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D:\BCP Effio\Documents\Actualizar_formatos_priorizacion\Excel_Salida\"/>
    </mc:Choice>
  </mc:AlternateContent>
  <xr:revisionPtr revIDLastSave="0" documentId="13_ncr:1_{A34A3701-10AA-4FDE-B543-5212B61987A9}" xr6:coauthVersionLast="47" xr6:coauthVersionMax="47" xr10:uidLastSave="{00000000-0000-0000-0000-000000000000}"/>
  <bookViews>
    <workbookView xWindow="36000" yWindow="6135" windowWidth="21600" windowHeight="11385" tabRatio="810" firstSheet="4" activeTab="9" xr2:uid="{00000000-000D-0000-FFFF-FFFF00000000}"/>
  </bookViews>
  <sheets>
    <sheet name="LT_OUT_COMPROMISO" sheetId="13" state="hidden" r:id="rId1"/>
    <sheet name="LT_IN_CAPACIDAD" sheetId="10" state="hidden" r:id="rId2"/>
    <sheet name="LT_OUT_CAPACIDAD_ENFOQUE" sheetId="9" state="hidden" r:id="rId3"/>
    <sheet name="LT_IN_COLABORADOR_CURSO" sheetId="8" state="hidden" r:id="rId4"/>
    <sheet name="COLABORADORES" sheetId="1" r:id="rId5"/>
    <sheet name="CURSOS" sheetId="2" r:id="rId6"/>
    <sheet name="CURSO_PRIORIZADO" sheetId="3" r:id="rId7"/>
    <sheet name="CAPACIDAD_ENFOQUE" sheetId="4" r:id="rId8"/>
    <sheet name="COMPROMISO" sheetId="5" r:id="rId9"/>
    <sheet name="RESUMEN" sheetId="12" r:id="rId10"/>
  </sheets>
  <definedNames>
    <definedName name="_xlnm._FilterDatabase" localSheetId="6" hidden="1">'CURSO_PRIORIZADO'!$A$1:$J$1</definedName>
    <definedName name="_xlnm._FilterDatabase" localSheetId="5" hidden="1">'CURSOS'!$A$1:$M$114</definedName>
    <definedName name="DatosExternos_1" localSheetId="3" hidden="1">LT_IN_COLABORADOR_CURSO!$A$1:$G$11825</definedName>
    <definedName name="DatosExternos_2" localSheetId="2" hidden="1">LT_OUT_CAPACIDAD_ENFOQUE!$A$1:$C$3259</definedName>
    <definedName name="DatosExternos_3" localSheetId="1" hidden="1">LT_IN_CAPACIDAD!$A$1:$B$499</definedName>
    <definedName name="DatosExternos_5" localSheetId="0" hidden="1">LT_OUT_COMPROMISO!$A$1:$H$4416</definedName>
  </definedNames>
  <calcPr calcId="191028"/>
  <pivotCaches>
    <pivotCache cacheId="30" r:id="rId11"/>
    <pivotCache cacheId="34" r:id="rId12"/>
    <pivotCache cacheId="41" r:id="rId13"/>
    <pivotCache cacheId="45"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5" l="1"/>
  <c r="A4" i="5"/>
  <c r="A5" i="5"/>
  <c r="A6" i="5"/>
  <c r="A7" i="5"/>
  <c r="A8" i="5"/>
  <c r="A9" i="5"/>
  <c r="A10" i="5"/>
  <c r="A11" i="5"/>
  <c r="C3" i="5"/>
  <c r="C4" i="5"/>
  <c r="C5" i="5"/>
  <c r="C6" i="5"/>
  <c r="C7" i="5"/>
  <c r="C8" i="5"/>
  <c r="C9" i="5"/>
  <c r="C10" i="5"/>
  <c r="C11" i="5"/>
  <c r="D3" i="5"/>
  <c r="D4" i="5"/>
  <c r="D5" i="5"/>
  <c r="D6" i="5"/>
  <c r="D7" i="5"/>
  <c r="D8" i="5"/>
  <c r="D9" i="5"/>
  <c r="D10" i="5"/>
  <c r="D11" i="5"/>
  <c r="E3" i="5"/>
  <c r="E4" i="5"/>
  <c r="E5" i="5"/>
  <c r="E6" i="5"/>
  <c r="E7" i="5"/>
  <c r="E8" i="5"/>
  <c r="E9" i="5"/>
  <c r="E10" i="5"/>
  <c r="E11" i="5"/>
  <c r="L3" i="5"/>
  <c r="L4" i="5"/>
  <c r="L5" i="5"/>
  <c r="L6" i="5"/>
  <c r="L7" i="5"/>
  <c r="L8" i="5"/>
  <c r="L9" i="5"/>
  <c r="L10" i="5"/>
  <c r="L11" i="5"/>
  <c r="M3" i="5"/>
  <c r="M4" i="5"/>
  <c r="M5" i="5"/>
  <c r="M6" i="5"/>
  <c r="M7" i="5"/>
  <c r="M8" i="5"/>
  <c r="M9" i="5"/>
  <c r="M10" i="5"/>
  <c r="M11" i="5"/>
  <c r="A3" i="4"/>
  <c r="A4" i="4"/>
  <c r="A5" i="4"/>
  <c r="A6" i="4"/>
  <c r="A7" i="4"/>
  <c r="A8" i="4"/>
  <c r="A9" i="4"/>
  <c r="A10" i="4"/>
  <c r="A11" i="4"/>
  <c r="A12" i="4"/>
  <c r="A13" i="4"/>
  <c r="A14" i="4"/>
  <c r="A15" i="4"/>
  <c r="A16" i="4"/>
  <c r="A17" i="4"/>
  <c r="A18" i="4"/>
  <c r="A19" i="4"/>
  <c r="A20" i="4"/>
  <c r="A21" i="4"/>
  <c r="A22" i="4"/>
  <c r="A23" i="4"/>
  <c r="A24" i="4"/>
  <c r="A25" i="4"/>
  <c r="A26" i="4"/>
  <c r="A27" i="4"/>
  <c r="A28" i="4"/>
  <c r="A29" i="4"/>
  <c r="A30"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I6" i="3"/>
  <c r="I7" i="3"/>
  <c r="I8" i="3"/>
  <c r="I9" i="3"/>
  <c r="I10" i="3"/>
  <c r="J10" i="3" s="1"/>
  <c r="I11" i="3"/>
  <c r="I12" i="3"/>
  <c r="I13" i="3"/>
  <c r="I15" i="3"/>
  <c r="I16" i="3"/>
  <c r="I17" i="3"/>
  <c r="J17" i="3" s="1"/>
  <c r="I18" i="3"/>
  <c r="I19" i="3"/>
  <c r="I20" i="3"/>
  <c r="I23" i="3"/>
  <c r="I25" i="3"/>
  <c r="I27" i="3"/>
  <c r="J27" i="3" s="1"/>
  <c r="I29" i="3"/>
  <c r="J29" i="3" s="1"/>
  <c r="I30" i="3"/>
  <c r="I32" i="3"/>
  <c r="I33" i="3"/>
  <c r="I34" i="3"/>
  <c r="I35" i="3"/>
  <c r="I36" i="3"/>
  <c r="I37" i="3"/>
  <c r="I38" i="3"/>
  <c r="I39" i="3"/>
  <c r="J39" i="3" s="1"/>
  <c r="I40" i="3"/>
  <c r="J40" i="3" s="1"/>
  <c r="I41" i="3"/>
  <c r="J41" i="3" s="1"/>
  <c r="I42" i="3"/>
  <c r="J42" i="3" s="1"/>
  <c r="I43" i="3"/>
  <c r="J43" i="3" s="1"/>
  <c r="I44" i="3"/>
  <c r="I45" i="3"/>
  <c r="I46" i="3"/>
  <c r="I47" i="3"/>
  <c r="I48" i="3"/>
  <c r="I49" i="3"/>
  <c r="I50" i="3"/>
  <c r="I51" i="3"/>
  <c r="J51" i="3" s="1"/>
  <c r="I52" i="3"/>
  <c r="J52" i="3" s="1"/>
  <c r="I53" i="3"/>
  <c r="J53" i="3" s="1"/>
  <c r="I54" i="3"/>
  <c r="J54" i="3" s="1"/>
  <c r="I55" i="3"/>
  <c r="J55" i="3" s="1"/>
  <c r="I56" i="3"/>
  <c r="I57" i="3"/>
  <c r="I58" i="3"/>
  <c r="J58" i="3" s="1"/>
  <c r="I59" i="3"/>
  <c r="I60" i="3"/>
  <c r="J60" i="3" s="1"/>
  <c r="I61" i="3"/>
  <c r="I62" i="3"/>
  <c r="I63" i="3"/>
  <c r="J63" i="3" s="1"/>
  <c r="I64" i="3"/>
  <c r="I65" i="3"/>
  <c r="J65" i="3" s="1"/>
  <c r="I66" i="3"/>
  <c r="J66" i="3" s="1"/>
  <c r="I67" i="3"/>
  <c r="J67" i="3" s="1"/>
  <c r="I68" i="3"/>
  <c r="J68" i="3" s="1"/>
  <c r="I69" i="3"/>
  <c r="I70" i="3"/>
  <c r="J70" i="3" s="1"/>
  <c r="I71" i="3"/>
  <c r="J71" i="3" s="1"/>
  <c r="I72" i="3"/>
  <c r="J72" i="3" s="1"/>
  <c r="I73" i="3"/>
  <c r="J73" i="3" s="1"/>
  <c r="I75" i="3"/>
  <c r="J75" i="3" s="1"/>
  <c r="I76" i="3"/>
  <c r="J76" i="3" s="1"/>
  <c r="I77" i="3"/>
  <c r="J77" i="3" s="1"/>
  <c r="I78" i="3"/>
  <c r="J78" i="3" s="1"/>
  <c r="I79" i="3"/>
  <c r="J79" i="3" s="1"/>
  <c r="J6" i="3"/>
  <c r="J7" i="3"/>
  <c r="J8" i="3"/>
  <c r="J9" i="3"/>
  <c r="J11" i="3"/>
  <c r="J12" i="3"/>
  <c r="J13" i="3"/>
  <c r="J15" i="3"/>
  <c r="J16" i="3"/>
  <c r="J18" i="3"/>
  <c r="J19" i="3"/>
  <c r="J20" i="3"/>
  <c r="J23" i="3"/>
  <c r="J25" i="3"/>
  <c r="J30" i="3"/>
  <c r="J32" i="3"/>
  <c r="J33" i="3"/>
  <c r="J34" i="3"/>
  <c r="J35" i="3"/>
  <c r="J36" i="3"/>
  <c r="J37" i="3"/>
  <c r="J38" i="3"/>
  <c r="J44" i="3"/>
  <c r="J45" i="3"/>
  <c r="J46" i="3"/>
  <c r="J47" i="3"/>
  <c r="J48" i="3"/>
  <c r="J49" i="3"/>
  <c r="J50" i="3"/>
  <c r="J56" i="3"/>
  <c r="J57" i="3"/>
  <c r="J59" i="3"/>
  <c r="J61" i="3"/>
  <c r="J62" i="3"/>
  <c r="J64" i="3"/>
  <c r="J69" i="3"/>
  <c r="M2" i="5"/>
  <c r="L2" i="5"/>
  <c r="C2" i="5"/>
  <c r="G9" i="12"/>
  <c r="G10" i="12"/>
  <c r="G11" i="12"/>
  <c r="G12" i="12"/>
  <c r="G13" i="12"/>
  <c r="G14" i="12"/>
  <c r="G15" i="12"/>
  <c r="G16" i="12"/>
  <c r="G17" i="12"/>
  <c r="G18" i="12"/>
  <c r="G19" i="12"/>
  <c r="G20" i="12"/>
  <c r="G21" i="12"/>
  <c r="G22" i="12"/>
  <c r="G23" i="12"/>
  <c r="G24" i="12"/>
  <c r="G25" i="12"/>
  <c r="G26" i="12"/>
  <c r="G27" i="12"/>
  <c r="G28" i="12"/>
  <c r="G29" i="12"/>
  <c r="G8" i="12"/>
  <c r="A2" i="3"/>
  <c r="C2" i="3"/>
  <c r="D2" i="3"/>
  <c r="E2" i="3"/>
  <c r="G2" i="3"/>
  <c r="H2" i="3"/>
  <c r="I2" i="3" s="1"/>
  <c r="A2" i="4"/>
  <c r="C2" i="4"/>
  <c r="D2" i="4"/>
  <c r="E2" i="4"/>
  <c r="A2" i="5"/>
  <c r="D2" i="5"/>
  <c r="E2" i="5"/>
  <c r="I14" i="3" l="1"/>
  <c r="J14" i="3" s="1"/>
  <c r="I5" i="3"/>
  <c r="J5" i="3" s="1"/>
  <c r="I74" i="3"/>
  <c r="J74" i="3" s="1"/>
  <c r="I4" i="3"/>
  <c r="J4" i="3" s="1"/>
  <c r="I3" i="3"/>
  <c r="J3" i="3" s="1"/>
  <c r="I21" i="3"/>
  <c r="J21" i="3" s="1"/>
  <c r="I31" i="3"/>
  <c r="J31" i="3" s="1"/>
  <c r="I28" i="3"/>
  <c r="J28" i="3" s="1"/>
  <c r="I26" i="3"/>
  <c r="J26" i="3" s="1"/>
  <c r="I24" i="3"/>
  <c r="J24" i="3" s="1"/>
  <c r="I22" i="3"/>
  <c r="J22" i="3" s="1"/>
  <c r="J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F4076-BE0B-445D-B363-F0D162AE6709}" keepAlive="1" name="Consulta - LT_IN_CAPACIDAD" description="Conexión a la consulta 'LT_IN_CAPACIDAD' en el libro." type="5" refreshedVersion="8" background="1" saveData="1">
    <dbPr connection="Provider=Microsoft.Mashup.OleDb.1;Data Source=$Workbook$;Location=LT_IN_CAPACIDAD;Extended Properties=&quot;&quot;" command="SELECT * FROM [LT_IN_CAPACIDAD]"/>
  </connection>
  <connection id="2" xr16:uid="{050FBDFB-48F7-427F-A957-77801A4C8B0F}" keepAlive="1" name="Consulta - LT_IN_COLABORADOR_CURSO (2)" description="Conexión a la consulta 'LT_IN_COLABORADOR_CURSO (2)' en el libro." type="5" refreshedVersion="8" background="1" saveData="1">
    <dbPr connection="Provider=Microsoft.Mashup.OleDb.1;Data Source=$Workbook$;Location=&quot;LT_IN_COLABORADOR_CURSO (2)&quot;;Extended Properties=&quot;&quot;" command="SELECT * FROM [LT_IN_COLABORADOR_CURSO (2)]"/>
  </connection>
  <connection id="3" xr16:uid="{A765E969-84CB-421A-95BD-3C0E848A3ADD}" keepAlive="1" name="Consulta - LT_OUT_CAPACIDAD_ENFOQUE" description="Conexión a la consulta 'LT_OUT_CAPACIDAD_ENFOQUE' en el libro." type="5" refreshedVersion="8" background="1" saveData="1">
    <dbPr connection="Provider=Microsoft.Mashup.OleDb.1;Data Source=$Workbook$;Location=LT_OUT_CAPACIDAD_ENFOQUE;Extended Properties=&quot;&quot;" command="SELECT * FROM [LT_OUT_CAPACIDAD_ENFOQUE]"/>
  </connection>
  <connection id="4" xr16:uid="{AAF56CD8-3B72-4E22-8FD9-C82C020482F4}" keepAlive="1" name="Consulta - LT_OUT_COMPROMISO (2)" description="Conexión a la consulta 'LT_OUT_COMPROMISO (2)' en el libro." type="5" refreshedVersion="8" background="1" saveData="1">
    <dbPr connection="Provider=Microsoft.Mashup.OleDb.1;Data Source=$Workbook$;Location=&quot;LT_OUT_COMPROMISO (2)&quot;;Extended Properties=&quot;&quot;" command="SELECT * FROM [LT_OUT_COMPROMISO (2)]"/>
  </connection>
</connections>
</file>

<file path=xl/sharedStrings.xml><?xml version="1.0" encoding="utf-8"?>
<sst xmlns="http://schemas.openxmlformats.org/spreadsheetml/2006/main" count="49367" uniqueCount="9101">
  <si>
    <t>MATRICULA</t>
  </si>
  <si>
    <t>COD_CURSO</t>
  </si>
  <si>
    <t>NOMBRE</t>
  </si>
  <si>
    <t>ROL</t>
  </si>
  <si>
    <t>ESTADO</t>
  </si>
  <si>
    <t>MATRICULA_CALIFICADOR</t>
  </si>
  <si>
    <t>NOMBRE_CALIFICADOR</t>
  </si>
  <si>
    <t>ROL_CALIFICADOR</t>
  </si>
  <si>
    <t>CHAPTER</t>
  </si>
  <si>
    <t>FLAG_PRIORIZACIÓN</t>
  </si>
  <si>
    <t>FLAG_EXCLUSIÓN</t>
  </si>
  <si>
    <t>MOTIVO_EXCLUSIÓN</t>
  </si>
  <si>
    <t>ACTIVO</t>
  </si>
  <si>
    <t>NO</t>
  </si>
  <si>
    <t>COD_CURSO_INTERNO</t>
  </si>
  <si>
    <t>NOMBRE_CURSO</t>
  </si>
  <si>
    <t>DESCRIPCION_CURSO</t>
  </si>
  <si>
    <t>MODALIDAD</t>
  </si>
  <si>
    <t>NIVEL</t>
  </si>
  <si>
    <t>PLATAFORMA</t>
  </si>
  <si>
    <t>TIPO_RECURSO</t>
  </si>
  <si>
    <t>IDIOMA</t>
  </si>
  <si>
    <t>TIEMPO_ESTIMADO</t>
  </si>
  <si>
    <t>CAPACIDADES</t>
  </si>
  <si>
    <t>LINK</t>
  </si>
  <si>
    <t>-</t>
  </si>
  <si>
    <t>Self Paced</t>
  </si>
  <si>
    <t>Español</t>
  </si>
  <si>
    <t>NOMBRES</t>
  </si>
  <si>
    <t>N_HORAS</t>
  </si>
  <si>
    <t>TOTAL</t>
  </si>
  <si>
    <t>STATUS_HORAS</t>
  </si>
  <si>
    <t>CAPACIDAD</t>
  </si>
  <si>
    <t>N_COMPROMISO</t>
  </si>
  <si>
    <t>ACCION</t>
  </si>
  <si>
    <t>RECURSO</t>
  </si>
  <si>
    <t>FECHA_INI</t>
  </si>
  <si>
    <t>FECHA_FIN</t>
  </si>
  <si>
    <t>COMPROMISO</t>
  </si>
  <si>
    <t>Etiquetas de fila</t>
  </si>
  <si>
    <t>Total general</t>
  </si>
  <si>
    <t>% de avance por líder</t>
  </si>
  <si>
    <t>Top de capacidades enfocadas</t>
  </si>
  <si>
    <t>Top de compromisos por recurso</t>
  </si>
  <si>
    <t># Colaboradores</t>
  </si>
  <si>
    <t># Compromisos</t>
  </si>
  <si>
    <t>Etiquetas de columna</t>
  </si>
  <si>
    <t>Cuenta de MATRICULA</t>
  </si>
  <si>
    <t>Top de priorización de cursos</t>
  </si>
  <si>
    <t>TOTAL_HORAS</t>
  </si>
  <si>
    <t># CURSOS</t>
  </si>
  <si>
    <t>Avance</t>
  </si>
  <si>
    <t>Aprendizaje formal</t>
  </si>
  <si>
    <t>Cursos</t>
  </si>
  <si>
    <t>Talleres</t>
  </si>
  <si>
    <t>Aprendizaje en la experiencia</t>
  </si>
  <si>
    <t>S68396</t>
  </si>
  <si>
    <t>S00154</t>
  </si>
  <si>
    <t>T00001</t>
  </si>
  <si>
    <t>S81550</t>
  </si>
  <si>
    <t>T07649</t>
  </si>
  <si>
    <t>T17638</t>
  </si>
  <si>
    <t>T09561</t>
  </si>
  <si>
    <t>T15718</t>
  </si>
  <si>
    <t>T25995</t>
  </si>
  <si>
    <t>T26189</t>
  </si>
  <si>
    <t>T26007</t>
  </si>
  <si>
    <t>T24463</t>
  </si>
  <si>
    <t>S05460</t>
  </si>
  <si>
    <t>S38735</t>
  </si>
  <si>
    <t>S77113</t>
  </si>
  <si>
    <t>T06907</t>
  </si>
  <si>
    <t>T07344</t>
  </si>
  <si>
    <t>T18568</t>
  </si>
  <si>
    <t>T27284</t>
  </si>
  <si>
    <t>C0000006701</t>
  </si>
  <si>
    <t>C0000006725</t>
  </si>
  <si>
    <t>C0000006735</t>
  </si>
  <si>
    <t>C0000006739</t>
  </si>
  <si>
    <t>C0000006741</t>
  </si>
  <si>
    <t>Base de datos relacional</t>
  </si>
  <si>
    <t>Programación</t>
  </si>
  <si>
    <t>Procesamiento de datos</t>
  </si>
  <si>
    <t>Integración de datos por lotes</t>
  </si>
  <si>
    <t>Servicios en la nube</t>
  </si>
  <si>
    <t>Arquitectura de datos</t>
  </si>
  <si>
    <t>Nube BCP</t>
  </si>
  <si>
    <t>Datalake BCP</t>
  </si>
  <si>
    <t>Control de versiones</t>
  </si>
  <si>
    <t>Integración de datos en tiempo real</t>
  </si>
  <si>
    <t>Bases de datos en la nube</t>
  </si>
  <si>
    <t>Completar los cursos comprometidos</t>
  </si>
  <si>
    <t>completar los cursos seleccionados</t>
  </si>
  <si>
    <t>Proyectos</t>
  </si>
  <si>
    <t>Participacion en talleres de aprendizaje sobre la utilización de Azure Datafactory</t>
  </si>
  <si>
    <t>Certificar az900</t>
  </si>
  <si>
    <t>Lograr completar el learning path para la certificacion de Data Engineer Associate en Databricks y lograr el certificado.</t>
  </si>
  <si>
    <t>Llevar a produccion en el ambiente Cloud un proceso pendiente de optimizar y seleccionado por la mesa .</t>
  </si>
  <si>
    <t>Datawarehouse BCP</t>
  </si>
  <si>
    <t>N_SESION</t>
  </si>
  <si>
    <t>N_SESION_COMPLETADA</t>
  </si>
  <si>
    <t>FECHA_INICIO</t>
  </si>
  <si>
    <t>T14473</t>
  </si>
  <si>
    <t>T22549</t>
  </si>
  <si>
    <t>T15681</t>
  </si>
  <si>
    <t>S89231</t>
  </si>
  <si>
    <t>U19982</t>
  </si>
  <si>
    <t>T10966</t>
  </si>
  <si>
    <t>U10438</t>
  </si>
  <si>
    <t>S87263</t>
  </si>
  <si>
    <t>S67160</t>
  </si>
  <si>
    <t>U18953</t>
  </si>
  <si>
    <t>U20087</t>
  </si>
  <si>
    <t>S03329</t>
  </si>
  <si>
    <t>E22849</t>
  </si>
  <si>
    <t>S95832</t>
  </si>
  <si>
    <t>S09541</t>
  </si>
  <si>
    <t>S67162</t>
  </si>
  <si>
    <t>T09891</t>
  </si>
  <si>
    <t>T18547</t>
  </si>
  <si>
    <t>S95262</t>
  </si>
  <si>
    <t>T11999</t>
  </si>
  <si>
    <t>U20931</t>
  </si>
  <si>
    <t>T03358</t>
  </si>
  <si>
    <t>T17667</t>
  </si>
  <si>
    <t>T11298</t>
  </si>
  <si>
    <t>S92879</t>
  </si>
  <si>
    <t>T00006</t>
  </si>
  <si>
    <t>T11301</t>
  </si>
  <si>
    <t>T04518</t>
  </si>
  <si>
    <t>S08671</t>
  </si>
  <si>
    <t>S38226</t>
  </si>
  <si>
    <t>S07984</t>
  </si>
  <si>
    <t>S24629</t>
  </si>
  <si>
    <t>U19924</t>
  </si>
  <si>
    <t>S27889</t>
  </si>
  <si>
    <t>U20403</t>
  </si>
  <si>
    <t>S71514</t>
  </si>
  <si>
    <t>U14189</t>
  </si>
  <si>
    <t>T10529</t>
  </si>
  <si>
    <t>S35305</t>
  </si>
  <si>
    <t>T10553</t>
  </si>
  <si>
    <t>S05151</t>
  </si>
  <si>
    <t>E13934</t>
  </si>
  <si>
    <t>T00026</t>
  </si>
  <si>
    <t>T18497</t>
  </si>
  <si>
    <t>S38275</t>
  </si>
  <si>
    <t>S58373</t>
  </si>
  <si>
    <t>S92898</t>
  </si>
  <si>
    <t>S30625</t>
  </si>
  <si>
    <t>S94338</t>
  </si>
  <si>
    <t>S89752</t>
  </si>
  <si>
    <t>T00054</t>
  </si>
  <si>
    <t>T16565</t>
  </si>
  <si>
    <t>U22171</t>
  </si>
  <si>
    <t>T15665</t>
  </si>
  <si>
    <t>T15158</t>
  </si>
  <si>
    <t>S92422</t>
  </si>
  <si>
    <t>S96479</t>
  </si>
  <si>
    <t>T09577</t>
  </si>
  <si>
    <t>T11327</t>
  </si>
  <si>
    <t>T01992</t>
  </si>
  <si>
    <t>T03842</t>
  </si>
  <si>
    <t>S19527</t>
  </si>
  <si>
    <t>T09601</t>
  </si>
  <si>
    <t>T13057</t>
  </si>
  <si>
    <t>T08554</t>
  </si>
  <si>
    <t>S99518</t>
  </si>
  <si>
    <t>T03848</t>
  </si>
  <si>
    <t>S97408</t>
  </si>
  <si>
    <t>T10557</t>
  </si>
  <si>
    <t>T10593</t>
  </si>
  <si>
    <t>T03846</t>
  </si>
  <si>
    <t>T00725</t>
  </si>
  <si>
    <t>S10179</t>
  </si>
  <si>
    <t>T10261</t>
  </si>
  <si>
    <t>T18500</t>
  </si>
  <si>
    <t>T06905</t>
  </si>
  <si>
    <t>T15128</t>
  </si>
  <si>
    <t>T09884</t>
  </si>
  <si>
    <t>T02693</t>
  </si>
  <si>
    <t>T19489</t>
  </si>
  <si>
    <t>T03205</t>
  </si>
  <si>
    <t>T02910</t>
  </si>
  <si>
    <t>T15059</t>
  </si>
  <si>
    <t>T02691</t>
  </si>
  <si>
    <t>T15884</t>
  </si>
  <si>
    <t>T10554</t>
  </si>
  <si>
    <t>T10536</t>
  </si>
  <si>
    <t>T06928</t>
  </si>
  <si>
    <t>T16628</t>
  </si>
  <si>
    <t>T00009</t>
  </si>
  <si>
    <t>S99514</t>
  </si>
  <si>
    <t>T17754</t>
  </si>
  <si>
    <t>S99556</t>
  </si>
  <si>
    <t>T16663</t>
  </si>
  <si>
    <t>T09794</t>
  </si>
  <si>
    <t>T04208</t>
  </si>
  <si>
    <t>T06961</t>
  </si>
  <si>
    <t>T03209</t>
  </si>
  <si>
    <t>T14974</t>
  </si>
  <si>
    <t>T09900</t>
  </si>
  <si>
    <t>T09913</t>
  </si>
  <si>
    <t>T03850</t>
  </si>
  <si>
    <t>S62040</t>
  </si>
  <si>
    <t>T11310</t>
  </si>
  <si>
    <t>T06918</t>
  </si>
  <si>
    <t>T09134</t>
  </si>
  <si>
    <t>T18624</t>
  </si>
  <si>
    <t>T16593</t>
  </si>
  <si>
    <t>T15664</t>
  </si>
  <si>
    <t>T14975</t>
  </si>
  <si>
    <t>T14983</t>
  </si>
  <si>
    <t>T03843</t>
  </si>
  <si>
    <t>T19498</t>
  </si>
  <si>
    <t>T09874</t>
  </si>
  <si>
    <t>S98792</t>
  </si>
  <si>
    <t>T16572</t>
  </si>
  <si>
    <t>T17188</t>
  </si>
  <si>
    <t>T13438</t>
  </si>
  <si>
    <t>T05309</t>
  </si>
  <si>
    <t>T03857</t>
  </si>
  <si>
    <t>T18540</t>
  </si>
  <si>
    <t>T00948</t>
  </si>
  <si>
    <t>U19196</t>
  </si>
  <si>
    <t>S92895</t>
  </si>
  <si>
    <t>T00723</t>
  </si>
  <si>
    <t>T16708</t>
  </si>
  <si>
    <t>T09882</t>
  </si>
  <si>
    <t>T16666</t>
  </si>
  <si>
    <t>T09887</t>
  </si>
  <si>
    <t>T10020</t>
  </si>
  <si>
    <t>T07663</t>
  </si>
  <si>
    <t>U19923</t>
  </si>
  <si>
    <t>T05672</t>
  </si>
  <si>
    <t>T13992</t>
  </si>
  <si>
    <t>T09126</t>
  </si>
  <si>
    <t>S58299</t>
  </si>
  <si>
    <t>T09603</t>
  </si>
  <si>
    <t>T08284</t>
  </si>
  <si>
    <t>T15135</t>
  </si>
  <si>
    <t>T06904</t>
  </si>
  <si>
    <t>T06445</t>
  </si>
  <si>
    <t>T06974</t>
  </si>
  <si>
    <t>T03593</t>
  </si>
  <si>
    <t>S20725</t>
  </si>
  <si>
    <t>T16599</t>
  </si>
  <si>
    <t>T02873</t>
  </si>
  <si>
    <t>T15655</t>
  </si>
  <si>
    <t>T05151</t>
  </si>
  <si>
    <t>T02464</t>
  </si>
  <si>
    <t>T08218</t>
  </si>
  <si>
    <t>T19788</t>
  </si>
  <si>
    <t>T16876</t>
  </si>
  <si>
    <t>T06412</t>
  </si>
  <si>
    <t>T14989</t>
  </si>
  <si>
    <t>S98779</t>
  </si>
  <si>
    <t>T01988</t>
  </si>
  <si>
    <t>S98785</t>
  </si>
  <si>
    <t>T02880</t>
  </si>
  <si>
    <t>T21444</t>
  </si>
  <si>
    <t>T22568</t>
  </si>
  <si>
    <t>T04803</t>
  </si>
  <si>
    <t>T15866</t>
  </si>
  <si>
    <t>T01993</t>
  </si>
  <si>
    <t>T17671</t>
  </si>
  <si>
    <t>T03199</t>
  </si>
  <si>
    <t>T03369</t>
  </si>
  <si>
    <t>T05663</t>
  </si>
  <si>
    <t>T05693</t>
  </si>
  <si>
    <t>T14495</t>
  </si>
  <si>
    <t>T14973</t>
  </si>
  <si>
    <t>T16591</t>
  </si>
  <si>
    <t>T20337</t>
  </si>
  <si>
    <t>T22010</t>
  </si>
  <si>
    <t>U17377</t>
  </si>
  <si>
    <t>T17197</t>
  </si>
  <si>
    <t>S39416</t>
  </si>
  <si>
    <t>U19202</t>
  </si>
  <si>
    <t>T08223</t>
  </si>
  <si>
    <t>T09872</t>
  </si>
  <si>
    <t>T12282</t>
  </si>
  <si>
    <t>T13452</t>
  </si>
  <si>
    <t>T13470</t>
  </si>
  <si>
    <t>T14464</t>
  </si>
  <si>
    <t>T17191</t>
  </si>
  <si>
    <t>T19773</t>
  </si>
  <si>
    <t>U19608</t>
  </si>
  <si>
    <t>U20669</t>
  </si>
  <si>
    <t>S98781</t>
  </si>
  <si>
    <t>T09930</t>
  </si>
  <si>
    <t>T22583</t>
  </si>
  <si>
    <t>S70480</t>
  </si>
  <si>
    <t>T09690</t>
  </si>
  <si>
    <t>T07205</t>
  </si>
  <si>
    <t>T12818</t>
  </si>
  <si>
    <t>S00347</t>
  </si>
  <si>
    <t>S08613</t>
  </si>
  <si>
    <t>S14099</t>
  </si>
  <si>
    <t>T03368</t>
  </si>
  <si>
    <t>T07227</t>
  </si>
  <si>
    <t>T00739</t>
  </si>
  <si>
    <t>T17666</t>
  </si>
  <si>
    <t>T16677</t>
  </si>
  <si>
    <t>E13922</t>
  </si>
  <si>
    <t>T07918</t>
  </si>
  <si>
    <t>E16891</t>
  </si>
  <si>
    <t>E17228</t>
  </si>
  <si>
    <t>E19013</t>
  </si>
  <si>
    <t>E19066</t>
  </si>
  <si>
    <t>S00108</t>
  </si>
  <si>
    <t>S02527</t>
  </si>
  <si>
    <t>S16943</t>
  </si>
  <si>
    <t>S33922</t>
  </si>
  <si>
    <t>S91891</t>
  </si>
  <si>
    <t>T03841</t>
  </si>
  <si>
    <t>T11036</t>
  </si>
  <si>
    <t>T11325</t>
  </si>
  <si>
    <t>S95889</t>
  </si>
  <si>
    <t>T14509</t>
  </si>
  <si>
    <t>T17201</t>
  </si>
  <si>
    <t>T19518</t>
  </si>
  <si>
    <t>T19765</t>
  </si>
  <si>
    <t>T03373</t>
  </si>
  <si>
    <t>T21443</t>
  </si>
  <si>
    <t>T04202</t>
  </si>
  <si>
    <t>T04749</t>
  </si>
  <si>
    <t>T05308</t>
  </si>
  <si>
    <t>T05670</t>
  </si>
  <si>
    <t>U19225</t>
  </si>
  <si>
    <t>U19619</t>
  </si>
  <si>
    <t>T09141</t>
  </si>
  <si>
    <t>T14056</t>
  </si>
  <si>
    <t>T09572</t>
  </si>
  <si>
    <t>T09573</t>
  </si>
  <si>
    <t>T09596</t>
  </si>
  <si>
    <t>T10594</t>
  </si>
  <si>
    <t>T19787</t>
  </si>
  <si>
    <t>T12090</t>
  </si>
  <si>
    <t>T12279</t>
  </si>
  <si>
    <t>T12823</t>
  </si>
  <si>
    <t>T14475</t>
  </si>
  <si>
    <t>T14494</t>
  </si>
  <si>
    <t>T15033</t>
  </si>
  <si>
    <t>T15719</t>
  </si>
  <si>
    <t>T16562</t>
  </si>
  <si>
    <t>T16639</t>
  </si>
  <si>
    <t>T16868</t>
  </si>
  <si>
    <t>T16869</t>
  </si>
  <si>
    <t>T17186</t>
  </si>
  <si>
    <t>T17203</t>
  </si>
  <si>
    <t>T17677</t>
  </si>
  <si>
    <t>T22009</t>
  </si>
  <si>
    <t>T22547</t>
  </si>
  <si>
    <t>T22570</t>
  </si>
  <si>
    <t>T25460</t>
  </si>
  <si>
    <t>U19627</t>
  </si>
  <si>
    <t>U19909</t>
  </si>
  <si>
    <t>U20413</t>
  </si>
  <si>
    <t>U21723</t>
  </si>
  <si>
    <t>U21759</t>
  </si>
  <si>
    <t>S09979</t>
  </si>
  <si>
    <t>S89676</t>
  </si>
  <si>
    <t>S14558</t>
  </si>
  <si>
    <t>T13985</t>
  </si>
  <si>
    <t>T09135</t>
  </si>
  <si>
    <t>T03590</t>
  </si>
  <si>
    <t>T05655</t>
  </si>
  <si>
    <t>T15062</t>
  </si>
  <si>
    <t>T06901</t>
  </si>
  <si>
    <t>T22927</t>
  </si>
  <si>
    <t>T07656</t>
  </si>
  <si>
    <t>T08267</t>
  </si>
  <si>
    <t>T05659</t>
  </si>
  <si>
    <t>T09870</t>
  </si>
  <si>
    <t>T06924</t>
  </si>
  <si>
    <t>T03360</t>
  </si>
  <si>
    <t>T20340</t>
  </si>
  <si>
    <t>T10988</t>
  </si>
  <si>
    <t>T14971</t>
  </si>
  <si>
    <t>T17789</t>
  </si>
  <si>
    <t>T10570</t>
  </si>
  <si>
    <t>T21427</t>
  </si>
  <si>
    <t>T02909</t>
  </si>
  <si>
    <t>T02690</t>
  </si>
  <si>
    <t>T04188</t>
  </si>
  <si>
    <t>S98761</t>
  </si>
  <si>
    <t>T00724</t>
  </si>
  <si>
    <t>S98982</t>
  </si>
  <si>
    <t>E17068</t>
  </si>
  <si>
    <t>T09131</t>
  </si>
  <si>
    <t>T09576</t>
  </si>
  <si>
    <t>T11345</t>
  </si>
  <si>
    <t>T18512</t>
  </si>
  <si>
    <t>T22001</t>
  </si>
  <si>
    <t>T22002</t>
  </si>
  <si>
    <t>U17256</t>
  </si>
  <si>
    <t>S04384</t>
  </si>
  <si>
    <t>T24443</t>
  </si>
  <si>
    <t>T24444</t>
  </si>
  <si>
    <t>T24793</t>
  </si>
  <si>
    <t>T08289</t>
  </si>
  <si>
    <t>S97223</t>
  </si>
  <si>
    <t>T24454</t>
  </si>
  <si>
    <t>T17199</t>
  </si>
  <si>
    <t>U20420</t>
  </si>
  <si>
    <t>T12285</t>
  </si>
  <si>
    <t>S83648</t>
  </si>
  <si>
    <t>E17272</t>
  </si>
  <si>
    <t>T05666</t>
  </si>
  <si>
    <t>S90379</t>
  </si>
  <si>
    <t>T19754</t>
  </si>
  <si>
    <t>T19751</t>
  </si>
  <si>
    <t>T10537</t>
  </si>
  <si>
    <t>T09876</t>
  </si>
  <si>
    <t>S97952</t>
  </si>
  <si>
    <t>T04200</t>
  </si>
  <si>
    <t>S00823</t>
  </si>
  <si>
    <t>T10258</t>
  </si>
  <si>
    <t>S49977</t>
  </si>
  <si>
    <t>U16066</t>
  </si>
  <si>
    <t>T17676</t>
  </si>
  <si>
    <t>T17679</t>
  </si>
  <si>
    <t>S71114</t>
  </si>
  <si>
    <t>T18525</t>
  </si>
  <si>
    <t>S06457</t>
  </si>
  <si>
    <t>U17771</t>
  </si>
  <si>
    <t>S33627</t>
  </si>
  <si>
    <t>E21989</t>
  </si>
  <si>
    <t>S91564</t>
  </si>
  <si>
    <t>S88986</t>
  </si>
  <si>
    <t>T19757</t>
  </si>
  <si>
    <t>T21432</t>
  </si>
  <si>
    <t>T10545</t>
  </si>
  <si>
    <t>S89670</t>
  </si>
  <si>
    <t>T11317</t>
  </si>
  <si>
    <t>T18496</t>
  </si>
  <si>
    <t>S00114</t>
  </si>
  <si>
    <t>T12010</t>
  </si>
  <si>
    <t>S40389</t>
  </si>
  <si>
    <t>T07648</t>
  </si>
  <si>
    <t>T09885</t>
  </si>
  <si>
    <t>T20824</t>
  </si>
  <si>
    <t>E18005</t>
  </si>
  <si>
    <t>E20264</t>
  </si>
  <si>
    <t>T22000</t>
  </si>
  <si>
    <t>T20336</t>
  </si>
  <si>
    <t>U17474</t>
  </si>
  <si>
    <t>S67159</t>
  </si>
  <si>
    <t>S08814</t>
  </si>
  <si>
    <t>T10630</t>
  </si>
  <si>
    <t>T15691</t>
  </si>
  <si>
    <t>E16928</t>
  </si>
  <si>
    <t>T15749</t>
  </si>
  <si>
    <t>T12826</t>
  </si>
  <si>
    <t>U13264</t>
  </si>
  <si>
    <t>T19766</t>
  </si>
  <si>
    <t>T07252</t>
  </si>
  <si>
    <t>T18565</t>
  </si>
  <si>
    <t>T24451</t>
  </si>
  <si>
    <t>T12281</t>
  </si>
  <si>
    <t>T20836</t>
  </si>
  <si>
    <t>T22925</t>
  </si>
  <si>
    <t>T23497</t>
  </si>
  <si>
    <t>T24449</t>
  </si>
  <si>
    <t>T24460</t>
  </si>
  <si>
    <t>T21430</t>
  </si>
  <si>
    <t>T15890</t>
  </si>
  <si>
    <t>T10306</t>
  </si>
  <si>
    <t>E14077</t>
  </si>
  <si>
    <t>T23842</t>
  </si>
  <si>
    <t>S11183</t>
  </si>
  <si>
    <t>T10944</t>
  </si>
  <si>
    <t>U17371</t>
  </si>
  <si>
    <t>T19481</t>
  </si>
  <si>
    <t>T00947</t>
  </si>
  <si>
    <t>T18506</t>
  </si>
  <si>
    <t>S68370</t>
  </si>
  <si>
    <t>S89677</t>
  </si>
  <si>
    <t>T19502</t>
  </si>
  <si>
    <t>T12470</t>
  </si>
  <si>
    <t>T15659</t>
  </si>
  <si>
    <t>T07654</t>
  </si>
  <si>
    <t>T13428</t>
  </si>
  <si>
    <t>S04412</t>
  </si>
  <si>
    <t>S89025</t>
  </si>
  <si>
    <t>T09196</t>
  </si>
  <si>
    <t>T06938</t>
  </si>
  <si>
    <t>T03208</t>
  </si>
  <si>
    <t>T02448</t>
  </si>
  <si>
    <t>T02907</t>
  </si>
  <si>
    <t>S07972</t>
  </si>
  <si>
    <t>S66393</t>
  </si>
  <si>
    <t>S89671</t>
  </si>
  <si>
    <t>T10268</t>
  </si>
  <si>
    <t>S96553</t>
  </si>
  <si>
    <t>S61472</t>
  </si>
  <si>
    <t>U16387</t>
  </si>
  <si>
    <t>T13966</t>
  </si>
  <si>
    <t>S41962</t>
  </si>
  <si>
    <t>T16561</t>
  </si>
  <si>
    <t>T10287</t>
  </si>
  <si>
    <t>S72976</t>
  </si>
  <si>
    <t>T17204</t>
  </si>
  <si>
    <t>T22042</t>
  </si>
  <si>
    <t>S95884</t>
  </si>
  <si>
    <t>T22950</t>
  </si>
  <si>
    <t>S75056</t>
  </si>
  <si>
    <t>S89678</t>
  </si>
  <si>
    <t>T05657</t>
  </si>
  <si>
    <t>T09130</t>
  </si>
  <si>
    <t>T20354</t>
  </si>
  <si>
    <t>T00066</t>
  </si>
  <si>
    <t>T22043</t>
  </si>
  <si>
    <t>T16838</t>
  </si>
  <si>
    <t>S61715</t>
  </si>
  <si>
    <t>T12800</t>
  </si>
  <si>
    <t>E18095</t>
  </si>
  <si>
    <t>T17705</t>
  </si>
  <si>
    <t>T13481</t>
  </si>
  <si>
    <t>T18508</t>
  </si>
  <si>
    <t>S04566</t>
  </si>
  <si>
    <t>S08655</t>
  </si>
  <si>
    <t>T09172</t>
  </si>
  <si>
    <t>S91248</t>
  </si>
  <si>
    <t>T23832</t>
  </si>
  <si>
    <t>E21298</t>
  </si>
  <si>
    <t>T15670</t>
  </si>
  <si>
    <t>S40388</t>
  </si>
  <si>
    <t>E21693</t>
  </si>
  <si>
    <t>S94909</t>
  </si>
  <si>
    <t>T09132</t>
  </si>
  <si>
    <t>T19796</t>
  </si>
  <si>
    <t>T08557</t>
  </si>
  <si>
    <t>S87268</t>
  </si>
  <si>
    <t>E16239</t>
  </si>
  <si>
    <t>T09823</t>
  </si>
  <si>
    <t>T06128</t>
  </si>
  <si>
    <t>S94332</t>
  </si>
  <si>
    <t>T14474</t>
  </si>
  <si>
    <t>S52812</t>
  </si>
  <si>
    <t>S55153</t>
  </si>
  <si>
    <t>T10970</t>
  </si>
  <si>
    <t>E14995</t>
  </si>
  <si>
    <t>S89024</t>
  </si>
  <si>
    <t>T24453</t>
  </si>
  <si>
    <t>S96563</t>
  </si>
  <si>
    <t>E20279</t>
  </si>
  <si>
    <t>S38846</t>
  </si>
  <si>
    <t>T24785</t>
  </si>
  <si>
    <t>T05134</t>
  </si>
  <si>
    <t>S47105</t>
  </si>
  <si>
    <t>S00303</t>
  </si>
  <si>
    <t>U17731</t>
  </si>
  <si>
    <t>T22026</t>
  </si>
  <si>
    <t>S65086</t>
  </si>
  <si>
    <t>T03367</t>
  </si>
  <si>
    <t>T02453</t>
  </si>
  <si>
    <t>T01309</t>
  </si>
  <si>
    <t>S96572</t>
  </si>
  <si>
    <t>S33919</t>
  </si>
  <si>
    <t>T15689</t>
  </si>
  <si>
    <t>U23678</t>
  </si>
  <si>
    <t>S97403</t>
  </si>
  <si>
    <t>T06565</t>
  </si>
  <si>
    <t>S81288</t>
  </si>
  <si>
    <t>T03837</t>
  </si>
  <si>
    <t>T05307</t>
  </si>
  <si>
    <t>T07974</t>
  </si>
  <si>
    <t>T06414</t>
  </si>
  <si>
    <t>S13934</t>
  </si>
  <si>
    <t>T08605</t>
  </si>
  <si>
    <t>T19752</t>
  </si>
  <si>
    <t>T19772</t>
  </si>
  <si>
    <t>U19208</t>
  </si>
  <si>
    <t>T14626</t>
  </si>
  <si>
    <t>T05146</t>
  </si>
  <si>
    <t>T23502</t>
  </si>
  <si>
    <t>T21448</t>
  </si>
  <si>
    <t>U17038</t>
  </si>
  <si>
    <t>U23760</t>
  </si>
  <si>
    <t>T31904</t>
  </si>
  <si>
    <t>S48790</t>
  </si>
  <si>
    <t>S41097</t>
  </si>
  <si>
    <t>S81261</t>
  </si>
  <si>
    <t>E18728</t>
  </si>
  <si>
    <t>T22952</t>
  </si>
  <si>
    <t>S51414</t>
  </si>
  <si>
    <t>S84081</t>
  </si>
  <si>
    <t>S46450</t>
  </si>
  <si>
    <t>S51862</t>
  </si>
  <si>
    <t>T25968</t>
  </si>
  <si>
    <t>S45206</t>
  </si>
  <si>
    <t>T27666</t>
  </si>
  <si>
    <t>U21745</t>
  </si>
  <si>
    <t>S00270</t>
  </si>
  <si>
    <t>S87709</t>
  </si>
  <si>
    <t>S14200</t>
  </si>
  <si>
    <t>T24805</t>
  </si>
  <si>
    <t>S07443</t>
  </si>
  <si>
    <t>E17594</t>
  </si>
  <si>
    <t>S80344</t>
  </si>
  <si>
    <t>U20138</t>
  </si>
  <si>
    <t>S07126</t>
  </si>
  <si>
    <t>S50761</t>
  </si>
  <si>
    <t>S75644</t>
  </si>
  <si>
    <t>S61468</t>
  </si>
  <si>
    <t>S69103</t>
  </si>
  <si>
    <t>U20573</t>
  </si>
  <si>
    <t>U19651</t>
  </si>
  <si>
    <t>U19716</t>
  </si>
  <si>
    <t>U23335</t>
  </si>
  <si>
    <t>S64085</t>
  </si>
  <si>
    <t>T22930</t>
  </si>
  <si>
    <t>U20244</t>
  </si>
  <si>
    <t>U19811</t>
  </si>
  <si>
    <t>S82001</t>
  </si>
  <si>
    <t>U19542</t>
  </si>
  <si>
    <t>S14103</t>
  </si>
  <si>
    <t>S44797</t>
  </si>
  <si>
    <t>S12070</t>
  </si>
  <si>
    <t>U19722</t>
  </si>
  <si>
    <t>T10267</t>
  </si>
  <si>
    <t>S34381</t>
  </si>
  <si>
    <t>T25499</t>
  </si>
  <si>
    <t>S65680</t>
  </si>
  <si>
    <t>U19190</t>
  </si>
  <si>
    <t>S45722</t>
  </si>
  <si>
    <t>T06408</t>
  </si>
  <si>
    <t>S32919</t>
  </si>
  <si>
    <t>S49001</t>
  </si>
  <si>
    <t>S46388</t>
  </si>
  <si>
    <t>S00338</t>
  </si>
  <si>
    <t>S21401</t>
  </si>
  <si>
    <t>S13464</t>
  </si>
  <si>
    <t>U20407</t>
  </si>
  <si>
    <t>S85619</t>
  </si>
  <si>
    <t>S65261</t>
  </si>
  <si>
    <t>T05303</t>
  </si>
  <si>
    <t>T10533</t>
  </si>
  <si>
    <t>T28407</t>
  </si>
  <si>
    <t>S63604</t>
  </si>
  <si>
    <t>S82006</t>
  </si>
  <si>
    <t>S71519</t>
  </si>
  <si>
    <t>S84087</t>
  </si>
  <si>
    <t>S80340</t>
  </si>
  <si>
    <t>T19780</t>
  </si>
  <si>
    <t>T00963</t>
  </si>
  <si>
    <t>U19690</t>
  </si>
  <si>
    <t>S17224</t>
  </si>
  <si>
    <t>U14377</t>
  </si>
  <si>
    <t>T23843</t>
  </si>
  <si>
    <t>T07228</t>
  </si>
  <si>
    <t>U17729</t>
  </si>
  <si>
    <t>U17737</t>
  </si>
  <si>
    <t>T26192</t>
  </si>
  <si>
    <t>T19313</t>
  </si>
  <si>
    <t>T21997</t>
  </si>
  <si>
    <t>T12586</t>
  </si>
  <si>
    <t>T19756</t>
  </si>
  <si>
    <t>T28828</t>
  </si>
  <si>
    <t>T28418</t>
  </si>
  <si>
    <t>T06916</t>
  </si>
  <si>
    <t>T19749</t>
  </si>
  <si>
    <t>T13909</t>
  </si>
  <si>
    <t>T17413</t>
  </si>
  <si>
    <t>T00949</t>
  </si>
  <si>
    <t>S00326</t>
  </si>
  <si>
    <t>S79172</t>
  </si>
  <si>
    <t>T16600</t>
  </si>
  <si>
    <t>T00951</t>
  </si>
  <si>
    <t>E19159</t>
  </si>
  <si>
    <t>T09640</t>
  </si>
  <si>
    <t>T11321</t>
  </si>
  <si>
    <t>S70046</t>
  </si>
  <si>
    <t>U21578</t>
  </si>
  <si>
    <t>T14966</t>
  </si>
  <si>
    <t>S53521</t>
  </si>
  <si>
    <t>T12825</t>
  </si>
  <si>
    <t>E13938</t>
  </si>
  <si>
    <t>S00884</t>
  </si>
  <si>
    <t>S00790</t>
  </si>
  <si>
    <t>E16193</t>
  </si>
  <si>
    <t>S39459</t>
  </si>
  <si>
    <t>T16564</t>
  </si>
  <si>
    <t>S63391</t>
  </si>
  <si>
    <t>E18657</t>
  </si>
  <si>
    <t>S82459</t>
  </si>
  <si>
    <t>E18552</t>
  </si>
  <si>
    <t>U22814</t>
  </si>
  <si>
    <t>S41963</t>
  </si>
  <si>
    <t>E16012</t>
  </si>
  <si>
    <t>T20853</t>
  </si>
  <si>
    <t>E16462</t>
  </si>
  <si>
    <t>U20085</t>
  </si>
  <si>
    <t>S02490</t>
  </si>
  <si>
    <t>T03197</t>
  </si>
  <si>
    <t>S46767</t>
  </si>
  <si>
    <t>S70297</t>
  </si>
  <si>
    <t>S72580</t>
  </si>
  <si>
    <t>S39048</t>
  </si>
  <si>
    <t>S10698</t>
  </si>
  <si>
    <t>T01427</t>
  </si>
  <si>
    <t>S10699</t>
  </si>
  <si>
    <t>U22201</t>
  </si>
  <si>
    <t>S95979</t>
  </si>
  <si>
    <t>U18612</t>
  </si>
  <si>
    <t>S02451</t>
  </si>
  <si>
    <t>S33555</t>
  </si>
  <si>
    <t>S58357</t>
  </si>
  <si>
    <t>S51808</t>
  </si>
  <si>
    <t>S07033</t>
  </si>
  <si>
    <t>S40767</t>
  </si>
  <si>
    <t>S22696</t>
  </si>
  <si>
    <t>U22123</t>
  </si>
  <si>
    <t>T07643</t>
  </si>
  <si>
    <t>E22043</t>
  </si>
  <si>
    <t>ID_CAPACIDAD</t>
  </si>
  <si>
    <t>E17815</t>
  </si>
  <si>
    <t>E13634</t>
  </si>
  <si>
    <t>S08673</t>
  </si>
  <si>
    <t>U15993</t>
  </si>
  <si>
    <t>T03597</t>
  </si>
  <si>
    <t>T07265</t>
  </si>
  <si>
    <t>S75881</t>
  </si>
  <si>
    <t>S77155</t>
  </si>
  <si>
    <t>T22024</t>
  </si>
  <si>
    <t>Java</t>
  </si>
  <si>
    <t>Diseño de patrones</t>
  </si>
  <si>
    <t>Arquitectura de solución</t>
  </si>
  <si>
    <t>Integración de sistemas</t>
  </si>
  <si>
    <t>Cloud</t>
  </si>
  <si>
    <t>Contenedores</t>
  </si>
  <si>
    <t>CI-CD</t>
  </si>
  <si>
    <t>Warehouse</t>
  </si>
  <si>
    <t>Base de datos No-SQL</t>
  </si>
  <si>
    <t>Pruebas para desarrolladores</t>
  </si>
  <si>
    <t>Gobernanza de TI</t>
  </si>
  <si>
    <t>SRE</t>
  </si>
  <si>
    <t>Sistemas operativos y redes</t>
  </si>
  <si>
    <t>Seguridad</t>
  </si>
  <si>
    <t>DevOps para pruebas</t>
  </si>
  <si>
    <t>ISTQB</t>
  </si>
  <si>
    <t>Técnicas de pruebas</t>
  </si>
  <si>
    <t>BDD</t>
  </si>
  <si>
    <t>Administración de datos de pruebas</t>
  </si>
  <si>
    <t>Administración de casos de prueba y escenarios</t>
  </si>
  <si>
    <t>Estrategias de pruebas</t>
  </si>
  <si>
    <t>Patrones de diseño de pruebas</t>
  </si>
  <si>
    <t>Pruebas de Backend</t>
  </si>
  <si>
    <t>Pruebas web de escritorio</t>
  </si>
  <si>
    <t>Pruebas funcionales en dispositivos móviles</t>
  </si>
  <si>
    <t>Fundamentos de pruebas de performance</t>
  </si>
  <si>
    <t>Técnicas de pruebas de performance</t>
  </si>
  <si>
    <t>Pruebas de Seguridad</t>
  </si>
  <si>
    <t>Pruebas NO-funcionales en dispositivos móviles</t>
  </si>
  <si>
    <t>Accesibilidad</t>
  </si>
  <si>
    <t>BCP Design System</t>
  </si>
  <si>
    <t>Design Thinking</t>
  </si>
  <si>
    <t>Distribución a tiendas</t>
  </si>
  <si>
    <t>Fundamentos de diseño UX</t>
  </si>
  <si>
    <t>Gestión de datos</t>
  </si>
  <si>
    <t>Híbrido</t>
  </si>
  <si>
    <t>Human Interaction</t>
  </si>
  <si>
    <t>Nativo</t>
  </si>
  <si>
    <t>Patrones de arquitectura</t>
  </si>
  <si>
    <t>Redes &amp; Integración de API</t>
  </si>
  <si>
    <t>Análisis de datos</t>
  </si>
  <si>
    <t>Calidad de datos</t>
  </si>
  <si>
    <t>Gobernanza de datos</t>
  </si>
  <si>
    <t>MLOps</t>
  </si>
  <si>
    <t>Privacidad y seguridad de los datos</t>
  </si>
  <si>
    <t>Agile Mindset</t>
  </si>
  <si>
    <t>Despliegue continuo</t>
  </si>
  <si>
    <t>Emprendimiento e Innovación</t>
  </si>
  <si>
    <t>Fundamentos del "Build"</t>
  </si>
  <si>
    <t>Gestión de producto</t>
  </si>
  <si>
    <t>Gobierno</t>
  </si>
  <si>
    <t>Infrastructure as Code (IaC)</t>
  </si>
  <si>
    <t>Integración continua</t>
  </si>
  <si>
    <t>Monitoreo Continuo</t>
  </si>
  <si>
    <t>Operaciones</t>
  </si>
  <si>
    <t>Policy as Code</t>
  </si>
  <si>
    <t>Pruebas continuas</t>
  </si>
  <si>
    <t>Scripting y Automatización</t>
  </si>
  <si>
    <t>Seguridad continua</t>
  </si>
  <si>
    <t>Automatización</t>
  </si>
  <si>
    <t>Diseño de Arq. Soluciones</t>
  </si>
  <si>
    <t>Ecosistema BCP</t>
  </si>
  <si>
    <t>Frameworks de arquitectura empresarial</t>
  </si>
  <si>
    <t>Ingeniería de software</t>
  </si>
  <si>
    <t>Microservicios y APIs</t>
  </si>
  <si>
    <t>Modelos Bancarios</t>
  </si>
  <si>
    <t>Open Banking</t>
  </si>
  <si>
    <t>Patrones de Arq. Datos</t>
  </si>
  <si>
    <t>Patrones de Arq. Soluciones</t>
  </si>
  <si>
    <t>Plataformas</t>
  </si>
  <si>
    <t>Principios de seguridad</t>
  </si>
  <si>
    <t>Tecnología BCP</t>
  </si>
  <si>
    <t>Desarrollo de software</t>
  </si>
  <si>
    <t>Cloud, Containers &amp; Bare-Metal</t>
  </si>
  <si>
    <t>Ingeniería y pruebas de resiliencia</t>
  </si>
  <si>
    <t>Redes</t>
  </si>
  <si>
    <t>Automatización de procesos</t>
  </si>
  <si>
    <t>Scripting</t>
  </si>
  <si>
    <t>Sistemas Operativos</t>
  </si>
  <si>
    <t>DevOps</t>
  </si>
  <si>
    <t>Infraestructura y seguridad como código</t>
  </si>
  <si>
    <t>Discovery and Asset Management</t>
  </si>
  <si>
    <t>Gobierno y cumplimiento</t>
  </si>
  <si>
    <t>Reportería y Analítica Avanzada</t>
  </si>
  <si>
    <t>Patrones de arquitectura de datos</t>
  </si>
  <si>
    <t>Análisis y optimización de procesos</t>
  </si>
  <si>
    <t>SRE y AIOps</t>
  </si>
  <si>
    <t>Innovación</t>
  </si>
  <si>
    <t>Captura de valor</t>
  </si>
  <si>
    <t>Story Telling</t>
  </si>
  <si>
    <t>Gestión de cambios</t>
  </si>
  <si>
    <t>Customer Experience</t>
  </si>
  <si>
    <t>Evolución ágil de productos digitales</t>
  </si>
  <si>
    <t>Negocio bancario</t>
  </si>
  <si>
    <t>Compliance</t>
  </si>
  <si>
    <t>Modelado</t>
  </si>
  <si>
    <t>Plataforma de soluciones BCP</t>
  </si>
  <si>
    <t>Arquitectura de datos BCP</t>
  </si>
  <si>
    <t>Soluciones de industria</t>
  </si>
  <si>
    <t>Patrones de arquitectura tecnológica</t>
  </si>
  <si>
    <t>Gestión de identidad y acceso</t>
  </si>
  <si>
    <t>Arquitectura de seguridad bancaria</t>
  </si>
  <si>
    <t>SDLC Y DevSecOps</t>
  </si>
  <si>
    <t>Evaluación de seguridad de productos y servicios</t>
  </si>
  <si>
    <t>Automatización y orquestación de seguridad</t>
  </si>
  <si>
    <t>Operaciones y monitoreo de seguridad</t>
  </si>
  <si>
    <t>Protección de datos</t>
  </si>
  <si>
    <t>Criptografía y gestión de llaves</t>
  </si>
  <si>
    <t>Gestión de programas de seguridad</t>
  </si>
  <si>
    <t>Arquitectura de soluciones</t>
  </si>
  <si>
    <t>Ecosistema y aplicaciones BCP</t>
  </si>
  <si>
    <t>Privacidad de datos</t>
  </si>
  <si>
    <t>Journey Builder</t>
  </si>
  <si>
    <t>Segmentación en BCP</t>
  </si>
  <si>
    <t>Gestión de triggers</t>
  </si>
  <si>
    <t>Filtros y prioridades</t>
  </si>
  <si>
    <t>Email Marketing</t>
  </si>
  <si>
    <t>Text Marketing</t>
  </si>
  <si>
    <t>Técnicas de Banners y Push</t>
  </si>
  <si>
    <t>Paid Marketing Automation</t>
  </si>
  <si>
    <t>Conversion Rate Optimization</t>
  </si>
  <si>
    <t>Conocimiento de Negocio y Producto</t>
  </si>
  <si>
    <t>Estrategias Comunicacionales</t>
  </si>
  <si>
    <t>Planificación de Datos</t>
  </si>
  <si>
    <t>Analítica de Tráfico Digital</t>
  </si>
  <si>
    <t>Analítica de Segmentos</t>
  </si>
  <si>
    <t>Testing Multivariante</t>
  </si>
  <si>
    <t>Send time optimization</t>
  </si>
  <si>
    <t>Personalización de Contenido</t>
  </si>
  <si>
    <t>SDLC</t>
  </si>
  <si>
    <t>Sistemas operativos e infraestructura</t>
  </si>
  <si>
    <t>Arquitectura De Tecnología</t>
  </si>
  <si>
    <t>Mainframe</t>
  </si>
  <si>
    <t>Autenticación</t>
  </si>
  <si>
    <t>Seguridad Perimetral</t>
  </si>
  <si>
    <t>Sistemas Operativos y Cloud</t>
  </si>
  <si>
    <t>Inteligencia de Amenazas</t>
  </si>
  <si>
    <t>Investigación Forense Digital</t>
  </si>
  <si>
    <t>Seguridad Ofensiva</t>
  </si>
  <si>
    <t>Desarrollo Seguro</t>
  </si>
  <si>
    <t>Seguridad de Operaciones</t>
  </si>
  <si>
    <t>Gestión de Identidades</t>
  </si>
  <si>
    <t>Gestión de Vulnerabilidades</t>
  </si>
  <si>
    <t>Identificación temprana de riesgos</t>
  </si>
  <si>
    <t>Manejo de Incidentes</t>
  </si>
  <si>
    <t>Seguridad Defensiva</t>
  </si>
  <si>
    <t>Desarrollo de programación y Software Seguro</t>
  </si>
  <si>
    <t>Infraestructura-ágil/Despliegue</t>
  </si>
  <si>
    <t>Low Code</t>
  </si>
  <si>
    <t>Ingeniería de IA</t>
  </si>
  <si>
    <t>Innovación tecnológica</t>
  </si>
  <si>
    <t>Diseño de Software</t>
  </si>
  <si>
    <t>Realidades mixtas</t>
  </si>
  <si>
    <t>Desarrollo backend</t>
  </si>
  <si>
    <t>Desarrollo frontend</t>
  </si>
  <si>
    <t>BlockChain</t>
  </si>
  <si>
    <t>Internet of things</t>
  </si>
  <si>
    <t>Telefonía Corporativa</t>
  </si>
  <si>
    <t>Trading</t>
  </si>
  <si>
    <t>Red Conmutada de Telefonía</t>
  </si>
  <si>
    <t>Telephony Reporting</t>
  </si>
  <si>
    <t>Advanced Call Routing &amp; Reporting</t>
  </si>
  <si>
    <t>Intelligent Call Routing</t>
  </si>
  <si>
    <t>Cloud Collaboration</t>
  </si>
  <si>
    <t>Cloud Telephony Service</t>
  </si>
  <si>
    <t>Videoconferencia</t>
  </si>
  <si>
    <t>Contact Center Voice Integration</t>
  </si>
  <si>
    <t>Contact Center Operation</t>
  </si>
  <si>
    <t>Call Recording</t>
  </si>
  <si>
    <t>Speech Analytics</t>
  </si>
  <si>
    <t>Data Import and Export</t>
  </si>
  <si>
    <t>Reporting Statistics</t>
  </si>
  <si>
    <t>Comunicación visual</t>
  </si>
  <si>
    <t>Dirección Visual</t>
  </si>
  <si>
    <t>Audiovisual</t>
  </si>
  <si>
    <t>Ilustración y dibujo</t>
  </si>
  <si>
    <t>Animación</t>
  </si>
  <si>
    <t>Experiencias físicas</t>
  </si>
  <si>
    <t>Creatividad</t>
  </si>
  <si>
    <t>Investigación e inspiración</t>
  </si>
  <si>
    <t>Redacción creativa</t>
  </si>
  <si>
    <t>Gestión de Proyectos</t>
  </si>
  <si>
    <t>Comunicación y promulgación</t>
  </si>
  <si>
    <t>Multimedia</t>
  </si>
  <si>
    <t>Maquetación HTML</t>
  </si>
  <si>
    <t>Branding y gestión de marcas</t>
  </si>
  <si>
    <t>Marketing y publicidad digital</t>
  </si>
  <si>
    <t>Gestión de Riesgos y Problemas</t>
  </si>
  <si>
    <t>Gestión del Cambio</t>
  </si>
  <si>
    <t>Gestión del Alcance</t>
  </si>
  <si>
    <t>Gestión de la calidad</t>
  </si>
  <si>
    <t>Gestión de Indicadores y Métricas</t>
  </si>
  <si>
    <t>Gestión Programas y Portafolios</t>
  </si>
  <si>
    <t>Procesos BCP</t>
  </si>
  <si>
    <t>Arquitectura</t>
  </si>
  <si>
    <t>Data</t>
  </si>
  <si>
    <t>Infraestructura</t>
  </si>
  <si>
    <t>Gestión de Adquisiciones y Contrataciones</t>
  </si>
  <si>
    <t>Gestión Presupuestal</t>
  </si>
  <si>
    <t>Gestión de Stakeholders</t>
  </si>
  <si>
    <t>Gestión de los Recursos</t>
  </si>
  <si>
    <t>Provisioning</t>
  </si>
  <si>
    <t>Sistemas Operativos y Servicios</t>
  </si>
  <si>
    <t>Monitoring</t>
  </si>
  <si>
    <t>Multicloud</t>
  </si>
  <si>
    <t>Base de Datos</t>
  </si>
  <si>
    <t>Estabilidad Operativa</t>
  </si>
  <si>
    <t>Hibridación</t>
  </si>
  <si>
    <t>Desarrollo e Integración Continua: CI/CD</t>
  </si>
  <si>
    <t>Cloud Security</t>
  </si>
  <si>
    <t>Network Security</t>
  </si>
  <si>
    <t>Routing</t>
  </si>
  <si>
    <t>Balanceadores</t>
  </si>
  <si>
    <t>Billing</t>
  </si>
  <si>
    <t>Software Define Network DC</t>
  </si>
  <si>
    <t>Network Storage</t>
  </si>
  <si>
    <t>Programability and Automation</t>
  </si>
  <si>
    <t>Network Assurance</t>
  </si>
  <si>
    <t>Cloud Services</t>
  </si>
  <si>
    <t>Network Solutions Cloud</t>
  </si>
  <si>
    <t>Load Traffic Balancing</t>
  </si>
  <si>
    <t>Resolución y balanceo de nombre de Dominio</t>
  </si>
  <si>
    <t>Application Security</t>
  </si>
  <si>
    <t>Application Fundamentals</t>
  </si>
  <si>
    <t>IP Services</t>
  </si>
  <si>
    <t>Red de Transporte</t>
  </si>
  <si>
    <t>Automation</t>
  </si>
  <si>
    <t>Facilities</t>
  </si>
  <si>
    <t>Hardware</t>
  </si>
  <si>
    <t>Hybrid Authentication and Identity</t>
  </si>
  <si>
    <t>Hybrid Cloud</t>
  </si>
  <si>
    <t>Linux Server</t>
  </si>
  <si>
    <t>Networking</t>
  </si>
  <si>
    <t>Orchestration</t>
  </si>
  <si>
    <t>Project Management</t>
  </si>
  <si>
    <t>Security</t>
  </si>
  <si>
    <t>Service Management</t>
  </si>
  <si>
    <t>Storage</t>
  </si>
  <si>
    <t>Virtualization and Hyperconvergence</t>
  </si>
  <si>
    <t>Windows Server</t>
  </si>
  <si>
    <t>Workload</t>
  </si>
  <si>
    <t>Correo Electrónico</t>
  </si>
  <si>
    <t>Gestor de Contenido</t>
  </si>
  <si>
    <t>Comunicaciones Unificadas</t>
  </si>
  <si>
    <t>Aplicaciones Virtuales</t>
  </si>
  <si>
    <t>Escritorios Virtuales</t>
  </si>
  <si>
    <t>Administrador de TI</t>
  </si>
  <si>
    <t>Remediación de Incidentes y Problemas</t>
  </si>
  <si>
    <t>Habilitador de Tecnología</t>
  </si>
  <si>
    <t>Automatización y Selfservice</t>
  </si>
  <si>
    <t>Mejoras y diseño de contenido usuario</t>
  </si>
  <si>
    <t>Gestión de Procesos</t>
  </si>
  <si>
    <t>Diseño de reglas de fraude</t>
  </si>
  <si>
    <t>Programación en herramientas de fraude</t>
  </si>
  <si>
    <t>Atención de crisis de fraude</t>
  </si>
  <si>
    <t>Investigación de fraude</t>
  </si>
  <si>
    <t>Identificación de amenazas</t>
  </si>
  <si>
    <t>Validación transaccional</t>
  </si>
  <si>
    <t>Dominio del  fraude</t>
  </si>
  <si>
    <t>Dominio de productos BCP</t>
  </si>
  <si>
    <t>Dominio de ecosistema y mercado</t>
  </si>
  <si>
    <t>Fraude cibernético en canales digitales</t>
  </si>
  <si>
    <t>Fraude financiero-contable operativo, tradicional y tarjeta presente</t>
  </si>
  <si>
    <t>Fraude cibernético en medios de pago</t>
  </si>
  <si>
    <t>Fraud Risk Strategy</t>
  </si>
  <si>
    <t>Administración y gobierno de datos</t>
  </si>
  <si>
    <t>Business Intelligence</t>
  </si>
  <si>
    <t>Preparación de datos</t>
  </si>
  <si>
    <t>Data Analytics</t>
  </si>
  <si>
    <t>Modelamiento de fraude</t>
  </si>
  <si>
    <t>Gobierno de Riesgos</t>
  </si>
  <si>
    <t>Gestión de transferencia de riesgos</t>
  </si>
  <si>
    <t>Gestión de recursos</t>
  </si>
  <si>
    <t>Calidad</t>
  </si>
  <si>
    <t>Dominio BCP y Corporativo</t>
  </si>
  <si>
    <t>Evaluación de RNF y controles</t>
  </si>
  <si>
    <t>Gestión de continuidad del negocio</t>
  </si>
  <si>
    <t>Gestionar proyectos / iniciativas</t>
  </si>
  <si>
    <t>Business Analytics</t>
  </si>
  <si>
    <t>Gestión de resultados</t>
  </si>
  <si>
    <t>Gestión de evento de pérdidas</t>
  </si>
  <si>
    <t>Gestión de incidentes y crisis</t>
  </si>
  <si>
    <t>Gestión de siniestros</t>
  </si>
  <si>
    <t>Arquitectura de TI</t>
  </si>
  <si>
    <t>Ciberseguridad y Seguridad de la información</t>
  </si>
  <si>
    <t>Infraestructura Tecnológica</t>
  </si>
  <si>
    <t>Seguridad de la Información y de la Red Skills</t>
  </si>
  <si>
    <t>Protección de Infraestructura de Red</t>
  </si>
  <si>
    <t>Gestión de Riesgos y Vulnerabilidades</t>
  </si>
  <si>
    <t>Seguridad y Monitoreo Redes Cloud</t>
  </si>
  <si>
    <t>Tecnología VPN y Criptografía</t>
  </si>
  <si>
    <t>Cloud Computing</t>
  </si>
  <si>
    <t>Site to Site y Remote Access VPN</t>
  </si>
  <si>
    <t>Administración de VPN</t>
  </si>
  <si>
    <t>Tecnologías de Seguridad Integral Perimetral</t>
  </si>
  <si>
    <t>Tecnologías de Detección y Prevención de Intrusos</t>
  </si>
  <si>
    <t>Integración con otras Soluciones</t>
  </si>
  <si>
    <t>Análisis de Tráfico</t>
  </si>
  <si>
    <t>Control de Acceso Redes LAN/WAN</t>
  </si>
  <si>
    <t>Integraciones</t>
  </si>
  <si>
    <t>Protocolos Control de Acceso</t>
  </si>
  <si>
    <t>Tecnologías de Solución</t>
  </si>
  <si>
    <t>Plataforma Mainframe</t>
  </si>
  <si>
    <t>Gobierno de TI</t>
  </si>
  <si>
    <t>Análisis y Diseño</t>
  </si>
  <si>
    <t>Cloud &amp; API</t>
  </si>
  <si>
    <t>Bases de Datos No Relacionales</t>
  </si>
  <si>
    <t>Soporte Técnico a la Aplicación</t>
  </si>
  <si>
    <t>Fraud incident response and Fraud Risk Management and governance</t>
  </si>
  <si>
    <t>Evidence acquisition</t>
  </si>
  <si>
    <t>Computer forensic analysis on-premise/cloud</t>
  </si>
  <si>
    <t>Network forensics</t>
  </si>
  <si>
    <t>Mobile device forensics</t>
  </si>
  <si>
    <t>Malware Engineering</t>
  </si>
  <si>
    <t>Malicious insider detection</t>
  </si>
  <si>
    <t>High Risk Profiling</t>
  </si>
  <si>
    <t>Cyber crime and threat hunting</t>
  </si>
  <si>
    <t>Cyber investigation</t>
  </si>
  <si>
    <t>Executive and technical Reporting</t>
  </si>
  <si>
    <t>Data Processing</t>
  </si>
  <si>
    <t>Investigation Process</t>
  </si>
  <si>
    <t>Interview</t>
  </si>
  <si>
    <t>Cyber Fraud Ethical Hacking</t>
  </si>
  <si>
    <t>Cyber Fraud WEB/API Penetration Testing</t>
  </si>
  <si>
    <t>Cyber Fraud Mobile Penetration Testing</t>
  </si>
  <si>
    <t>Cyber Fraud Biometric Penetration Testing</t>
  </si>
  <si>
    <t>Digital forensic/biometric lab operation</t>
  </si>
  <si>
    <t>Development of Fraud use cases</t>
  </si>
  <si>
    <t>Research of new technologies</t>
  </si>
  <si>
    <t>Cyber Security and Digital Defense</t>
  </si>
  <si>
    <t>Shadowing</t>
  </si>
  <si>
    <t>Avanzar  los cursos que se han priorizado enfocado en la data, arquitectura empresarial e ingenería de software a un 70%</t>
  </si>
  <si>
    <t>Asignaciones</t>
  </si>
  <si>
    <t xml:space="preserve">Participación en la definición de las capas producto del banco, para entender mejor el ecosistema del mismo y como se interrelacionan entre ellos.
Definir arquitecturas de solución para otras tribus- canal digital. </t>
  </si>
  <si>
    <t>Completar el curso "How To Become An Outstanding Solution Architect" en Udemy.
Completar el curso "Practical Solution Architecture" en Udemy.</t>
  </si>
  <si>
    <t>Participar en una iniciativa interna del Chapter que ayude a los OKRs.</t>
  </si>
  <si>
    <t>Me comprometo a llevar un curso de Liderazgo para afianzar mis conocimientos en el tema.</t>
  </si>
  <si>
    <t>Aprendizaje con otros</t>
  </si>
  <si>
    <t>Mentoring</t>
  </si>
  <si>
    <t>Me comprometo a dar 2 charlas en Chapter Academy de Arquitectura de Solucion respecto a las iniciativas internas que estoy llevando en el Q4, en los siguientes 3 meses.</t>
  </si>
  <si>
    <t>llevar los curso de TOGAF que he seleccionado.</t>
  </si>
  <si>
    <t xml:space="preserve">Proponer criterios de AS para retar la evaluación de plataformas (Reemplazo de Connex) </t>
  </si>
  <si>
    <t>Completar cursos de Udemy</t>
  </si>
  <si>
    <t>participar iniciativas internas del chapter.</t>
  </si>
  <si>
    <t>Comunidades</t>
  </si>
  <si>
    <t xml:space="preserve">Revisar 2 Patrones internos (Guias de Diseño), referencias y experiencias externas </t>
  </si>
  <si>
    <t>On the job coaching</t>
  </si>
  <si>
    <t>completar los cursos de plataformas, tener 2 sesiones de coaching con expertos en plataformas y documentar 5 aprendizajes relevantes.</t>
  </si>
  <si>
    <t>Completar los cursos Udemy seleccionados.</t>
  </si>
  <si>
    <t>Elaborar una gruia de diseño que haga uso de una arquitectura de referencia tecnológica.</t>
  </si>
  <si>
    <t>Arquitectura de solución de las iniciativas asignadas de Giros, Cheque de gerencia y remesas, aplicar patrones de eventos y Open Banking</t>
  </si>
  <si>
    <t>Completar 2 cursos en udemy.</t>
  </si>
  <si>
    <t>Completar los  cursos UDemy seleccionados</t>
  </si>
  <si>
    <t>Participar  en una iniciativa del COE que suma  a la capacidad de  diseño de arq de solucion
Evidenciar la evaluación de costo del uso de herramientas</t>
  </si>
  <si>
    <t>Conocer el OpenBanking y BIAN</t>
  </si>
  <si>
    <t>Completar los cursos de Open Banking</t>
  </si>
  <si>
    <t>Feedback</t>
  </si>
  <si>
    <t xml:space="preserve">Realizar 2 RDAS con el feedback que he recolectado de revisiones.
</t>
  </si>
  <si>
    <t xml:space="preserve">- Me comprometo a llevar todos los cursos elegidos.
- Hacer una presentación en el chapter academy con 3 casos reales sobre observaciones de diseño de microservicios en las iniciativas validadas dentro mi equipo.
</t>
  </si>
  <si>
    <t>Aplicar con 2 TM la herramienta de conversaciones poderosas (cuestionario "test true colors")</t>
  </si>
  <si>
    <t>Mi compromiso es realizar mínimo 8 de los cursos escogidos como priorización.</t>
  </si>
  <si>
    <t>Mi compromiso es definir mecanismos de comunicación y crear herramientas para la adopción de las buenas prácticas y lineamientos que se den en las revisiones de arquitectura de solución.</t>
  </si>
  <si>
    <t>- Llevar los 8 cursos de Arquitectura Empresarial equivalentes a 35 horas en las siguientes 8 semanas, con el meta de 1 por semana.
- Hacer la Simulación de Certificacion de Togar Fundamentals
- Certificarme en TOGAF Fundamentals</t>
  </si>
  <si>
    <t>Realizar un curso por semana intentando interiorizar todo lo revisado.</t>
  </si>
  <si>
    <t>Plantear 5 patrones de diseño de microservcios tratados en el curso.</t>
  </si>
  <si>
    <t>Coaching</t>
  </si>
  <si>
    <t>- Programar sesiones con 2 CL(Eduardo/Alberto) y 1 con el CAL para asesoramiento sobre el rol donde abarcaremos temas de estilo de liderazgo, lecciones aprendidas, entre otros.
- Revisar los tipos de liderazgo y comunicacion 
- Determinar Estilo Liderazgo</t>
  </si>
  <si>
    <t>Lecturas</t>
  </si>
  <si>
    <t>Completar los cursos seleccionados</t>
  </si>
  <si>
    <t>Abordar diseños con integracion externa al banco</t>
  </si>
  <si>
    <t>Me comprometo a terminar los cursos seleccionados para mejorar mis capacidades de conocimiento tecnico.</t>
  </si>
  <si>
    <t>Diseñar un patron de Arquitectura de Solucion.</t>
  </si>
  <si>
    <t>- Presentar en el Chapter Academy 2 casos que permitan explicar los conceptos obtenidos en el curso: "Microservicios Como migrar de monolitos a microservicios" y el curso: "Design Microservices Architecture with Patterns &amp; Principles"
- Presentar en el Chapter Academy un caso en el que se pueda reflejar el conocimiento obtenido en el curso: "Event Driven Architecture - The Complete Guide"</t>
  </si>
  <si>
    <t>- Realizar mentoring en 1 diseño de Arquitectura que contemple el uso de Salesforce.
- Realizar mentoring en 1 diseño de Arquitectura que contemple el consumo de APIs externas al BCP.</t>
  </si>
  <si>
    <t>Consolidar conocimientos sobre el rol del arquitecto de solución, se tomará el curso "How To Become An Outstanding Solution Architect"</t>
  </si>
  <si>
    <t>Reforzar el diseño de soluciones bajo el modelo DDD y EDA. Se tomarán los cursos:
- Domain Driven Design &amp; Microservices for Architects
- BIAN  Event Driven Architecture</t>
  </si>
  <si>
    <t>Completar los cursos que he seleccionado para este periodo.</t>
  </si>
  <si>
    <t>Participar en las iniciativas internas del chapter.
Asesorar a compañeros dentro del chapter.</t>
  </si>
  <si>
    <t>Realizar el curso propuesto al 100%.</t>
  </si>
  <si>
    <t>Conocer a mayor detalle de las plataformas en uso para el el frente de CANALES DIGITALES Y ALTERNATIVOS, a través de la asignación de iniciativas en el presente Q.</t>
  </si>
  <si>
    <t>Curso de Dockers por Udemy</t>
  </si>
  <si>
    <t>[Tercera Ruta de Cursos Cloud] - Workshop Presencial Microsoft AKS</t>
  </si>
  <si>
    <t>Realizar 1 Guia de diseño de los patrones que utilizamos en el banco.</t>
  </si>
  <si>
    <t xml:space="preserve">Proponer forma de elaborar nuevos patrones internos.  </t>
  </si>
  <si>
    <t>Me comprometo a llevar un curso para profundizar en las definiciones y prácticas del modelo open banking y el modelo bancario.</t>
  </si>
  <si>
    <t>Revisar con pares los casos de uso para aplicar el modelo de open banking . 
Como parte de la asignación de la iniciativa para adquirir la  "Plataforma de ventas" , revisar con equipo de Gobierno si esta iniciativa aplica como open banking .</t>
  </si>
  <si>
    <t>Culminar el curso de fundamentos de azure, para poder plantear mejor los patrones y diseño de arquitectura de solución.</t>
  </si>
  <si>
    <t>Completar el curso de guía en el rol de arquitectura de solución, para mejorar la capacidad de Diseño de arquitectura de solución.</t>
  </si>
  <si>
    <t xml:space="preserve">Terminar exitosamente mis cursos elegidos relacionadad antes de 15 diciembre.. 
Apoyar en la validación de la guía de diseño de Apis  Open Banking y revisar casos practicos donde no se aplico de forma correcta o no de las defiiniciones. Reforzar a mi equipo Chapter y Cross sobre el uso de la guia en una iniciativa en particular. </t>
  </si>
  <si>
    <t>Lograr que la iniciativa de evaluación crediticia termine en los tiempos y calidad esperados. Apoyar a Miguel PAlomino(AS) y aprovechar para mejorar mis conocimientos tecnicos y habilidades blandas. Exponer a mi equipo y Cross el diseño AS de la iniciativa</t>
  </si>
  <si>
    <t>realizar los 5 cursos priorizados</t>
  </si>
  <si>
    <t>Realizar la mentoría de una iniciativa asignada, apuntando a orientar al AS asignado durante todo el proceso de diseño y que pueda presentarlo al COE Lider.</t>
  </si>
  <si>
    <t>En base a lo aprendido  hare el monetoring a las iniciativas de Open Banking planificadas en el Q, a fin de aprender en la experienciapara luego compartir las lecciones aprendidas con los Arquityectos Cross y CL.</t>
  </si>
  <si>
    <t>Tener conceptualmente claro lo que es un equiupo de Alto rendimiento, nombre de la etapa. Una o dos laminas para compartir que se puede hacer este cuarte Tener el compromiso de el paso en hacer este Q.</t>
  </si>
  <si>
    <t>Finalizar los cursos, mejorar distribución  de los servicios a exponer  basados en el framework de Bian aplicandolo a   una arq de solución coo Flujo de ventas  de créditos  de BDN.</t>
  </si>
  <si>
    <t>Colaborar con Miguel Palomino en su arquitectura de Evaluación Creditica de Mayorista,</t>
  </si>
  <si>
    <t xml:space="preserve">Apoyar a Ana Medina en el proyecto de bots para mejorar mis habilidades blandas y skills tecnicos de bots. </t>
  </si>
  <si>
    <t xml:space="preserve">Terminar los cuatro cursos escogidos en el lapso del tiempo y aplicarla en el diseño de arquitecturas de sol. </t>
  </si>
  <si>
    <t>Tomar los cursos seleccionados y separar un espacio de 1 hora diaria para avanzar.</t>
  </si>
  <si>
    <t>Aplicar los talleres de priorización de tiempo dados en el programa de Lideres y las entrevistas con el consultor de Mckinsey.</t>
  </si>
  <si>
    <t>curzo de fundamentos de azure (az-900)</t>
  </si>
  <si>
    <t>-aumentar mis habilidades en el diseño de soluciones
- Tener mayor contacto con los diferentes roles en arquitectura, seguridad, data,etc.
-ganar mayor visibilidad</t>
  </si>
  <si>
    <t>Me comprometo a realizar estos cursos elegidos</t>
  </si>
  <si>
    <t>Me comprometo a dar toda mi experiencia para lograr el exito del Proyecto Remplazo del Pan por PCI-Token, lo cual benefiriara al banco en reducir procesos operativos por el cumplimiento de la Norma PCI DSS</t>
  </si>
  <si>
    <t xml:space="preserve">Llevar los cursos de tal manera que enriquezca mis conocimientos y me permita realizar mejores Diagramas de Arquitectura
</t>
  </si>
  <si>
    <t>Diseñar diagramas de arquitectura de temas nuevos para mi lo cual me permitira aprender de nuevas plataformas y nuevos procesos de negocio</t>
  </si>
  <si>
    <t>Mi compromiso es poder aplicar lo aprendido en los diseños de arquitectura de solución que elaboro asi como en las revisiones que realizo como AS Cross.</t>
  </si>
  <si>
    <t>Me comprometo a dar feedback sobre los diseños que reviso de manera que pueda ayudar a mejorar las entregas del COE.</t>
  </si>
  <si>
    <t>Completar 2 cursos virtuales para mejorar la brecha de conocimiento en la capacidad core Plataforma.</t>
  </si>
  <si>
    <t>Obtener 2 feedback constructivos sobre los conocimientos adquiridos y aplicados a los diseños encargados.</t>
  </si>
  <si>
    <t>-Lecturas de los cursos programados.
-2 horas los jueves de capacita TI.
-3 horas adicionales entre semana : 1 lunes, 1 miercoles, 1 viernes</t>
  </si>
  <si>
    <t>-Revisar conceptos opbk en proyecto de Tyba con FFMM.
-Consolidar conceptos cloud en iniciativas del Q4.
-Aplicar criterios BIAN en iniciativas del Q4.</t>
  </si>
  <si>
    <t>.Me comprometo a terminar los cursos seleccionados, para incrementar mi conocimiento en kafka y trazar un camino para seguir desarrollandome en el rol de arquitecto de soluciones.</t>
  </si>
  <si>
    <t>En este Q participare en las siguientes iniciativas internas:
Planificación del Chapter
Definición de Entregable para facilitar el diseño de arquitectura de solución</t>
  </si>
  <si>
    <t>completar cursos</t>
  </si>
  <si>
    <t xml:space="preserve"> chapter academy</t>
  </si>
  <si>
    <t>Me comprometo a mostrar , exponer el trabajo realizado en la iniciativa cross  (Definicion / Revisión Capa Producto).  Iniciativa donde he colaborado en conjunto con compañeros AS.
El objetivo de esta iniciativa es brindar a los AS, el listado de los productos, servicios y proceso de soporte y los puedan usar en diseño de AS.</t>
  </si>
  <si>
    <t>Terminar todos los cursos programados.</t>
  </si>
  <si>
    <t>Participación en la iniciativa de BIAN, determinar el alcance, criterios y el plan de trabajo para generar un nuevo artefacto para emplearlo en el chapter AS.
Fecha Fin para el entregable: Q42022</t>
  </si>
  <si>
    <t>Llevar Curso en Udemy.
Aplicar los conocimientos adquiridos dentro de las iniciativas que tengo en curso</t>
  </si>
  <si>
    <t xml:space="preserve">Me comprometo a finalizar todos los cursos elegidos en la plataforma. </t>
  </si>
  <si>
    <t>Me comprometo a realizar Shadowing con Alberto  para el tema de monitoreo. Participar en reuniones y apoyo en actividades puntuales. Tambien solicitar 2 feedback constructivos y registralos en Rankimi.</t>
  </si>
  <si>
    <t>Me comprometo a hacer shadowing con especialistas de los topicos que estoy llevando cursos con el fin de reforzar mis conocimiento y aportar lo aprendido.</t>
  </si>
  <si>
    <t>Me comprometo a llevar los cursos que he seleccionado, cubriendo la cantididad minima de horas que se requiere en el Q y con excedente, asimismo me comprometo a compartir el conocimiento dentro del equipo con el fin que todos sigamos aprendiendo</t>
  </si>
  <si>
    <t>Compromiso de terminar los cursos elegidos de UDemy.</t>
  </si>
  <si>
    <t>Compromiso de recibir feeback y desarrollar un producto que genere valor  en mi dia a dia.</t>
  </si>
  <si>
    <t>Completar los cursos priorizados</t>
  </si>
  <si>
    <t>Me comprometo a terminar mis cursos y a aplicarlos en algún proyecto del squad.</t>
  </si>
  <si>
    <t>Adicional  los cursos aqui seleccionados, estoy llevando los siguientes cursos:
- Becoming Data Analytics (Udacity)
- Troubleshooting VMWare VRA (24 h)</t>
  </si>
  <si>
    <t>Me comprometo a terminar los cursos que he planificado</t>
  </si>
  <si>
    <t>Me comprometo a liderar por lo menos 2 iniciativas referentes al analítica avanzada y exponerlas en las sesiones con el equipo.</t>
  </si>
  <si>
    <t>Completar los cursos mapeados en el Q1 del 2023.</t>
  </si>
  <si>
    <t>Solicitar 3 feedbacks a otros miembros del equipo sobre lo aprendido en los cursos para poder complementar el aprendizaje con experiencias que hayan tenido los demás integrantes.</t>
  </si>
  <si>
    <t>Compromiso a llevar todos los cursos priorizados</t>
  </si>
  <si>
    <t>Me comprometo en cumplir todas mis HU y tareas en los tiempos planeados el Q1 2023.</t>
  </si>
  <si>
    <t>Cumplir con los cursos seleccionados y capacitaciones de SEE</t>
  </si>
  <si>
    <t>Curso para certificación KCNA</t>
  </si>
  <si>
    <t>Me comprometo a solicitar 3 feedback constructivos</t>
  </si>
  <si>
    <t>Cursos de redes, Cloud y automatización</t>
  </si>
  <si>
    <t xml:space="preserve">Me comprometo a culminar los cursos del mapa de carrera en el  periodo del Q1:
Curso de Ansible: Automatización de principiante a experto
Robotic Process Automation - RPA Overview
Power Automate en español
Mastering Data Visualization: Theory and Foundations
</t>
  </si>
  <si>
    <t>Terminar el curso de MongoDB</t>
  </si>
  <si>
    <t>Terminar con los cursos asignados</t>
  </si>
  <si>
    <t>Avanzar este curso 3 horas semanales</t>
  </si>
  <si>
    <t>Desarrollar ejercicios de automatizacion con ejemplos reales del dia a dia</t>
  </si>
  <si>
    <t>Dedicarle 2 horas a la semana para ir avanzando con el curso en udemy de Ethical Hacker Profesional.</t>
  </si>
  <si>
    <t>Compartir aprendizaje con otro compañero de las pruebas de seguridad y levantar los problemas comunes que se ha tenido. Convocar a una sesión de aprendizaje entre pares.</t>
  </si>
  <si>
    <t>Aprovechar los cursos como base para el desarrollo de habilidades tecnincas.</t>
  </si>
  <si>
    <t>aplicar lo aprendido, en el dia a dia y poder mejorar los skills haciendo uso de los recursos</t>
  </si>
  <si>
    <t>Refrescar conocimiento de programación</t>
  </si>
  <si>
    <t>Aprender de los nuevos proyectos que se viene en cuanto a la transferencia de mi nuevo SQUAD y TRIBU</t>
  </si>
  <si>
    <t>Verificar e incrementar mis habilidades en aplicaciones tecnicas, practicas y habildiades blandas.</t>
  </si>
  <si>
    <t xml:space="preserve">A fin de mejorar mi capacidad en Design Thinking, integración continua, y seguridad, estare completando  cursos relacionado. desde la plataforma udemy y CampusBCP
 </t>
  </si>
  <si>
    <t>Para complementar mis conocimientos llevare los cursos de Design Thinking, Accesibility y Seguridad para aplicaciones moviles.</t>
  </si>
  <si>
    <t>Finalizar los cursos en el tiempo indicado
aprender acerca de los tipos de prueba</t>
  </si>
  <si>
    <t xml:space="preserve">Terminar los cursos de perfil digital en la fecha establecida y aplicarlos en el sq </t>
  </si>
  <si>
    <t>LLevar a la práctica lo aprendido en los cursos.</t>
  </si>
  <si>
    <t xml:space="preserve">me comprometo a llevar y completar los cursos de seguridad ,design thinking y accesibilidad. </t>
  </si>
  <si>
    <t>Realizaré los cursos comprometidos relacionados a los skills de arq. ci y ux.</t>
  </si>
  <si>
    <t>Detallando mis apuntes o material de trabajo. Mostrando ejemplo de lo aprendido.</t>
  </si>
  <si>
    <t xml:space="preserve">Como resultado de los entregables de arquitectura de negocio, se validará que estas sean complementadas con estrategias innovadoras aplicables al negocio de la tribu de canales digitales empresas. </t>
  </si>
  <si>
    <t>Completar los cursos relacionados a la capacidad de Innovación en el Q1 del 2023.</t>
  </si>
  <si>
    <t>Me comprometo a finalizar todos mis cursos en estas 2 semanas comprometidas.</t>
  </si>
  <si>
    <t>Terminar los cursos para este Q</t>
  </si>
  <si>
    <t>Aprender en este tiempo establecido los cursos asignados.</t>
  </si>
  <si>
    <t>Realizar cursos con az fundamentals</t>
  </si>
  <si>
    <t xml:space="preserve">Completar todos los cursos elegidos.
Desarrollar satisfactoriamente los Tests\Exámenes de cada uno de los cursos.
</t>
  </si>
  <si>
    <t>- Aplicar los conocimientos aprendidos realizando 2 presentaciones a las unidades atendiddas, proponiendo temas innovadores. Mosotrando ppts u otros recursos.
- Identificar las capacidades BIAN en las iniciativas que tenga asignado y plasmándolas en ppts.
- Diseñar arquitectura ne negocio utilizando el Framework TOGAF, realizando los diagramas en las iniciativas que tenga asignado y registrarlas en BizzDesign.</t>
  </si>
  <si>
    <t>Tomaré los cursos comprometidos</t>
  </si>
  <si>
    <t>Me comprometo a llevar ideas de innovación en el blueprint, presentando al negocio estas innovaciones ( 2 presentaciones)</t>
  </si>
  <si>
    <t xml:space="preserve">Cursos seleccionados en paso anterior.
https://bcp.udemy.com/course/bpmn-para-analistas-y-arquitectos-de-negocios/
Certificaciones - Togaf Certifed y COBIT
MS Azure - From Zero to Hero
</t>
  </si>
  <si>
    <t>Realizar feedback con 2 pares, 1 Chapeter y 1 usuario.</t>
  </si>
  <si>
    <t>Aprender el manejo de devsecops y las herramientas relacionadas.</t>
  </si>
  <si>
    <t>En la iniciativa de Riesgo de Tesorería, poner en práctica y apoyandome de los ANs con mayor experiencia, dado que la iniciativa lo requiere así, de manera que entre ANs podamos llegar a un TOBE ideal para Riesgo de Tesorería.</t>
  </si>
  <si>
    <t>Llevar e interiorizar los cursos seleccionados, de manera que pueda aplicarlo en las iniciativas a mi cargo, agregando valor al Banco-</t>
  </si>
  <si>
    <t>Realización de los cursos recomendados dentro del Mapa de Carrera para fortalecer y habilidades de Innovación y Arquitectura</t>
  </si>
  <si>
    <t>Aplicar lo aprendido sobre UnitTest en el requerimiento de Funcionario</t>
  </si>
  <si>
    <t>Me comprometo a completar los cursos de la plataforma
Unit Teststing
SQLite 
Manejo de errores
SwiftUI</t>
  </si>
  <si>
    <t>Completar mis cursos seleccionados en el track de innovación</t>
  </si>
  <si>
    <t>A partir de la capacitación en Innovación preparar una charla de difusión de las prácticas de innovación en la Tribu Hipotecarios. El objetivo es que todos podamos aplicar estos conceptos durante la elaboración de blueprints de Arquitectura de Negocios</t>
  </si>
  <si>
    <t>Me comprometo a completar los cursos en la fecha pactada.</t>
  </si>
  <si>
    <t>Me comprometo a realizar mínimo 1 sesión, compatiendo conocimiento sobre un tema visto de mis cursos hacía mi CM Android.</t>
  </si>
  <si>
    <t>Me comprometo.a llevar 4 cursos virtuales, 3 de Udemy y 1 de Raywenderlich.</t>
  </si>
  <si>
    <t>Completar los cursos seleccionados.</t>
  </si>
  <si>
    <t>- En la entrega del blueprint se entregarán propuestas innovadoras.
- En los entregables de iniciativas sugerir opciones innovadoras.</t>
  </si>
  <si>
    <t xml:space="preserve">Llevar los 3 cursos y ser embajador de lo que aprenda dentro de toda mi tribu, asi ir evangelizando el cómo deberíamos trabajar de una mejor manera siempre. </t>
  </si>
  <si>
    <t>Me comprometo a finalizar los cursos</t>
  </si>
  <si>
    <t>Cursos de Java en Udemy, adicionales a los comprometidos</t>
  </si>
  <si>
    <t>Me comprometo a completar los cursos en el tiempo establecido.</t>
  </si>
  <si>
    <t>Cada fin de semana estaré avanzando el curso</t>
  </si>
  <si>
    <t>Culminare con el 50% de mis cursos asignados.</t>
  </si>
  <si>
    <t>Culminare con el 50% restante de mis cursos asignados.</t>
  </si>
  <si>
    <t>Me comprometo en terminar mis cursos</t>
  </si>
  <si>
    <t>Terminar mis cursos</t>
  </si>
  <si>
    <t>2 horas a la semana realizar el curso de udemy</t>
  </si>
  <si>
    <t>coordinar una sesion con mi CL para hacer un feedback de lo aprendido</t>
  </si>
  <si>
    <t>Poder Completar el 100% de los cursos seleccionados (3)</t>
  </si>
  <si>
    <t>completar al 100% un curso de patrones de diseño
completar al 100%  llevar un curso de base de datos</t>
  </si>
  <si>
    <t>Hacer pruebas unitarias en los proyectos backend del Q1 con un coverage &gt; 80%
Hacer commit atomicos  en los proyectos backend del Q1 con menos de 5 obs</t>
  </si>
  <si>
    <t>Me comprometo en cumplir con todos mis cursos seleccionados.</t>
  </si>
  <si>
    <t>terminar los cursos</t>
  </si>
  <si>
    <t xml:space="preserve">Me comprometo a completar mis cursos dentro del periodo indicado. </t>
  </si>
  <si>
    <t>Me comprometo a culminar el curso de 20 hora para certificarme en JAVA 11 y 17</t>
  </si>
  <si>
    <t>Completar el Curso de SQL</t>
  </si>
  <si>
    <t>Adquirir conocimiento de las capacidades identificadas como brechas y ponerlo en práctica para el trabajo del día a día</t>
  </si>
  <si>
    <t>Mejorar mi nivel de ingles para facilitar la interacción con los distintos vendors con los cuales interactuamos
Llevar curso de Data y Analytics, para escalar capacidades de interes.</t>
  </si>
  <si>
    <t>Cumplir con los cursos seleccionados, para afianzar conocimientos y ponerlos enpractica en el día a día en el equipo.</t>
  </si>
  <si>
    <t>Se compromete en finalizar los cursos en la fecha establecida por el COE</t>
  </si>
  <si>
    <t>Realizaré los cursos comprometidos dentro del periodo especificado.</t>
  </si>
  <si>
    <t>Me comprometo a completar el curso de Selenium con Java y Cucumber</t>
  </si>
  <si>
    <t>Completar los cursos priorizados.</t>
  </si>
  <si>
    <t>Me comprometo a llevar los cursos de tecnicas de pruebas de performance y devops para pruebas.</t>
  </si>
  <si>
    <t>Poner en practica todos loc conocimientos adquiridos de los cursos</t>
  </si>
  <si>
    <t>Revisar lineamientos para el uso del framework de Atlas y completar los pre-requisitos en la laptop asignada.
Inversion 3 horas</t>
  </si>
  <si>
    <t>Preparar codigo que permita realizar las operaciones CRUD sobre una BD
Inversion 8 horas
(La fecha es extendida porque estare de vacaciones</t>
  </si>
  <si>
    <t>Me comprometo a completar los 4 cursos seleccionados de acuerdo a la priorizacion.</t>
  </si>
  <si>
    <t>Terminar 100% de los cursos</t>
  </si>
  <si>
    <t>Cerrar cursos.</t>
  </si>
  <si>
    <t>Terminar el cursos elegido este Q para así tener claro los conceptos básicos de bases de datos no relacionales</t>
  </si>
  <si>
    <t>me comprometo a culminar los cursos del PDI en el tiempo establecido</t>
  </si>
  <si>
    <t>Compromiso de completar los cursos y rendir el examen</t>
  </si>
  <si>
    <t>Realizar el 50% de los cursos comprometidos en la priorización.</t>
  </si>
  <si>
    <t>Me comprometo a capacitarme con la intención de ascender a lider técnico.</t>
  </si>
  <si>
    <t>- Elaborar un (1) diagrama de arquitectura de negocios contextual que represente la interacción con negocios o frentes aledaños (Tesorería, RdT, Reportes Regulatorios, Cumplimiento)
- Desarrollar una (1) iniciativa completamente usando la herramienta Bizzdesign, presentarla en la Sync haciendo hincapié en los componentes utilizados (a suerte de lecciones aprendidas)
- Llevar todo el backlog de diagramas, revisado y validado, dentro de la herramienta Enterprise Studio</t>
  </si>
  <si>
    <t xml:space="preserve">Se terminaran  los cursos antes de la fecha estimada 
Se mostrara un ejemplo </t>
  </si>
  <si>
    <t>Finalizar los cursos antes del 07/04</t>
  </si>
  <si>
    <t>Aplicar en mis asignaciones / proyectos lo aprendido.</t>
  </si>
  <si>
    <t>Llevar 2 cursos virtuales en Udemy de las capacidades que figuraban con brecha.</t>
  </si>
  <si>
    <t xml:space="preserve">DevOps - Las Artes Marciales del Software
</t>
  </si>
  <si>
    <t xml:space="preserve">Aprende Pentesting Web, Hacking Ético y Ciberseguridad. Practicas reales y aprender todo sobre Vulnerar entornos Web. </t>
  </si>
  <si>
    <t>Completar skills que sumen a cubrir las brechas indicadas mediante los cursos de capacitación.</t>
  </si>
  <si>
    <t>Sumar el conocimiento de la organización mediante las diversas iniciativas y proyectos que vaya trabajando en la unidad de Cumplimiento, así como la interacción con mis pares y líderes de otras unidades.</t>
  </si>
  <si>
    <t xml:space="preserve">LLevar los 2 cursos asignados con la finalidad de seguir capacitandome y buscando ser de nivel competente </t>
  </si>
  <si>
    <t xml:space="preserve">Me comprometo a aportar lo aprendido en las iniciativas que me asigne el CoE SW </t>
  </si>
  <si>
    <t>Me comprometo a realizar los cursos seleccionados para poder ampliar mi conocimiento en la especialidad.</t>
  </si>
  <si>
    <t>Profundizar conocimiento técnico sobre Salesforce en la plataforma Trailhead.</t>
  </si>
  <si>
    <t>Adaptación y aprendizaje continuo gracias a nuevas actividades encomendadas en nuevo equipo asignado "Squad Release"</t>
  </si>
  <si>
    <t>Aprender las tecnicas de pruebas de seguridad y aplicarlo en el dia a dia.</t>
  </si>
  <si>
    <t>Conseguir las capacidades necesarias para aplicar en las funcionalidades que estamos desarrollando mejoras en temas de performance y recurrencia de nuestros servicios</t>
  </si>
  <si>
    <t>Entender el flujo completo de CI/CD para resolver más rápidamente los incidentes que pueden ocurrir al realizar los despliegues a través de los pipelines de Jenkins</t>
  </si>
  <si>
    <t>- completar los cursos seleccionados y priorizados para este Q.</t>
  </si>
  <si>
    <t>Participar en 4 de los cursos propuestos para las 2 capacidades priorizadas (Innovación y Frameworks de Arquitectura Empresarial). Iniciar también la mejora y refuerzo sobre la capacidad de Negocio Bancario.</t>
  </si>
  <si>
    <t>Solicitar 3 feedbacks entre mis pares y mis usuarios a lo largo del trimestre.</t>
  </si>
  <si>
    <t>Completar los cursos.</t>
  </si>
  <si>
    <t>Reforzar conocimiento en Java y conocer más de la plataforma Azure.</t>
  </si>
  <si>
    <t xml:space="preserve">*incemento en el manejo de control de versiones 
* manejo de comandos para el control de versiones
* incremento en el manejo del framework atlas </t>
  </si>
  <si>
    <t>Me comprometo a realizar pruebas de seguridad de manera independiente.</t>
  </si>
  <si>
    <t>Me comprometo a llevar a cabo los cursos para enrriquecer mis habilidades técnicas.</t>
  </si>
  <si>
    <t>Completar los cursos priorizados y comprometidos en Perfil Digital en el plazo establecido.</t>
  </si>
  <si>
    <t>Aplicar los conocimientos de Base de datos en el desarrollo de APIs en el Squad Staff DCA (Aplicativo SCRE), desplegando el API en producción con tasas de error &lt; 5% y tiempos de respuesta menor a 2s.</t>
  </si>
  <si>
    <t>Me comprometo a llevar un curso sobre automatización que me ayude a poder comprender y practicar sobre automatización en mi Squad.</t>
  </si>
  <si>
    <t>Aplicaré un patrón de diseño en la siguiente asignación en Java para mejorar eficiencia del código</t>
  </si>
  <si>
    <t>Liderar la iniciativa de reducción de deuda técnica y sustentar con los roles para su implementación e impacto</t>
  </si>
  <si>
    <t>Me comprometo a llevar 2 cursos que permitan mejorar mis habilidades y capacidades para el Testing, en el presente Q
Pruebas de rendimiento Jmeter
Cobol CICS Principiante a Master</t>
  </si>
  <si>
    <t>Me comprometo a cumplir todos los cursos en la fecha establecida para poder utilizar los conocimientos aprendidos en el día a día.</t>
  </si>
  <si>
    <t>conectarme al menos 3 horas diarias para poder culminar con las 20 horas de cursos</t>
  </si>
  <si>
    <t>aplicar en el proyecto donde estoy el aprendizaje de los cursos seleccionados</t>
  </si>
  <si>
    <t>Expendir mi conocimiento y nivel en los comportamientos de Warehouse y Cloud llevando cursos de nivel competente y proficiente para poder compartir mis conocimientos en el banco y en mi desarrollo profesional durante este Q.</t>
  </si>
  <si>
    <t>Completar los cursos seleccionados y aplicar los conocimientos adquiridos en mis actividades como LT.</t>
  </si>
  <si>
    <t xml:space="preserve">Estoy llevando un curso de la plataforma Code Red de Computer Networks Basic to Expert para reforzar mis conocimientos </t>
  </si>
  <si>
    <t>Me comprometo a terminar los cursos seleccionados en la fecha comprometida.</t>
  </si>
  <si>
    <t>Completar el 100% de cursos de perfil digital elegidos.</t>
  </si>
  <si>
    <t>Apoyar a mínimo 1 equipo que necesite conocer sobre los conocimientos aprendidos de los cursos de perfil digital.</t>
  </si>
  <si>
    <t>Culminar el curso.</t>
  </si>
  <si>
    <t>Terminar mis cursos de udemy para poder cerrar brechas de conocimiento.</t>
  </si>
  <si>
    <t>Aprender de Event hub y datafactory de mis compañeros para poder implementar una iniciativa.</t>
  </si>
  <si>
    <t>Completar los cursos presentados en el Q, potenciar mis conocimientos en BD no relacionales y adquirir experiencia sobre el framwework de atlas usado en el Banco.</t>
  </si>
  <si>
    <t>Me comprometo a realizar el seguimiento de la automatizacion de pruebas en mainframe para implementarlo y apoyar en las consultas a mi equipo</t>
  </si>
  <si>
    <t>Aplicar los conocimientos obtenidos en los cursos de Arquitectura de Solución a las iniciativas del Squad.</t>
  </si>
  <si>
    <t>Completar al 100% los cursos de Arquitectura de Solución.</t>
  </si>
  <si>
    <t>Me comprometo a cumplir los cursos en la fecha establecida, y aplicar lo aprendido en el día a día.</t>
  </si>
  <si>
    <t>Separar 1 hora a la semana para llevar el curso.</t>
  </si>
  <si>
    <t>Agendar una sesión de 1 hora con mi CL para extender mis dudas sobre el curso llevado.</t>
  </si>
  <si>
    <t>Aprender proactivamente los cursos selecciones practicando los laboratorios que comprenden.</t>
  </si>
  <si>
    <t>Llevar el curso de preparación CISSO</t>
  </si>
  <si>
    <t>Certificación en AZ Fundamentals</t>
  </si>
  <si>
    <t>Me comprometo a llevar los cursos planificados como Learning Journey.</t>
  </si>
  <si>
    <t>Como oportunidad de mejora en mi rol de Arquitecto de Negocio, me comprometo en lo siguiente:
- Desplegar paulatinamente el Blueprint.
- Idear casuisticas innovadaras que aporten valor al negocio y a la especialidad como las iniciativas de Bot Cognitivo, Abordaje e Integración Canal-Producto; exponerlas a los líderes de negocio, que me permita obtener mayor visibilidad en mi rol.
- Promover nuevas mejoras y artefactos basadas en Togaf.
- Proponer modelos disruptivos en la tribu asignada.</t>
  </si>
  <si>
    <t>Lograr la certificación Azure AZ900</t>
  </si>
  <si>
    <t>Cumplir con los cursos comprometidos para este Q1 2023</t>
  </si>
  <si>
    <t>Llevar el curso propuesto en 2 horas por semana.</t>
  </si>
  <si>
    <t>Indentificar casos de usos para implementar patrones de diseño en los proyectos del squad Internet</t>
  </si>
  <si>
    <t>Aplicar buenas prácticas de clean code en los proyectos del squad Internet</t>
  </si>
  <si>
    <t>Obtener mayor experiencia en pases a producción. En mi squad estamos a puertas de pasar a producción los primeros flujo desarrollados y uno de los compromisos que me planteo es ganar mayor experiencia, en especial en el manejo de incidencias e imprevistos.</t>
  </si>
  <si>
    <t>Aprender terraform.</t>
  </si>
  <si>
    <t>Terminar los cursos en su completitud</t>
  </si>
  <si>
    <t>Implementar datalake desde Office Banking hacia Data Lake del BCP como proyeccion de migracion de Pago Documentos.</t>
  </si>
  <si>
    <t>Mejorar como instructor de mi equipo. para que los TM de mi squad se formen de manera tecnica, analitica, estrategia y autosuficiente para poder realizar las tareas de mejor manera.</t>
  </si>
  <si>
    <t>llevado de cursos</t>
  </si>
  <si>
    <t>Togaf</t>
  </si>
  <si>
    <t>Mi compromiso es produndizar mis conocimientos y poder ser un punto de apoyo en mis compañeros para hacer entregas con código de calidad mediante code review, mejorando las métricas del Squad, la tribu y el banco</t>
  </si>
  <si>
    <t>Me comprometo a culminarlo</t>
  </si>
  <si>
    <t>Mi compromiso en cumplir todos los cursos.</t>
  </si>
  <si>
    <t>Terminar los cursos</t>
  </si>
  <si>
    <t>Terminar proyecto de migración a Nube al 100%</t>
  </si>
  <si>
    <t>Innovación  - Completar los cursos y  proponer Arq. de Negocio con proceso y/o productos innovadores que se presentaran al Negocio. Enviar correo con detalle de la propuesta</t>
  </si>
  <si>
    <t>Realizar los cursos seleccionados para las capacidades core con brechas</t>
  </si>
  <si>
    <t>1- Investigar best-practices y benchmarks para el frente de Estrategia SdP y explorar las mejores soluciones 
2- Generar roadmap inicial de iniciativas del Blueprint y priorizar con los líderes
3- Tener las capacidades de SdP identificadas y evaluadas</t>
  </si>
  <si>
    <t>Crear workshop de BD para demostrar skills</t>
  </si>
  <si>
    <t>llevar los cursos de udemy</t>
  </si>
  <si>
    <t>Finalizar los cursos registrados y aplicarlos en el entorno laboral.</t>
  </si>
  <si>
    <t>Finalizar los cursos registrados y aplicarlos en las tareas que se me asignen.</t>
  </si>
  <si>
    <t>practicas de laboratorios</t>
  </si>
  <si>
    <t>Finalizar los cursos seleccionados en el tiempo seleccionado</t>
  </si>
  <si>
    <t>Completar el curso y aplicarlos en mi día a día</t>
  </si>
  <si>
    <t>me comprometo a culminar los cursos para apicar lo aprendido en mis labores del proyecto</t>
  </si>
  <si>
    <t>Terminar mis cursos correspondientes a mi perfil tecnico como BACKEND JAVA</t>
  </si>
  <si>
    <t xml:space="preserve">Me comprometo a llevar el curso </t>
  </si>
  <si>
    <t>Me comprometo a aplicar lo aprendido en los proyectos del Squad, contribuyendo a mejorar y eficientar los precesos del Banco.</t>
  </si>
  <si>
    <t>Llevar 2 cursos de udemy que contribuyan a mejorar los skills en nivel principiante.</t>
  </si>
  <si>
    <t>Terminar el curso y aplicarlo dentro de mi vida laboral</t>
  </si>
  <si>
    <t>Llevar los cursos a tiempo.</t>
  </si>
  <si>
    <t>Curso de SQL</t>
  </si>
  <si>
    <t>Dar el curso 1h por semana.</t>
  </si>
  <si>
    <t>- Research sobre modelos de negocio disruptivos y traerlos a las Sync para conocimiento de los arquitectos
- Identificar tecnologías emergentes del cuadrante de Gartner, analizarlas y ver el impacto en el negocio asignado
- Proponer y llevar acabo 2 sesiones con los arquitectos de negocio del dominio de Riesgos para revisar arquitectura dentro de Enterprise Studio con el fin de identificar el impacto que tenemos sobre las capacidades compartidas</t>
  </si>
  <si>
    <t>Me comprometido a culminay los cursos en las fechas indicadas y aplicarlos dentro del squad.</t>
  </si>
  <si>
    <t>Curso de Criptografía
https://www.coursera.org/learn/cryptography/home</t>
  </si>
  <si>
    <t>Me comprometo a completar los cursos planificados</t>
  </si>
  <si>
    <t>- Investigar tendecias tecnológicas
- Completar modelos con frameworks de referencia</t>
  </si>
  <si>
    <t>Me comprometo a culminar el 100% los cursos a la brevedad posible. Apunto a terminar todo antes de quincena de marzo.</t>
  </si>
  <si>
    <t>Finalizar los cursos Load Runner y Devops Artes Marciales.</t>
  </si>
  <si>
    <t>Llevar el 95% de los cursos SEE del Q1-2023</t>
  </si>
  <si>
    <t>Participar en el diseño y codificación de la implementación de la Capa Producto de Tarjeta de Débito</t>
  </si>
  <si>
    <t>Desarrollos en Cloud y envios a produccion del paquete 2/Stream3 Calypso</t>
  </si>
  <si>
    <t>Cursos relacionados a las capacidades seleccionadas.</t>
  </si>
  <si>
    <t>Aumentar el Open rate promedio de mis envíos a 25% en el Q1 2023</t>
  </si>
  <si>
    <t>Finalizar al 100% los 3 cursos comprometidos en el Q1 2023</t>
  </si>
  <si>
    <t>Lectura de libros sobre Innovación en los Negocios y cursos en Udemy y externos.</t>
  </si>
  <si>
    <t>Buscar información, feedback y contactos en foros, comunidades y podcast de Arquitectura de Negocios  y Empresarial</t>
  </si>
  <si>
    <t>Obtener la certificacion internacional - Certificate of Cloud Security Knowledge (CCSK)</t>
  </si>
  <si>
    <t>Aprender y poner en practica lo aprendido</t>
  </si>
  <si>
    <t>Dedicar al menos 30 minutos diarios a la capacitación, realizando los cursos elegidos en un plazo máximo de 2 meses.</t>
  </si>
  <si>
    <t>Tener un horario para poder llevar los cursos y practicar con simulacros para poder obtner las certificacion de AZ-900 y AZ-203</t>
  </si>
  <si>
    <t>Desarrollar iniciativas aplicando lo aprendido</t>
  </si>
  <si>
    <t>Complentar los cursos de Azure para reforzar mis conocimientos con está tecnología.</t>
  </si>
  <si>
    <t>azure monitor</t>
  </si>
  <si>
    <t>Culminar el curso priorizado</t>
  </si>
  <si>
    <t>Me comprometo a llevar los cursos en el tiempo establecido</t>
  </si>
  <si>
    <t>Me comprometo a superar mi nivel indicado</t>
  </si>
  <si>
    <t>Finalizar el curso y ejercerlo en mi equipo.</t>
  </si>
  <si>
    <t>Me comprometo a usar lo aprendido en mi día a día como DC.</t>
  </si>
  <si>
    <t>Con este curso deseo seguir adquiriendo conocimientos en el desarrollo de microservicios bajo el framework springboot. Esto me ayudará a mejorar en las tareas de code review y así ayudar a mejorar la calificación de mi tribu en prácticas SREE.</t>
  </si>
  <si>
    <t xml:space="preserve">Finalizar el curso, </t>
  </si>
  <si>
    <t>Finalizar el curso Effective UI Test Automation With Serenity BDD And Selenium</t>
  </si>
  <si>
    <t>Me comprometo a aplicar lo aprendido en el curso de Unitest enlos nuevos endpoint que se estan implentando en El API de experiencia de Afiliacion de pago automatico con el fin de mantener el Coberage no menor a un 90%</t>
  </si>
  <si>
    <t>Aplicar los topicos dados en el ciurso de Atlas Framework  en mi trabajos diariarios dados en el presente Q</t>
  </si>
  <si>
    <t>Solictar sesiones de coaching a mi CL DEV para revisar y discutir sobre los cursos.</t>
  </si>
  <si>
    <t>Mejorar los conocimientos ténicos y potenciar la practica de calidad de software en mi squad.</t>
  </si>
  <si>
    <t>Cerrar todos los cursos seleccionados</t>
  </si>
  <si>
    <t>Aplicacion de los conocimientos adquiridos en el dia a dia de los proyectos trabajados</t>
  </si>
  <si>
    <t xml:space="preserve">Finalizar con el Curso y aplicacion </t>
  </si>
  <si>
    <t>Completar al 100% los cursos comprometidos</t>
  </si>
  <si>
    <t>Brindar un mejor feedback en los CR a mis TM apoyadome en el conocimiento adquirido de los cursos comprometidos</t>
  </si>
  <si>
    <t>Finalizar el curso y hacer los ejercicios</t>
  </si>
  <si>
    <t>Me comprometo a terminar los cursos para mejorar mi nivel en el banco.</t>
  </si>
  <si>
    <t>Voy a llevar el couching despues de cada curso para reforzar mi conozimciento.</t>
  </si>
  <si>
    <t>Voy a tratar de buscar a mi CL para tener algunos aprendizajes practicos teoricos sobre base de datos relacionales y llevar mi perfil digital al siguiente nivel, para poder optimizar conultas, entender un splain plan, normalizar y desnormalizar un modelo de bd relacional y conocer tuneo sobre tablas.</t>
  </si>
  <si>
    <t>Prometo terminar todos mis cursos de aprendizaje formal para tener mejor conocimiento de las capacidades core.</t>
  </si>
  <si>
    <t>Identificar y compartir principio de diseño de software para uso comun. Tambien formas de utilizar el framework. Dentro del SQUAD.</t>
  </si>
  <si>
    <t>Aplicar los cursos de DevOps para integrar el Framework de Teller al Pipeline de Continuos Testing</t>
  </si>
  <si>
    <t>Cumplir con los cursos seleccionados</t>
  </si>
  <si>
    <t>Compromiso en seguir obteniendo certificaciones/diplomados.</t>
  </si>
  <si>
    <t>Mediante los cursos voy a poder reforzar los conocimientos adquiridos en el día a día y poder complementar los nuevos que pueda obtener en los cursos que pueda leer en el udemy</t>
  </si>
  <si>
    <t>Terminar el curso de Gobernanza y aplicar de manera gradual en el squad</t>
  </si>
  <si>
    <t>Integrar los conocimientos del curso de Asure SQL en las actividades del squad</t>
  </si>
  <si>
    <t xml:space="preserve">Me comprometo a aprender los diferentes patrones de diseño en Swift , e incrementar mis conocmientos en accesibilidad y UX . </t>
  </si>
  <si>
    <t>Curso de Udemy, dentro del Q1 del 2023.</t>
  </si>
  <si>
    <t>Aplicar fortify en 1 proyectos que pasaran a certificación dentro del Q1 del 2023.</t>
  </si>
  <si>
    <t>Cursos relacionados a BIAN</t>
  </si>
  <si>
    <t xml:space="preserve">gragar laminas de BIAN y revisar la asignación de capacidades segun los ultimos cambios en el modelo de BIAN en mis Blue Prints </t>
  </si>
  <si>
    <t>Revisar cursos sobre bd NoSQl para ayudarme a profundizar.</t>
  </si>
  <si>
    <t>Revisar las unidades de pruebas para desarrolladores en base a las prácticas,</t>
  </si>
  <si>
    <t>propuesta para diagramación</t>
  </si>
  <si>
    <t>cumplir los cursos de innovación</t>
  </si>
  <si>
    <t>Me comprometo a completar los cursos en el mes de Febrero</t>
  </si>
  <si>
    <t>Antes del cierre del primer trimestre debería completar mis cursos.</t>
  </si>
  <si>
    <t>Formación en aprendizaje DevOps</t>
  </si>
  <si>
    <t>.</t>
  </si>
  <si>
    <t>Me comprometo a terminar los cursos en este Q</t>
  </si>
  <si>
    <t>Aprender la implementacion de CAS a los servicios de NTLC</t>
  </si>
  <si>
    <t>Realizar todos los cursos de Udemy</t>
  </si>
  <si>
    <t>Poder completar los cursos seleccionados en el mapa de carrera para este Q</t>
  </si>
  <si>
    <t>Poder compartir a lo interno del equipo en tendencias de Ciberseguridad durante nuestras reuniones de equipo.</t>
  </si>
  <si>
    <t>Hacer shadowing con 2 compañeros del chapter que dominan SQL y Gobernanza TI.</t>
  </si>
  <si>
    <t xml:space="preserve">Me comprometo a llevar los cursos seleccionados con el fin de mejorar mis capacidades tecnicas, que me ayudaran a subir de nivel mi mapa de carrera.
</t>
  </si>
  <si>
    <t>Culminar los dos cursos priorizados para el día 26/03, agendando horas de aprendizaje en mi calendario personal para luego poner en práctica lo aprendido.</t>
  </si>
  <si>
    <t>Poder concluir con los cursos seleccionados.</t>
  </si>
  <si>
    <t>Cumplir con los cursos elegidos.</t>
  </si>
  <si>
    <t>Compartir conocimientos.</t>
  </si>
  <si>
    <t xml:space="preserve">compromiso en completar los cursos priorizados y ponerlos en practica en el dia a dia con los equipos </t>
  </si>
  <si>
    <t>Completar los cursos comprometidos  en Udmy</t>
  </si>
  <si>
    <t>Aplicar lo aprendido en los talleres o cursos de udmy</t>
  </si>
  <si>
    <t>Me comprometo reforzar los conocimientos donde me encuentro débil y comenzar a aplicarlos en mis actividades diarias.</t>
  </si>
  <si>
    <t>Brindar feedback en las revisiones de pares en las areas de Performance tunning de SQL y Desarrollo web Serguro. y la Plataforma de Azure. para este Q.</t>
  </si>
  <si>
    <t>Capacitación de implementación de una web en ambiente cloud desde 0.</t>
  </si>
  <si>
    <t>me comprometo llevar los cursos asignados con fin de poder aplicar en mis funciones segun mi rol.</t>
  </si>
  <si>
    <t>Implementación de flujo zconnect con token de validación CAS  e integración directa de componentes</t>
  </si>
  <si>
    <t>Aplicar en las historias de usuario lo aprendido en los cursos del modulo 1 de gobernanza TI</t>
  </si>
  <si>
    <t>Completar los cursos de udemy y de la plataforma BCP.</t>
  </si>
  <si>
    <t>Finalizar los cursos en el tiempo establecido.</t>
  </si>
  <si>
    <t>Culminar los cursos y aplicarlo.</t>
  </si>
  <si>
    <t>Voy a completar los cursos de Udemy</t>
  </si>
  <si>
    <t>Voy a aplicar los conocimiento de Db relacional en las historial que se desarrollen en el Q.</t>
  </si>
  <si>
    <t>Completar el curso de Azure Security</t>
  </si>
  <si>
    <t>Comprometido</t>
  </si>
  <si>
    <t>Framework de Arq. Empresarial : Compeltar los cursos identificar y evaluar la madurez de las capacidades de la Tribu (láminas en BP ágil)</t>
  </si>
  <si>
    <t>Terminar los cursos asignados</t>
  </si>
  <si>
    <t>Se compromete a realizar los cursos</t>
  </si>
  <si>
    <t>realizar los cursos y buscar apoyo para desarrollarlos</t>
  </si>
  <si>
    <t>Me comprometo en llevar los cursos hasta el cierre del Q1.</t>
  </si>
  <si>
    <t>Me comprometo a realizar los cursos UdemyBusiness y CampusDigital relacionados a Cloud en este Q</t>
  </si>
  <si>
    <t>Poner en práctica los conocimientos adquiridos en las capacidades de patrones de diseño, java y programación generando entregables de mejor calidad.</t>
  </si>
  <si>
    <t>https://bcp.udemy.com/course/patrones-de-diseno-java/</t>
  </si>
  <si>
    <t>Me compromerto a cerrar los cursos antes del cierre del Q1 2023</t>
  </si>
  <si>
    <t>Aplicar los conocimientos adquiridos en los cursos de udemy en mis historias.</t>
  </si>
  <si>
    <t>Completar el 100% de cursos comprometidos en Udemy</t>
  </si>
  <si>
    <t>Aprender sobre las configuraciones y comandos docker con la finalidad de tener mejor entendimiento y soporte a las incidencias reportadas sobre los pods del Api Legacy.</t>
  </si>
  <si>
    <t>Por udemy</t>
  </si>
  <si>
    <t>Practica en nueva asignacion Canales Alternativos</t>
  </si>
  <si>
    <t>Aplicar los conocimientos de manera practica en el Q.</t>
  </si>
  <si>
    <t xml:space="preserve">Me comprometo a tomar historias de negocio  (Programacion ) para  demostrar capaciodades de programacion . 
Revisara cada avance con mi cl para el feedback respectivo . </t>
  </si>
  <si>
    <t xml:space="preserve">A travez de PAIR REVIRW  , conjunto al cl para dar feeedback respectivo . </t>
  </si>
  <si>
    <t>Cumplir con los cursos priorizados</t>
  </si>
  <si>
    <t>Identificar nuevos conomientos a adquirir en cuanto programación reactiva en Java (RxJava) dentro del chapter. Evidenciar compartiendo los nuevos conocimientos adquiridos.</t>
  </si>
  <si>
    <t>Me comprometo a llevar los cursos mapeados para reforzar el conocimiento que tengo, apoyar a mis team members y aplicarlo en el dia a dia en las asignaciones dadas.</t>
  </si>
  <si>
    <t>Aprender y compartir el conocimiento de concurrencia en Java. Con el objetivo de utilizarlo en desarrollos de productos y tener un impacto positivo.</t>
  </si>
  <si>
    <t>Completar los cursos seleccionados entre 20/02 y 17/04</t>
  </si>
  <si>
    <t>llevar algun curso que me permita aumentar mis conocimientos</t>
  </si>
  <si>
    <t>Cursos del Mapa de Carrera , CSSLP -Certified Secure Software Lifecycle Professional</t>
  </si>
  <si>
    <t>Completar los cursos priorizados en perfil digital</t>
  </si>
  <si>
    <t>Obtener la certificación de azure fundamental.</t>
  </si>
  <si>
    <t>Llevar los cursos seleccionados durante el Q1-2023.</t>
  </si>
  <si>
    <t>me comprometio a realizar los cursos para mejorar mis skills</t>
  </si>
  <si>
    <t>- Cursos a seguir:
. Arquitectura de solución
. Data Warehouse
. Azure Serverless</t>
  </si>
  <si>
    <t>Curso AZ-700 : Designing and Implmenting Azure Network Solutions</t>
  </si>
  <si>
    <t>Curso de Redes en Microsoft Azure (IaaS y PaaS)</t>
  </si>
  <si>
    <t>Curso de A-Z500</t>
  </si>
  <si>
    <t>Finalizar cursos de perfil digital de manera satisfactoria.</t>
  </si>
  <si>
    <t>Acabare los cursos en el tiempo estipulado.</t>
  </si>
  <si>
    <t>Me comprometo a llevar los cursos en el tiempo planificado para continuar mejorando mis habilidades.</t>
  </si>
  <si>
    <t>Compartir con otros equipos el aprendizaje de implementar el SDK de Warda a Banca Movil.</t>
  </si>
  <si>
    <t>Llevar los cursos elegidos previamente y los siguientes ya en curso:
1) Preparación SSCP 3/7 Domains (ISC2)
2) PCI (Qualys Training &amp; Certificaction)</t>
  </si>
  <si>
    <t xml:space="preserve">
Ampliar mi experiencia explorando las vulnerabilidades en la red y mitigar ataques</t>
  </si>
  <si>
    <t>Completar el Curso AZ-500 Microsoft Azure Security Exam Certification</t>
  </si>
  <si>
    <t>llevar los cursos para cubrir los gaps y seguir mejorando las habilidades core</t>
  </si>
  <si>
    <t>Me comprometo a adquitir todo el conocimiento de estos cursos para poder implementarlos en mi equipo, mejorando la solución en todos los aspectos posibles.</t>
  </si>
  <si>
    <t>cursos</t>
  </si>
  <si>
    <t>requerimientos</t>
  </si>
  <si>
    <t>Compromiso de aprender y adquirir los conocientos para aplicarlos en mi equipo de Plataforma Digital</t>
  </si>
  <si>
    <t>Las historias de este Q basadas en la migración del uso del CAS y la migración de las notificaciones a la nueva plataforma NCCM serán utilizadas para el aprendizaje de la integración de sistemas</t>
  </si>
  <si>
    <t>Terminar el curso en el tiempoo planificado.</t>
  </si>
  <si>
    <t>Certificación oficial de microsoft en temas de azure, devops, IA.</t>
  </si>
  <si>
    <t>Me comprometo a culminar los cursos inscritos adicionalmente se considera el curso:
Master: Pruebas de Rendimiento con APACHE JMETER (ESPAÑOL) de 11 horas por fuera de la plataforma.</t>
  </si>
  <si>
    <t>Aprender con los cursos  las mejores prácticas de programación a través del curso de udemy para poder implementarlo en el día a día</t>
  </si>
  <si>
    <t>Incrementar conocimientos a tráves de lecturas los fundamentos de BDD y programación para luego implementarlo en mis actividades diarias.</t>
  </si>
  <si>
    <t xml:space="preserve">Me comprometo en completar los cursos a los que me he inscrito en la plataforma en un plazo no mayor  a 30 días </t>
  </si>
  <si>
    <t>Terminar los cursos y aplicarlos en mi squad.</t>
  </si>
  <si>
    <t>Si</t>
  </si>
  <si>
    <t>Completar los cursos registrados y aplicarlos en mis labores del squad</t>
  </si>
  <si>
    <t>terminar el curso de seguridad</t>
  </si>
  <si>
    <t>Terminar el curso en la fecha indicada</t>
  </si>
  <si>
    <t>Cumplir los cursos al 100%</t>
  </si>
  <si>
    <t>Me comprometo a cumplir mis asignaciones durante el Q1-2023 en el equipo Login y Homen; como identificar los errores producidos en el login de la aplicación MBBK mediante la herramienta Dynatrace, con ello implementar una estrategia de desarrollo para reducir la tasa de porcentaje de dichos errores e intengrar dichas mejoras en producción para finalmente mejorar la experiencia de los usuarios finales.</t>
  </si>
  <si>
    <t>Me comprometo a aprender más sobre la herramienta Dynatrace con el apoyo del equipo Login y Home para identificar errores y proponer posibles mejoras.</t>
  </si>
  <si>
    <t>Ser mas ordenado e incisivo ante los apoyos  a nivel de gestión y poder liberar todos los stoppers que se tengan dentro del proyecto.</t>
  </si>
  <si>
    <t>Llevar el curso de Azure Data Fundamentals</t>
  </si>
  <si>
    <t>Completar curso Power Platform Fundamentals</t>
  </si>
  <si>
    <t>Revisar e investigar documentación del fabricante y foros.</t>
  </si>
  <si>
    <t>Cumplimiento de cursos elegidos para afinazar sobre conocimiento de jvaa y programacion</t>
  </si>
  <si>
    <t>Participacion en PD en la redifinicion del mapa de carrera</t>
  </si>
  <si>
    <t>Los cursos seleccionados me ayudarán a reforzar lo que he venido adquiriendo con la experiencia en el banco. Mi compromiso es terminar los cursos el 28/02.</t>
  </si>
  <si>
    <t>Completar el 100% de los cursos del perfil digital.</t>
  </si>
  <si>
    <t xml:space="preserve">Gestionar mejor mis tiempos:
1. Responder los correos de manera oportuna, programación para revisarlos durante el día. De ahora en adelante 31/01/2023. PO, Chapter, TTL.
2. Llevar, planificar los cursos para mejorar mis habilidades técnicas. Llevar bitacora de % de avances.
3. Alcanzar ser referente de las aplicaciones. Feedbacks de los TMs, PO, TTL
</t>
  </si>
  <si>
    <t>Me comprometo a llevar todos los cursos en la lista y poder elevar mi nivel en estas áreas.</t>
  </si>
  <si>
    <t>Dar y recibir feedback con los team members</t>
  </si>
  <si>
    <t>Trabajar en algunos miembros del equipo para que mejoren sus habilidades blandas</t>
  </si>
  <si>
    <t>Me comprometo a apoyarlo en los temas de automatización y configuración de su pc durante todo el tiempo que se encuentre en el squad.</t>
  </si>
  <si>
    <t>Entre el 01/02/2023 al 03/04/2023 me comprometo a poner en práctica los conocimientos obtenidos en el curso de Junit 5 + Mockito, para ello migraré los test que aún tenemos en el equipo con Junit4 en nuestras 2 apis de experiencia, además de aportar en la mejora del coverage de las mismas. Incluiré un task en los siguientes sprints para realizar esto.</t>
  </si>
  <si>
    <t>Entre el 01/02/2023 al 03/04/2023 me comprometo a realizar lecturas + ejemplos prácticos de programación reactiva nivel intermedio con material obtenido en la web, con la finalidad de reforzar este skill el cual será de mucha ayuda en el squad en el que estoy asignado. Estas lecturas las realizaré 01 vez por semana, los días viernes.</t>
  </si>
  <si>
    <t>Realizar los cursos de Jenkins durante el mes de Febrero para tener la base necesaria para cuando se quiera implementar despliegues continuo en COE Salesforce por lado del Equipo de Certificación</t>
  </si>
  <si>
    <t>Culminar los cursos seleccionados</t>
  </si>
  <si>
    <t>Durante este primero Q liderare la iniciativa de aumentar la cantidad de pases y aumentar tambien la automatizacion de las tareas ejecutadas en los MVP</t>
  </si>
  <si>
    <t>Me comprometo con el 70 % del curso</t>
  </si>
  <si>
    <t>Me comprometo con el 30% del curso</t>
  </si>
  <si>
    <t xml:space="preserve">Culminar cursos asignados para mejorar mis capacidades tecnicas
</t>
  </si>
  <si>
    <t>Generar mayor sinergia con equipo QA otros equipo de la tribu</t>
  </si>
  <si>
    <t xml:space="preserve">Completar los conocmientos de BD los cuales seran aplicados mediante MVPS en las HU. </t>
  </si>
  <si>
    <t>Desarrollo y actualizacion de api de negocio del codigo de aplicacion FCVE.</t>
  </si>
  <si>
    <t>Participacion en la elaboracion de arquitectura ToBe de la tribu de Factura Electronica Negociable.</t>
  </si>
  <si>
    <t>Cumplimiento de los cursos seleccionados en las fechas programadas.</t>
  </si>
  <si>
    <t>Identificar los casos de uso en los microservicios que maneja el squad para aplicar los patrones de diseño</t>
  </si>
  <si>
    <t>Llevar el curso elegido enfocando también en la parte práctica.</t>
  </si>
  <si>
    <t>generar procedimientos para la creacion de llaves de encriptacion y como compartirlo con terceros</t>
  </si>
  <si>
    <t>LLevar los 3 cursos seleccionados en Udemy de las capacidades core que se encuentran con brecha.</t>
  </si>
  <si>
    <t>Sobre la base del curso de Azure certificarme en azure az900 y aplicar los conocimientos en el poyecto donde me encuentro asignado.</t>
  </si>
  <si>
    <t>Haré el Curso de Az-204 en Udemy para poder dar el examen de certificación.</t>
  </si>
  <si>
    <t>Pedir feedback a mi 3 personas de mi equipo a travez de rankmi</t>
  </si>
  <si>
    <t>Cursos de Aprendizaje</t>
  </si>
  <si>
    <t>Culminar cursos comprometidos en AppSkilling y TOGAF (Inhouse)</t>
  </si>
  <si>
    <t>Gatiilar dos presentaciones de innovación a los POs, TL/TTLs, a traves de la metodología de innovación aprendida.</t>
  </si>
  <si>
    <t>Completar el curso de Kafka</t>
  </si>
  <si>
    <t>se llevara el cursos de atlas paara contra con un mejor entendimiento tecnico de framework, asi como SQL para conocer un poco mas de esta BD relacional. para ellos se tomara unas 2 horas diarias interdiario en las semanas.</t>
  </si>
  <si>
    <t>Culminar el Curso de Terraform en Español | Infraestructura como código</t>
  </si>
  <si>
    <t>Culminar el Curso de Learn Azure DevOps CI/CD pipelines</t>
  </si>
  <si>
    <t>Culminar el curso seleccionado.</t>
  </si>
  <si>
    <t>Aprender nuevas tecnicas y habilidades mediante cursos que permitan afianzar mis conocimientos en performance testing durante el primer Q y aplicarlos en las pruebas no funcionales planificadas.</t>
  </si>
  <si>
    <t>Mantener constante comunicacion con mis compañeros del mismo perfil y apoyarnos en iniciativas para lograr el objetivo de cada squad en base a los requerimientos de performance.</t>
  </si>
  <si>
    <t>Voy a certificarme como Azure Administrator AZ-104 en Agosto del 2023</t>
  </si>
  <si>
    <t>Me comprometo con finalizar mis cursos aprovechandolos al máximo.</t>
  </si>
  <si>
    <t>Como parte de mi entrega del bluepirnt en Q1 segun la capacidad priorizada tendré una propuesta innovadora segun la definición del chapter</t>
  </si>
  <si>
    <t>Llevar los tres cursos y poner en practica en la funciones del día al día.</t>
  </si>
  <si>
    <t>Me comprometo a culminar con los cursos seleccionados en la fecha.</t>
  </si>
  <si>
    <t>Finalizar los cursos inscritos</t>
  </si>
  <si>
    <t>Curso Threat Hunting Detection Engineering</t>
  </si>
  <si>
    <t>Completar los cursos y talleres comprometidos</t>
  </si>
  <si>
    <t>Guiar a los AN de mi equipo en la aplicación de los conceptos aprendidos en los cursos, así como poner en práctica los comportamientos correspondientes en favor del Chapter BA</t>
  </si>
  <si>
    <t>Terminar o tener un avance del 90% de todos los cursos a los que me he inscrito.</t>
  </si>
  <si>
    <t>Aplicar lo aprendido en mi día a día y empezar a proponer iniciativas/mejoras relacionado a ello.</t>
  </si>
  <si>
    <t>Consolidar conocimientos de Java y patrones de diseño; aplicandolo en los proyectos.</t>
  </si>
  <si>
    <t>Completar el Curso 1</t>
  </si>
  <si>
    <t>Completar el Curso 2</t>
  </si>
  <si>
    <t>Terminar cursos y ponerlos en práctica</t>
  </si>
  <si>
    <t>Me comprometo a cumplir con mis 3  cursos en el tiempo de 1 mes.</t>
  </si>
  <si>
    <t>Finalizar los cursos y aplicarlo en mis tareas del rol.</t>
  </si>
  <si>
    <t>Masterclasss de creatividad de innovacion en los negocios</t>
  </si>
  <si>
    <t xml:space="preserve">
TOGAF: Certified Enterprise Architect Course</t>
  </si>
  <si>
    <t>Completar el estudio de los cursos seleccionados para la capacidad de Innovación</t>
  </si>
  <si>
    <t>- Colaborar con el chapter para generar artefactos, plantillas y ejemplos que nos permita aterrizar las propuestas innovadoras a realizar
- Dar coaching a los TMs sobre los comportamiento necesarios para desarrollar nuestra capacidad de Innovación</t>
  </si>
  <si>
    <t>Durante el periodo de atención como LT del proyecto del Nuevo Core, espero adquirir conocimientos en Cloud con el apoyo de Oscar Quezada. Asimismo, complementar con cursos que lleve en la plataforma Udemy.</t>
  </si>
  <si>
    <t>Terminar el curso</t>
  </si>
  <si>
    <t>Finalización de cursos y aplicar en el día a día</t>
  </si>
  <si>
    <t>Me comprometo a terminar todos mis cursos para el 31/03/2023</t>
  </si>
  <si>
    <t>Master en Automatización de 28.5 hrs</t>
  </si>
  <si>
    <t>Shadowing con QE de Automatización para Aplicarlo en el Squad</t>
  </si>
  <si>
    <t>Me comprometo a terminar los cursos registrados en este Q y poner en práctica lo aprendido en caso se de la oportunidad</t>
  </si>
  <si>
    <t>Comprometo a aplicar mis conocimiento en automatización de Apis en el nuevo SQ de Login y Home al que se me ha asignado, para las Apis de las que seamos owners, dentro del Q1.</t>
  </si>
  <si>
    <t>Comprometo a complementar mis conocimiento en automatización Mobile, con mis compañeron QE de la tribu, a fin de aplicar lo aprendido en mi nuevo SQ de Login y Home, con respecto a las funcionalidades de las que la mesa sea owner, dentro del Q1.</t>
  </si>
  <si>
    <t>Me conprometo en realizar el curso</t>
  </si>
  <si>
    <t>me comprometo a llevar los cusros con responsabilidad</t>
  </si>
  <si>
    <t xml:space="preserve">cerrar cursos de java </t>
  </si>
  <si>
    <t>----</t>
  </si>
  <si>
    <t>Me comprometo a ...</t>
  </si>
  <si>
    <t>Cumplir con la realización de todos los cursos asociados con la priorización de capacidades.</t>
  </si>
  <si>
    <t>Asistir a todos los talleres y dedicarle tiempo para el aprendizaje, logrando una participacion del 100% y notas por encima del promedio.</t>
  </si>
  <si>
    <t>Llevar 4 cursos de autoaprendizaje del bloque "Agile Mindset"</t>
  </si>
  <si>
    <t>Llevaré 2 cursos de microsoft que ayudarán en mi crecimiento profesional y me certificaré en ello.</t>
  </si>
  <si>
    <t>Deseo culminar los cursos elegidos/comprmetidos y salir con expertise más tecnológico</t>
  </si>
  <si>
    <t>Cumplir</t>
  </si>
  <si>
    <t>Terminar todos los cursos para aprender y afainzar lo que se y aplicarlo en mi dia a dia.</t>
  </si>
  <si>
    <t>Me comprometo a llevar los cursos y aplicarlos en mi dia a día, para entender la priorización  aplicando un agile mindset</t>
  </si>
  <si>
    <t>Llevar los cursos que he seleccionado como priorización</t>
  </si>
  <si>
    <t>Realizar los cursos comprometidos</t>
  </si>
  <si>
    <t>Me comprometo a realizar los cursos para avanzar en mi proceso de desarrollo.</t>
  </si>
  <si>
    <t>Avance de cursos virtuales</t>
  </si>
  <si>
    <t>enseñar</t>
  </si>
  <si>
    <t>me comprometo a aplicar los nuevos conocimientos adquiridos en los pases y  reuniones con los LTS. obtendré feedback al respecto con los LTs y TTL para corroborar.</t>
  </si>
  <si>
    <t xml:space="preserve">Lectura de los cursos. </t>
  </si>
  <si>
    <t>Solicitar feedback a 3 compañeros de diferentes niveles (pares, jefes y colaboradores) a fin encontrar oportunidades de mejora</t>
  </si>
  <si>
    <t>Realizar curso escogidos, apliacrlo en edía a día y luego solicitar feedback a compañeros, pares y jefes</t>
  </si>
  <si>
    <t>Me comprometo a incorporar las herramientes que nos estan brindando el banco para poder ser eficientes en el rol de PO.</t>
  </si>
  <si>
    <t>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t>
  </si>
  <si>
    <t>terminar un  curso de  la  malla</t>
  </si>
  <si>
    <t>investigar  que  accion es  esta</t>
  </si>
  <si>
    <t>Voy a revisar casos dentro de mi squad o en el banco.</t>
  </si>
  <si>
    <t>Solicitar feedback mínimo 2 veces al mes a mi principal stakeholder y mínimo 1 vez a mi TL.</t>
  </si>
  <si>
    <t>Tener 2 sesiones de coaching al mes con el Business que necesite potenciar su desempeño.</t>
  </si>
  <si>
    <t>- Cursos programados del programa</t>
  </si>
  <si>
    <t xml:space="preserve">Finalizar con los cursos </t>
  </si>
  <si>
    <t xml:space="preserve">Aplicar lo aprendido en mi día a día </t>
  </si>
  <si>
    <t>Al término del Q2 Solicitar feedback en los siguientes frentes: - Fundamentos del BUILD: Solicitar feedback al squad. - Metiodologias ágiles: Solicitar feedback al Agile team de mi COE.</t>
  </si>
  <si>
    <t>Completar todos los cursos priorízados para cubrir las brechas de conocimiento en las capacidades que son necesarias.</t>
  </si>
  <si>
    <t>Compromiso a leer y ver el material brindado en los siguientes 2 dias.</t>
  </si>
  <si>
    <t>Transmitir lo aprendido a mi equipo.</t>
  </si>
  <si>
    <t>Me comprometo a hacer a tiempo los cursos que he elegido para potenciar mis capacidades.</t>
  </si>
  <si>
    <t>Llevar dos cursos adicionales a los comprometidos en Power Apss en los siguientes 3 meses</t>
  </si>
  <si>
    <t>Solicitar coaching en 3 temas del build a reforzar en los siguientes 3 meses</t>
  </si>
  <si>
    <t>Hacer ejercicio de Identidad Pública del Bloque de Autoconocimiento de los cursos Selfpaced de Campus BCP con 3 personas de quienes me interesa recibir feedback:
- Grasiele (Compañera de trabajo)
- Duilio (Jefe)
- Bernardo (Familiar)</t>
  </si>
  <si>
    <t xml:space="preserve">Identifica una actividad, habilidad o área de conocimiento que te interese incorporar: Creación de campañas en Journey Optimizer
Establece una rutina de aprendizaje (marca frecuencia,  duración de la actividad, ponte fecha límite e indicadores de logro).
</t>
  </si>
  <si>
    <t xml:space="preserve">Lograr que en las siguientes 3 presentaciones de squad (review 4/4, demoday 18/4, brp 25/4) sean realizadas enteramente por team members.
PD: El objetivo es cubrir oportunidades de mejora indicadas en Imagen pública: Delegar, decisiones y compromisos consensuados con equipo, escuchar ideas, celebrar logros; y generar compromiso en squad (adicionado x PO). </t>
  </si>
  <si>
    <t>Generar 5 espacios de Co-Creación con equipo de Negocio (RBM y MMGR), con el objetivo de identificar el valor generado, definir funcionalmente y priorizar la migración 2023.
PD: El objetivo es cubrir oportunidades de mejora indicadas en Imagen pública: Dar más peso al producto final, identificar beneficio, más cercanía al negocio; y generar compromiso en squad (adicionado x PO)</t>
  </si>
  <si>
    <t>completar los curso</t>
  </si>
  <si>
    <t>completar curso</t>
  </si>
  <si>
    <t>Cumplir todos los cursos</t>
  </si>
  <si>
    <t>Realizar cursos básicos
Buscar cursos complementarios en línea</t>
  </si>
  <si>
    <t xml:space="preserve">Me enfocaré más en el negocio para demostrar que soy capaz de liderar su escalamiento y al equipo que lo conforma. 
- sostendré reuniones quincenales con lo que aprendi, qué me funcionó y cuál es mi meta de la siguiente quincena con el apoyo de PMs con más experiencia </t>
  </si>
  <si>
    <t>Me enfocaré más en el negocio para demostrar que soy capaz de liderar su escalamiento y al equipo que lo conforma. 
- me capacitaré sobre los temas de negocio y los aplicarlo en mi día a día, de manera que permita ver resultados tangibles. 
- lo mediré en base a la cantidad de estrategias nuevas que haya  implementados con resultados tangibles para el negocio.</t>
  </si>
  <si>
    <t>Implementar con el equipo al menos 1 proyecto en el que pueda poner en práctica los conceptos aprendidos en los cursos. (Potencialmente el de piloto-control).</t>
  </si>
  <si>
    <t>Culminar con los 03 cursos formales seleccionados desde el 01 al 30 de abril</t>
  </si>
  <si>
    <t>Los cursos elegidos los terminaré antes de cerrar junio 2023.</t>
  </si>
  <si>
    <t>He solicitado mentoring de otro PO y estoy teniendo 2 sesiones semanales.</t>
  </si>
  <si>
    <t>Me comprometo a hacer todos los cursos pendientes en esta fecha indicada</t>
  </si>
  <si>
    <t>Compromiso de leer y llevar a cabo los crusos</t>
  </si>
  <si>
    <t>Compromiso de aplicar los cursos leidos</t>
  </si>
  <si>
    <t>Mejorar la capacidad de contenedores para llegar al siguiente nivel de Competente, mediante el curso seleccionado.</t>
  </si>
  <si>
    <t>Mejorar la capacidad de infraestructura para llegar a un nivel minimo de Principiante Avanzado poniendo en practica todo lo aprendido en el curso y certificación de Terraform.</t>
  </si>
  <si>
    <t>Me comprometo de pasar del nivel principiante avanzado a un nivel de competente en Contenedores, y poniendo en practica lo apendido en el curso.</t>
  </si>
  <si>
    <t>Me compromento como mínimo pasar a un principiante avanzado en Infraestructure as Code, poniendo en práctica mis conocimientos en los talleres.</t>
  </si>
  <si>
    <t>Me comprometo en la capacidad de Infraestructura como Código pasar a principiante avanzado.</t>
  </si>
  <si>
    <t>Me comprometo en la capacidad de Operaciones pasar a competente.</t>
  </si>
  <si>
    <t>Yo me comprometo para la capacidad de integración continua pasar al siguiente nivel que es competente implementando lo aprendido en los cursos.</t>
  </si>
  <si>
    <t>Yo me comprometo para la capacidad de despliegue continua pasar al siguiente nivel que es competente implementando lo aprendido en los cursos.</t>
  </si>
  <si>
    <t>Yo me comprometo a incrementar mis capacidades y subir mi nivel seniority como mínimo a Competente para la capacitdad de Operaciones y Cloud.</t>
  </si>
  <si>
    <t>Yo me comprometo a incrementar mis capacidades y subir mi nivel seniority como mínimo a Principante Avanzado para la capacidad Infraestructura como Código.</t>
  </si>
  <si>
    <t>Terminar con los cursos comprometidos realizados en la priorizacion con el chapter</t>
  </si>
  <si>
    <t xml:space="preserve">yo me comprometo a pasar al siguiente nivel en IoC </t>
  </si>
  <si>
    <t xml:space="preserve">yo me comprometo a pasar al siguiente nivel en contenedores </t>
  </si>
  <si>
    <t>Me comprometo a seguir el curso adecuadamente y posterior examen de certificacion</t>
  </si>
  <si>
    <t>Completitud del curso de Devops &amp; Security</t>
  </si>
  <si>
    <t>Completitud del curso de contenedores.</t>
  </si>
  <si>
    <t>me comprometo a culminar los cursos y a hacer una charla en el chapter sync para compartir el conocimiento.</t>
  </si>
  <si>
    <t>me comprometo en brindar asesoria en temas de cloud y policy as code en la iniciativa de SAAS.</t>
  </si>
  <si>
    <t xml:space="preserve">Culminación de cursos y </t>
  </si>
  <si>
    <t>Coaching Ing, Fed Data que vienen viendo iniciativas a fines</t>
  </si>
  <si>
    <t>Culminar cursos para incrementar mi nivel de Monitoreo y seguridad</t>
  </si>
  <si>
    <t xml:space="preserve">Practicar mentorías con compañeros </t>
  </si>
  <si>
    <t>Compartir la experiencia obtenida a traves de los cursos en las sesiones de sincronización y/o talleres.</t>
  </si>
  <si>
    <t>Completar los cursos al 100%</t>
  </si>
  <si>
    <t>De la capacidad "Scripting y Automatización", me comprometo a pasar a "Proficiente", implementando los conocimientos adquiridos de los cursos.</t>
  </si>
  <si>
    <t>De la capacidad "Gobierno", me comprometo a pasar a "Competente", implementando lo leido de las lecturas de apoyo.</t>
  </si>
  <si>
    <t>Acompañamiento a 3 TMs Developers del SQ Tecnologías en Agencia, junto con su CL en las reuniones de Chapter Sync, a lo largo del Q2.</t>
  </si>
  <si>
    <t>Me comprometo a llevar los cursos y accionables para reducir mi brecha de conocimiento BUILD</t>
  </si>
  <si>
    <t>Completaré 3 cursos de fundamientos del Build antes del cierre del Q2</t>
  </si>
  <si>
    <t>Culminar con los cursos comprometidos en este proceso</t>
  </si>
  <si>
    <t xml:space="preserve">Poder poner en practica lo aprendido sobre todo la parte  de programación con la gestión de las historias para los TM del equipo. </t>
  </si>
  <si>
    <t xml:space="preserve">Acceso a produccion de lectura de mis apps </t>
  </si>
  <si>
    <t xml:space="preserve">- Ser más activo en comunidades de TI para seguir aprendiendo de otros,  y conocer lo mas reciente en tecnologia </t>
  </si>
  <si>
    <t>Completar satisfactoriamente el 100% de los cursos priorizados</t>
  </si>
  <si>
    <t>Aplicar el 100% de los conocimientos adquiridos en los cursos en mi proyecto actual</t>
  </si>
  <si>
    <t>Pedir feedback a diferentes personas con las que trabajo</t>
  </si>
  <si>
    <t>Me comprometo a realizar todos mis cursos priorizados en 1 mes.</t>
  </si>
  <si>
    <t>Me comprometo a bajar 2 cursos con mi equipo para compartir el conocimiento.</t>
  </si>
  <si>
    <t>Culminar cursos</t>
  </si>
  <si>
    <t>Hacer shadow a otros pares con mayor experiencia en la gestión de sus productos.</t>
  </si>
  <si>
    <t>Me comprometo a cumplir con responsabilidad el total de los cursos y verlos a conciencia.</t>
  </si>
  <si>
    <t>Todas las lecturas</t>
  </si>
  <si>
    <t>Cursos completados al 100%</t>
  </si>
  <si>
    <t>Me comprometo a llevar cursos referidos a estos temas para poder reforzar mis conocimientos</t>
  </si>
  <si>
    <t>Realizar los cursos priorizados según brechas identificadas.</t>
  </si>
  <si>
    <t>Solicitar feedback a mi equipo a través de Rankmi.</t>
  </si>
  <si>
    <t>Leer los materiales de los cursos</t>
  </si>
  <si>
    <t>Intercambiar experiencias e ideas de implementación con compañeros de trabajo</t>
  </si>
  <si>
    <t>Primer grupo de cursos.</t>
  </si>
  <si>
    <t>Segundo grupo de cursos.</t>
  </si>
  <si>
    <t>Aprendizaje en Cursos.</t>
  </si>
  <si>
    <t>Me comprometo a realizar los cursos elegidos y culminar mi capacitación activamente</t>
  </si>
  <si>
    <t>POTENCION EL FRENTE DE GESTION DE PRODUCTO, PARA PODER GENERAR UNA VISION COMPARTIDA QUE SEA ADOPTADA TAMBIEN POR LOS OTROS SQUADS</t>
  </si>
  <si>
    <t>PROFUNDIZAR MI CONOCIMIENTO RELACIONADO A TEC, PROFUNDIZAR EN EL CICLO DE DESARROLLO, COMPUTING CLOUD Y SEGURIDAD</t>
  </si>
  <si>
    <t>Implementar lo aprendido en el menos una iniciativa o proyecto del squad</t>
  </si>
  <si>
    <t>Terminar los cursos que he priorizado</t>
  </si>
  <si>
    <t>Comprometo a realizar todos los cursos asignados.</t>
  </si>
  <si>
    <t>Culminar los cursos teoricos de los temas de mi interes para interiorizar terminos y bases para pasar al siguiente nivel de shadow</t>
  </si>
  <si>
    <t xml:space="preserve">Aplicar conocimiento en el equipo y solicitar shadow con otros POs. </t>
  </si>
  <si>
    <t>Potenciar mis habilidades y capacidades agregando mayor valor mediante el aprendizaje y puesta en práctica.</t>
  </si>
  <si>
    <t>´Cerrar con los cursos en el plazo definido.</t>
  </si>
  <si>
    <t>Terminar los cursos de Producto</t>
  </si>
  <si>
    <t xml:space="preserve">Cerrar los cursos comprometidos en un plazo de 2 semanas </t>
  </si>
  <si>
    <t xml:space="preserve">Terminar 1 curso </t>
  </si>
  <si>
    <t xml:space="preserve">Aportar lo aprendido enuna de las HU del squad </t>
  </si>
  <si>
    <t>Llevar los cursos de Perfil Digital.</t>
  </si>
  <si>
    <t>Llevar cursos que me permita acortar mis brechas y ponerlas enpráctica en mi dia dia</t>
  </si>
  <si>
    <t>Finalizar los cursos en este rango de fechas</t>
  </si>
  <si>
    <t>Detalle de la tecnología que se maneja en el equipo</t>
  </si>
  <si>
    <t>Me comprometo con cerrar mis cursos</t>
  </si>
  <si>
    <t>Desarrollar el 100% de los cursos asociados a los gaps a trabajar en el plazo establecido.</t>
  </si>
  <si>
    <t>Generar por  lo menos una sesión por cada curso, con mis pares para comentarles lo visto en los cursos e intercambiar experiencias y contar con su feedback</t>
  </si>
  <si>
    <t>Me comprometo a culminar los cursos antes de la fecha límite</t>
  </si>
  <si>
    <t>s</t>
  </si>
  <si>
    <t>PEDIR 3 FEEDBACKS DENTRO Y FUERA DE MI EQUIPO</t>
  </si>
  <si>
    <t>COMPLETAR LOS CURSOS COMPROMETIDOS DENTRO DEL Q</t>
  </si>
  <si>
    <t>Solicitaré feedback constante de mis avances y decisiones
Mediante sesiones con personas clave en la organización
cada dos semanas como mínimo</t>
  </si>
  <si>
    <t>RElacionarme con otros pares de la organización
mediante sesiones por lo menos dos semanas
Permitirá comprar alcances, metas y puntos de vista</t>
  </si>
  <si>
    <t xml:space="preserve">Me comprometo a optimizar mis conocimientos tecnicos en la construcción de software </t>
  </si>
  <si>
    <t>Me comprometo a llevar, aprender y poner en práctica los conocimientos adquiridos en los cursos comprometidos dedicándole el timepo necesario.</t>
  </si>
  <si>
    <t>Estaré más involucrado y cerca al squad de desarrollo de la web mi negocio para cerrar mi brecha de conocimiento de programación.</t>
  </si>
  <si>
    <t xml:space="preserve">Gestionar el proyecto BNFC e IIAB para los KR1 y KR2 del squad , quiero lograr:
- Pitches best-practices para ingresar accesibilidad a beneficios
- Gestión de product backlog </t>
  </si>
  <si>
    <t>Pedir 4 feedbacks a personas con skills tecnológicos sobre los proyectos del squad.</t>
  </si>
  <si>
    <t xml:space="preserve">Solicutar tiempo de Shadow a perfil técnico </t>
  </si>
  <si>
    <t>Implementación de pilotos de captura de data con una postura innovadora en los procesos que permita tener rápidez en los despliegues y generación de ingresos</t>
  </si>
  <si>
    <t>Acceder al curso</t>
  </si>
  <si>
    <t xml:space="preserve"> Me comprometo a terminar el curso.</t>
  </si>
  <si>
    <t>Revisar el material, manejar hitos, preesentar resultados a mis líderes</t>
  </si>
  <si>
    <t>Gestionar sesiones con pares, líderes, compañeros, para poner en practica el conocimiento y su ídonea gestión</t>
  </si>
  <si>
    <t>Completar los cursos comprometidos.</t>
  </si>
  <si>
    <t>Completar todos los cursos</t>
  </si>
  <si>
    <t>Me comprometo a poner en práctica en la gestión de mi squad al menos 1 lección aprendida de cada uno de los cursos de Fundamentos de Build llevados  durante los próximos 2 meses</t>
  </si>
  <si>
    <t xml:space="preserve">Me comprometo a tener feedback respecto a emprendimiento a innovación </t>
  </si>
  <si>
    <t>Terminar cursos seleccionados en el Q2-2023.</t>
  </si>
  <si>
    <t>Me comprometo a concluir los cursos seleccionados.</t>
  </si>
  <si>
    <t>Búsqueda de entrevistas con referentes de innovación en el BCP.</t>
  </si>
  <si>
    <t>Realizar los cursos.</t>
  </si>
  <si>
    <t>Avanzar con el 100% de mis cursos</t>
  </si>
  <si>
    <t>Terminar 1 curso</t>
  </si>
  <si>
    <t>Terminar los otros cursos</t>
  </si>
  <si>
    <t>Iniciaré los cursos en mayo
llevando por lo menos 3 cursos a la semana
Aplicandolo en mi día a día lo aprendido</t>
  </si>
  <si>
    <t>En base aal proyecto que lidero del nuevo switch transaccional
Estoy aprendiendo nuevas tecnologías y entornos relacionados a un switch transaccional, así como la gestión del proyecto
Lo que dure el Q</t>
  </si>
  <si>
    <t>Llevar los cursos necesarios</t>
  </si>
  <si>
    <t xml:space="preserve">Cerrar los cursos planificados </t>
  </si>
  <si>
    <t xml:space="preserve">Coordinar espacio de shadow a mi jefaura y 2 Po's que mas experiencia en innovación y emprendimiento </t>
  </si>
  <si>
    <t>Me comprometo a llevar todos los cursos y aplicarlos en mi día a día</t>
  </si>
  <si>
    <t>Realizar cursos Campus BCP.</t>
  </si>
  <si>
    <t>storytelling</t>
  </si>
  <si>
    <t>Me comprometo a terminar los cursos seleccionados para ir acortando las brechas que tengo.</t>
  </si>
  <si>
    <t>Completar con nota satisfactoria</t>
  </si>
  <si>
    <t>Dedicar horas para prepración y cubrir brechas.</t>
  </si>
  <si>
    <t>Recibir mentoring de mi lider.</t>
  </si>
  <si>
    <t>Voy a completar los cursos priorizados durante el mes de mayo.</t>
  </si>
  <si>
    <t>Desarrollo del 50% de los cursos que tengo asignados</t>
  </si>
  <si>
    <t>Finalizar con los cursos asignados</t>
  </si>
  <si>
    <t>* Finalizar el curso de presupuesto RFP - curso priorizado 
* Llevar curso adicional https://www.youtube.com/watch?v=WqnLU-Izy9g</t>
  </si>
  <si>
    <t xml:space="preserve">Solicitar feedback constructivo a stakeholders </t>
  </si>
  <si>
    <t>Aplicar los conocimientos adquiridos</t>
  </si>
  <si>
    <t>T17664</t>
  </si>
  <si>
    <t>Terminar mi capacitación en el Q2</t>
  </si>
  <si>
    <t>Solicitar feedback a mi cluster Oscar Frasinnetti</t>
  </si>
  <si>
    <t>T26884</t>
  </si>
  <si>
    <t>Completar los cursos seleccionados para el desarrollo de las capacidades priorizadas.</t>
  </si>
  <si>
    <t xml:space="preserve">Revisar los siguientes libros sobre innovación:
-Originales de Adam Grant
-Change by design de Tim Brown </t>
  </si>
  <si>
    <t xml:space="preserve">Participación en diseño de experiencia educativa (videojuego) para zona de Aprendizaje en nuevas agencias Next Gen. </t>
  </si>
  <si>
    <t>U21722</t>
  </si>
  <si>
    <t>Me comprometo a llevar a cabo todos los cursos y lecturas que impliquen los mismos para seguir fortaleciendo mi rol PO dentro de la organización.</t>
  </si>
  <si>
    <t>T11419</t>
  </si>
  <si>
    <t>Me comprometo a finalizar lso cursos priorizados en el plazo indicado.</t>
  </si>
  <si>
    <t>U19929</t>
  </si>
  <si>
    <t>C0000005946</t>
  </si>
  <si>
    <t>U20089</t>
  </si>
  <si>
    <t>S87292</t>
  </si>
  <si>
    <t>S25496</t>
  </si>
  <si>
    <t>S06483</t>
  </si>
  <si>
    <t>S40764</t>
  </si>
  <si>
    <t>S57906</t>
  </si>
  <si>
    <t>U20097</t>
  </si>
  <si>
    <t>S06331</t>
  </si>
  <si>
    <t>U20056</t>
  </si>
  <si>
    <t>T20444</t>
  </si>
  <si>
    <t>U20091</t>
  </si>
  <si>
    <t>S35491</t>
  </si>
  <si>
    <t>S81241</t>
  </si>
  <si>
    <t>U20253</t>
  </si>
  <si>
    <t>S32034</t>
  </si>
  <si>
    <t>T07910</t>
  </si>
  <si>
    <t>T20809</t>
  </si>
  <si>
    <t>S54386</t>
  </si>
  <si>
    <t>S17922</t>
  </si>
  <si>
    <t>T07669</t>
  </si>
  <si>
    <t>S27689</t>
  </si>
  <si>
    <t>T10260</t>
  </si>
  <si>
    <t>T15039</t>
  </si>
  <si>
    <t>U13740</t>
  </si>
  <si>
    <t>U20025</t>
  </si>
  <si>
    <t>T20814</t>
  </si>
  <si>
    <t>S04326</t>
  </si>
  <si>
    <t>S90827</t>
  </si>
  <si>
    <t>T13654</t>
  </si>
  <si>
    <t>T04806</t>
  </si>
  <si>
    <t>S73941</t>
  </si>
  <si>
    <t>T22562</t>
  </si>
  <si>
    <t>S84749</t>
  </si>
  <si>
    <t>U17179</t>
  </si>
  <si>
    <t>T14471</t>
  </si>
  <si>
    <t>E13932</t>
  </si>
  <si>
    <t>T12805</t>
  </si>
  <si>
    <t>S32214</t>
  </si>
  <si>
    <t>S36818</t>
  </si>
  <si>
    <t>T14624</t>
  </si>
  <si>
    <t>T22561</t>
  </si>
  <si>
    <t>S92949</t>
  </si>
  <si>
    <t>T09580</t>
  </si>
  <si>
    <t>S06865</t>
  </si>
  <si>
    <t>U19925</t>
  </si>
  <si>
    <t>T26611</t>
  </si>
  <si>
    <t>T27129</t>
  </si>
  <si>
    <t>T24141</t>
  </si>
  <si>
    <t>T24791</t>
  </si>
  <si>
    <t>S80336</t>
  </si>
  <si>
    <t>T20445</t>
  </si>
  <si>
    <t>T25475</t>
  </si>
  <si>
    <t>T25478</t>
  </si>
  <si>
    <t>T25484</t>
  </si>
  <si>
    <t>C0000005947</t>
  </si>
  <si>
    <t>C0000005948</t>
  </si>
  <si>
    <t>C0000005949</t>
  </si>
  <si>
    <t>C0000005950</t>
  </si>
  <si>
    <t>C0000005952</t>
  </si>
  <si>
    <t>C0000005953</t>
  </si>
  <si>
    <t>C0000005954</t>
  </si>
  <si>
    <t>C0000005955</t>
  </si>
  <si>
    <t>C0000005956</t>
  </si>
  <si>
    <t>U21691</t>
  </si>
  <si>
    <t>C0000004651</t>
  </si>
  <si>
    <t>C0000004653</t>
  </si>
  <si>
    <t>C0000004674</t>
  </si>
  <si>
    <t>C0000004680</t>
  </si>
  <si>
    <t>C0000004708</t>
  </si>
  <si>
    <t>T17709</t>
  </si>
  <si>
    <t>C0000004716</t>
  </si>
  <si>
    <t>C0000004724</t>
  </si>
  <si>
    <t>C0000004732</t>
  </si>
  <si>
    <t>C0000004734</t>
  </si>
  <si>
    <t>C0000004735</t>
  </si>
  <si>
    <t>C0000004737</t>
  </si>
  <si>
    <t>C0000004741</t>
  </si>
  <si>
    <t>C0000004746</t>
  </si>
  <si>
    <t>C0000004748</t>
  </si>
  <si>
    <t>C0000004751</t>
  </si>
  <si>
    <t>C0000004753</t>
  </si>
  <si>
    <t>C0000004766</t>
  </si>
  <si>
    <t>C0000004768</t>
  </si>
  <si>
    <t>C0000004778</t>
  </si>
  <si>
    <t>C0000004787</t>
  </si>
  <si>
    <t>C0000004802</t>
  </si>
  <si>
    <t>C0000004867</t>
  </si>
  <si>
    <t>C0000004906</t>
  </si>
  <si>
    <t>C0000004907</t>
  </si>
  <si>
    <t>C0000004908</t>
  </si>
  <si>
    <t>C0000004909</t>
  </si>
  <si>
    <t>C0000004910</t>
  </si>
  <si>
    <t>C0000004911</t>
  </si>
  <si>
    <t>C0000004912</t>
  </si>
  <si>
    <t>C0000004913</t>
  </si>
  <si>
    <t>C0000004914</t>
  </si>
  <si>
    <t>C0000004915</t>
  </si>
  <si>
    <t>C0000005273</t>
  </si>
  <si>
    <t>C0000005274</t>
  </si>
  <si>
    <t>C0000005275</t>
  </si>
  <si>
    <t>C0000005276</t>
  </si>
  <si>
    <t>C0000005308</t>
  </si>
  <si>
    <t>C0000005504</t>
  </si>
  <si>
    <t>C0000005505</t>
  </si>
  <si>
    <t>S89668</t>
  </si>
  <si>
    <t>S41964</t>
  </si>
  <si>
    <t>C0000004655</t>
  </si>
  <si>
    <t>C0000004656</t>
  </si>
  <si>
    <t>C0000004657</t>
  </si>
  <si>
    <t>C0000004658</t>
  </si>
  <si>
    <t>T19759</t>
  </si>
  <si>
    <t>C0000004667</t>
  </si>
  <si>
    <t>T12867</t>
  </si>
  <si>
    <t>T11022</t>
  </si>
  <si>
    <t>C0000004668</t>
  </si>
  <si>
    <t>T14998</t>
  </si>
  <si>
    <t>T19771</t>
  </si>
  <si>
    <t>C0000004669</t>
  </si>
  <si>
    <t>T06123</t>
  </si>
  <si>
    <t>T17678</t>
  </si>
  <si>
    <t>C0000004670</t>
  </si>
  <si>
    <t>T05671</t>
  </si>
  <si>
    <t>T05661</t>
  </si>
  <si>
    <t>S70453</t>
  </si>
  <si>
    <t>C0000004671</t>
  </si>
  <si>
    <t>C0000004672</t>
  </si>
  <si>
    <t>T02451</t>
  </si>
  <si>
    <t>U19922</t>
  </si>
  <si>
    <t>T19761</t>
  </si>
  <si>
    <t>T18518</t>
  </si>
  <si>
    <t>S16946</t>
  </si>
  <si>
    <t>C0000004676</t>
  </si>
  <si>
    <t>T08632</t>
  </si>
  <si>
    <t>C0000004677</t>
  </si>
  <si>
    <t>C0000004678</t>
  </si>
  <si>
    <t>C0000004679</t>
  </si>
  <si>
    <t>C0000004681</t>
  </si>
  <si>
    <t>T06994</t>
  </si>
  <si>
    <t>C0000004682</t>
  </si>
  <si>
    <t>C0000004684</t>
  </si>
  <si>
    <t>T00021</t>
  </si>
  <si>
    <t>C0000004685</t>
  </si>
  <si>
    <t>C0000004686</t>
  </si>
  <si>
    <t>C0000004687</t>
  </si>
  <si>
    <t>C0000004688</t>
  </si>
  <si>
    <t>C0000004689</t>
  </si>
  <si>
    <t>C0000004690</t>
  </si>
  <si>
    <t>C0000004692</t>
  </si>
  <si>
    <t>C0000004694</t>
  </si>
  <si>
    <t>C0000004697</t>
  </si>
  <si>
    <t>C0000004698</t>
  </si>
  <si>
    <t>C0000004702</t>
  </si>
  <si>
    <t>C0000004703</t>
  </si>
  <si>
    <t>C0000004707</t>
  </si>
  <si>
    <t>S95934</t>
  </si>
  <si>
    <t>C0000004710</t>
  </si>
  <si>
    <t>S37055</t>
  </si>
  <si>
    <t>C0000004711</t>
  </si>
  <si>
    <t>S37333</t>
  </si>
  <si>
    <t>T05122</t>
  </si>
  <si>
    <t>C0000004712</t>
  </si>
  <si>
    <t>S65673</t>
  </si>
  <si>
    <t>C0000004714</t>
  </si>
  <si>
    <t>C0000004715</t>
  </si>
  <si>
    <t>C0000004720</t>
  </si>
  <si>
    <t>C0000004721</t>
  </si>
  <si>
    <t>U20287</t>
  </si>
  <si>
    <t>C0000004723</t>
  </si>
  <si>
    <t>C0000004725</t>
  </si>
  <si>
    <t>C0000004726</t>
  </si>
  <si>
    <t>C0000004739</t>
  </si>
  <si>
    <t>C0000004749</t>
  </si>
  <si>
    <t>T02882</t>
  </si>
  <si>
    <t>S99548</t>
  </si>
  <si>
    <t>C0000004767</t>
  </si>
  <si>
    <t>C0000004779</t>
  </si>
  <si>
    <t>C0000004782</t>
  </si>
  <si>
    <t>C0000004783</t>
  </si>
  <si>
    <t>C0000004786</t>
  </si>
  <si>
    <t>S91204</t>
  </si>
  <si>
    <t>T19797</t>
  </si>
  <si>
    <t>U17178</t>
  </si>
  <si>
    <t>T19755</t>
  </si>
  <si>
    <t>C0000004803</t>
  </si>
  <si>
    <t>C0000004805</t>
  </si>
  <si>
    <t>C0000004808</t>
  </si>
  <si>
    <t>C0000004811</t>
  </si>
  <si>
    <t>C0000004817</t>
  </si>
  <si>
    <t>C0000004818</t>
  </si>
  <si>
    <t>C0000004819</t>
  </si>
  <si>
    <t>C0000004820</t>
  </si>
  <si>
    <t>C0000004825</t>
  </si>
  <si>
    <t>C0000004832</t>
  </si>
  <si>
    <t>C0000004833</t>
  </si>
  <si>
    <t>C0000004834</t>
  </si>
  <si>
    <t>C0000004888</t>
  </si>
  <si>
    <t>C0000004892</t>
  </si>
  <si>
    <t>C0000004895</t>
  </si>
  <si>
    <t>C0000004896</t>
  </si>
  <si>
    <t>T17687</t>
  </si>
  <si>
    <t>T00733</t>
  </si>
  <si>
    <t>T18531</t>
  </si>
  <si>
    <t>C0000004897</t>
  </si>
  <si>
    <t>C0000004898</t>
  </si>
  <si>
    <t>C0000004904</t>
  </si>
  <si>
    <t>C0000004916</t>
  </si>
  <si>
    <t>C0000004917</t>
  </si>
  <si>
    <t>T17198</t>
  </si>
  <si>
    <t>C0000004918</t>
  </si>
  <si>
    <t>U20389</t>
  </si>
  <si>
    <t>C0000004919</t>
  </si>
  <si>
    <t>C0000004920</t>
  </si>
  <si>
    <t>C0000004921</t>
  </si>
  <si>
    <t>T06953</t>
  </si>
  <si>
    <t>C0000005074</t>
  </si>
  <si>
    <t>C0000005119</t>
  </si>
  <si>
    <t>C0000005131</t>
  </si>
  <si>
    <t>C0000005136</t>
  </si>
  <si>
    <t>C0000005254</t>
  </si>
  <si>
    <t>C0000005257</t>
  </si>
  <si>
    <t>C0000005258</t>
  </si>
  <si>
    <t>C0000005261</t>
  </si>
  <si>
    <t>C0000005262</t>
  </si>
  <si>
    <t>C0000005287</t>
  </si>
  <si>
    <t>T09602</t>
  </si>
  <si>
    <t>C0000005301</t>
  </si>
  <si>
    <t>C0000005302</t>
  </si>
  <si>
    <t>C0000005303</t>
  </si>
  <si>
    <t>C0000005304</t>
  </si>
  <si>
    <t>C0000005305</t>
  </si>
  <si>
    <t>C0000005306</t>
  </si>
  <si>
    <t>C0000005307</t>
  </si>
  <si>
    <t>T09619</t>
  </si>
  <si>
    <t>S65677</t>
  </si>
  <si>
    <t>S40516</t>
  </si>
  <si>
    <t>C0000005506</t>
  </si>
  <si>
    <t>C0000005507</t>
  </si>
  <si>
    <t>C0000005508</t>
  </si>
  <si>
    <t>C0000005509</t>
  </si>
  <si>
    <t>C0000005510</t>
  </si>
  <si>
    <t>C0000005511</t>
  </si>
  <si>
    <t>C0000005512</t>
  </si>
  <si>
    <t>C0000005539</t>
  </si>
  <si>
    <t>C0000005540</t>
  </si>
  <si>
    <t>T00753</t>
  </si>
  <si>
    <t>C0000005542</t>
  </si>
  <si>
    <t>C0000005645</t>
  </si>
  <si>
    <t>C0000005652</t>
  </si>
  <si>
    <t>C0000005664</t>
  </si>
  <si>
    <t>C0000005665</t>
  </si>
  <si>
    <t>C0000005666</t>
  </si>
  <si>
    <t>C0000005667</t>
  </si>
  <si>
    <t>C0000005668</t>
  </si>
  <si>
    <t>C0000005669</t>
  </si>
  <si>
    <t>C0000005670</t>
  </si>
  <si>
    <t>C0000005671</t>
  </si>
  <si>
    <t>C0000005742</t>
  </si>
  <si>
    <t>T29853</t>
  </si>
  <si>
    <t>C0000006203</t>
  </si>
  <si>
    <t>C0000006155</t>
  </si>
  <si>
    <t>C0000006128</t>
  </si>
  <si>
    <t>C0000006088</t>
  </si>
  <si>
    <t>C0000006060</t>
  </si>
  <si>
    <t>C0000006205</t>
  </si>
  <si>
    <t>C0000006194</t>
  </si>
  <si>
    <t>CRBE-S1</t>
  </si>
  <si>
    <t>T15915</t>
  </si>
  <si>
    <t>S92900</t>
  </si>
  <si>
    <t>T14488</t>
  </si>
  <si>
    <t>T09627</t>
  </si>
  <si>
    <t>T16578</t>
  </si>
  <si>
    <t>T14972</t>
  </si>
  <si>
    <t>U19234</t>
  </si>
  <si>
    <t>T20833</t>
  </si>
  <si>
    <t>T13972</t>
  </si>
  <si>
    <t>S92423</t>
  </si>
  <si>
    <t>T18538</t>
  </si>
  <si>
    <t>T20842</t>
  </si>
  <si>
    <t>T14034</t>
  </si>
  <si>
    <t>T10022</t>
  </si>
  <si>
    <t>S62039</t>
  </si>
  <si>
    <t>T03844</t>
  </si>
  <si>
    <t>T13967</t>
  </si>
  <si>
    <t>T12819</t>
  </si>
  <si>
    <t>T18526</t>
  </si>
  <si>
    <t>T09634</t>
  </si>
  <si>
    <t>T00310</t>
  </si>
  <si>
    <t>T06416</t>
  </si>
  <si>
    <t>T06413</t>
  </si>
  <si>
    <t>S13878</t>
  </si>
  <si>
    <t>T02688</t>
  </si>
  <si>
    <t>CRFE-S1</t>
  </si>
  <si>
    <t>T14652</t>
  </si>
  <si>
    <t>T09917</t>
  </si>
  <si>
    <t>T17314</t>
  </si>
  <si>
    <t>T03853</t>
  </si>
  <si>
    <t>T03839</t>
  </si>
  <si>
    <t>T14469</t>
  </si>
  <si>
    <t>T03862</t>
  </si>
  <si>
    <t>T15197</t>
  </si>
  <si>
    <t>T09567</t>
  </si>
  <si>
    <t>T18614</t>
  </si>
  <si>
    <t>T06930</t>
  </si>
  <si>
    <t>S98765</t>
  </si>
  <si>
    <t>T07650</t>
  </si>
  <si>
    <t>T00754</t>
  </si>
  <si>
    <t>UTBE-S1</t>
  </si>
  <si>
    <t>CRFE-S2</t>
  </si>
  <si>
    <t>CRBE-S2</t>
  </si>
  <si>
    <t>UTBE-S2</t>
  </si>
  <si>
    <t>CRFE-S3</t>
  </si>
  <si>
    <t>CRBE-S3</t>
  </si>
  <si>
    <t>UTBE-S3</t>
  </si>
  <si>
    <t>UTFE-S1</t>
  </si>
  <si>
    <t>UTFE-S2</t>
  </si>
  <si>
    <t>UTFE-S3</t>
  </si>
  <si>
    <t>CRBE-S4</t>
  </si>
  <si>
    <t>CRBE-R1</t>
  </si>
  <si>
    <t>UTBE-S4</t>
  </si>
  <si>
    <t>CRBE-S5</t>
  </si>
  <si>
    <t>UTBE-S5</t>
  </si>
  <si>
    <t>CRFE-S4</t>
  </si>
  <si>
    <t>CRBE-S6</t>
  </si>
  <si>
    <t>UTBE-R1</t>
  </si>
  <si>
    <t>UTFE-S4</t>
  </si>
  <si>
    <t>UTFE-S5</t>
  </si>
  <si>
    <t>CRBE-R2</t>
  </si>
  <si>
    <t>UTBE-R2</t>
  </si>
  <si>
    <t>CRBE-R3</t>
  </si>
  <si>
    <t>UTBE-R3</t>
  </si>
  <si>
    <t>CRFE-R1</t>
  </si>
  <si>
    <t>UTFE-R1</t>
  </si>
  <si>
    <t>CRBE-R4</t>
  </si>
  <si>
    <t>UTBE-R4</t>
  </si>
  <si>
    <t>S00097</t>
  </si>
  <si>
    <t>SRE-S1</t>
  </si>
  <si>
    <t>S16339</t>
  </si>
  <si>
    <t>T08224</t>
  </si>
  <si>
    <t>T10592</t>
  </si>
  <si>
    <t>T12808</t>
  </si>
  <si>
    <t>T17665</t>
  </si>
  <si>
    <t>U19245</t>
  </si>
  <si>
    <t>U20466</t>
  </si>
  <si>
    <t>U19764</t>
  </si>
  <si>
    <t>E15780</t>
  </si>
  <si>
    <t>T12199</t>
  </si>
  <si>
    <t>T12430</t>
  </si>
  <si>
    <t>T11384</t>
  </si>
  <si>
    <t>S89691</t>
  </si>
  <si>
    <t>S95830</t>
  </si>
  <si>
    <t>T00978</t>
  </si>
  <si>
    <t>T14106</t>
  </si>
  <si>
    <t>T15005</t>
  </si>
  <si>
    <t>T15758</t>
  </si>
  <si>
    <t>S20726</t>
  </si>
  <si>
    <t>T17912</t>
  </si>
  <si>
    <t>T14484</t>
  </si>
  <si>
    <t>S77140</t>
  </si>
  <si>
    <t>SRE-S2</t>
  </si>
  <si>
    <t>SRE-S3</t>
  </si>
  <si>
    <t>SRE-S4</t>
  </si>
  <si>
    <t>SRE-S5</t>
  </si>
  <si>
    <t>SRE-S6</t>
  </si>
  <si>
    <t>SRE-S7</t>
  </si>
  <si>
    <t>SRE-S8</t>
  </si>
  <si>
    <t>SRE-S9</t>
  </si>
  <si>
    <t>SRE-S10</t>
  </si>
  <si>
    <t>SRE-S12</t>
  </si>
  <si>
    <t>SRE-S13</t>
  </si>
  <si>
    <t>T06898</t>
  </si>
  <si>
    <t>T22572</t>
  </si>
  <si>
    <t>T03202</t>
  </si>
  <si>
    <t>T06409</t>
  </si>
  <si>
    <t>T24780</t>
  </si>
  <si>
    <t>T06081</t>
  </si>
  <si>
    <t>T22557</t>
  </si>
  <si>
    <t>T19482</t>
  </si>
  <si>
    <t>T12280</t>
  </si>
  <si>
    <t>T23848</t>
  </si>
  <si>
    <t>S61121</t>
  </si>
  <si>
    <t>S90385</t>
  </si>
  <si>
    <t>S67661</t>
  </si>
  <si>
    <t>S93922</t>
  </si>
  <si>
    <t>T01990</t>
  </si>
  <si>
    <t>U21627</t>
  </si>
  <si>
    <t>U17612</t>
  </si>
  <si>
    <t>T24798</t>
  </si>
  <si>
    <t>T12891</t>
  </si>
  <si>
    <t>T01152</t>
  </si>
  <si>
    <t>AT-S1</t>
  </si>
  <si>
    <t>PT-S2</t>
  </si>
  <si>
    <t>E16978</t>
  </si>
  <si>
    <t>AT- R1</t>
  </si>
  <si>
    <t>PT-R1</t>
  </si>
  <si>
    <t>S07391</t>
  </si>
  <si>
    <t>PT-S1</t>
  </si>
  <si>
    <t>s91891</t>
  </si>
  <si>
    <t>T14563</t>
  </si>
  <si>
    <t>T26038</t>
  </si>
  <si>
    <t>T07651</t>
  </si>
  <si>
    <t>S70483</t>
  </si>
  <si>
    <t>T02687</t>
  </si>
  <si>
    <t>T18524</t>
  </si>
  <si>
    <t>T23598</t>
  </si>
  <si>
    <t>T24436</t>
  </si>
  <si>
    <t>U20262</t>
  </si>
  <si>
    <t>T13294</t>
  </si>
  <si>
    <t>T15495</t>
  </si>
  <si>
    <t>T00328</t>
  </si>
  <si>
    <t>T01939</t>
  </si>
  <si>
    <t>T23548</t>
  </si>
  <si>
    <t>T04854</t>
  </si>
  <si>
    <t>S81973</t>
  </si>
  <si>
    <t>CRMB-SA1</t>
  </si>
  <si>
    <t>T02694</t>
  </si>
  <si>
    <t>T28434</t>
  </si>
  <si>
    <t>T26010</t>
  </si>
  <si>
    <t>CRMB-SI1</t>
  </si>
  <si>
    <t>T23850</t>
  </si>
  <si>
    <t>T01991</t>
  </si>
  <si>
    <t>CRMB-SA2</t>
  </si>
  <si>
    <t>CRMB-SI2</t>
  </si>
  <si>
    <t>CRMB-SA3</t>
  </si>
  <si>
    <t>CRMB-SI3</t>
  </si>
  <si>
    <t>CRMB-SA4</t>
  </si>
  <si>
    <t>CRMB-SI4</t>
  </si>
  <si>
    <t>CRMB-SA5</t>
  </si>
  <si>
    <t>CRMB-SI5</t>
  </si>
  <si>
    <t>UTMB-SA1</t>
  </si>
  <si>
    <t>UTMB-SI1</t>
  </si>
  <si>
    <t>UTMB-SA2</t>
  </si>
  <si>
    <t>UTMB-SI2</t>
  </si>
  <si>
    <t>BDD-S2</t>
  </si>
  <si>
    <t>T15661</t>
  </si>
  <si>
    <t>T03854</t>
  </si>
  <si>
    <t>S99148</t>
  </si>
  <si>
    <t>S97410</t>
  </si>
  <si>
    <t>U17406</t>
  </si>
  <si>
    <t>T26028</t>
  </si>
  <si>
    <t>T26325</t>
  </si>
  <si>
    <t>t12823</t>
  </si>
  <si>
    <t>t22927</t>
  </si>
  <si>
    <t>S85612</t>
  </si>
  <si>
    <t>T13530</t>
  </si>
  <si>
    <t>S77774</t>
  </si>
  <si>
    <t>T16567</t>
  </si>
  <si>
    <t>S58718</t>
  </si>
  <si>
    <t>T28494</t>
  </si>
  <si>
    <t>T20816</t>
  </si>
  <si>
    <t>T05656</t>
  </si>
  <si>
    <t>T22565</t>
  </si>
  <si>
    <t>CICD-S1</t>
  </si>
  <si>
    <t>T26599</t>
  </si>
  <si>
    <t>T11336</t>
  </si>
  <si>
    <t>T14513</t>
  </si>
  <si>
    <t>T15276</t>
  </si>
  <si>
    <t>T26610</t>
  </si>
  <si>
    <t>T27280</t>
  </si>
  <si>
    <t>C0000006065</t>
  </si>
  <si>
    <t>C0000006058</t>
  </si>
  <si>
    <t>C0000006252</t>
  </si>
  <si>
    <t>C0000006296</t>
  </si>
  <si>
    <t>C0000006397</t>
  </si>
  <si>
    <t>C0000005099</t>
  </si>
  <si>
    <t>T26026</t>
  </si>
  <si>
    <t>T27133</t>
  </si>
  <si>
    <t>T27136</t>
  </si>
  <si>
    <t xml:space="preserve">T26610 </t>
  </si>
  <si>
    <t>C0000004705</t>
  </si>
  <si>
    <t>C0000004695</t>
  </si>
  <si>
    <t>S91575</t>
  </si>
  <si>
    <t>T17282</t>
  </si>
  <si>
    <t>S98981</t>
  </si>
  <si>
    <t>C0000006509</t>
  </si>
  <si>
    <t>C0000006288</t>
  </si>
  <si>
    <t>C0000005176</t>
  </si>
  <si>
    <t>C0000005093</t>
  </si>
  <si>
    <t>C0000005177</t>
  </si>
  <si>
    <t>C0000005073</t>
  </si>
  <si>
    <t>C0000005096</t>
  </si>
  <si>
    <t>C0000005095</t>
  </si>
  <si>
    <t>C0000005162</t>
  </si>
  <si>
    <t>C0000005092</t>
  </si>
  <si>
    <t>C0000004745</t>
  </si>
  <si>
    <t>C0000004706</t>
  </si>
  <si>
    <t>C0000005072</t>
  </si>
  <si>
    <t>C0000005081</t>
  </si>
  <si>
    <t>C0000005080</t>
  </si>
  <si>
    <t>C0000005075</t>
  </si>
  <si>
    <t>C0000005191</t>
  </si>
  <si>
    <t>C0000005141</t>
  </si>
  <si>
    <t>C0000005103</t>
  </si>
  <si>
    <t>C0000005100</t>
  </si>
  <si>
    <t>C0000006352</t>
  </si>
  <si>
    <t>C0000006235</t>
  </si>
  <si>
    <t>C0000006282</t>
  </si>
  <si>
    <t>C0000004717</t>
  </si>
  <si>
    <t>C0000005146</t>
  </si>
  <si>
    <t>C0000005102</t>
  </si>
  <si>
    <t>C0000005144</t>
  </si>
  <si>
    <t>C0000004727</t>
  </si>
  <si>
    <t>C0000004750</t>
  </si>
  <si>
    <t>C0000004785</t>
  </si>
  <si>
    <t>C0000004784</t>
  </si>
  <si>
    <t>C0000004693</t>
  </si>
  <si>
    <t>C0000004733</t>
  </si>
  <si>
    <t>C0000004701</t>
  </si>
  <si>
    <t>AT-R1</t>
  </si>
  <si>
    <t>CSBE - S1</t>
  </si>
  <si>
    <t>T02908</t>
  </si>
  <si>
    <t>T27123</t>
  </si>
  <si>
    <t>T28413</t>
  </si>
  <si>
    <t>T28611</t>
  </si>
  <si>
    <t>T28710</t>
  </si>
  <si>
    <t>T28851</t>
  </si>
  <si>
    <t>T28852</t>
  </si>
  <si>
    <t>CSBE - S2</t>
  </si>
  <si>
    <t>C0000005094</t>
  </si>
  <si>
    <t>C0000006258</t>
  </si>
  <si>
    <t>C0000006257</t>
  </si>
  <si>
    <t>C0000006236</t>
  </si>
  <si>
    <t>C0000004722</t>
  </si>
  <si>
    <t>C0000006284</t>
  </si>
  <si>
    <t>C0000006324</t>
  </si>
  <si>
    <t>C0000004730</t>
  </si>
  <si>
    <t>C0000004719</t>
  </si>
  <si>
    <t>C0000006286</t>
  </si>
  <si>
    <t>C0000006303</t>
  </si>
  <si>
    <t>C0000006321</t>
  </si>
  <si>
    <t>C0000006326</t>
  </si>
  <si>
    <t>C0000006345</t>
  </si>
  <si>
    <t>C0000006262</t>
  </si>
  <si>
    <t>C0000006380</t>
  </si>
  <si>
    <t>C0000004718</t>
  </si>
  <si>
    <t>C0000005115</t>
  </si>
  <si>
    <t>C0000005079</t>
  </si>
  <si>
    <t>C0000005108</t>
  </si>
  <si>
    <t>C0000005085</t>
  </si>
  <si>
    <t>C0000005118</t>
  </si>
  <si>
    <t>C0000005089</t>
  </si>
  <si>
    <t>C0000005104</t>
  </si>
  <si>
    <t>C0000005084</t>
  </si>
  <si>
    <t>C0000005098</t>
  </si>
  <si>
    <t>C0000006342</t>
  </si>
  <si>
    <t>C0000006409</t>
  </si>
  <si>
    <t>C0000006452</t>
  </si>
  <si>
    <t>C0000006446</t>
  </si>
  <si>
    <t>C0000006469</t>
  </si>
  <si>
    <t>C0000006453</t>
  </si>
  <si>
    <t>C0000006237</t>
  </si>
  <si>
    <t>C0000006465</t>
  </si>
  <si>
    <t>C0000006455</t>
  </si>
  <si>
    <t>C0000006442</t>
  </si>
  <si>
    <t>C0000006454</t>
  </si>
  <si>
    <t>C0000006320</t>
  </si>
  <si>
    <t>C0000006349</t>
  </si>
  <si>
    <t>C0000004740</t>
  </si>
  <si>
    <t>C0000006223</t>
  </si>
  <si>
    <t>C0000006440</t>
  </si>
  <si>
    <t>C0000006461</t>
  </si>
  <si>
    <t>C0000006234</t>
  </si>
  <si>
    <t>C0000006353</t>
  </si>
  <si>
    <t>C0000006322</t>
  </si>
  <si>
    <t>C0000006259</t>
  </si>
  <si>
    <t>C0000006224</t>
  </si>
  <si>
    <t>C0000006254</t>
  </si>
  <si>
    <t>C0000005121</t>
  </si>
  <si>
    <t>C0000006348</t>
  </si>
  <si>
    <t>C0000006351</t>
  </si>
  <si>
    <t>C0000005266</t>
  </si>
  <si>
    <t>C0000006274</t>
  </si>
  <si>
    <t>C0000006340</t>
  </si>
  <si>
    <t>CSBE-S1</t>
  </si>
  <si>
    <t>CSBE-S2</t>
  </si>
  <si>
    <t>C0000006574</t>
  </si>
  <si>
    <t>C0000006225</t>
  </si>
  <si>
    <t>C0000006226</t>
  </si>
  <si>
    <t>C0000006227</t>
  </si>
  <si>
    <t>C0000006228</t>
  </si>
  <si>
    <t>C0000006229</t>
  </si>
  <si>
    <t>C0000006230</t>
  </si>
  <si>
    <t>C0000006231</t>
  </si>
  <si>
    <t>C0000006232</t>
  </si>
  <si>
    <t>C0000006233</t>
  </si>
  <si>
    <t>C0000006238</t>
  </si>
  <si>
    <t>C0000006239</t>
  </si>
  <si>
    <t>C0000006240</t>
  </si>
  <si>
    <t>C0000006241</t>
  </si>
  <si>
    <t>C0000006242</t>
  </si>
  <si>
    <t>C0000006243</t>
  </si>
  <si>
    <t>C0000006244</t>
  </si>
  <si>
    <t>C0000006245</t>
  </si>
  <si>
    <t>C0000006249</t>
  </si>
  <si>
    <t>C0000006253</t>
  </si>
  <si>
    <t>C0000006255</t>
  </si>
  <si>
    <t>C0000006256</t>
  </si>
  <si>
    <t>C0000006263</t>
  </si>
  <si>
    <t>C0000006264</t>
  </si>
  <si>
    <t>C0000006265</t>
  </si>
  <si>
    <t>C0000006275</t>
  </si>
  <si>
    <t>C0000006323</t>
  </si>
  <si>
    <t>C0000006325</t>
  </si>
  <si>
    <t>C0000006328</t>
  </si>
  <si>
    <t>C0000006335</t>
  </si>
  <si>
    <t>C0000006336</t>
  </si>
  <si>
    <t>C0000006344</t>
  </si>
  <si>
    <t>C0000006346</t>
  </si>
  <si>
    <t>C0000006347</t>
  </si>
  <si>
    <t>C0000006350</t>
  </si>
  <si>
    <t>C0000006354</t>
  </si>
  <si>
    <t>C0000006394</t>
  </si>
  <si>
    <t>C0000006395</t>
  </si>
  <si>
    <t>C0000006406</t>
  </si>
  <si>
    <t>S77588</t>
  </si>
  <si>
    <t>T24204</t>
  </si>
  <si>
    <t>S60611</t>
  </si>
  <si>
    <t>S75883</t>
  </si>
  <si>
    <t>T26182</t>
  </si>
  <si>
    <t>S07099</t>
  </si>
  <si>
    <t>S32320</t>
  </si>
  <si>
    <t>S62070</t>
  </si>
  <si>
    <t>T01303</t>
  </si>
  <si>
    <t>S15203</t>
  </si>
  <si>
    <t>S80707</t>
  </si>
  <si>
    <t>S37816</t>
  </si>
  <si>
    <t>S07996</t>
  </si>
  <si>
    <t>S84746</t>
  </si>
  <si>
    <t>S92884</t>
  </si>
  <si>
    <t>U22247</t>
  </si>
  <si>
    <t>S82936</t>
  </si>
  <si>
    <t>T00944</t>
  </si>
  <si>
    <t>T29865</t>
  </si>
  <si>
    <t>T28824</t>
  </si>
  <si>
    <t>T26711</t>
  </si>
  <si>
    <t>S48472</t>
  </si>
  <si>
    <t>T26620</t>
  </si>
  <si>
    <t>S27532</t>
  </si>
  <si>
    <t>T28826</t>
  </si>
  <si>
    <t>T03594</t>
  </si>
  <si>
    <t>T27122</t>
  </si>
  <si>
    <t>S00331</t>
  </si>
  <si>
    <t>S47793</t>
  </si>
  <si>
    <t>E21692</t>
  </si>
  <si>
    <t>T09919</t>
  </si>
  <si>
    <t>E16853</t>
  </si>
  <si>
    <t>E14501</t>
  </si>
  <si>
    <t>S00390</t>
  </si>
  <si>
    <t>S71833</t>
  </si>
  <si>
    <t>T26195</t>
  </si>
  <si>
    <t>S40428</t>
  </si>
  <si>
    <t>S76672</t>
  </si>
  <si>
    <t>S36894</t>
  </si>
  <si>
    <t>T14465</t>
  </si>
  <si>
    <t>S81694</t>
  </si>
  <si>
    <t>T26003</t>
  </si>
  <si>
    <t>T22923</t>
  </si>
  <si>
    <t>S02526</t>
  </si>
  <si>
    <t>S61449</t>
  </si>
  <si>
    <t>S66001</t>
  </si>
  <si>
    <t>T22046</t>
  </si>
  <si>
    <t>T09902</t>
  </si>
  <si>
    <t>T29908</t>
  </si>
  <si>
    <t>T27118</t>
  </si>
  <si>
    <t>E21785</t>
  </si>
  <si>
    <t>U16514</t>
  </si>
  <si>
    <t>S26404</t>
  </si>
  <si>
    <t>S17574</t>
  </si>
  <si>
    <t>T28479</t>
  </si>
  <si>
    <t>T22552</t>
  </si>
  <si>
    <t>S79472</t>
  </si>
  <si>
    <t>S88987</t>
  </si>
  <si>
    <t>T07208</t>
  </si>
  <si>
    <t>T10608</t>
  </si>
  <si>
    <t>S38434</t>
  </si>
  <si>
    <t>T27115</t>
  </si>
  <si>
    <t>U18626</t>
  </si>
  <si>
    <t>U23671</t>
  </si>
  <si>
    <t>T27125</t>
  </si>
  <si>
    <t>U16718</t>
  </si>
  <si>
    <t>S91205</t>
  </si>
  <si>
    <t>T28473</t>
  </si>
  <si>
    <t>T28462</t>
  </si>
  <si>
    <t>T30405</t>
  </si>
  <si>
    <t>T16558</t>
  </si>
  <si>
    <t>E13924</t>
  </si>
  <si>
    <t>T29890</t>
  </si>
  <si>
    <t>S90401</t>
  </si>
  <si>
    <t>S45146</t>
  </si>
  <si>
    <t>S71503</t>
  </si>
  <si>
    <t>S85301</t>
  </si>
  <si>
    <t>U20092</t>
  </si>
  <si>
    <t>T23521</t>
  </si>
  <si>
    <t>S47066</t>
  </si>
  <si>
    <t>S95261</t>
  </si>
  <si>
    <t>T14978</t>
  </si>
  <si>
    <t>T24450</t>
  </si>
  <si>
    <t>U19742</t>
  </si>
  <si>
    <t>U09291</t>
  </si>
  <si>
    <t>S82932</t>
  </si>
  <si>
    <t>T05654</t>
  </si>
  <si>
    <t>T28469</t>
  </si>
  <si>
    <t>T26012</t>
  </si>
  <si>
    <t>S03637</t>
  </si>
  <si>
    <t>S99510</t>
  </si>
  <si>
    <t>T23495</t>
  </si>
  <si>
    <t>T20822</t>
  </si>
  <si>
    <t>T28410</t>
  </si>
  <si>
    <t>T26601</t>
  </si>
  <si>
    <t>CRBE-T1</t>
  </si>
  <si>
    <t>T26184</t>
  </si>
  <si>
    <t>T26001</t>
  </si>
  <si>
    <t>T26727</t>
  </si>
  <si>
    <t>T28832</t>
  </si>
  <si>
    <t>T27138</t>
  </si>
  <si>
    <t>T30347</t>
  </si>
  <si>
    <t>UTBE-T1</t>
  </si>
  <si>
    <t>CRBE-T2</t>
  </si>
  <si>
    <t>CRFE-T1</t>
  </si>
  <si>
    <t>T23839</t>
  </si>
  <si>
    <t>T10017</t>
  </si>
  <si>
    <t>UTFE-T1</t>
  </si>
  <si>
    <t>UTMB-RI1</t>
  </si>
  <si>
    <t>UTMB-RA1</t>
  </si>
  <si>
    <t>T27137</t>
  </si>
  <si>
    <t>S37335</t>
  </si>
  <si>
    <t>BDD-S1</t>
  </si>
  <si>
    <t>BDD-T1</t>
  </si>
  <si>
    <t>T27655</t>
  </si>
  <si>
    <t>T21644</t>
  </si>
  <si>
    <t>T24385</t>
  </si>
  <si>
    <t>T25535</t>
  </si>
  <si>
    <t>T26316</t>
  </si>
  <si>
    <t>T01342</t>
  </si>
  <si>
    <t>T15492</t>
  </si>
  <si>
    <t>T07024</t>
  </si>
  <si>
    <t>T28879</t>
  </si>
  <si>
    <t>T26260</t>
  </si>
  <si>
    <t>T02747</t>
  </si>
  <si>
    <t>T26697</t>
  </si>
  <si>
    <t>S82563</t>
  </si>
  <si>
    <t>T23210</t>
  </si>
  <si>
    <t>T23642</t>
  </si>
  <si>
    <t>T16865</t>
  </si>
  <si>
    <t>T00393</t>
  </si>
  <si>
    <t>T24396</t>
  </si>
  <si>
    <t>T25334</t>
  </si>
  <si>
    <t>T23767</t>
  </si>
  <si>
    <t>S76875</t>
  </si>
  <si>
    <t>S89175</t>
  </si>
  <si>
    <t>S89174</t>
  </si>
  <si>
    <t>T12336</t>
  </si>
  <si>
    <t>S82567</t>
  </si>
  <si>
    <t>S80919</t>
  </si>
  <si>
    <t>T24812</t>
  </si>
  <si>
    <t>T10923</t>
  </si>
  <si>
    <t>T15436</t>
  </si>
  <si>
    <t>T26652</t>
  </si>
  <si>
    <t>T02355</t>
  </si>
  <si>
    <t>T19600</t>
  </si>
  <si>
    <t>T22224</t>
  </si>
  <si>
    <t>T22637</t>
  </si>
  <si>
    <t>T20500</t>
  </si>
  <si>
    <t>T22225</t>
  </si>
  <si>
    <t>T07587</t>
  </si>
  <si>
    <t>T08345</t>
  </si>
  <si>
    <t>T15500</t>
  </si>
  <si>
    <t>T22890</t>
  </si>
  <si>
    <t>T15469</t>
  </si>
  <si>
    <t>T25197</t>
  </si>
  <si>
    <t>S75727</t>
  </si>
  <si>
    <t>S81443</t>
  </si>
  <si>
    <t>S95422</t>
  </si>
  <si>
    <t>T23535</t>
  </si>
  <si>
    <t>S58787</t>
  </si>
  <si>
    <t>S73176</t>
  </si>
  <si>
    <t>S98276</t>
  </si>
  <si>
    <t>T00847</t>
  </si>
  <si>
    <t>T00921</t>
  </si>
  <si>
    <t>T02301</t>
  </si>
  <si>
    <t>T09696</t>
  </si>
  <si>
    <t>T11163</t>
  </si>
  <si>
    <t>T17424</t>
  </si>
  <si>
    <t>T22059</t>
  </si>
  <si>
    <t>T22075</t>
  </si>
  <si>
    <t>T22093</t>
  </si>
  <si>
    <t>T22095</t>
  </si>
  <si>
    <t>T22096</t>
  </si>
  <si>
    <t>T22097</t>
  </si>
  <si>
    <t>T22098</t>
  </si>
  <si>
    <t>T22099</t>
  </si>
  <si>
    <t>T22100</t>
  </si>
  <si>
    <t>T22101</t>
  </si>
  <si>
    <t>T22102</t>
  </si>
  <si>
    <t>T22103</t>
  </si>
  <si>
    <t>T22255</t>
  </si>
  <si>
    <t>T22256</t>
  </si>
  <si>
    <t>T22257</t>
  </si>
  <si>
    <t>T22911</t>
  </si>
  <si>
    <t>T23216</t>
  </si>
  <si>
    <t>T23621</t>
  </si>
  <si>
    <t>T23989</t>
  </si>
  <si>
    <t>T24688</t>
  </si>
  <si>
    <t>T24686</t>
  </si>
  <si>
    <t>T26699</t>
  </si>
  <si>
    <t>S88828</t>
  </si>
  <si>
    <t>S91677</t>
  </si>
  <si>
    <t>T20108</t>
  </si>
  <si>
    <t>T20535</t>
  </si>
  <si>
    <t>T15466</t>
  </si>
  <si>
    <t>T12750</t>
  </si>
  <si>
    <t>T24441</t>
  </si>
  <si>
    <t>T10488</t>
  </si>
  <si>
    <t>T19551</t>
  </si>
  <si>
    <t>T19715</t>
  </si>
  <si>
    <t>T19617</t>
  </si>
  <si>
    <t>T26698</t>
  </si>
  <si>
    <t>T21949</t>
  </si>
  <si>
    <t>T27296</t>
  </si>
  <si>
    <t>T24420</t>
  </si>
  <si>
    <t>S91816</t>
  </si>
  <si>
    <t>S86582</t>
  </si>
  <si>
    <t>T00906</t>
  </si>
  <si>
    <t>S81455</t>
  </si>
  <si>
    <t>T07621</t>
  </si>
  <si>
    <t>T08697</t>
  </si>
  <si>
    <t>T17611</t>
  </si>
  <si>
    <t>T27103</t>
  </si>
  <si>
    <t>T26802</t>
  </si>
  <si>
    <t>T12712</t>
  </si>
  <si>
    <t>T14956</t>
  </si>
  <si>
    <t>T24482</t>
  </si>
  <si>
    <t>T22632</t>
  </si>
  <si>
    <t>T13378</t>
  </si>
  <si>
    <t>T10374</t>
  </si>
  <si>
    <t>T26072</t>
  </si>
  <si>
    <t>T13371</t>
  </si>
  <si>
    <t>T06213</t>
  </si>
  <si>
    <t>T22106</t>
  </si>
  <si>
    <t>T27294</t>
  </si>
  <si>
    <t>T12597</t>
  </si>
  <si>
    <t>T25965</t>
  </si>
  <si>
    <t>T26178</t>
  </si>
  <si>
    <t>T27725</t>
  </si>
  <si>
    <t>T27821</t>
  </si>
  <si>
    <t>T27856</t>
  </si>
  <si>
    <t>T28382</t>
  </si>
  <si>
    <t>T13379</t>
  </si>
  <si>
    <t>T19184</t>
  </si>
  <si>
    <t>T18034</t>
  </si>
  <si>
    <t>T28806</t>
  </si>
  <si>
    <t>T19813</t>
  </si>
  <si>
    <t>T14970</t>
  </si>
  <si>
    <t>T24154</t>
  </si>
  <si>
    <t>T30020</t>
  </si>
  <si>
    <t>T02825</t>
  </si>
  <si>
    <t>T10807</t>
  </si>
  <si>
    <t>T22105</t>
  </si>
  <si>
    <t>T21645</t>
  </si>
  <si>
    <t>T05632</t>
  </si>
  <si>
    <t>T15626</t>
  </si>
  <si>
    <t>T09007</t>
  </si>
  <si>
    <t>T25201</t>
  </si>
  <si>
    <t>T26256</t>
  </si>
  <si>
    <t>T27796</t>
  </si>
  <si>
    <t>T21956</t>
  </si>
  <si>
    <t>T02113</t>
  </si>
  <si>
    <t>T16111</t>
  </si>
  <si>
    <t>T25400</t>
  </si>
  <si>
    <t>T04382</t>
  </si>
  <si>
    <t>T09702</t>
  </si>
  <si>
    <t>T22218</t>
  </si>
  <si>
    <t>T28010</t>
  </si>
  <si>
    <t>T23817</t>
  </si>
  <si>
    <t>T23818</t>
  </si>
  <si>
    <t>T27098</t>
  </si>
  <si>
    <t>T26174</t>
  </si>
  <si>
    <t>T25578</t>
  </si>
  <si>
    <t>T13376</t>
  </si>
  <si>
    <t>T21606</t>
  </si>
  <si>
    <t>T25648</t>
  </si>
  <si>
    <t>T14286</t>
  </si>
  <si>
    <t>T22633</t>
  </si>
  <si>
    <t>T28805</t>
  </si>
  <si>
    <t>T28889</t>
  </si>
  <si>
    <t>S45646</t>
  </si>
  <si>
    <t>T21115</t>
  </si>
  <si>
    <t>T08159</t>
  </si>
  <si>
    <t>S99493</t>
  </si>
  <si>
    <t>T06071</t>
  </si>
  <si>
    <t>T03822</t>
  </si>
  <si>
    <t>S87936</t>
  </si>
  <si>
    <t>T07123</t>
  </si>
  <si>
    <t>T03675</t>
  </si>
  <si>
    <t>T16840</t>
  </si>
  <si>
    <t>T24146</t>
  </si>
  <si>
    <t>T25246</t>
  </si>
  <si>
    <t>T17362</t>
  </si>
  <si>
    <t>T28493</t>
  </si>
  <si>
    <t>T25550</t>
  </si>
  <si>
    <t>T09706</t>
  </si>
  <si>
    <t>T18270</t>
  </si>
  <si>
    <t>T22719</t>
  </si>
  <si>
    <t>T23492</t>
  </si>
  <si>
    <t>T20514</t>
  </si>
  <si>
    <t>S96038</t>
  </si>
  <si>
    <t>T13084</t>
  </si>
  <si>
    <t>T06315</t>
  </si>
  <si>
    <t>T10925</t>
  </si>
  <si>
    <t>T02358</t>
  </si>
  <si>
    <t>T20438</t>
  </si>
  <si>
    <t>S82751</t>
  </si>
  <si>
    <t>S87999</t>
  </si>
  <si>
    <t>T17428</t>
  </si>
  <si>
    <t>T17427</t>
  </si>
  <si>
    <t>T01351</t>
  </si>
  <si>
    <t>S63897</t>
  </si>
  <si>
    <t>T02798</t>
  </si>
  <si>
    <t>T03252</t>
  </si>
  <si>
    <t>T20098</t>
  </si>
  <si>
    <t>T20543</t>
  </si>
  <si>
    <t>T22634</t>
  </si>
  <si>
    <t>T24368</t>
  </si>
  <si>
    <t>T05551</t>
  </si>
  <si>
    <t>T19002</t>
  </si>
  <si>
    <t>T23208</t>
  </si>
  <si>
    <t>T24202</t>
  </si>
  <si>
    <t>T24500</t>
  </si>
  <si>
    <t>T28911</t>
  </si>
  <si>
    <t>T28918</t>
  </si>
  <si>
    <t>T09701</t>
  </si>
  <si>
    <t>T19605</t>
  </si>
  <si>
    <t>T27091</t>
  </si>
  <si>
    <t>T24848</t>
  </si>
  <si>
    <t>T28489</t>
  </si>
  <si>
    <t>T14261</t>
  </si>
  <si>
    <t>T14787</t>
  </si>
  <si>
    <t>T03827</t>
  </si>
  <si>
    <t>T28610</t>
  </si>
  <si>
    <t>T28053</t>
  </si>
  <si>
    <t>T22537</t>
  </si>
  <si>
    <t>T09122</t>
  </si>
  <si>
    <t>T20540</t>
  </si>
  <si>
    <t>S86327</t>
  </si>
  <si>
    <t>S86328</t>
  </si>
  <si>
    <t>T05783</t>
  </si>
  <si>
    <t>T27724</t>
  </si>
  <si>
    <t>T27380</t>
  </si>
  <si>
    <t>T07063</t>
  </si>
  <si>
    <t>T23612</t>
  </si>
  <si>
    <t>T21114</t>
  </si>
  <si>
    <t>CRFE-T2</t>
  </si>
  <si>
    <t>CRBE-T3</t>
  </si>
  <si>
    <t>PT-L1</t>
  </si>
  <si>
    <t>T13788</t>
  </si>
  <si>
    <t>T08905</t>
  </si>
  <si>
    <t>T07549</t>
  </si>
  <si>
    <t>S82750</t>
  </si>
  <si>
    <t>T24531</t>
  </si>
  <si>
    <t>T04763</t>
  </si>
  <si>
    <t>T17007</t>
  </si>
  <si>
    <t>T16554</t>
  </si>
  <si>
    <t>T14676</t>
  </si>
  <si>
    <t>S75307</t>
  </si>
  <si>
    <t>T25243</t>
  </si>
  <si>
    <t>T20887</t>
  </si>
  <si>
    <t>T10404</t>
  </si>
  <si>
    <t>T14679</t>
  </si>
  <si>
    <t>T20413</t>
  </si>
  <si>
    <t>T14822</t>
  </si>
  <si>
    <t>T08546</t>
  </si>
  <si>
    <t>T19453</t>
  </si>
  <si>
    <t>T26177</t>
  </si>
  <si>
    <t>T13277</t>
  </si>
  <si>
    <t>T10057</t>
  </si>
  <si>
    <t>T24864</t>
  </si>
  <si>
    <t>T26307</t>
  </si>
  <si>
    <t>T22223</t>
  </si>
  <si>
    <t>SRE-T1</t>
  </si>
  <si>
    <t>T21691</t>
  </si>
  <si>
    <t>T21111</t>
  </si>
  <si>
    <t>T22546</t>
  </si>
  <si>
    <t>T21989</t>
  </si>
  <si>
    <t>T12771</t>
  </si>
  <si>
    <t>T15633</t>
  </si>
  <si>
    <t>T27819</t>
  </si>
  <si>
    <t>T21614</t>
  </si>
  <si>
    <t>T21090</t>
  </si>
  <si>
    <t>T25443</t>
  </si>
  <si>
    <t>T16084</t>
  </si>
  <si>
    <t>T05618</t>
  </si>
  <si>
    <t>T16547</t>
  </si>
  <si>
    <t>T22693</t>
  </si>
  <si>
    <t>T26726</t>
  </si>
  <si>
    <t>T13080</t>
  </si>
  <si>
    <t>T22592</t>
  </si>
  <si>
    <t>T22252</t>
  </si>
  <si>
    <t>T27652</t>
  </si>
  <si>
    <t>T11578</t>
  </si>
  <si>
    <t>T15472</t>
  </si>
  <si>
    <t>T16386</t>
  </si>
  <si>
    <t>T05782</t>
  </si>
  <si>
    <t>T24933</t>
  </si>
  <si>
    <t>T25633</t>
  </si>
  <si>
    <t>T17054</t>
  </si>
  <si>
    <t>T26718</t>
  </si>
  <si>
    <t>T26317</t>
  </si>
  <si>
    <t>T20075</t>
  </si>
  <si>
    <t>T20414</t>
  </si>
  <si>
    <t>T17008</t>
  </si>
  <si>
    <t>T25512</t>
  </si>
  <si>
    <t>S76034</t>
  </si>
  <si>
    <t>S88468</t>
  </si>
  <si>
    <t>T17703</t>
  </si>
  <si>
    <t>T26525</t>
  </si>
  <si>
    <t>T23174</t>
  </si>
  <si>
    <t>T09343</t>
  </si>
  <si>
    <t>T14824</t>
  </si>
  <si>
    <t>T14825</t>
  </si>
  <si>
    <t>T27836</t>
  </si>
  <si>
    <t>T25531</t>
  </si>
  <si>
    <t>T28859</t>
  </si>
  <si>
    <t>T23458</t>
  </si>
  <si>
    <t>T29920</t>
  </si>
  <si>
    <t>T09383</t>
  </si>
  <si>
    <t>T11240</t>
  </si>
  <si>
    <t>T18030</t>
  </si>
  <si>
    <t>T24418</t>
  </si>
  <si>
    <t>T11505</t>
  </si>
  <si>
    <t>T11601</t>
  </si>
  <si>
    <t>T11602</t>
  </si>
  <si>
    <t>T12287</t>
  </si>
  <si>
    <t>T14432</t>
  </si>
  <si>
    <t>T14969</t>
  </si>
  <si>
    <t>T18489</t>
  </si>
  <si>
    <t>T21692</t>
  </si>
  <si>
    <t>T14817</t>
  </si>
  <si>
    <t>S95464</t>
  </si>
  <si>
    <t>T27656</t>
  </si>
  <si>
    <t>T14819</t>
  </si>
  <si>
    <t>S54434</t>
  </si>
  <si>
    <t>T23622</t>
  </si>
  <si>
    <t>T24038</t>
  </si>
  <si>
    <t>T23419</t>
  </si>
  <si>
    <t>T21681</t>
  </si>
  <si>
    <t>S84159</t>
  </si>
  <si>
    <t>S91681</t>
  </si>
  <si>
    <t>T19441</t>
  </si>
  <si>
    <t>T24501</t>
  </si>
  <si>
    <t>T26171</t>
  </si>
  <si>
    <t>T01256</t>
  </si>
  <si>
    <t>T22916</t>
  </si>
  <si>
    <t>T27760</t>
  </si>
  <si>
    <t>T26724</t>
  </si>
  <si>
    <t>T27267</t>
  </si>
  <si>
    <t>T09733</t>
  </si>
  <si>
    <t>T10541</t>
  </si>
  <si>
    <t>S99675</t>
  </si>
  <si>
    <t>T12591</t>
  </si>
  <si>
    <t>T12592</t>
  </si>
  <si>
    <t>T12593</t>
  </si>
  <si>
    <t>T12594</t>
  </si>
  <si>
    <t>T27408</t>
  </si>
  <si>
    <t>T03283</t>
  </si>
  <si>
    <t>T15475</t>
  </si>
  <si>
    <t>T16114</t>
  </si>
  <si>
    <t>T20519</t>
  </si>
  <si>
    <t>T03240</t>
  </si>
  <si>
    <t>T02185</t>
  </si>
  <si>
    <t>T14664</t>
  </si>
  <si>
    <t>T17013</t>
  </si>
  <si>
    <t>T23461</t>
  </si>
  <si>
    <t>T22908</t>
  </si>
  <si>
    <t>T25963</t>
  </si>
  <si>
    <t>T23176</t>
  </si>
  <si>
    <t>T23206</t>
  </si>
  <si>
    <t>T28429</t>
  </si>
  <si>
    <t>T15501</t>
  </si>
  <si>
    <t>T19811</t>
  </si>
  <si>
    <t>T09855</t>
  </si>
  <si>
    <t>S93799</t>
  </si>
  <si>
    <t>T12772</t>
  </si>
  <si>
    <t>T23806</t>
  </si>
  <si>
    <t>T21658</t>
  </si>
  <si>
    <t>T23636</t>
  </si>
  <si>
    <t>T24810</t>
  </si>
  <si>
    <t>T24369</t>
  </si>
  <si>
    <t>T24529</t>
  </si>
  <si>
    <t>T04136</t>
  </si>
  <si>
    <t>T24598</t>
  </si>
  <si>
    <t>T24597</t>
  </si>
  <si>
    <t>T29910</t>
  </si>
  <si>
    <t>T15468</t>
  </si>
  <si>
    <t>T15471</t>
  </si>
  <si>
    <t>T15467</t>
  </si>
  <si>
    <t>S93979</t>
  </si>
  <si>
    <t>T28946</t>
  </si>
  <si>
    <t>S85057</t>
  </si>
  <si>
    <t>T19590</t>
  </si>
  <si>
    <t>T28355</t>
  </si>
  <si>
    <t>T27642</t>
  </si>
  <si>
    <t>T28949</t>
  </si>
  <si>
    <t>T23456</t>
  </si>
  <si>
    <t>T27301</t>
  </si>
  <si>
    <t>T14812</t>
  </si>
  <si>
    <t>T19603</t>
  </si>
  <si>
    <t>T24121</t>
  </si>
  <si>
    <t>T25444</t>
  </si>
  <si>
    <t>T26576</t>
  </si>
  <si>
    <t>T23987</t>
  </si>
  <si>
    <t>T23489</t>
  </si>
  <si>
    <t>T27855</t>
  </si>
  <si>
    <t>T17600</t>
  </si>
  <si>
    <t>S91683</t>
  </si>
  <si>
    <t>T19550</t>
  </si>
  <si>
    <t>S40558</t>
  </si>
  <si>
    <t>S72818</t>
  </si>
  <si>
    <t>T17010</t>
  </si>
  <si>
    <t>T22208</t>
  </si>
  <si>
    <t>T22621</t>
  </si>
  <si>
    <t>T23261</t>
  </si>
  <si>
    <t>T28058</t>
  </si>
  <si>
    <t>T25600</t>
  </si>
  <si>
    <t>T17557</t>
  </si>
  <si>
    <t>T19818</t>
  </si>
  <si>
    <t>T22622</t>
  </si>
  <si>
    <t>S20917</t>
  </si>
  <si>
    <t>T23260</t>
  </si>
  <si>
    <t>T11217</t>
  </si>
  <si>
    <t>T13688</t>
  </si>
  <si>
    <t>T20888</t>
  </si>
  <si>
    <t>T17051</t>
  </si>
  <si>
    <t>T14838</t>
  </si>
  <si>
    <t>T14263</t>
  </si>
  <si>
    <t>T13318</t>
  </si>
  <si>
    <t>T13690</t>
  </si>
  <si>
    <t>T06344</t>
  </si>
  <si>
    <t>T05257</t>
  </si>
  <si>
    <t>T25581</t>
  </si>
  <si>
    <t>T02513</t>
  </si>
  <si>
    <t>T27208</t>
  </si>
  <si>
    <t>T15618</t>
  </si>
  <si>
    <t>T17555</t>
  </si>
  <si>
    <t>T04389</t>
  </si>
  <si>
    <t>T00331</t>
  </si>
  <si>
    <t>T25516</t>
  </si>
  <si>
    <t>T22654</t>
  </si>
  <si>
    <t>T26666</t>
  </si>
  <si>
    <t>T08369</t>
  </si>
  <si>
    <t>T23215</t>
  </si>
  <si>
    <t>T06217</t>
  </si>
  <si>
    <t>T24530</t>
  </si>
  <si>
    <t>T09843</t>
  </si>
  <si>
    <t>T20943</t>
  </si>
  <si>
    <t>T18935</t>
  </si>
  <si>
    <t>T25415</t>
  </si>
  <si>
    <t>S93940</t>
  </si>
  <si>
    <t>S81014</t>
  </si>
  <si>
    <t>T16374</t>
  </si>
  <si>
    <t>T08544</t>
  </si>
  <si>
    <t>T13370</t>
  </si>
  <si>
    <t>T09853</t>
  </si>
  <si>
    <t>T06069</t>
  </si>
  <si>
    <t>T01421</t>
  </si>
  <si>
    <t>T16094</t>
  </si>
  <si>
    <t>T07623</t>
  </si>
  <si>
    <t>T15437</t>
  </si>
  <si>
    <t>S96063</t>
  </si>
  <si>
    <t>T04474</t>
  </si>
  <si>
    <t>S89199</t>
  </si>
  <si>
    <t>T26662</t>
  </si>
  <si>
    <t>T14954</t>
  </si>
  <si>
    <t>T14329</t>
  </si>
  <si>
    <t>T03766</t>
  </si>
  <si>
    <t>T23597</t>
  </si>
  <si>
    <t>T14818</t>
  </si>
  <si>
    <t>T00504</t>
  </si>
  <si>
    <t>T25532</t>
  </si>
  <si>
    <t>T22705</t>
  </si>
  <si>
    <t>T23544</t>
  </si>
  <si>
    <t>T25511</t>
  </si>
  <si>
    <t>S93784</t>
  </si>
  <si>
    <t>T23610</t>
  </si>
  <si>
    <t>T16112</t>
  </si>
  <si>
    <t>T20449</t>
  </si>
  <si>
    <t>T21952</t>
  </si>
  <si>
    <t>T21463</t>
  </si>
  <si>
    <t>T20440</t>
  </si>
  <si>
    <t>T00392</t>
  </si>
  <si>
    <t>T20884</t>
  </si>
  <si>
    <t>T20061</t>
  </si>
  <si>
    <t>T14816</t>
  </si>
  <si>
    <t>T26563</t>
  </si>
  <si>
    <t>T15623</t>
  </si>
  <si>
    <t>T23485</t>
  </si>
  <si>
    <t>T05210</t>
  </si>
  <si>
    <t>T06323</t>
  </si>
  <si>
    <t>T28754</t>
  </si>
  <si>
    <t>T24156</t>
  </si>
  <si>
    <t>T06673</t>
  </si>
  <si>
    <t>T16545</t>
  </si>
  <si>
    <t>T21054</t>
  </si>
  <si>
    <t>S97351</t>
  </si>
  <si>
    <t>T01916</t>
  </si>
  <si>
    <t>T19443</t>
  </si>
  <si>
    <t>T22720</t>
  </si>
  <si>
    <t>S87938</t>
  </si>
  <si>
    <t>T11580</t>
  </si>
  <si>
    <t>T10510</t>
  </si>
  <si>
    <t>T02148</t>
  </si>
  <si>
    <t>T25545</t>
  </si>
  <si>
    <t>T16555</t>
  </si>
  <si>
    <t>T19732</t>
  </si>
  <si>
    <t>T01251</t>
  </si>
  <si>
    <t>S99111</t>
  </si>
  <si>
    <t>T04446</t>
  </si>
  <si>
    <t>T17018</t>
  </si>
  <si>
    <t>T20077</t>
  </si>
  <si>
    <t>T22650</t>
  </si>
  <si>
    <t>T23265</t>
  </si>
  <si>
    <t>T24524</t>
  </si>
  <si>
    <t>T27644</t>
  </si>
  <si>
    <t>T25253</t>
  </si>
  <si>
    <t>T26702</t>
  </si>
  <si>
    <t>T17134</t>
  </si>
  <si>
    <t>T08346</t>
  </si>
  <si>
    <t>T23786</t>
  </si>
  <si>
    <t>T17441</t>
  </si>
  <si>
    <t>S55260</t>
  </si>
  <si>
    <t>T01363</t>
  </si>
  <si>
    <t>T22653</t>
  </si>
  <si>
    <t>T22629</t>
  </si>
  <si>
    <t>T02041</t>
  </si>
  <si>
    <t>T27379</t>
  </si>
  <si>
    <t>T22615</t>
  </si>
  <si>
    <t>T23803</t>
  </si>
  <si>
    <t>SRE-T2</t>
  </si>
  <si>
    <t>SRE-T3</t>
  </si>
  <si>
    <t>T24417</t>
  </si>
  <si>
    <t>T21690</t>
  </si>
  <si>
    <t>T24867</t>
  </si>
  <si>
    <t>T14256</t>
  </si>
  <si>
    <t>S98405</t>
  </si>
  <si>
    <t>T01410</t>
  </si>
  <si>
    <t>T25664</t>
  </si>
  <si>
    <t>T24037</t>
  </si>
  <si>
    <t>T23638</t>
  </si>
  <si>
    <t>T25254</t>
  </si>
  <si>
    <t>T03137</t>
  </si>
  <si>
    <t>T01948</t>
  </si>
  <si>
    <t>T20484</t>
  </si>
  <si>
    <t>C0000006635</t>
  </si>
  <si>
    <t>T12598</t>
  </si>
  <si>
    <t>T13325</t>
  </si>
  <si>
    <t>S74573</t>
  </si>
  <si>
    <t>T21657</t>
  </si>
  <si>
    <t>T24139</t>
  </si>
  <si>
    <t>T04981</t>
  </si>
  <si>
    <t>T10920</t>
  </si>
  <si>
    <t>T09086</t>
  </si>
  <si>
    <t>S93758</t>
  </si>
  <si>
    <t>T21960</t>
  </si>
  <si>
    <t>U09632</t>
  </si>
  <si>
    <t>U17632</t>
  </si>
  <si>
    <t>UTBE-T2</t>
  </si>
  <si>
    <t>UTBE-T3</t>
  </si>
  <si>
    <t>CRFE-T3</t>
  </si>
  <si>
    <t>SRE-T4</t>
  </si>
  <si>
    <t>SRE-T6</t>
  </si>
  <si>
    <t>UTBE-T4</t>
  </si>
  <si>
    <t>CRBE-T4</t>
  </si>
  <si>
    <t>SRE-T7</t>
  </si>
  <si>
    <t>SRE-T5</t>
  </si>
  <si>
    <t>C0000006652</t>
  </si>
  <si>
    <t>C0000006657</t>
  </si>
  <si>
    <t>C0000005612</t>
  </si>
  <si>
    <t>C0000005605</t>
  </si>
  <si>
    <t>C0000005547</t>
  </si>
  <si>
    <t>C0000005591</t>
  </si>
  <si>
    <t>C0000005560</t>
  </si>
  <si>
    <t>C0000005567</t>
  </si>
  <si>
    <t>C0000005571</t>
  </si>
  <si>
    <t>C0000005577</t>
  </si>
  <si>
    <t>C0000005635</t>
  </si>
  <si>
    <t>C0000005569</t>
  </si>
  <si>
    <t>C0000005632</t>
  </si>
  <si>
    <t>C0000005549</t>
  </si>
  <si>
    <t>C0000005556</t>
  </si>
  <si>
    <t>C0000005566</t>
  </si>
  <si>
    <t>C0000005551</t>
  </si>
  <si>
    <t>C0000005548</t>
  </si>
  <si>
    <t>C0000005615</t>
  </si>
  <si>
    <t>C0000005587</t>
  </si>
  <si>
    <t>C0000005545</t>
  </si>
  <si>
    <t>C0000006663</t>
  </si>
  <si>
    <t>S37234</t>
  </si>
  <si>
    <t>S90400</t>
  </si>
  <si>
    <t>T24797</t>
  </si>
  <si>
    <t>T27277</t>
  </si>
  <si>
    <t>T26021</t>
  </si>
  <si>
    <t>T28465</t>
  </si>
  <si>
    <t>T29859</t>
  </si>
  <si>
    <t>T29898</t>
  </si>
  <si>
    <t>T29901</t>
  </si>
  <si>
    <t>T29912</t>
  </si>
  <si>
    <t>T30867</t>
  </si>
  <si>
    <t>T31329</t>
  </si>
  <si>
    <t>C0000005564</t>
  </si>
  <si>
    <t>C0000005572</t>
  </si>
  <si>
    <t>C0000005606</t>
  </si>
  <si>
    <t>C0000005578</t>
  </si>
  <si>
    <t>C0000005604</t>
  </si>
  <si>
    <t>C0000006658</t>
  </si>
  <si>
    <t>C0000006664</t>
  </si>
  <si>
    <t>T28466</t>
  </si>
  <si>
    <t>T28421</t>
  </si>
  <si>
    <t>E13935</t>
  </si>
  <si>
    <t>C0000005568</t>
  </si>
  <si>
    <t>C0000006677</t>
  </si>
  <si>
    <t>CSBE-T1</t>
  </si>
  <si>
    <t>T30939</t>
  </si>
  <si>
    <t>Data Security</t>
  </si>
  <si>
    <t>Plataformas Analiticas - Data</t>
  </si>
  <si>
    <t>Tecnologías De Seguridad</t>
  </si>
  <si>
    <t>Frameworks de Ciberseguridad</t>
  </si>
  <si>
    <t>Autorización y Gestion de Accesos</t>
  </si>
  <si>
    <t>Análisis De Vulnerabilidades</t>
  </si>
  <si>
    <t>Gestión de Riesgos</t>
  </si>
  <si>
    <t>.Net</t>
  </si>
  <si>
    <t>Cognitive Computing</t>
  </si>
  <si>
    <t>Patrones de Diseño</t>
  </si>
  <si>
    <t>AI-ML</t>
  </si>
  <si>
    <t>Arquitectura BCP</t>
  </si>
  <si>
    <t>Ciberseguridad</t>
  </si>
  <si>
    <t>Comunicación Corporativa</t>
  </si>
  <si>
    <t>Diseño de Procesos</t>
  </si>
  <si>
    <t>Estrategia de Gobierno de Datos</t>
  </si>
  <si>
    <t>Gestión de Métricas e Indicadores</t>
  </si>
  <si>
    <t>Gestión de Presupuesto</t>
  </si>
  <si>
    <t>Gestión de Proveedores</t>
  </si>
  <si>
    <t>Gobierno de los Datos</t>
  </si>
  <si>
    <t>Herramientas de Gobierno</t>
  </si>
  <si>
    <t>KPIs de seguimiento</t>
  </si>
  <si>
    <t>Lineamientos</t>
  </si>
  <si>
    <t>Modelo de Gestión TI</t>
  </si>
  <si>
    <t>Patrocinio Comités de Data</t>
  </si>
  <si>
    <t>Routing &amp; Switching</t>
  </si>
  <si>
    <t>Salesforce</t>
  </si>
  <si>
    <t>T23863</t>
  </si>
  <si>
    <t>U13857</t>
  </si>
  <si>
    <t>E18099</t>
  </si>
  <si>
    <t>E18553</t>
  </si>
  <si>
    <t>E21297</t>
  </si>
  <si>
    <t>E21328</t>
  </si>
  <si>
    <t>S04486</t>
  </si>
  <si>
    <t>S04532</t>
  </si>
  <si>
    <t>S05929</t>
  </si>
  <si>
    <t>S05966</t>
  </si>
  <si>
    <t>S08611</t>
  </si>
  <si>
    <t>S09629</t>
  </si>
  <si>
    <t>S14890</t>
  </si>
  <si>
    <t>S15671</t>
  </si>
  <si>
    <t>S18703</t>
  </si>
  <si>
    <t>S18720</t>
  </si>
  <si>
    <t>S23591</t>
  </si>
  <si>
    <t>S27149</t>
  </si>
  <si>
    <t>S27335</t>
  </si>
  <si>
    <t>S29641</t>
  </si>
  <si>
    <t>S44796</t>
  </si>
  <si>
    <t>S46751</t>
  </si>
  <si>
    <t>S49315</t>
  </si>
  <si>
    <t>S55628</t>
  </si>
  <si>
    <t>S60379</t>
  </si>
  <si>
    <t>S73998</t>
  </si>
  <si>
    <t>S75053</t>
  </si>
  <si>
    <t>S83308</t>
  </si>
  <si>
    <t>S83463</t>
  </si>
  <si>
    <t>S83501</t>
  </si>
  <si>
    <t>S89242</t>
  </si>
  <si>
    <t>S89245</t>
  </si>
  <si>
    <t>S93521</t>
  </si>
  <si>
    <t>S93889</t>
  </si>
  <si>
    <t>T02872</t>
  </si>
  <si>
    <t>T09167</t>
  </si>
  <si>
    <t>T10263</t>
  </si>
  <si>
    <t>T11569</t>
  </si>
  <si>
    <t>T14928</t>
  </si>
  <si>
    <t>T14982</t>
  </si>
  <si>
    <t>U16020</t>
  </si>
  <si>
    <t>U17575</t>
  </si>
  <si>
    <t>U19194</t>
  </si>
  <si>
    <t>U19211</t>
  </si>
  <si>
    <t>U20063</t>
  </si>
  <si>
    <t>U20238</t>
  </si>
  <si>
    <t>U20651</t>
  </si>
  <si>
    <t>U22038</t>
  </si>
  <si>
    <t>U22051</t>
  </si>
  <si>
    <t>U22212</t>
  </si>
  <si>
    <t>U23530</t>
  </si>
  <si>
    <t>Desplegar (2) procesos en producción.</t>
  </si>
  <si>
    <t>Lograr la certificación.</t>
  </si>
  <si>
    <t>T26608</t>
  </si>
  <si>
    <t>Obtener las certificaciones AZ-900 Y DP-900</t>
  </si>
  <si>
    <t>Desplegar un proceso en la nube bcp</t>
  </si>
  <si>
    <t>Completare los cursos seleccionados</t>
  </si>
  <si>
    <t>Culminar los cursos inscritos</t>
  </si>
  <si>
    <t>Culminar los cursos registrados</t>
  </si>
  <si>
    <t>Cerrar los cursos de Azure, de cara a la necesidad de mi squad.</t>
  </si>
  <si>
    <t>Compromiso para solicitar feedback continuo 360</t>
  </si>
  <si>
    <t>Culminar todos los cursos y aplicarlos en mi dia a dia</t>
  </si>
  <si>
    <t>Reforzar los conocimientos</t>
  </si>
  <si>
    <t>Culminar el Curso: Microsoft Azure Virtual Training Day: Data Fundamentals (DP-900)</t>
  </si>
  <si>
    <t>Culminar el Curso: Microsoft Azure Virtual Training Day: Azure Fundamentals (AZ-900)</t>
  </si>
  <si>
    <t>Culminar 100% los cursos planificados</t>
  </si>
  <si>
    <t>Aprendizaje con la migración de 3 insumos de Riesgos Banca Minorista Personas a la plataforma Cloud.</t>
  </si>
  <si>
    <t>Llevar un curso Microsoft y  un curso Udemy  para mejorar en la gestión de los productos de Data.</t>
  </si>
  <si>
    <t>Me comprometo a realizar todos los cursos y poner en práctica todo lo aprendido</t>
  </si>
  <si>
    <t>T00111</t>
  </si>
  <si>
    <t>Me comprometo a terminar los 3 cursos en el tiempo establecido.</t>
  </si>
  <si>
    <t>Llevaré los cursos formales para luego poner en práctico lo aprendido</t>
  </si>
  <si>
    <t>Pondré en práctica los conocimientos aprendidos en los cursos</t>
  </si>
  <si>
    <t>Retar los proyectos que estamos abordando en el squad.</t>
  </si>
  <si>
    <t>Completar el curso SC900 de Microsoft</t>
  </si>
  <si>
    <t>T07207</t>
  </si>
  <si>
    <t>S21058</t>
  </si>
  <si>
    <t>Culminar los cursos durante el mes de mayo.</t>
  </si>
  <si>
    <t>Poner en práctica lo aprendido en la gestión diaria de nuestros servicios,</t>
  </si>
  <si>
    <t>Pasar a productivo un proceso Cloud</t>
  </si>
  <si>
    <t>T12900</t>
  </si>
  <si>
    <t>Finalizar los 2 cursos comprometidos durante el Q2</t>
  </si>
  <si>
    <t>Mediante casos de uso en el proceso de migración cloud - proceso IFRS9.</t>
  </si>
  <si>
    <t>S98787</t>
  </si>
  <si>
    <t>T24459</t>
  </si>
  <si>
    <t>S18662</t>
  </si>
  <si>
    <t>Llevar mis cursos planificados en el lapso del Q2 para reducir la brecha de capacidades. Lograr mi certificado de "Databricks Certified Developer for Spark 3.0"</t>
  </si>
  <si>
    <t>T06141</t>
  </si>
  <si>
    <t>Terminar los cursos seleccionados dentro del plazo establecido</t>
  </si>
  <si>
    <t>T07214</t>
  </si>
  <si>
    <t>Recoger experiencias y feedback de la aplicación de BDD en el desarrollo de software</t>
  </si>
  <si>
    <t>Lectura de liderazgo</t>
  </si>
  <si>
    <t>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t>
  </si>
  <si>
    <t>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t>
  </si>
  <si>
    <t>Tomar el aprendizaje de proyectos TI asignados</t>
  </si>
  <si>
    <t>Llevar los cursos asignados</t>
  </si>
  <si>
    <t>Recibir un feedback mensual de por lo menos un PO par en cuanto a habilidades de gestión, habilidades técnicas y gestión de conflictos para lograr empoderarme y lograr mayor autonomía en mis gestiones del día a día a diciembre 2023</t>
  </si>
  <si>
    <t>Llevar una especialización sobre data analytics para ver y establecer si hay algún modelo de datos que pueda procesar big data y que sea aplicable a la industria, a diciembre 2023</t>
  </si>
  <si>
    <t xml:space="preserve">Realizar los cursos en ese periodo de tiempo </t>
  </si>
  <si>
    <t>aplicar lo aprendido en mi día a día</t>
  </si>
  <si>
    <t xml:space="preserve">Compromiso en culminar mis cursos rapidamente </t>
  </si>
  <si>
    <t>Me comprometo a terminar mi curso de especialización en Databricks with Azure de DMC.</t>
  </si>
  <si>
    <t>Profundizar mis conocimientos como PO.</t>
  </si>
  <si>
    <t>Completar cursos comprometidos</t>
  </si>
  <si>
    <t>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t>
  </si>
  <si>
    <t xml:space="preserve">Completar los cursos elegidos, separando en agenda 1 hora  cada 15 dias.
</t>
  </si>
  <si>
    <t>Me compromete al avance de los cursos mensualmente.</t>
  </si>
  <si>
    <t>Aplicar los conocimientos de los cursos en el día a día para aprovechar el crecimiento del valor de la tribu</t>
  </si>
  <si>
    <t>Formalizar a traves de los cursos el conocimiento para potenciar los tres frentes en los que tengo brechas</t>
  </si>
  <si>
    <t>Todo ok</t>
  </si>
  <si>
    <t>Solicitar feedback cada dos semanas para ver el progreso</t>
  </si>
  <si>
    <t>Terminar todos los cursos a tiempo</t>
  </si>
  <si>
    <t>S97507</t>
  </si>
  <si>
    <t xml:space="preserve">- Se estarán realizando los cursos comprometidos.
</t>
  </si>
  <si>
    <t>Llevar Cursos</t>
  </si>
  <si>
    <t xml:space="preserve">Es un curso de 5.5 HH, por lo tanto espero dedicarle 1 hora diaria, no obstante estoy intercalando los dias de aprendizaje. </t>
  </si>
  <si>
    <t>Cursos priorizados.</t>
  </si>
  <si>
    <t>Asignaciones Q2 2023.</t>
  </si>
  <si>
    <t>Me comprometo a avanzar semanalmente 2 horAS POR CURSO.</t>
  </si>
  <si>
    <t xml:space="preserve">Me comprometo a leer los documentos que me envíen. </t>
  </si>
  <si>
    <t>Participar de la iniciativa Mujeres WOW</t>
  </si>
  <si>
    <t>Continuar el aprendizaje en la priorización de backlog, manejo de presupuestos e innovación buscando siempre ofrecer al cliente valor en cada entrega que damos.</t>
  </si>
  <si>
    <t>Ampliar conocimientos sobre open banking en la region, desafios en latinuameria, principales negocios e implememntaciones.</t>
  </si>
  <si>
    <t>Realizar los talleres, cursos y/o lecturas que se asignen para  contribuir con la estrategia corporativa y optimizacion de rendimiento del equipo.</t>
  </si>
  <si>
    <t>Aprender sobre proyectos de tecnologia para aplicarlos en la practica</t>
  </si>
  <si>
    <t>Terminar el 100% de mis cursos comprometidos</t>
  </si>
  <si>
    <t>Buscar informacion adicional al curso para complementar el aprendizaje.</t>
  </si>
  <si>
    <t>Realizar todos los cursos a conciencia para mi crecimiento de los skills que necesito incrementar.</t>
  </si>
  <si>
    <t>Aplicación en mi día a día.</t>
  </si>
  <si>
    <t xml:space="preserve">Aplicar una mejor gestion del backlog donde se obtengan un mejor rendimiento y time to market de las entrega de valor.
</t>
  </si>
  <si>
    <t>U20872</t>
  </si>
  <si>
    <t xml:space="preserve">Caso de Uso: Carga de la broad COLOCA.TXT (Aplicativo Reportes Externos) en Cloud BCP Capas: RDV, UDV y DDV; carga mensual. Y carga de 4 data entries propios de IFRS en Cloud BCP Capa DDV. </t>
  </si>
  <si>
    <t>Mi compromiso ee asginar una hora diaria de estudio de los temas asignados e investigar temas relacionados</t>
  </si>
  <si>
    <t>Me comprometo a llevar los cursos</t>
  </si>
  <si>
    <t>Me comprometo a buscar coaching</t>
  </si>
  <si>
    <t>Buen aprendizaje</t>
  </si>
  <si>
    <t>Aprender de los retos del día a día.</t>
  </si>
  <si>
    <t>Poder meojrar emi desempeño en mi gerencia de manera tal que se incremente en un 15% la rapidez de los entregables en 1 trimestre</t>
  </si>
  <si>
    <t>Mejorar el mindset de agilidad poniendolo en práctica en mi squad.</t>
  </si>
  <si>
    <t>Aprender sobre procesos y tecnologías en el banco que son utilizados en las iniciativas de cada trimestre en mi squad.</t>
  </si>
  <si>
    <t>Realizar 1 curso de - Product Owner</t>
  </si>
  <si>
    <t>Solicitar  3 feedback a personas de mis squads  y pares</t>
  </si>
  <si>
    <t>S08889</t>
  </si>
  <si>
    <t>T26593</t>
  </si>
  <si>
    <t>T09896</t>
  </si>
  <si>
    <t>S80430</t>
  </si>
  <si>
    <t>S15824</t>
  </si>
  <si>
    <t>S58313</t>
  </si>
  <si>
    <t>S07825</t>
  </si>
  <si>
    <t>S31266</t>
  </si>
  <si>
    <t>U16656</t>
  </si>
  <si>
    <t>T09893</t>
  </si>
  <si>
    <t>C0000006709</t>
  </si>
  <si>
    <t>C0000006720</t>
  </si>
  <si>
    <t>C0000006707</t>
  </si>
  <si>
    <t>Cursos formales</t>
  </si>
  <si>
    <t>Interiorizar y poner en práctica lo aprendido.</t>
  </si>
  <si>
    <t>Cursos en plataformas</t>
  </si>
  <si>
    <t>terminar mis 2 cursos priorizados en 1 mes</t>
  </si>
  <si>
    <t>Completar el 100% de los cursos priorizados</t>
  </si>
  <si>
    <t>U15029</t>
  </si>
  <si>
    <t>S85309</t>
  </si>
  <si>
    <t>U22044</t>
  </si>
  <si>
    <t>T30352</t>
  </si>
  <si>
    <t>T29862</t>
  </si>
  <si>
    <t>S89225</t>
  </si>
  <si>
    <t>S04222</t>
  </si>
  <si>
    <t>CL</t>
  </si>
  <si>
    <t>T19783</t>
  </si>
  <si>
    <t>T19782</t>
  </si>
  <si>
    <t>T15956</t>
  </si>
  <si>
    <t>C0000007156</t>
  </si>
  <si>
    <t>C0000007159</t>
  </si>
  <si>
    <t>C0000007161</t>
  </si>
  <si>
    <t>C0000007162</t>
  </si>
  <si>
    <t>C0000007163</t>
  </si>
  <si>
    <t>C0000007168</t>
  </si>
  <si>
    <t>C0000007171</t>
  </si>
  <si>
    <t>C0000007179</t>
  </si>
  <si>
    <t>C0000007188</t>
  </si>
  <si>
    <t>C0000007190</t>
  </si>
  <si>
    <t>C0000007191</t>
  </si>
  <si>
    <t>C0000007193</t>
  </si>
  <si>
    <t>C0000007204</t>
  </si>
  <si>
    <t>UDEMY</t>
  </si>
  <si>
    <t>GRATUITO</t>
  </si>
  <si>
    <t>Inglés</t>
  </si>
  <si>
    <t>MICROSOFT</t>
  </si>
  <si>
    <t>Arquitectura de negocios</t>
  </si>
  <si>
    <t>Arquitectura Empresarial</t>
  </si>
  <si>
    <t>Arquitectura técnica de aplicaciones Salesforce</t>
  </si>
  <si>
    <t>Arquitectura técnica de datos Salesforce</t>
  </si>
  <si>
    <t>Arquitectura técnica de integración Salesforce</t>
  </si>
  <si>
    <t>Automatización de Procesos de Negocio</t>
  </si>
  <si>
    <t>Automatización Técnica</t>
  </si>
  <si>
    <t>Digital Strategy</t>
  </si>
  <si>
    <t>Diseño de arquitectura de soluciones Salesforce</t>
  </si>
  <si>
    <t>Ingeniería de software y desarrollo Salesforce</t>
  </si>
  <si>
    <t>Negocios y modelos bancarios</t>
  </si>
  <si>
    <t>Seguridad de datos</t>
  </si>
  <si>
    <t>Administración Salesforce</t>
  </si>
  <si>
    <t>Arquitectura Salesforce</t>
  </si>
  <si>
    <t>Ciberfraude</t>
  </si>
  <si>
    <t>Ciencias económicas, contables, administrativas y legal</t>
  </si>
  <si>
    <t>Desarrollo no programático Salesforce</t>
  </si>
  <si>
    <t>Desarrollo programático Salesforce</t>
  </si>
  <si>
    <t>Entrevistas y negociación</t>
  </si>
  <si>
    <t>Gestión de proyectos e iniciativas</t>
  </si>
  <si>
    <t>Gestión del Riesgo de Fraude y SID</t>
  </si>
  <si>
    <t>Gestión del talento y de los recursos</t>
  </si>
  <si>
    <t>Gobernanza, Regulaciones y Marco Normativo</t>
  </si>
  <si>
    <t>Prevención de Fraude y SID en BackOffice</t>
  </si>
  <si>
    <t>Prevención de Fraude y SID en Canales, Productos y Servicios</t>
  </si>
  <si>
    <t>Riesgos y Controles Internos</t>
  </si>
  <si>
    <t>Tecnología</t>
  </si>
  <si>
    <t>Toma de decisiones basada en datos</t>
  </si>
  <si>
    <t>T10956</t>
  </si>
  <si>
    <t>T09057</t>
  </si>
  <si>
    <t>S99537</t>
  </si>
  <si>
    <t>S00371</t>
  </si>
  <si>
    <t>T27769</t>
  </si>
  <si>
    <t>T11442</t>
  </si>
  <si>
    <t>S64546</t>
  </si>
  <si>
    <t>T10548</t>
  </si>
  <si>
    <t>S03959</t>
  </si>
  <si>
    <t>S86900</t>
  </si>
  <si>
    <t>T16715</t>
  </si>
  <si>
    <t>U20953</t>
  </si>
  <si>
    <t>S42588</t>
  </si>
  <si>
    <t>T15654</t>
  </si>
  <si>
    <t>S28352</t>
  </si>
  <si>
    <t>S00954</t>
  </si>
  <si>
    <t>S70033</t>
  </si>
  <si>
    <t>S11463</t>
  </si>
  <si>
    <t>S78006</t>
  </si>
  <si>
    <t>S00102</t>
  </si>
  <si>
    <t>S33826</t>
  </si>
  <si>
    <t>E21202</t>
  </si>
  <si>
    <t>T11440</t>
  </si>
  <si>
    <t>S72967</t>
  </si>
  <si>
    <t>S88571</t>
  </si>
  <si>
    <t>T26595</t>
  </si>
  <si>
    <t>U19605</t>
  </si>
  <si>
    <t>S10891</t>
  </si>
  <si>
    <t>U17327</t>
  </si>
  <si>
    <t>T27121</t>
  </si>
  <si>
    <t>T02010</t>
  </si>
  <si>
    <t>T12424</t>
  </si>
  <si>
    <t>S01315</t>
  </si>
  <si>
    <t>E15380</t>
  </si>
  <si>
    <t>S67730</t>
  </si>
  <si>
    <t>T09564</t>
  </si>
  <si>
    <t>S66018</t>
  </si>
  <si>
    <t>T26031</t>
  </si>
  <si>
    <t>T27140</t>
  </si>
  <si>
    <t>S89277</t>
  </si>
  <si>
    <t>S76292</t>
  </si>
  <si>
    <t>T19487</t>
  </si>
  <si>
    <t>T03849</t>
  </si>
  <si>
    <t>T07131</t>
  </si>
  <si>
    <t>S98776</t>
  </si>
  <si>
    <t>U19100</t>
  </si>
  <si>
    <t>S93892</t>
  </si>
  <si>
    <t>S36203</t>
  </si>
  <si>
    <t>S74617</t>
  </si>
  <si>
    <t>T12796</t>
  </si>
  <si>
    <t>S72993</t>
  </si>
  <si>
    <t>T13419</t>
  </si>
  <si>
    <t>T17213</t>
  </si>
  <si>
    <t>T10957</t>
  </si>
  <si>
    <t>T06902</t>
  </si>
  <si>
    <t>T12837</t>
  </si>
  <si>
    <t>T27143</t>
  </si>
  <si>
    <t>T00011</t>
  </si>
  <si>
    <t>S84747</t>
  </si>
  <si>
    <t>S31265</t>
  </si>
  <si>
    <t>T14557</t>
  </si>
  <si>
    <t>U22310</t>
  </si>
  <si>
    <t>T03834</t>
  </si>
  <si>
    <t>S38102</t>
  </si>
  <si>
    <t>T25996</t>
  </si>
  <si>
    <t>T01323</t>
  </si>
  <si>
    <t>S51445</t>
  </si>
  <si>
    <t>S86926</t>
  </si>
  <si>
    <t>T00722</t>
  </si>
  <si>
    <t>T22564</t>
  </si>
  <si>
    <t>T28437</t>
  </si>
  <si>
    <t>T18516</t>
  </si>
  <si>
    <t>T27117</t>
  </si>
  <si>
    <t>U20730</t>
  </si>
  <si>
    <t>S00365</t>
  </si>
  <si>
    <t>S73002</t>
  </si>
  <si>
    <t>S12636</t>
  </si>
  <si>
    <t>T25994</t>
  </si>
  <si>
    <t>T07206</t>
  </si>
  <si>
    <t>S16309</t>
  </si>
  <si>
    <t>T27124</t>
  </si>
  <si>
    <t>S27706</t>
  </si>
  <si>
    <t>T12420</t>
  </si>
  <si>
    <t>S73957</t>
  </si>
  <si>
    <t>S83306</t>
  </si>
  <si>
    <t>S42916</t>
  </si>
  <si>
    <t>T24943</t>
  </si>
  <si>
    <t>S90382</t>
  </si>
  <si>
    <t>S90807</t>
  </si>
  <si>
    <t>U21720</t>
  </si>
  <si>
    <t>T18502</t>
  </si>
  <si>
    <t>T24464</t>
  </si>
  <si>
    <t>S89238</t>
  </si>
  <si>
    <t>T26614</t>
  </si>
  <si>
    <t>S47104</t>
  </si>
  <si>
    <t>T03374</t>
  </si>
  <si>
    <t>S92449</t>
  </si>
  <si>
    <t>T13987</t>
  </si>
  <si>
    <t>T15682</t>
  </si>
  <si>
    <t>S96561</t>
  </si>
  <si>
    <t>S15201</t>
  </si>
  <si>
    <t>T18583</t>
  </si>
  <si>
    <t>T09579</t>
  </si>
  <si>
    <t>T12947</t>
  </si>
  <si>
    <t>S82000</t>
  </si>
  <si>
    <t>T23504</t>
  </si>
  <si>
    <t>S11285</t>
  </si>
  <si>
    <t>T13964</t>
  </si>
  <si>
    <t>T26591</t>
  </si>
  <si>
    <t>U20646</t>
  </si>
  <si>
    <t>T07204</t>
  </si>
  <si>
    <t>T07203</t>
  </si>
  <si>
    <t>S77117</t>
  </si>
  <si>
    <t>T19485</t>
  </si>
  <si>
    <t>T13461</t>
  </si>
  <si>
    <t>S35105</t>
  </si>
  <si>
    <t>T12244</t>
  </si>
  <si>
    <t>T16570</t>
  </si>
  <si>
    <t>S73947</t>
  </si>
  <si>
    <t>T13970</t>
  </si>
  <si>
    <t>T10314</t>
  </si>
  <si>
    <t>T06084</t>
  </si>
  <si>
    <t>T27770</t>
  </si>
  <si>
    <t>T26024</t>
  </si>
  <si>
    <t>S80414</t>
  </si>
  <si>
    <t>S75624</t>
  </si>
  <si>
    <t>T23828</t>
  </si>
  <si>
    <t>T13422</t>
  </si>
  <si>
    <t>S70975</t>
  </si>
  <si>
    <t>S73984</t>
  </si>
  <si>
    <t>T25999</t>
  </si>
  <si>
    <t>T25466</t>
  </si>
  <si>
    <t>S71530</t>
  </si>
  <si>
    <t>S89268</t>
  </si>
  <si>
    <t>S91212</t>
  </si>
  <si>
    <t>S08711</t>
  </si>
  <si>
    <t>T21431</t>
  </si>
  <si>
    <t>T09610</t>
  </si>
  <si>
    <t>T20817</t>
  </si>
  <si>
    <t>S88989</t>
  </si>
  <si>
    <t>T19492</t>
  </si>
  <si>
    <t>T20826</t>
  </si>
  <si>
    <t>S32831</t>
  </si>
  <si>
    <t>T23501</t>
  </si>
  <si>
    <t>T22938</t>
  </si>
  <si>
    <t>S91569</t>
  </si>
  <si>
    <t>T23496</t>
  </si>
  <si>
    <t>T28849</t>
  </si>
  <si>
    <t>T15653</t>
  </si>
  <si>
    <t>T00989</t>
  </si>
  <si>
    <t>S05357</t>
  </si>
  <si>
    <t>T20806</t>
  </si>
  <si>
    <t>S97404</t>
  </si>
  <si>
    <t>T12158</t>
  </si>
  <si>
    <t>U14921</t>
  </si>
  <si>
    <t>S72995</t>
  </si>
  <si>
    <t>S77137</t>
  </si>
  <si>
    <t>S41968</t>
  </si>
  <si>
    <t>T22015</t>
  </si>
  <si>
    <t>U19934</t>
  </si>
  <si>
    <t>T26039</t>
  </si>
  <si>
    <t>S21387</t>
  </si>
  <si>
    <t>T23448</t>
  </si>
  <si>
    <t>S16945</t>
  </si>
  <si>
    <t>T19491</t>
  </si>
  <si>
    <t>T21438</t>
  </si>
  <si>
    <t>T03377</t>
  </si>
  <si>
    <t>T21429</t>
  </si>
  <si>
    <t>T05662</t>
  </si>
  <si>
    <t>T12011</t>
  </si>
  <si>
    <t>S00361</t>
  </si>
  <si>
    <t>U17721</t>
  </si>
  <si>
    <t>S37332</t>
  </si>
  <si>
    <t>S41994</t>
  </si>
  <si>
    <t>S90811</t>
  </si>
  <si>
    <t>T10273</t>
  </si>
  <si>
    <t>T00993</t>
  </si>
  <si>
    <t>T14240</t>
  </si>
  <si>
    <t>S90808</t>
  </si>
  <si>
    <t>T14496</t>
  </si>
  <si>
    <t>T22551</t>
  </si>
  <si>
    <t>T09160</t>
  </si>
  <si>
    <t>T10575</t>
  </si>
  <si>
    <t>S31303</t>
  </si>
  <si>
    <t>T00760</t>
  </si>
  <si>
    <t>T15057</t>
  </si>
  <si>
    <t>U17752</t>
  </si>
  <si>
    <t>S92905</t>
  </si>
  <si>
    <t>S79928</t>
  </si>
  <si>
    <t>S84992</t>
  </si>
  <si>
    <t>T12797</t>
  </si>
  <si>
    <t>S86899</t>
  </si>
  <si>
    <t>U20213</t>
  </si>
  <si>
    <t>S76320</t>
  </si>
  <si>
    <t>T02454</t>
  </si>
  <si>
    <t>T20813</t>
  </si>
  <si>
    <t>E19271</t>
  </si>
  <si>
    <t>S23409</t>
  </si>
  <si>
    <t>S54785</t>
  </si>
  <si>
    <t>T16620</t>
  </si>
  <si>
    <t>S69082</t>
  </si>
  <si>
    <t>T13432</t>
  </si>
  <si>
    <t>T19486</t>
  </si>
  <si>
    <t>T18503</t>
  </si>
  <si>
    <t>S77129</t>
  </si>
  <si>
    <t>T09151</t>
  </si>
  <si>
    <t>T05668</t>
  </si>
  <si>
    <t>U16482</t>
  </si>
  <si>
    <t>T26616</t>
  </si>
  <si>
    <t>S71510</t>
  </si>
  <si>
    <t>T27156</t>
  </si>
  <si>
    <t>T11320</t>
  </si>
  <si>
    <t>T05156</t>
  </si>
  <si>
    <t>T09918</t>
  </si>
  <si>
    <t>U17736</t>
  </si>
  <si>
    <t>S23263</t>
  </si>
  <si>
    <t>S42277</t>
  </si>
  <si>
    <t>S21581</t>
  </si>
  <si>
    <t>T15292</t>
  </si>
  <si>
    <t>U16475</t>
  </si>
  <si>
    <t>T10577</t>
  </si>
  <si>
    <t>S13772</t>
  </si>
  <si>
    <t>T00959</t>
  </si>
  <si>
    <t>E18782</t>
  </si>
  <si>
    <t>T10152</t>
  </si>
  <si>
    <t>S95334</t>
  </si>
  <si>
    <t>U19805</t>
  </si>
  <si>
    <t>U19606</t>
  </si>
  <si>
    <t>S28441</t>
  </si>
  <si>
    <t>T10153</t>
  </si>
  <si>
    <t>T22016</t>
  </si>
  <si>
    <t>S77153</t>
  </si>
  <si>
    <t>T10154</t>
  </si>
  <si>
    <t>T10959</t>
  </si>
  <si>
    <t>T02276</t>
  </si>
  <si>
    <t>S96566</t>
  </si>
  <si>
    <t>T00991</t>
  </si>
  <si>
    <t>T18501</t>
  </si>
  <si>
    <t>T10954</t>
  </si>
  <si>
    <t>T27157</t>
  </si>
  <si>
    <t>S79149</t>
  </si>
  <si>
    <t>S78851</t>
  </si>
  <si>
    <t>T10305</t>
  </si>
  <si>
    <t>U18496</t>
  </si>
  <si>
    <t>T08655</t>
  </si>
  <si>
    <t>T00142</t>
  </si>
  <si>
    <t>U17735</t>
  </si>
  <si>
    <t>T09899</t>
  </si>
  <si>
    <t>T27127</t>
  </si>
  <si>
    <t>E18116</t>
  </si>
  <si>
    <t>T18552</t>
  </si>
  <si>
    <t>S53890</t>
  </si>
  <si>
    <t>T21434</t>
  </si>
  <si>
    <t>T10321</t>
  </si>
  <si>
    <t>S99513</t>
  </si>
  <si>
    <t>T20819</t>
  </si>
  <si>
    <t>U17112</t>
  </si>
  <si>
    <t>U17215</t>
  </si>
  <si>
    <t>T25998</t>
  </si>
  <si>
    <t>S87718</t>
  </si>
  <si>
    <t>T18495</t>
  </si>
  <si>
    <t>T20810</t>
  </si>
  <si>
    <t>S39049</t>
  </si>
  <si>
    <t>T08257</t>
  </si>
  <si>
    <t>S26346</t>
  </si>
  <si>
    <t>E21448</t>
  </si>
  <si>
    <t>T26019</t>
  </si>
  <si>
    <t>T12422</t>
  </si>
  <si>
    <t>T17190</t>
  </si>
  <si>
    <t>S61475</t>
  </si>
  <si>
    <t>T09903</t>
  </si>
  <si>
    <t>T28443</t>
  </si>
  <si>
    <t>T00982</t>
  </si>
  <si>
    <t>T21433</t>
  </si>
  <si>
    <t>S87293</t>
  </si>
  <si>
    <t>T09562</t>
  </si>
  <si>
    <t>S46687</t>
  </si>
  <si>
    <t>U16473</t>
  </si>
  <si>
    <t>S84102</t>
  </si>
  <si>
    <t>S66017</t>
  </si>
  <si>
    <t>T19484</t>
  </si>
  <si>
    <t>T12038</t>
  </si>
  <si>
    <t>T05687</t>
  </si>
  <si>
    <t>S23323</t>
  </si>
  <si>
    <t>T28423</t>
  </si>
  <si>
    <t>S13769</t>
  </si>
  <si>
    <t>S97003</t>
  </si>
  <si>
    <t>S89235</t>
  </si>
  <si>
    <t>S41583</t>
  </si>
  <si>
    <t>U20708</t>
  </si>
  <si>
    <t>T19767</t>
  </si>
  <si>
    <t>U10019</t>
  </si>
  <si>
    <t>U14664</t>
  </si>
  <si>
    <t>U14207</t>
  </si>
  <si>
    <t>T17802</t>
  </si>
  <si>
    <t>S90830</t>
  </si>
  <si>
    <t>S40077</t>
  </si>
  <si>
    <t>T00781</t>
  </si>
  <si>
    <t>T20805</t>
  </si>
  <si>
    <t>T00992</t>
  </si>
  <si>
    <t>T20839</t>
  </si>
  <si>
    <t>U19927</t>
  </si>
  <si>
    <t>T19764</t>
  </si>
  <si>
    <t>T10576</t>
  </si>
  <si>
    <t>T22027</t>
  </si>
  <si>
    <t>S91216</t>
  </si>
  <si>
    <t>T02911</t>
  </si>
  <si>
    <t>T20828</t>
  </si>
  <si>
    <t>S48457</t>
  </si>
  <si>
    <t>T28411</t>
  </si>
  <si>
    <t>S89680</t>
  </si>
  <si>
    <t>T22558</t>
  </si>
  <si>
    <t>S25860</t>
  </si>
  <si>
    <t>E19189</t>
  </si>
  <si>
    <t>T04201</t>
  </si>
  <si>
    <t>T18551</t>
  </si>
  <si>
    <t>T20334</t>
  </si>
  <si>
    <t>S15859</t>
  </si>
  <si>
    <t>S86943</t>
  </si>
  <si>
    <t>T03365</t>
  </si>
  <si>
    <t>T28417</t>
  </si>
  <si>
    <t>S79511</t>
  </si>
  <si>
    <t>T16649</t>
  </si>
  <si>
    <t>T15666</t>
  </si>
  <si>
    <t>S96592</t>
  </si>
  <si>
    <t>S97960</t>
  </si>
  <si>
    <t>T07283</t>
  </si>
  <si>
    <t>T00032</t>
  </si>
  <si>
    <t>S81273</t>
  </si>
  <si>
    <t>S08658</t>
  </si>
  <si>
    <t>T18510</t>
  </si>
  <si>
    <t>U19266</t>
  </si>
  <si>
    <t>T28422</t>
  </si>
  <si>
    <t>T05119</t>
  </si>
  <si>
    <t>T04808</t>
  </si>
  <si>
    <t>T15952</t>
  </si>
  <si>
    <t>S03957</t>
  </si>
  <si>
    <t>S97400</t>
  </si>
  <si>
    <t>U22273</t>
  </si>
  <si>
    <t>S92440</t>
  </si>
  <si>
    <t>T13430</t>
  </si>
  <si>
    <t>U17162</t>
  </si>
  <si>
    <t>T10286</t>
  </si>
  <si>
    <t>S90405</t>
  </si>
  <si>
    <t>S91881</t>
  </si>
  <si>
    <t>S89672</t>
  </si>
  <si>
    <t>S02028</t>
  </si>
  <si>
    <t>T11997</t>
  </si>
  <si>
    <t>S12883</t>
  </si>
  <si>
    <t>T10542</t>
  </si>
  <si>
    <t>T26013</t>
  </si>
  <si>
    <t>S89681</t>
  </si>
  <si>
    <t>T00010</t>
  </si>
  <si>
    <t>S57289</t>
  </si>
  <si>
    <t>E17847</t>
  </si>
  <si>
    <t>S72968</t>
  </si>
  <si>
    <t>S14143</t>
  </si>
  <si>
    <t>T28825</t>
  </si>
  <si>
    <t>S03960</t>
  </si>
  <si>
    <t>U23553</t>
  </si>
  <si>
    <t>U17076</t>
  </si>
  <si>
    <t>S79497</t>
  </si>
  <si>
    <t>T10952</t>
  </si>
  <si>
    <t>T00721</t>
  </si>
  <si>
    <t>T01308</t>
  </si>
  <si>
    <t>T25467</t>
  </si>
  <si>
    <t>T14551</t>
  </si>
  <si>
    <t>T15796</t>
  </si>
  <si>
    <t>T12538</t>
  </si>
  <si>
    <t>U17040</t>
  </si>
  <si>
    <t>T18555</t>
  </si>
  <si>
    <t>T09871</t>
  </si>
  <si>
    <t>T22555</t>
  </si>
  <si>
    <t>T16569</t>
  </si>
  <si>
    <t>U23558</t>
  </si>
  <si>
    <t>T03198</t>
  </si>
  <si>
    <t>T16584</t>
  </si>
  <si>
    <t>E13633</t>
  </si>
  <si>
    <t>S77146</t>
  </si>
  <si>
    <t>S00105</t>
  </si>
  <si>
    <t>E21865</t>
  </si>
  <si>
    <t>S68354</t>
  </si>
  <si>
    <t>S99511</t>
  </si>
  <si>
    <t>S35927</t>
  </si>
  <si>
    <t>T10531</t>
  </si>
  <si>
    <t>S83350</t>
  </si>
  <si>
    <t>T01176</t>
  </si>
  <si>
    <t>T17220</t>
  </si>
  <si>
    <t>T11341</t>
  </si>
  <si>
    <t>S92881</t>
  </si>
  <si>
    <t>U23498</t>
  </si>
  <si>
    <t>S36166</t>
  </si>
  <si>
    <t>T22028</t>
  </si>
  <si>
    <t>T09621</t>
  </si>
  <si>
    <t>T12799</t>
  </si>
  <si>
    <t>S97225</t>
  </si>
  <si>
    <t>T00735</t>
  </si>
  <si>
    <t>T13500</t>
  </si>
  <si>
    <t>S95335</t>
  </si>
  <si>
    <t>S91572</t>
  </si>
  <si>
    <t>T00100</t>
  </si>
  <si>
    <t>S33791</t>
  </si>
  <si>
    <t>S16947</t>
  </si>
  <si>
    <t>T04893</t>
  </si>
  <si>
    <t>T16916</t>
  </si>
  <si>
    <t>S70464</t>
  </si>
  <si>
    <t>T00956</t>
  </si>
  <si>
    <t>U22315</t>
  </si>
  <si>
    <t>T14555</t>
  </si>
  <si>
    <t>S02264</t>
  </si>
  <si>
    <t>S00928</t>
  </si>
  <si>
    <t>T12814</t>
  </si>
  <si>
    <t>T28821</t>
  </si>
  <si>
    <t>Por cursar.</t>
  </si>
  <si>
    <t>Pase a Produccion Modulo administrativo, Gestion de tasas en Intranet Factoring, Sincronizacion de COBT-FCVE</t>
  </si>
  <si>
    <t>Beneficios de federar una api operation number - certificación.
Se completo en certificacion con mvp legacy aplicacion TYBA
- DPLZ Operation Number: https://jira.devsecopsbcp.com/browse/MVPLEGBCP-38662
- DPLZ Operation Number creación de tabla: https://jira.devsecopsbcp.com/browse/MVPLEGBCP-36130 (Pasos XI, XII y XIII)</t>
  </si>
  <si>
    <t xml:space="preserve">Realizar Curso AZ 900 </t>
  </si>
  <si>
    <t>Me comprometo a mejorar mis conocimientos en  java en un 50% viendo los tutoriales del curso "java a profundidad". Lo aprendido en el curso lo plasmaré en mis historias de desarrollo como por ejemplo "Desarrollo en el api Legacy" en el plazo de los 3 meses mencionados en los campos anteriores.</t>
  </si>
  <si>
    <t xml:space="preserve">Me comprometo a llevar y terminar estos cursos para cumplir con las brechas que tengo con mis capacidades core y complementarias.
</t>
  </si>
  <si>
    <t>Finalizar el curso y hacer los ejercicios .</t>
  </si>
  <si>
    <t>Me comprometo a realizar los cursos desde 30 de enero al 30 de junio 23</t>
  </si>
  <si>
    <t>Completar el 100% de los cursos hasta antes del 30-06-2023.</t>
  </si>
  <si>
    <t>Completar los cursos comprometidos para el Q2.</t>
  </si>
  <si>
    <t>Consolidar conocimientos sobre patrones de microservicos y compartirlos con squads dentro de la tribu.</t>
  </si>
  <si>
    <t>Mejorar mis huecos teoricos para mejorar mi código. 
Objetivo: Mejorar mi codigo lo suficiente como para alcanzar el estado de proficiente.
Forma de medir: CL Saray y Acelera tras los refactors de todo el año.</t>
  </si>
  <si>
    <t xml:space="preserve">Consolidar conocimiento en patrones de arquitectura de microservicios y orientados a objetos para aplicarlos en los proyecto.
</t>
  </si>
  <si>
    <t>Consolidar conocimientos en patrones de diseño y arquitectura de soluciones para aplicarlo en los distintos proyectos de la tribu.
Fomentar practicas en las ceremonias de chapter sync.</t>
  </si>
  <si>
    <t>Realizar capacitación sobre Patrones diseño Creacionales OOP -&gt; GoF (mostrando casos de uso)</t>
  </si>
  <si>
    <t>Me comprometo a cumplir el curso</t>
  </si>
  <si>
    <t>Obtener la certificación de Machine Learning del MIT.</t>
  </si>
  <si>
    <t>Crear reportería de análisis innovadora y dinámica que permita atender consultas de manera rápida de nuestro principal cliente durante los ejercicios de proyección del banco.</t>
  </si>
  <si>
    <t xml:space="preserve">Me comprometo a seguir los cursos que he seleccionado para adquirir el conocimiento necesario para mejorar mis habilidades como PO. </t>
  </si>
  <si>
    <t xml:space="preserve">- Obtener certificación de Databricks Certified Associate Developer for Apache Spark 3.0 - Python. </t>
  </si>
  <si>
    <t xml:space="preserve">- Implementar Data Entry Cloud en LHCL para la iniciativa de la tribu de canales alternativos. </t>
  </si>
  <si>
    <t>Llevar el curso  de spark-streaming  con Kafka</t>
  </si>
  <si>
    <t>Me comprometo a cumplir con el programa de cursos formales.</t>
  </si>
  <si>
    <t>Me comprometo a aplicar lo aprendido en los cursos durante la ejecución del proyecto que tengo en curso.</t>
  </si>
  <si>
    <t>Los cursos mapeados en el perfil digital</t>
  </si>
  <si>
    <t>Culimnar los cursos escogidos y poner en practica lo aprendido</t>
  </si>
  <si>
    <t>Completar los cursos</t>
  </si>
  <si>
    <t>Completar lecturas</t>
  </si>
  <si>
    <t>Me comprometo en completar los cursos hasta el 2 de junio y poner en practica los aprendizajes en las ceremonias con el equipo.</t>
  </si>
  <si>
    <t>Aplicaré el aprendizaje en mis asignaciones diarias con mi equipo, recibiendo y dando feedback 360, adicional en coordinación con mi Agile Coach para la medición de aprendizaje sobre el mindset agile.
En todas las ceremonias del Squad me comprometo a aplicar las herramientas disponibles aprendidas en los talleres y cursos para crecer con el equipo.</t>
  </si>
  <si>
    <t>Culminar los 09 cursos priorizado</t>
  </si>
  <si>
    <t>Asociar historias e iniciativas del trimestre a los nuevos conceptos adquiridos en los cursos para ponerlos en practica</t>
  </si>
  <si>
    <t>culminar las lecturas</t>
  </si>
  <si>
    <t>Automatizar el proceso de carga de ausencias extemporanias , el avance de esta automatizacion se ira mostrando en las review de la mesa y se proyecta terminar en la 1 semana de Julio .</t>
  </si>
  <si>
    <t>Diseño de estrategia de Gestión del Cambio</t>
  </si>
  <si>
    <t xml:space="preserve">Me comprometo a cumplir con todos los cursos a los que me he inscrito para impulsar mi conocimiento </t>
  </si>
  <si>
    <t>Buscar mentor y armar presentacion de aprendizajes y hallazgos</t>
  </si>
  <si>
    <t>Me comprometo a obtener la certificación AZ-900 en base al curso que realicé durante el 2022.</t>
  </si>
  <si>
    <t>Realizar cursos de Minset</t>
  </si>
  <si>
    <t>realizar cursos de Built</t>
  </si>
  <si>
    <t>Uso de nueva taxonomia, evaluación de riesgos bajo el escenario de: Activo, Amenaza, Evento y Vulnerabilidad:. Respetanto el flujo de los criterios de aceptación hasta el cierre del registro.</t>
  </si>
  <si>
    <t>Atención de MVP, Tickets.</t>
  </si>
  <si>
    <t>Revisión de formatos Host</t>
  </si>
  <si>
    <t xml:space="preserve">me comprometo a reforzar mis conocimientos en cloud con la práctica en proyectos </t>
  </si>
  <si>
    <t>Me comprometo con el aprendizaje de base de datos no relacionales con proyectos que realizaré en el Q2</t>
  </si>
  <si>
    <t>Atender requerimientos más complejos de la aplicación Visión Plus y realizar soporte a la rutina Batch de ambiente de producción</t>
  </si>
  <si>
    <t xml:space="preserve">Aprender uso de Listcat con chapter en una sesión. </t>
  </si>
  <si>
    <t>Llevar curso de VSAM en plataforma Interskill o Udemy</t>
  </si>
  <si>
    <t>Coordinar con LT de Connex para participar en  sesiones de Warroom cuando sea necesario.</t>
  </si>
  <si>
    <t xml:space="preserve">Aprender y utilizar la herramienta Dynatrace para el monitoreo de las aplicaciones de Agente y Cajeros. </t>
  </si>
  <si>
    <t>Aprender sobre tramas Jason/XML</t>
  </si>
  <si>
    <t>Introducción al Omegamon</t>
  </si>
  <si>
    <t>Aprender ZConnect (Interskill/Udemy/Otros)</t>
  </si>
  <si>
    <t>Aprender mas de la tecnologia mediante cursos en Udemy y MyinterSkill</t>
  </si>
  <si>
    <t xml:space="preserve">Completar el curso Gestión integral de Riesgos </t>
  </si>
  <si>
    <t>Elaborar un boletín con información de los principales siniestros ocurridos en la región y el mundo de empresas similares al BCP, destacando principalmente tres factores: Descripción breve del evento, impacto económico y póliza impactada
Luego compartir este boletín con el COE RNF
La periodicidad debe ser trimestral
Primer MVP el Q2 2023</t>
  </si>
  <si>
    <t>Elaborar y desplegar una capacitación para el COE y Tribu RNF sobre las pólizas BBB y Cyber Risk, y como estas se aplican a riesgo operativo a traves del perfil de riesgo asegurable BCP</t>
  </si>
  <si>
    <t>Solicitar 4 feedbacks, 1 de mi equipo y otras 3 de diferentes área donde interactúo</t>
  </si>
  <si>
    <t>Apoyar activamente en un proyecto de Riesgo Operativo</t>
  </si>
  <si>
    <t xml:space="preserve">Aprender y tener mayor conocimiento de la tecnologia cloud y API, ir conociendola y familiarizarme con ella atraves de cursos por myintersill. 
</t>
  </si>
  <si>
    <t xml:space="preserve">Aprender y tener mayor conocimiento de la tecnologia cloud y API, ir conociendola y familiarizarme con ella atraves de cursos por Udemy. </t>
  </si>
  <si>
    <t xml:space="preserve">Mejorar mi conocimiento en BD relacionales, atraves de cursos por Udemy. </t>
  </si>
  <si>
    <t xml:space="preserve">Aprender y utilizar el comando listcat </t>
  </si>
  <si>
    <t>Aprender a usar y a conocer CA MAT, atraves de autocapacitación en Workplace y en InterSkill.</t>
  </si>
  <si>
    <t xml:space="preserve">Capacitarme en un curso de TSO por InterSkill. </t>
  </si>
  <si>
    <t xml:space="preserve">Aprender un curso de VSAM en mi InterSkill. </t>
  </si>
  <si>
    <t>Aprender lo relacionado a Digital Marketing</t>
  </si>
  <si>
    <t>Realizar Lectura</t>
  </si>
  <si>
    <t>Gestionar el diseño de nuevas  estrategias.</t>
  </si>
  <si>
    <t>Realizar Lecturas</t>
  </si>
  <si>
    <t>Finalizar los cursos comprometidos.</t>
  </si>
  <si>
    <t>Compromiso a terminar los cursos</t>
  </si>
  <si>
    <t>Completar cursos</t>
  </si>
  <si>
    <t>Me comprometo a realizar todos los cursos</t>
  </si>
  <si>
    <t>Me comprometo a realizart los cursos.</t>
  </si>
  <si>
    <t>Culminar curso</t>
  </si>
  <si>
    <t>Conocer nuevas metodologías de innovación con partners estratégicos como SXD, UX a través de iniciativas para el proyecto Cocos y Lucas</t>
  </si>
  <si>
    <t>Llevar responsablemente los cursos asignados por la plataforma power apps.</t>
  </si>
  <si>
    <t>Me comprometo a tener una sesión semanal de coaching con mi Agile Coach para revisar los temas de agilidad relacionados con el squad que lidero</t>
  </si>
  <si>
    <t>Comprender a mucho mayor detalle los términos técnicos, los flujos y dependencias técnicas para así poder priorizar mejor no solamente a corto plazo.</t>
  </si>
  <si>
    <t>Me comprometo a reunirme quincenalmente con mi TL para validar las entregas de valor de mi squad</t>
  </si>
  <si>
    <t>Aplicar el practicas  agil en las iniciativas del Q2</t>
  </si>
  <si>
    <t>Leer mas sobre fundamentos Build</t>
  </si>
  <si>
    <t>Completar el curso durante dicha ventana de tiempo.</t>
  </si>
  <si>
    <t>Completar el curso de Administración en Azure, el cual es requisito para poder lograr una certificación técnica posterior.</t>
  </si>
  <si>
    <t>Dado el contexto de tener iniciativas desde diferentes usuarios de negocios es necesario establecer un marco de priorización que sustente su asignación. Dentro del capacity disponible en el equipo establecer estrategias para mejorar la asignación a iniciativas de negocio.</t>
  </si>
  <si>
    <t>llevar los 3 cursos comprometidos de Agile</t>
  </si>
  <si>
    <t>Iniciar un proyecto con mi equipo donde se utilice tecnología o herramientas de IA</t>
  </si>
  <si>
    <t>Definir un roadmap de evolución de reducción en la complejidad técnicologia en la topología de integraciones de ALS con los diferentes aplicativos del banco.</t>
  </si>
  <si>
    <t>Desarollar un curso en Udemy que me permita realizar una gestión más ágil del backlog de mi squad.</t>
  </si>
  <si>
    <t>Participación en la comunidad IMPACTO BCP contribuyendo con cápsulas informativas, ponencias presenciales, videoconferencias asociadas al uso de la inteligencia artificial en el mundo, la sociedad, nuestro mercado y gobierno.
Estaré realizando publicaciones mensuales, generalmente a fin de mes, donde tendré el mejor lugar para ganar conocimiento con el feedback mismo de la comunidad.</t>
  </si>
  <si>
    <t>Voy a completar el curso de Microsoft y aplicarlo a mi dia a día.</t>
  </si>
  <si>
    <t>Implementación de un voicebot a nivel organizacional como parte de mis encargos actuales.
Compromiso de realizar al menos 2 mejoras iterativas como parte de ciclos de aprendizaje de inteligencia artificial, desde el lanzamiento, hacia un progresivo crecimiento hasta fin de año.</t>
  </si>
  <si>
    <t>Llevaré el curso online de microsoft para la preparación a la certificación de Azure AI Fundamentals.
Mi objetivo es lograr la certificación para dicha fecha fin 30 de junio del 2023.</t>
  </si>
  <si>
    <t>Llevare preparación online por medio de udemy y de diferentes recursos con los cuales contamos para poder prepararme para la certificación de Azure Fundamentals.
Mi objetivo es obtenerla a la fecha fin de este compromiso 10/15/2023</t>
  </si>
  <si>
    <t>Me comprometo al aprendizaje de todos los conceptos y con ello potenciar mi yo a fin de sumar de mejor manera al BCP</t>
  </si>
  <si>
    <t>Completar los cursos de Fundamentos del Build</t>
  </si>
  <si>
    <t>Completar los cursos de Gestion del producto</t>
  </si>
  <si>
    <t>Aprender y aplicar nuevas técnicas que me ayuden a optimizar mejor el backlog de mi squad, siendo cada vez más objetivo en la aceptación de proyectos y permitiendo un buen balance de horas del equipo y asignaciones según sus habilidades.</t>
  </si>
  <si>
    <t>Cumplir los 3 cursos inscritos en el periodo comprometido</t>
  </si>
  <si>
    <t xml:space="preserve">Aprender en la cancha en el día a día en la migración del lake a la nube, será una buena aoportunidad para poner en práctica estos fundamentos de Azure, etc. </t>
  </si>
  <si>
    <t>Completar los cursos seleccionados y llevarlos a la práctica durante el ejercicio del Q2-23</t>
  </si>
  <si>
    <t>Llevar el curso de Udemy</t>
  </si>
  <si>
    <t>Completar los cursos de la plataforma campusbcp</t>
  </si>
  <si>
    <t>Participar en el desarrollo y migración en la nube bcp, como parte de los proyectos del squad de CRMA, utilizando herramientas  (Azure, datafactory y databricks).</t>
  </si>
  <si>
    <t>Culminar los cursos seleccionados en el tiempo comprometido</t>
  </si>
  <si>
    <t>Solicitar feedback a Tribe Leader, Gerencia de División, Otros pares respecto a mi desempeño como PO.</t>
  </si>
  <si>
    <t>Realizar los cursos</t>
  </si>
  <si>
    <t>Feedbacks para activar planes de oportunidades de mejora</t>
  </si>
  <si>
    <t>Concluir con los cursos y aplicarlos con mi equipo.</t>
  </si>
  <si>
    <t>Concluir con los cursos y aplicarlos a mi equipo.</t>
  </si>
  <si>
    <t>Me comprometo a terminar los cursos elegidos para seguir potenciando mis habilidades</t>
  </si>
  <si>
    <t>Me comprometo a realizar todos mis cursos en 1 mes (2 horas por semana), y al finalizar reunirme en 2 sesiones de 30min con 2 especialistas del rubro tech para que me cuenten sus experiencias y conocimientos, y podamos profundizar en los conceptos desde un punto de vista más práctico.</t>
  </si>
  <si>
    <t>Desarrollar los cursos priorizados.</t>
  </si>
  <si>
    <t>Completar los curso de PDI.</t>
  </si>
  <si>
    <t>Realizar sesiones con pares para revisar temas de aprendizaje y reforzamiento sobre Gestión de producto..</t>
  </si>
  <si>
    <t>Poner a prueba los conocimientos de esta capacidad como parte de las iniciativas que vemos en nuestra Unidad.</t>
  </si>
  <si>
    <t>compromiso 1</t>
  </si>
  <si>
    <t>compromiso 2</t>
  </si>
  <si>
    <t>planificacion del tiempo de dedicacion</t>
  </si>
  <si>
    <t>Llevar un curso de Produc Owner.</t>
  </si>
  <si>
    <t>Leer el libro: El Rol del Product Owner: Maximizar la entrega de valor</t>
  </si>
  <si>
    <t>Shadowing con lideres de la Tribu</t>
  </si>
  <si>
    <t>Estar de cerca con el TTL para conocer mejor estos conceptos</t>
  </si>
  <si>
    <t>Voy a llevar un curso de PO</t>
  </si>
  <si>
    <t>Completar los cursos programados</t>
  </si>
  <si>
    <t xml:space="preserve">Me comprometo a leer el libro de emprendimiento </t>
  </si>
  <si>
    <t>Se finalizará el curso en el lapso esperado.</t>
  </si>
  <si>
    <t xml:space="preserve">Me comprometo a concluir los cursos en el tiempo comprometido y aplicar lo aprendido en la experiencia en la tribu y equipo, así como contrastarlo en el aprendizaje con otros. </t>
  </si>
  <si>
    <t xml:space="preserve">Me comprometo a reforzar el conocimiento sobre las aplicaciones, tanto a nivel técnico (con mi equipo de desarrollo), así como con los usuarios de las herramientas (equipo de negocio). </t>
  </si>
  <si>
    <t>Hacer los cursos</t>
  </si>
  <si>
    <t>Marimar marimar</t>
  </si>
  <si>
    <t>asdasdasd</t>
  </si>
  <si>
    <t>Participar a lo menos 01 iniciativa que se tiene proyectada en la mesa para desarrollar esta capacidad, la cual se podra hacer seguimiento en las reviews de la mesa.</t>
  </si>
  <si>
    <t>Cumplir los cursos</t>
  </si>
  <si>
    <t>Cumplir con la programación de cursos</t>
  </si>
  <si>
    <t xml:space="preserve">Cumplir con la programación de cursos </t>
  </si>
  <si>
    <t>Me comprometo a llevar todos los cursos elegidos.</t>
  </si>
  <si>
    <t>Curso de MQ - Udemy  u otros.</t>
  </si>
  <si>
    <t>Componentes Azure - Udemy</t>
  </si>
  <si>
    <t>Llevar curso VSAM en Interskill/Udemy</t>
  </si>
  <si>
    <t>Aprender de named counter en curso udemy/interskill</t>
  </si>
  <si>
    <t>Leer manuales de errores de db2</t>
  </si>
  <si>
    <t>-Encontrar otra manera de definir el onboarding en el proyecto en donde estoy
-</t>
  </si>
  <si>
    <t>Me comprometo a avanzar 2 horas a la semana mis cursos</t>
  </si>
  <si>
    <t>Evidenciar conocimientos en Bases de datos relacional a través de cursos llevados en plataformas digitales (Curso Práctico de SQL - Platzi).</t>
  </si>
  <si>
    <t>1 Curso de DB2</t>
  </si>
  <si>
    <t>Se seguirà un curso de fundamentos MQ.</t>
  </si>
  <si>
    <t>formato MQ actualizado de los componentes utilizados por Connex.</t>
  </si>
  <si>
    <t>Desarrollar al menos un curso de DB2 en interskill</t>
  </si>
  <si>
    <t>Actualizar y elaborar diagramas de la aplicación Connex durante el Q2</t>
  </si>
  <si>
    <t>Realizar el curso</t>
  </si>
  <si>
    <t>Mapeo de nuevo flujo de creditos on line y estrategia de despliegue</t>
  </si>
  <si>
    <t>realizar curso</t>
  </si>
  <si>
    <t>Ingresar a cursos de gestión del producto</t>
  </si>
  <si>
    <t>Hacer el curso</t>
  </si>
  <si>
    <t>Seguir los cursos</t>
  </si>
  <si>
    <t>Aplicar los conocimientos adquiridos en las iniciativas del squad</t>
  </si>
  <si>
    <t>- Culminar satisfactoriamente los cursos e interiorizarlos en las iniciativas a cargo.</t>
  </si>
  <si>
    <t>Terminar el curso OWASP top 10 Web Application Security for Absolute Beginners de Udemy</t>
  </si>
  <si>
    <t>Invita a mi CL a la dinámica de Irius Risk y Cornucopia  de mis aplicaciones</t>
  </si>
  <si>
    <t>Me comprometo ha capacitarme en Cloud y Api's mediante cursos en laplataforma My IntersKill de IBM.</t>
  </si>
  <si>
    <t>Me comprometo a llevar cursos de Cloud y Api en la plataforma de Udemy.</t>
  </si>
  <si>
    <t>Certificacion LPIC-1 (Linux)</t>
  </si>
  <si>
    <t>Certificacion LPIC-2 (Linux)</t>
  </si>
  <si>
    <t>Me comprometo a llevar un curso de Sysplex en My InterSkill de IBM .</t>
  </si>
  <si>
    <t xml:space="preserve">Acompañamiento de seniors para ver la dinámicas que realizan </t>
  </si>
  <si>
    <t>Hacer shdowing a  dinamica de cornucopia e IriusRisk a compañeros de mayor nivel - senior.</t>
  </si>
  <si>
    <t>Leer los lineamientos de desarrollo seguro y sus referencias.</t>
  </si>
  <si>
    <t>Curso OWASP WEB</t>
  </si>
  <si>
    <t>Iniciare el curso basico o fundamentos de infraestructura cloud a partir del SP3</t>
  </si>
  <si>
    <t>Perfilado en ALS</t>
  </si>
  <si>
    <t>A traves del mentoring evoluciono en la dinámica cornucopia e iriusrisk.</t>
  </si>
  <si>
    <t>Mentoring hacia otro rol identificando y revisando las vulnerabilidades de cada aplicación por tecnología.</t>
  </si>
  <si>
    <t xml:space="preserve">Taller de Owasp Web </t>
  </si>
  <si>
    <t>Completar el curso seleccionado</t>
  </si>
  <si>
    <t>Aprender en función de los modelos de arquitectura porpios del BCP</t>
  </si>
  <si>
    <t>- Llevar a cabo los cursos relacionados con la certificación DP-203 (Azure Data Engineer Associate) de Azure y por consiguiente la obtención de la certificación.</t>
  </si>
  <si>
    <t>-  Mejorar la comunicación con los usuarios respecto a las iniciativas que se esta desarrollando, teniendo en cuenta por ejemplo los impactos que podría surgir en el desarrollo de las actividades, las posibles soluciones ante dichos inconvenientes, comunicación al mismo nivel, trabajo en equipo y proponiendo alternativas de solución.</t>
  </si>
  <si>
    <t>Compromiso de Programación</t>
  </si>
  <si>
    <t>Se llevo los cursos del data engineer azure el objetivo es  que para la 15na de mayo se logre la certificacion dp 203</t>
  </si>
  <si>
    <t xml:space="preserve">en las reuniones con los usuarios se hara mayor enfasiss en la comunicaciona para buscara alternativas de solucion y se hara seguimiento con mi cl </t>
  </si>
  <si>
    <t>Iniciar el curso Db2 - Db2 Stored Procedures V12 en la plataforma interskill</t>
  </si>
  <si>
    <t xml:space="preserve">Aprender el uso de CAST con Chapter Leader </t>
  </si>
  <si>
    <t xml:space="preserve">Completar el curso de ZOWE en interskill
Enlistarse en cursos de CI/CD (Jenkins, git)
</t>
  </si>
  <si>
    <t>Introduction to Container Extensions for z/OS</t>
  </si>
  <si>
    <t>Llevar un curso o taller relacionado en las plataformas de aprendizaje brindadas por mi chapter.</t>
  </si>
  <si>
    <t>Participar en sesiones de aprendizaje realizados en foros y grupos de estudio que me permitan desarrollar esta capacidad.</t>
  </si>
  <si>
    <t xml:space="preserve">Llevar curso Zowe Fundamentals en plataforma Interskill.
</t>
  </si>
  <si>
    <t>1. Dedicar el mes de mayo para la búsqueda de talleres prácticos sobre comm's visual sobre plataformas e-learning. (entreguen diploma o certificado)
seleccionar el mejor curso y comenzarlo en junio.
Lograr terminarlo y certificarme o diplomarme</t>
  </si>
  <si>
    <t xml:space="preserve">1. Buscar la mejor opción de cursos en plataformas e-learning asíncrono con entrega de certicados / diplomas. https://www.udep.edu.pe/comunicacion/programa/storytelling-como-estrategia-de-comunicacion/?section=docentes
Obtener el certificado.
</t>
  </si>
  <si>
    <t xml:space="preserve">1. Buscar la mejor opción en plataformas e-learning (nivel básico)
https://www.domestika.org/es/courses/2999-project-management-para-una-comunicacion-eficaz
https://www.domestika.org/es/courses/4816-tecnicas-de-negociacion-y-venta-para-creativos
https://www.domestika.org/es/courses/3049-introduccion-a-la-gestion-de-proyectos
https://platzi.com/cursos/lider-diseno/
Obtener el certificado
Buscar luego profundizar en el conocimiento má especializado
</t>
  </si>
  <si>
    <t>Me comprometó a obtener la certificación de Azure Fundamentals y Apache Spark Databricks.</t>
  </si>
  <si>
    <t>Aprender y llevar el curso de Coaching and Mentoring en Interskill.</t>
  </si>
  <si>
    <t>Por experiencia se va a realizar al menos 2 iniciativas de negocio en este Q, el cual se estará realizando seguimiento en las presentaciones de la review.</t>
  </si>
  <si>
    <t>Llevar los 3 cursos de Utilities for ZOS 2.4 en modo virtual en Interskill de las capacidades Core con brechas</t>
  </si>
  <si>
    <t>Hacer Shadowing a 2 compañeros del Chapter que tienen la capacidad.</t>
  </si>
  <si>
    <t>Me comprometo a terminar los tres cursos ingresados hasta el 30/06/2023.
- PDCA-PROBLEM SOLVING (Resolución de Problemas)
- Microsoft Azure Fundamentals Curso AZ-900 - En Español 2022
- Comienza con Cloud Computing: Azure Fundamentals</t>
  </si>
  <si>
    <t>Me comprometo a realizar y finalizar los cursos 
-Cloud Computing Azure Fundamentals
-Azure Fundamentals Curso AZ 900
-PDCA Problem Solving</t>
  </si>
  <si>
    <t>Se tomara el curso de Azure con el Beneficio del banco</t>
  </si>
  <si>
    <t>Certificarme en el curso en este Q</t>
  </si>
  <si>
    <t>Me comprometo a buscar el curso y completarlo.</t>
  </si>
  <si>
    <t>Completar los cursos propuestos en el appskilling</t>
  </si>
  <si>
    <t>Me comprometo a buscar el curso y culminarlo.</t>
  </si>
  <si>
    <t>Completar los cursos declarados en el appskilling</t>
  </si>
  <si>
    <t>Terminar los cursos.</t>
  </si>
  <si>
    <t>Coliderar el nuevo proceso de evaluaciones programadas (RCSA)</t>
  </si>
  <si>
    <t>llevar dos iniciativas en la mesa las cuales se hara seguimiento en las presentaciones de las review y se estarian completando hasta fines de junio</t>
  </si>
  <si>
    <t>Llevar curso de Zowie en Interskill</t>
  </si>
  <si>
    <t xml:space="preserve">El compromiso es participar de manera activa de reuniones con usuarios generando las presentaciones para toma de resultados.
</t>
  </si>
  <si>
    <t>Llevar curso de Clous &amp; Api en Interskill.</t>
  </si>
  <si>
    <t>cerrar el compromiso los dos cursos comprometidos en la plataforma AppSkilling las cuales se haran seguimiento por la misma plataforma y se estaran completando a mediados de Junio.
Lograr las 2 certificaciones  el cual se hara seguimiento por la herramienta del chapter de ingenieria y  se completara para fines de Junio</t>
  </si>
  <si>
    <t xml:space="preserve">Intensificar mis conocimientos en herramientos mainframe para facilitar el desarrollo y control de procesos </t>
  </si>
  <si>
    <t>Realizar Shadowing durante el proceso de diseño en las acplicaciones que se van a implementar para comprender sus funciones e integraciones:
APPS: ITSM y CISM</t>
  </si>
  <si>
    <t>Mantenerme enfocado en el objetivo de definir correctamente los controles y procesos de gestion de cambios para las aplicaciones del SQ de  ITSM.</t>
  </si>
  <si>
    <t>Seguimiento a los pedidos que realice el proyecto de acelera en las macro-oepraciones priorizadas para este año.</t>
  </si>
  <si>
    <t>Obtener el certificado del cursos de Máster en Seguridad Informática de Udemy  que abarcara temas como incidentes de seguridad.</t>
  </si>
  <si>
    <t>Solictar feedback constructivos a los 3  LT de los Squads a los que estoy asignado en reuniones de revision de Incidentes de seguridad.</t>
  </si>
  <si>
    <t>Generar y revisar la lista de incidentes de seguridad obtenidos por la herramienta DYNA y revisarla la causa y posible solucion para evitarlo.</t>
  </si>
  <si>
    <t>Lograr certificaciones Azure Fundamentals.</t>
  </si>
  <si>
    <t>Realizar presentación de arquitectua corporativa</t>
  </si>
  <si>
    <t>Lograr certificaciones correspondientes</t>
  </si>
  <si>
    <t>Completar los cursos de Azure</t>
  </si>
  <si>
    <t>Me comprometo a capacitarme de manera práctica en temas de Azure referentes a las activdades del Banco.</t>
  </si>
  <si>
    <t>Me comprometo a llevar el curso de AZ-900 Fundamentals.</t>
  </si>
  <si>
    <t>Llevar el curso de Data Fundamentals de Microsoft y obtener la certificación DP 900 Azure Data Fundamentals. Esto me ayudará a fortalecer mis conocimientos y poner en practica en la actual plataforma Cloud LHCL.</t>
  </si>
  <si>
    <t xml:space="preserve">- Presentacion de practica de Cornucopia, IriusRisk interelacionando HU vs HS,
- Identificacion de deteccion en etapa temprana HS.
- </t>
  </si>
  <si>
    <t>Completar curso de JCL (z/OS) - Advanced JCL Data Set Use</t>
  </si>
  <si>
    <t xml:space="preserve">- Ejecución de mentoria al chapter para analisis de vulnerabilidades owasp o cis control. 
- Gestión de Vulnerabilidades, en un informe de Ethical Hacking.
- </t>
  </si>
  <si>
    <t xml:space="preserve">Completar el curso de JCL (z/OS) - Controlling Job and Step Processing </t>
  </si>
  <si>
    <t>Me comprometo a llevar el curso "Curso AZ 900 Azure Fundamentals"</t>
  </si>
  <si>
    <t>Empezaré a llevar estos cursos para poder mejorar mis capacidades y proporner nuevas ideas y mejoras en las iniciativas del Chapter de Data</t>
  </si>
  <si>
    <t>Me comprometo a llevar el curso "Python Essentials" y culminar con certificacion el curso</t>
  </si>
  <si>
    <t>Iniciar los cursos dentro del tiempo esperado.</t>
  </si>
  <si>
    <t xml:space="preserve">Me comprometo llevar los curso dentro del tiempo programado. 
</t>
  </si>
  <si>
    <t xml:space="preserve">Compromiso para la certificacion de DataEngineer with Databricks.
</t>
  </si>
  <si>
    <t xml:space="preserve">1.- Evidenciar practicas de seguridad ejecutadas en mis squads (Curnocopia,iriusrisk), 
2.-Evidenciar Historias de seguridad  detectada en etapa temprana dentro del desaroollo de softoware seguro
3.-Validacion de umbrales de seguridad en el proceso de integracion continua (fortify, qualys) </t>
  </si>
  <si>
    <t>Curso / taller en UDEMY sobre presentaciones efectivas.</t>
  </si>
  <si>
    <t xml:space="preserve">1.- Evidenciar conocimientos de cara a los lineamientos de gestion de vulnerabilidades 
2.-Evidenciar como se dio a solucion de una vulnerabilidad qualys y fortify
3.- Evidenciar los conocimientos de las vulnerabilidades en TSI's (guardium, changue auditor)
</t>
  </si>
  <si>
    <t xml:space="preserve">Completar los cursos del learnign path de Azure </t>
  </si>
  <si>
    <t>Certificación DP - 203</t>
  </si>
  <si>
    <t>Culminar el curso de Data Factory</t>
  </si>
  <si>
    <t>Revisión de cursos prácticos de Databricks</t>
  </si>
  <si>
    <t>1. Apoyo de algun compañero de seniority senior, para validar la dinamica de cornocopia haciendo curce de los casos de uso de usuario vs caso de uso de seguridad.
2. Identificación de historias de seguridad en etapa temprana.</t>
  </si>
  <si>
    <t>1. Evidenciar reportes de vulnerabilidades (Qualys, fortify).
2. Conocer los diferentes Pipeline asociados a la integración continua.
3. Interpretación de los reportes de las diferentes tecnologias de las vulnerabilidades (Change auditor, qualys, fortify, entre otras).</t>
  </si>
  <si>
    <t>Llevar los cursos virtuales en UDEMY relacionados a la capacidad con brecha priorizada.</t>
  </si>
  <si>
    <t>Aplicar en mi SQ lo aprendido.</t>
  </si>
  <si>
    <t xml:space="preserve">practicar la dinamica de cornucopia e iriusrisk como parte de mis asignaciones. </t>
  </si>
  <si>
    <t>Curso orientado al desarrollo seguro.</t>
  </si>
  <si>
    <t>1. Buscar oportunidades en la veritical para inciativas en ambientes productivos (Datalake Cloud).
2. Contribuir al cumplimiento de los PdA para el uso de DAC.
3. Contribución al Chapter con temas cross.</t>
  </si>
  <si>
    <t>Certificarme en AZ900</t>
  </si>
  <si>
    <t>identificar vulnerabilidades y apoyo en la gestion de las vulnerabilidades.</t>
  </si>
  <si>
    <t>Realizar al menos dos pases a producción en el proyecto SPM utilizando los componentes CI/CD dispuestos por el banco.  El seguimiento de estas iniciativas se evidenciaran en mi archivo GDD y en las reviews del equipo. se estaría completando a fines del Q2 (1era semana de Julio)</t>
  </si>
  <si>
    <t>Me comprometo a realizar el curso "Implementing Cisco Application Centric Infrastructure (DCACI) V1.1"</t>
  </si>
  <si>
    <t>Me compromento a realizar una sesión de Chapter academy en el cual exponga un resumen del curso DCACI</t>
  </si>
  <si>
    <t>Me comprometo a participar en 02 ventanas de migración del proyecto ACI</t>
  </si>
  <si>
    <t>Me comprometo a llevar el curso "Programming Essentials in Python"</t>
  </si>
  <si>
    <t>Consolidar la asignación de presupuesto de cada DE en las mesas.</t>
  </si>
  <si>
    <t>Me comprometo a promover 03 sesiones con el equipo para la búsqueda de tareas que se puedan automatizar.</t>
  </si>
  <si>
    <t>Realizar curso en udemy asociado a fundamentos/desarrollo cloud.</t>
  </si>
  <si>
    <t>Me comprometo a elaborar un script que ayude a la operatividad del Banco</t>
  </si>
  <si>
    <t>Lograr la certificación DP-203 Microsoft Data Engineer</t>
  </si>
  <si>
    <t>Realizar sesiones periódicas de Shadowing con los CL que llevan proyectos en tecnología cloud.</t>
  </si>
  <si>
    <t>curso de analisiis de vulnerabilidades, ethical hacking.</t>
  </si>
  <si>
    <t>Participar en la iniciativa del táctico de la aplicación Wealising.</t>
  </si>
  <si>
    <t>solicitar feedback para las dinamicas de cornucopia por parte de senior.</t>
  </si>
  <si>
    <t>Me comprometo a completar el curso de certificacion AZ900 y AZ700 de Microsoft para la gestion de infraestructura de Redes en Cloud</t>
  </si>
  <si>
    <t>Me comprometo a completar el curso PCAP para aprendizaje de Aplicacion de Python en infraestructura de Red .</t>
  </si>
  <si>
    <t xml:space="preserve">Me comprometo a participar en minimo 2 ventanas de migracion de SW a la plataforma ACI </t>
  </si>
  <si>
    <t>Me comprometo a aprender de fundamentos de Cloud y API en cursos para mejorar mi conociiemto por Udemy</t>
  </si>
  <si>
    <t>Me comprometo a mejorar conocimiento de CA MAT a traves de cursos en plataformas de aprendizaje y My Interskill</t>
  </si>
  <si>
    <t>Sesion de Chapter Academy en base a los conocimientos adquiridos en cursos oficiales de NSXT y las herramientas VRNI y VRLI.</t>
  </si>
  <si>
    <t>Me comprometo a aprnder de la herramienta Dynatrace para conocerla a trvés de cursos en plataformas digitales.</t>
  </si>
  <si>
    <t xml:space="preserve">Completar el curso oficial de NSXT </t>
  </si>
  <si>
    <t>Certificacion DP203</t>
  </si>
  <si>
    <t>realizar un pase a produccion en la nube</t>
  </si>
  <si>
    <t xml:space="preserve">Punto 1: Evidenciar dinamicas de seguridad a ejecutar antes de iniciar el desarrollo - (Cornucopia - Irius Risk)
Punto 2: Identificación de historias de seguridad en etapas tempranos para su priorización y gestión - (Jira)
Punto 3: Conocimientos sobre lineamiento de desarrollo de software seguro. </t>
  </si>
  <si>
    <t>Punto 1: Evidenciar conocimiento del lineamiento de gestión de vulnerabilidad
Punto 2: Evidenciar conocimiento del lineamiento de pruebas de ciberseguridad
Punto 3: Validación de TSI asociadas a las apps asignadas.
Punto 4: Interpretación de vulnerabilidades de las distintas herramientas de seguridad. Fortify, Qualys, EH, Xray, etc.</t>
  </si>
  <si>
    <t>Liderazgo y habilidades blandas en RFP 2024</t>
  </si>
  <si>
    <t xml:space="preserve">Taller DevOps -  Pipeline FPH
Este taller corresponde al Plan de Aprendizaje cross – Chapter MAINFRAME.
El objetivo es saber aplicar el uso el uso del Pipeline FPH.
</t>
  </si>
  <si>
    <t>Completar el curso</t>
  </si>
  <si>
    <t>Me comprometo a avanzar en mis cursos para poder implementarlo en mis funciones de PO que ejecuto dia a dia y poder brindarle una visión nueva a mis proyectos.</t>
  </si>
  <si>
    <t>Me comprometo a avanzar en mis cursos para poder implementarlo en mis funciones de PO que ejecuto dia a dia y poder brindarle una nueva forma de ejecutar los proyectos de manera eficiente y eficaz.</t>
  </si>
  <si>
    <t>Ser el linder tecnivo de la iniciativa de Automatizacion de procesos de Pago para el canal PDS. enfoncandonos en la estructura del desarrollo, arquitectura y performance del script. El avance de este compromiso se mostrará en las rewies del equipo.</t>
  </si>
  <si>
    <t>JCL (z/OS) - Running and Debugging JCL - INTERSIKLL</t>
  </si>
  <si>
    <t>JES2 - Command Simulations - INTERSKILL</t>
  </si>
  <si>
    <t>Zowe Fundamentals - Introduction - INTERSKILL</t>
  </si>
  <si>
    <t>Compromiso de llevar el curso oficial brindado por la marca como parte del proyecto de renovación de la red SAN.</t>
  </si>
  <si>
    <t>Lograr las certificaciones</t>
  </si>
  <si>
    <t>Introduccion a DEVOPS con Jenkins - UDEMY</t>
  </si>
  <si>
    <t>Compromiso de aprendizaje durante la implemetación por el proyecto de renovación SAN.</t>
  </si>
  <si>
    <t>Introduccion a GIT - UDEMY</t>
  </si>
  <si>
    <t>Desarrollo de historia con programacion y despliegue correctos.</t>
  </si>
  <si>
    <t>COBOL - IBM Enterprise COBOL 6.3 for z/OS - INTERSKILL</t>
  </si>
  <si>
    <t>Compromiso de llevar el curso inicial de programación con Python (Fuente Cisco -  NETEC).</t>
  </si>
  <si>
    <t>CICS TS - Debugging CICS Programs - INTERSKILL</t>
  </si>
  <si>
    <t>Diagnóstico de errores Lectura de Dumps
El Taller corresponde al plan de parendizaje cross de la especialidad Mainframe.</t>
  </si>
  <si>
    <t>Taller DevOps-  Pipeline FPH
El Taller corresponde al plan de parendizaje cross de la especialidad Mainframe.</t>
  </si>
  <si>
    <t>Curso oficial de Microsoft  - AZ900</t>
  </si>
  <si>
    <t xml:space="preserve">Certificarme en  DP 900 </t>
  </si>
  <si>
    <t>Me comprometo a certificarme en "Examen AZ-900"</t>
  </si>
  <si>
    <t>Taller de Diagnóstico de errores / Lectura de Dumps (Parte 1)</t>
  </si>
  <si>
    <t>Taller de Diagnóstico de errores / Lectura de Dumps (Parte 2)</t>
  </si>
  <si>
    <t>Taller Diagnóstico de consumo de recursos CA MAT</t>
  </si>
  <si>
    <t>Taller DevOps – Pipeline FPH</t>
  </si>
  <si>
    <t>Taller DevOps – Pipeline FDS</t>
  </si>
  <si>
    <t>zConnect – Fundamentos</t>
  </si>
  <si>
    <t>Monitor OMEGAMON</t>
  </si>
  <si>
    <t>Planificación de Ejecuciones Batch (Scheduller)</t>
  </si>
  <si>
    <t>Completar los cursos:
Apache Spark™ Programming with Databricks
Just Enough Python for Apache Spark™
Obtener la certificación del Apache Spark Developer Databricks</t>
  </si>
  <si>
    <t>Carga al UDV Cloud fuentes del aplicativo motor de cambios  Squad Tukuywari duarnet el Q2</t>
  </si>
  <si>
    <t>Reuniones con DE que hayn implementado soluciones en UDV de Lakehuose</t>
  </si>
  <si>
    <t xml:space="preserve">participar del analisis de las vulnerabilidades de las herramientas de seguridad:
-revisiones con mis TM de las vulnerabilidades encontradas a sus activos
-participacion en el lineamiento de analisis de vulnerabilidades
-llevar un curso de analisis de vulnerabilidades
</t>
  </si>
  <si>
    <t>Realizar el curso  de Gestión de Riesgos de TI y Ciberseguridad ( 21 horas) durante el mes de junio 2023, dictado por la Universidad de Pacifico.</t>
  </si>
  <si>
    <t>completar los cursos</t>
  </si>
  <si>
    <t>Me comprometo a dar el examen de certificacion AZ-900, Azure Fundamentals</t>
  </si>
  <si>
    <t>Me comprometo a dar el examen de certificacion DP-900, Azure Data Fundamentals</t>
  </si>
  <si>
    <t>Participar activamente en las evaluaciones de riesgos de ciberseguridad:
1.- Evaluación de riesgo cross - Segmentación de ambientes (AD - FW) ---&gt; 100%
2.- Evaluación de riesgo interconexión terceros ---&gt; 40%
3.- Evaluación de riesgo para sustentar presupuesto del Proyecto Herramienta de BackUps---&gt;0%</t>
  </si>
  <si>
    <t>Referencia a Capacidad/Dimensión: Patrones de Diseño.
Reforzar Patrones de Diseño llevando previamente un curso de Spring Boot y refuerzo de Java en UDEMY Business. para la meta posterior  de Microservicios.
Tener conocimiento base previos a la creación de un microservicio.</t>
  </si>
  <si>
    <t>Participar en Taller de eventos de pérdida en donde se revicen cuando usar las analiticas de riesgos operativo, conocer el proceso de contabilización y las normas que  lo regulan. Asimismo, conocer los principales eventos de pérdida y como fueron contabilizado y sirvieron de input para recalibrar los riesgos operativos.</t>
  </si>
  <si>
    <t xml:space="preserve">Cloud - Aprendizaje teórico relacionado a Cloud mediante curso de UDEMY Business.
Aprender conocimientos de Arquitectura y modelo de negocios en cloud. Entender los conceptos y aplicación de App services y Key vault.
</t>
  </si>
  <si>
    <t>Temas a tratar en el curso.
- NET6
- Entity Framework Core
- SQL Server
- Clean Code
- Azure
- Principios SOLID
- API REST
- Inyección Dependencias en .Net Core
- Creación de API de .Net Core
- OpenApi / Swagger en proyectos de API de .Net Core
- HttpClientFactory en Net Core 2.1+</t>
  </si>
  <si>
    <t xml:space="preserve">Taller DevOps - Pipeline FDS
Plan de Aprendizaje Cross – Chapter MAINFRAME 
</t>
  </si>
  <si>
    <t xml:space="preserve">Diagnóstico de errores Lectura de Dumps - (Parte 1)  
Plan de Aprendizaje Cross – Chapter MAINFRAME 
</t>
  </si>
  <si>
    <t>Reconocer cada uno de los patrones de diseño(SOLID, Creacional, Estructural y de Comportamiento )
Mejorar analisis al proponer soluciones antes de programar
Saber cuando Implementar un determinando patrón de diseño en distintas situaciones
Refactorizar el código para llegar a un código mas limpio y desacoplado</t>
  </si>
  <si>
    <t xml:space="preserve">Diagnóstico de errores Lectura de Dumps- (Parte 2)
Plan de Aprendizaje Cross– Chapter MAINFRAME 
</t>
  </si>
  <si>
    <t xml:space="preserve">Planificación de ejecuciones Batch (Scheduller)
Plan de Aprendizaje Cross – Chapter MAINFRAME 
</t>
  </si>
  <si>
    <t xml:space="preserve">Taller 
Diagnóstico de consumo de recursos - CA MAT
Plan de Aprendizaje Cross – Chapter MAINFRAME 
</t>
  </si>
  <si>
    <t xml:space="preserve">zConnect Fundamentos - Monitor OMEGAMON
Plan de Aprendizaje Cross – Chapter MAINFRAME 
</t>
  </si>
  <si>
    <t>z/OS Connect EE Basics and Internals 
Plataforma INTERSKILL</t>
  </si>
  <si>
    <t>Culminar el curso de data cleaning con python</t>
  </si>
  <si>
    <t>CLOUD COMPUTING -Introduction to Cloud Computing
Plataforma Interskill</t>
  </si>
  <si>
    <t>Se realizará inciativa de automatizacion de validacion del flujo de duplicados a nivel producto y consolidado de ventas
ANALISIS Y DESARROLLO DEL FLUJO DE RECLAMOS SIN DACS</t>
  </si>
  <si>
    <t xml:space="preserve">Leer un paper de la página https://ieeexplore.ieee.org/Xplore/home.jsp </t>
  </si>
  <si>
    <t>Certificación Apache Spark</t>
  </si>
  <si>
    <t>Certificación Databricks Certified Data Engineer Associate</t>
  </si>
  <si>
    <t>Curso Pythonic Programming</t>
  </si>
  <si>
    <t>Diagnóstico de errores Lectura de Dumps (Parte 2)
El Taller corresponde al plan de parendizaje cross de la especialidad Mainframe.</t>
  </si>
  <si>
    <t>Taller DevOps Pipeline FDS
El Taller corresponde al plan de parendizaje cross de la especialidad Mainframe.</t>
  </si>
  <si>
    <t>Planificación de ejecuciones Batch (Scheduller)
El Taller corresponde al plan de parendizaje cross de la especialidad Mainframe.</t>
  </si>
  <si>
    <t>Diagnóstico de consumo de recursos CA MAT
El Taller corresponde al plan de parendizaje cross de la especialidad Mainframe.</t>
  </si>
  <si>
    <t>zConnect Fundamentos  Monitor OMEGAMON
El Taller corresponde al plan de parendizaje cross de la especialidad Mainframe.</t>
  </si>
  <si>
    <t xml:space="preserve">Participaré en un taller interno para conocer las actividades relacionadas a eventos de pérdidas en el Banco. </t>
  </si>
  <si>
    <t>Lectura y practica de lo aprendido</t>
  </si>
  <si>
    <t>Participar en un proyecto para mejorar los tiempos de evalación de riesgos programadas. 
En este Q se presentará una propuesta para el despliegue en el siguiente Q</t>
  </si>
  <si>
    <t>Practicar lo aprendido</t>
  </si>
  <si>
    <t>Llevar el curso de AZ-900 Fundamentals</t>
  </si>
  <si>
    <t>Tener reuniones periodicas con David Rodriguez de Cloud</t>
  </si>
  <si>
    <t>Terminar los cursos en los que me he inscrito</t>
  </si>
  <si>
    <t>Evidenciar conocimientos en Bases de datos relacional a través de cursos llevados en plataformas digitales (Curso de Fundamentos de Bases de Datos - Platzi).</t>
  </si>
  <si>
    <t>Obtener insignias en plataformas digitales "MyInterskill LMS" (Mainframe Operator - Db2 V12 Operations)</t>
  </si>
  <si>
    <t>Obtener insignias en plataformas digitales "MyInterskill LMS" (Mainframe Application Programmer - Db2 V12 SQL Coding)</t>
  </si>
  <si>
    <t>Cumplimiento de los cursos</t>
  </si>
  <si>
    <t>Cumplimiento del curso</t>
  </si>
  <si>
    <t>Culminar el curso y certificación de Phyton Essencial</t>
  </si>
  <si>
    <t>Culminar Curso CCNA con certificación incluida</t>
  </si>
  <si>
    <t>Participación activa en proyectos de Migración de Sw hacia la nueva red SDN: ACI</t>
  </si>
  <si>
    <t xml:space="preserve">Complementar conocimiento de componentes azure </t>
  </si>
  <si>
    <t>Consolidar conocimientos de componentes azure</t>
  </si>
  <si>
    <t>Consolidar conocimientos de Power Platform</t>
  </si>
  <si>
    <t>Trabajare de la mano con mi Chapter para aprender de Seguridad y monitoreo redes cloud</t>
  </si>
  <si>
    <t>- Capacitarme y llevar los curso de AZ-700 para lograr mi objetivo de mejora en la capacidad.</t>
  </si>
  <si>
    <t>LLevar la capacitacion y el curso necesario para lograr aprender el lenguaje de programacion Python.</t>
  </si>
  <si>
    <t>Aprendizaje en base a la participacion en proyectos y actividades de programacion en las ventanas de trabajo.</t>
  </si>
  <si>
    <t>Me comprometo a llevar el curso de Communication skills for Beginners de Udemy, que me permita tener mejor manejo de presentaciones en público y poder expresar mis ideas y opiniones de manera clara.</t>
  </si>
  <si>
    <t>Me comprometo a presentar entregables del proyecto de rediseño emailings Credicorp, y así poner en práctica mis habilidades de investigación e inspiración.</t>
  </si>
  <si>
    <t>Me comprometo a completar el curso de DC Core usando recursos en línea. (Cisco U)</t>
  </si>
  <si>
    <t>Llevar Microsoft Azure Fundamental</t>
  </si>
  <si>
    <t>Me comprometo a participar activamente en el proyecto de migracion de switches a tecnología ACI en el Data Center.</t>
  </si>
  <si>
    <t>Microsoft Azure Fundamental Examen</t>
  </si>
  <si>
    <t>Me comprometo a completar el Curso AZ 900 Azure Fundamentals</t>
  </si>
  <si>
    <t>Completar los cursos en el periodo establecido.</t>
  </si>
  <si>
    <t>Feedback de implementación por el PO</t>
  </si>
  <si>
    <t>zConnect Fundamento -  Monitor OMEGAMON
Plan de Aprendizaje Cross – Chapter MAINFRAME</t>
  </si>
  <si>
    <t>Llevar los cursos de la plataforma databricks y a la fecha me encuentro repasando y revisando los simuladores. El objetivo es lograr la certificacion developer a mas tardar el 24 de Mayo del 2023</t>
  </si>
  <si>
    <t>Llevar los cursos de la plataforma databricks y a la fecha me encuentro repasando y revisando los simuladores. El objetivo es lograr la certificacion de data engineering databricks a mas tardar el 15 de Junio del 2023</t>
  </si>
  <si>
    <t>Curso de como gestionar mis Tiempos</t>
  </si>
  <si>
    <t>Llevar los cursos de la plataforma databricks y a la fecha me encuentro repasando y revisando los simuladores. El objetivo es lograr la certificacion de DP-900 azure fundamentals a mas tardar el 30 de Junio del 2023</t>
  </si>
  <si>
    <t xml:space="preserve">CA Endevor™ Software Change Manager 
Plataforma Interskill
</t>
  </si>
  <si>
    <t>CICS TS - CICS Programming Basics
Plataforma Interskill</t>
  </si>
  <si>
    <t xml:space="preserve">Revisar reportes del EH. y Qualys. Fortify. Curso. Capacitacion de DSS. </t>
  </si>
  <si>
    <t>Me comprometo a realizar todos mis cursos de producto este Q2.</t>
  </si>
  <si>
    <t>Me comprometo a terminar mis cursos de Agile Mindset este Q2.</t>
  </si>
  <si>
    <t>Aplicar conocimientos adquiridos de Sysview en los encargos asigandos en el squad.</t>
  </si>
  <si>
    <t>Llevar un curso básico sobre SonarQ para tecnología mainframe..</t>
  </si>
  <si>
    <t>Aplicar SonarQ en la revision de codigo de los programas del squad.</t>
  </si>
  <si>
    <t>Llevar un curso en Udemy de DataFactory(nivel básico)</t>
  </si>
  <si>
    <t>Apoyar a SMART para el uso de XCOM y la creación de job@</t>
  </si>
  <si>
    <t>Revisiones de reportes de Qualys, Fortify, Informes de pruebas de vulnerabilidades QA y los Informes EH</t>
  </si>
  <si>
    <t>Lecturas internet y cursos en plataformas de aprendizaje sobre gestión de vulnerabilidades.</t>
  </si>
  <si>
    <t>Realizar un proyecto demo de DataFactory para publicarlo en Workplace.</t>
  </si>
  <si>
    <t>Seguir los tallares disponibles</t>
  </si>
  <si>
    <t>Atender las asignaciones de mi squad</t>
  </si>
  <si>
    <t xml:space="preserve">Seguir los talleres de esta especialidad </t>
  </si>
  <si>
    <t>Evidenciar conocimientos en SYSVIEW a través de cursos y/o certificaciones llevadas en plataformas digitales.</t>
  </si>
  <si>
    <t>Obtener insignias en plataformas digitales "MyInterskill LMS" (Mainframe Specialist - Parallel Sysplex - Foundations 2.4)</t>
  </si>
  <si>
    <t>Evidenciar conocimientos en DYNATRACE a través de plataformas como Udemy. (Curso: Dynatrace functionality overview for absolute beginners)</t>
  </si>
  <si>
    <t xml:space="preserve">Particpar en el Taller  Diagnóstico de consumo de recursos  CA MAT
</t>
  </si>
  <si>
    <t>Me comprometo a llevar el curso de "Microsoft Azure Fundamentals Curso AZ-900 - En Español 2023" en Udemy</t>
  </si>
  <si>
    <t>Me comprometo a llevar el curso de "Arquitectura Software Moderna: DDD, Eventos, Microservicios" en Udemy</t>
  </si>
  <si>
    <t>Me comprometo a llevar el curso de "Principios SOLID y Clean Code" en Udemy</t>
  </si>
  <si>
    <t>Me comprometo a llevar el curso de "Fundamentos en DevOps y Arquitectura de Microservicios" en Udemy</t>
  </si>
  <si>
    <t>Charla  sobre   CA MAT   workplace   : https://workplacebcp.workplace.com/groups/477392209425613/permalink/1227652951066198</t>
  </si>
  <si>
    <t xml:space="preserve">Participar charla  File Manager for Z/os  en workplace :  https://workplacebcp.workplace.com/groups/477392209425613/permalink/1217934778704682
</t>
  </si>
  <si>
    <t>Curso  Interskill :    VSAM -Introduction to VSAM 2.4</t>
  </si>
  <si>
    <t>Lograr certificación AZ 900</t>
  </si>
  <si>
    <t>Llevar el curso y explotar todas las funcionalidades de git que contribuyen a despliegues de data</t>
  </si>
  <si>
    <t>Aprendizaje de las diferentes estrategias y buenas practicas de desarrollo y depsliegue de procesos data en Lakehouse</t>
  </si>
  <si>
    <t>Me comprometo a formar parte de las iniciativas de mis compañeros para poder aprender de ellos y su experiencia en el proceso e investigación de cada proyecto. Asimismo, portaré ideas que puedan contibuir a un resultado salisfactorio. Esto, más allá de fortalecer el lazo de equipo, me ayudará a desarrollar más mi capacidad de comunicación visual.</t>
  </si>
  <si>
    <t>Me comprometo a llevar un curso que desarrolle más mi creatividad e innovación mediante el aprendizaje de procesos creativos que me ayuden a generar estrategias "outside the box".</t>
  </si>
  <si>
    <t>Diagnóstico de errores / Lectura de Dumps (Parte 1)</t>
  </si>
  <si>
    <t>Diagnóstico de errores / Lectura de Dumps (Parte 2)</t>
  </si>
  <si>
    <t>Docker DevOps - Contenedores</t>
  </si>
  <si>
    <t>Curso InterSkill
z/OS Connect EE - IBM z/OS Connect Enterprise Edition V3</t>
  </si>
  <si>
    <t>Service Oriented Architecture - Interskill</t>
  </si>
  <si>
    <t>Parallel Sysplex - Fundamentals 2.4 - Interskill</t>
  </si>
  <si>
    <t>Completar el curso "Introduction to Mainframe Security Series" en  InterSkill</t>
  </si>
  <si>
    <t>Completar curso "z/OS Connect" en InterSkill</t>
  </si>
  <si>
    <t>Completar curso "IBM MQ / Introduction to IBM MQ" en InterSkill</t>
  </si>
  <si>
    <t>Completar Curso "Service Oriented Architecture" en InterSkill</t>
  </si>
  <si>
    <t xml:space="preserve">Aprobar el curso de Habilidades de  Liderazgo y Coaching de la USIL y averiguar cursos relacionados a comunicación
interdisciplinaria o intercultural.
</t>
  </si>
  <si>
    <t>Introduction to Cloud Computing (Interskill)</t>
  </si>
  <si>
    <t>Introduccion a Cloud/API</t>
  </si>
  <si>
    <t>Introduccion a AWS (Amazon Web Services)</t>
  </si>
  <si>
    <t xml:space="preserve">Taller DevOps – Pipeline FDS
</t>
  </si>
  <si>
    <t xml:space="preserve">zConnect – Fundamentos
</t>
  </si>
  <si>
    <t xml:space="preserve">Taller DevOps – Pipeline FPH
</t>
  </si>
  <si>
    <t>z/OS Connect EE - IBM z/OS  - Connect Enterprise Edition V3
Plataforma Interskill</t>
  </si>
  <si>
    <t>Parallel Sysplex - Fundamentals 2.4
Plataforma Confluence</t>
  </si>
  <si>
    <t>IBM (z/OS) - z/OS Systems Programming Fundamentals 2.4
PLataforma Interskill</t>
  </si>
  <si>
    <t>LLEVAR CURSO ONLINE DE INTERSKILL DE "COBOL PROGRAMMING - ADVANCED" 
ESTO INCLUYE VARIOS CURSOS:
1.- COBOL One-Dimensional Tables
2.- Indexing and Referencing COBOL Tables
3.- COBOL - File Sorting
4.- COBOL - Subprogramming
5.- Object-Oriented COBOL
6.- COBOL Programming - Advanced Mastery Test
Se aprobo con COBOL PROGRAMING ADVANCED WITH 87.7%</t>
  </si>
  <si>
    <t>Aprender y reforzar sobre herramientas Data Factory en el Squad Cogntive Services &amp; Storage Services.
Aprender y reforzar sobre herramientas CosmosDb en el Squad Cogntive Services &amp; Storage Services.
Aprender y reforzar sobre herramientas Storage Account en el Squad Cogntive Services &amp; Storage Services.
Aprender y reforzar sobre herramientas Redis en el Squad Cogntive Services &amp; Storage Services.</t>
  </si>
  <si>
    <t xml:space="preserve">Proyecto SIC  (SISTEMA INTEGRADO DE CONTABILIDAD), permitirá desarrollar las capacidades de análisis y diseño en las diferentes etapas del proyecto.
Esto permitirá contrastar los lineamientos teóricos con los requisitos y entregables que solcitan el framework del BCP.
En este proyecto consumiré unas 50 horas para cumplir con el desarrollo del análisis y diseño. </t>
  </si>
  <si>
    <t>Leer y comprender los lineamientos que se encuentran en el confluence.
Será aplicado en el reto técnico que estamos ejecutando.</t>
  </si>
  <si>
    <t>LLEVAR CURSO DE INTERSKILLS IMS 15 INTRODUCTION</t>
  </si>
  <si>
    <t>Reforzar conocimientos de JCL avanzado</t>
  </si>
  <si>
    <t>Culminar los cursos.</t>
  </si>
  <si>
    <t>Diagnóstico de errores Lectura de Dumps (PARTE 1) 
Plan de Aprendizaje Cross– Chapter MAINFRAME</t>
  </si>
  <si>
    <t>Reforzar los conceptos de Base de datos relacional a través de cursos de UdemyBusiness</t>
  </si>
  <si>
    <t>Diagnóstico de errores Lectura de Dumps (Parte 2) 
Plan de Aprendizaje Cross– Chapter MAINFRAME</t>
  </si>
  <si>
    <t>Taller  Diagnóstico de consumo de recursos CA MAT
Plan de Aprendizaje Cross– Chapter MAINFRAME</t>
  </si>
  <si>
    <t>Taller DevOps Pipeline FDS
Plan de Aprendizaje Cross– Chapter MAINFRAME</t>
  </si>
  <si>
    <t xml:space="preserve">zConnect Fundamentos Monitor OMEGAMON
Plan de Aprendizaje Cross– Chapter MAINFRAME
</t>
  </si>
  <si>
    <t>Revisar los lineamientos de autenticación y hacer un resumen que será presentado al equipo en la sincronización de los jueves. Este resumen a su vez incluirá un checklist de salud sobre los componentes de autenticación que utilizan en mis squads y si se están cumpliendo.</t>
  </si>
  <si>
    <t>ISPF (z/OS) - Advanced - Tips
Plan de Aprendizaje Cross– Chapter MAINFRAME</t>
  </si>
  <si>
    <t>estaré finalizando satisfactoriamente el curso de Phyton, Servirá para entender los exploits que en su mayoría están escritos en phyton.</t>
  </si>
  <si>
    <t>Debido a mi asignacion a migracion de base de datos, se adquirirá la experiencia en el analisis para reducir las brechas.</t>
  </si>
  <si>
    <t xml:space="preserve">Me comprometo a actualizar los conocimiientos de sql 2019 en cuanto a modelamiento de datos de base de datos relacional </t>
  </si>
  <si>
    <t>Participación y apoyo en el desarrollo del lineamiento de SDLC.</t>
  </si>
  <si>
    <t>Automatizar el proceso de configuracion de puertos de acceso en ACI.</t>
  </si>
  <si>
    <t xml:space="preserve">Curso de python </t>
  </si>
  <si>
    <t>Curso de certificación DCCORE</t>
  </si>
  <si>
    <t>Realizar el curso 2 HORAS SEMANALES</t>
  </si>
  <si>
    <t>Llevar el curso al 100% y poder aplicar lo aprendido en el dia a dia.</t>
  </si>
  <si>
    <t>Participar del taller de Gestión de Riesgos en el Banco</t>
  </si>
  <si>
    <t>Culminar el curso al 100%, y aplicar lo aprendido.</t>
  </si>
  <si>
    <t>Aprendizaje de lineamientos de autenticación de arquitectura en confluence.</t>
  </si>
  <si>
    <t>Me comprtometo  a llevar un curso en INTERSKILL ,para tener los coniocimientos  basicos y reducior la brecha en esta capacidad</t>
  </si>
  <si>
    <t>Participar en un curso de Tecnologías de Seguridad.</t>
  </si>
  <si>
    <t>Presentar  la Arquitectura de componentes de las mesas a cargo.</t>
  </si>
  <si>
    <t xml:space="preserve">Curso Python en 16 Días, conocer el lenguaje para entender las vulnerabilidades que podría ser explotadas o construidas en dicho lenguaje.  </t>
  </si>
  <si>
    <t>Participar del taller de autenticación por parte del Banco para poder aplicar mejoras en los documentos normativos de autorización y autenticación.</t>
  </si>
  <si>
    <t>Cursos de azure fundamentales, con certificación incluida</t>
  </si>
  <si>
    <t>Cursos de Cisco, CCNP con certificación incluida.</t>
  </si>
  <si>
    <t>Cursos de automatización para desarrollo de red.</t>
  </si>
  <si>
    <t>Obtener la certificación de Implementador líder en ISO 27032 acreditada por ERCA(European Register of Certificated Auditors).</t>
  </si>
  <si>
    <t>Completar la modificación de las normas relacionadas a Network e identificar gaps en las TSI a las cuales dichas normas hagan referencia,</t>
  </si>
  <si>
    <t>- llevar un curso de Jenkis basico en la plataforma Udemy</t>
  </si>
  <si>
    <t>Me comprometo a llevar el curso Oficial "Implementation SAN BROCADE"</t>
  </si>
  <si>
    <t>Me comprometo a brindar un taller de aprendizaje Chapter Academy sobre el curso y la arquitectura de la red de Storage SAN</t>
  </si>
  <si>
    <t>Se aplicara los conocimientos en el uso de pipeline FPH y FDS</t>
  </si>
  <si>
    <t>Me comprometo participar en la definición de la arquitectura del proyecto de renovación SAN</t>
  </si>
  <si>
    <t>Se llevara curso básico en la plataforma Udemy</t>
  </si>
  <si>
    <t>Me comprometo a llevar el curso Online PCAP "Programming Essentials in Python"</t>
  </si>
  <si>
    <t>Me comprometo a realizar un taller de aprendizaje sobre el curso online PCAP</t>
  </si>
  <si>
    <t>Me comprometo en la generación de un script de automatización para la operatividad del Banco</t>
  </si>
  <si>
    <t>Se llevara curso de GiTHub en la plataforma udemy</t>
  </si>
  <si>
    <t>Llevar un curso UDEMY relacionado a las vulnerabiidades para poder aplicarlo en los temas de PCI DSS</t>
  </si>
  <si>
    <t xml:space="preserve">
1. Evidenciar conocimientos en las prácticas de Desarrollo Seguro. (Cornucopia, Iriusrisk)
2. Evidenciar de manera temprana las historias de Seguridad desplegadas en los tableros de las aplicaciones a cargo.
3. Evidenciar la remediación ante las brechas de seguridad.</t>
  </si>
  <si>
    <t>1. Evidenciar las aplicaciones que tengo a cargo estén asociadas las herramientas de seguridad y estén asociadas al pipeline de DevsecOps.
2. Interpretación de reportes de vulnerabilidades sobre las herramientas de seguridad(Guardium, Fortify, Qualys)
3. Evidenciar la priorización del seguimiento de la remediación de las vulnerabilidad (HS)</t>
  </si>
  <si>
    <t>Solicitare 3 feedback y consejos para ampliar esta habilidad</t>
  </si>
  <si>
    <t>Me asegurare de buscar alguna aplicacion candidata para proponer la migracion a Cloud.</t>
  </si>
  <si>
    <t>Finalizar el curso Cobol advance - Interskill</t>
  </si>
  <si>
    <t>Finalizar el curso Coaching and Mentoring for Technical Specialists - Interskill</t>
  </si>
  <si>
    <t>Llevare un curso maquetación HTML en Udemy</t>
  </si>
  <si>
    <t xml:space="preserve">Llevar el taller Azure-Api de Eureka - Programa Cloud 
</t>
  </si>
  <si>
    <t>Finalizar curso Introduction to Cloud Computing</t>
  </si>
  <si>
    <t>Ganando experiencia mediante workshops con las diferentes áreas del banco, para la autogestión de piezas gráficas de wokrplace.</t>
  </si>
  <si>
    <t>Participar del taller Coe Seguridad TI | Bienvenidos al Taller "Owasp"</t>
  </si>
  <si>
    <t>Realizar cornucopia VEDI, invitar a Geral</t>
  </si>
  <si>
    <t>Completar la categorización de componentes y llenado de respuestas
Validar contramedidas reportadas por Irius
Asistir a las capacitacione de Irius</t>
  </si>
  <si>
    <t xml:space="preserve">me comprometo a completar las capacitaciones pendientes y realizar una funcionalidad de las user it que tengo a mi cargo. </t>
  </si>
  <si>
    <t>Capacitacion de Irius Risk.
Mentoria semanal sobre los casos particulares en cada aplicación  del chapter.</t>
  </si>
  <si>
    <t>Me comprometo contar con acciones de aprendizaje a nivel del acompañamiento con otros compañeros, y a nivel de experiencia.
Asimismo con un recurso de Mentoring.
Por otro lado, me comprometo a leer el lineamiento de Gestión de Vulnerabilidades.</t>
  </si>
  <si>
    <t>Identificar vulnerabilidades de Owasp ZAP que frecuentemente se presenten en las aplicaciones.
Diseñar la documentacion que dan solucionar a las vulnerabilidades seleccionadas.
Elaborar un video que explique la remediacion de estas vulnerabilidades.</t>
  </si>
  <si>
    <t>Me comprometo a leer los lineamientos de Data Security.
Asimismo me comprometo a contar con una sesión para reforzamiento sobre Data Security.</t>
  </si>
  <si>
    <t xml:space="preserve">Desarrollaré workshops, para promover el uso de formatos en workplace. </t>
  </si>
  <si>
    <t>- Curso HTML 5
- Maquetación de mailings con HTML 5 y Responsive.</t>
  </si>
  <si>
    <t>Busqueda de curso que especialice mi expertir en el manejo de marcas y submarcas dentro del BCP</t>
  </si>
  <si>
    <t xml:space="preserve">Tener la iniciativa de pactar una reunion 1 vez a la semana que permita aliarse con los demás VCD para mejorar el trabajo de desempeño de marca. </t>
  </si>
  <si>
    <t xml:space="preserve">Finalizar los siguientes cursos en plataforma InterSkills:
- Java programing (termino 30/06)
</t>
  </si>
  <si>
    <t>Finalizar curso en plataforma Interskill:
- VSAM (termino 30/06)</t>
  </si>
  <si>
    <t xml:space="preserve">Revisión de los lineamientos de autenticación y autorzación. Para posteriormente hacer una presentación sintetizada sobre lo leído.
Revisar arquitectura de CIAM y presentarla en la reunión de sincro. </t>
  </si>
  <si>
    <t xml:space="preserve">CA-MAT - Taller
</t>
  </si>
  <si>
    <t xml:space="preserve">Lectura de DUMPs (Parte 1)
</t>
  </si>
  <si>
    <t>Realizar Curso sobre maquetación y HTML para mailings.</t>
  </si>
  <si>
    <t>Feedback del CAL de la especialidad para refinar los avances del nuevo proyecto del lineamiento de seguros</t>
  </si>
  <si>
    <t xml:space="preserve">Talleres o cursos </t>
  </si>
  <si>
    <t xml:space="preserve">Talleres y cursos
</t>
  </si>
  <si>
    <t>Buscar buenas opciones en plataformas eLearning que ofrezcan certificados o diplomas</t>
  </si>
  <si>
    <t>Aplicar los aprendido en cada realización de piezas comunicacional y validar el perfomance de las propuestas al termino de cada sprint.</t>
  </si>
  <si>
    <t>Feedback de los distintos miembros de VCD para los avances del nuevo proyecto del lineamiento de seguros entre otros proyectos.</t>
  </si>
  <si>
    <t>Aplicación correcta de los nuevos frentes de diseño en cada proyecto y piezas aplicadas</t>
  </si>
  <si>
    <t>Conocimiento actualizado constante de las nuevas tendencias en el diseño visual con experiencia de usuario</t>
  </si>
  <si>
    <t xml:space="preserve">[EVENTO PRESENCIAL]
Cyber Security Bank &amp; Government conference 2023
</t>
  </si>
  <si>
    <t xml:space="preserve">[UDEMY] - Tecnologías de Azure Data Engineer
</t>
  </si>
  <si>
    <t xml:space="preserve">[UDEMY] -  Construcción y configuración componentes Azure: Blob storage y Azure Function
</t>
  </si>
  <si>
    <t xml:space="preserve">Kubernetes for developers
Terraform Enterprise
</t>
  </si>
  <si>
    <t>LLevar un curso relacionado a la capacidad.</t>
  </si>
  <si>
    <t xml:space="preserve">Compartir en la chpater sync lo que se trae y/opuntos mas relevantes del Cyber Security Bank &amp; Government conference 2023
</t>
  </si>
  <si>
    <t>Leer los lineamientos de autenticación y autorización para posteriormente hacer un resumen y presentarlo en las Syncro de Yape.
Investigar lineamientos de auth CIAM (Flujos autenticación, autorización, OpenID, Oauth 2.0, etc)</t>
  </si>
  <si>
    <t>Presentar las vulnerabilidades que han sido identificados en los ejercicios de RTO y EH de Yape 3.0.</t>
  </si>
  <si>
    <t>ZOWE</t>
  </si>
  <si>
    <t>Revisiones y/o Consultas a Usuarios.</t>
  </si>
  <si>
    <t>[Champify] Power Apps</t>
  </si>
  <si>
    <t>Analisis de Dumps - II Parte</t>
  </si>
  <si>
    <t>[Champify] Power BI</t>
  </si>
  <si>
    <t>[EVENTO PRESENCIAL]
Cyber Security Bank &amp; Government conference 2023</t>
  </si>
  <si>
    <t>CICS, Curso en Plataforma INTERSKILL</t>
  </si>
  <si>
    <t>Llevar cursos de cloud en udemy BCP.
Tenemos un proyecto para el Q3 que consiste en implementar un API en Cloud.</t>
  </si>
  <si>
    <t>[pluralsight]/[Udemy] -  SQL</t>
  </si>
  <si>
    <t xml:space="preserve">Asistir evento 
Cyber Security Bank &amp; Government conference 2023
</t>
  </si>
  <si>
    <t>Compartir conocimientos aprendidos en chapter sync</t>
  </si>
  <si>
    <t>Curso de ECCouncil CCT</t>
  </si>
  <si>
    <t>Capacitaciones por cada TSI que se tiene en el banco</t>
  </si>
  <si>
    <t xml:space="preserve">Realizar el curso Aspectos básicos de Microsoft Azure: Descripción de los conceptos de nube </t>
  </si>
  <si>
    <t>Soporte a la aplicación en todos su Proceso: Evaluación de cambios/ Desarrollo/Pruebas: APTC - Proyecto Stream3.</t>
  </si>
  <si>
    <t>Realizar el curso de Aspectos básicos de Azure: Descripción de la administración y la gobernanza de Azure</t>
  </si>
  <si>
    <t xml:space="preserve">Me compromento a realizar los siguientes cursos para incrementar mi nivel hasta el nivel competente:
Foreground Processing
Batch processing - Creating, Executing and Viewing Batch Requests
Batch processing - Testing and Moving Elements
Foreground Package Processing
Batch Package processing
Quick Edit
</t>
  </si>
  <si>
    <t>Realizar el curso Descripción de las características y herramientas para administrar e implementar recursos de Azure</t>
  </si>
  <si>
    <t>Workshop atñas desarrollo atlas</t>
  </si>
  <si>
    <t>Realizar implementación y/o eliminación de api/servicio</t>
  </si>
  <si>
    <t>Curzo de AZ - 900
https://esi.microsoft.com/Deliveryonly/?delid=51168</t>
  </si>
  <si>
    <t>Feedback en los radares.</t>
  </si>
  <si>
    <t>Curso Interno BCP: Diagnostico de Errores I - Lectura de Dumps.</t>
  </si>
  <si>
    <t>Retos en la horizontal para desarrollo del conocimiento en Cloud</t>
  </si>
  <si>
    <t>Curso Interno BCP: Diagnostico de Errores II - Lectura de Dumps.</t>
  </si>
  <si>
    <t>Compromiso de llevar el curso de CLOUD en INTERSKILL</t>
  </si>
  <si>
    <t xml:space="preserve">CICS Transaction Server Programmers 5.6 Series (Interskill)
Objetivos:
CICS TS - Programming Basics 5.6
CICS TS - Program Control and Communication 5.6
CICS TS - Files and Databases 5.6
CICS TS - Storage and Transient Data 5.6
CICS TS - Programming for Web Access 5.6
CICS TS - Using CICS Transaction Gateway 5.6
CICS TS - Terminal Communications 5.6
CICS TS - Using SDF II to Maintain CICS TS Maps 5.6
CICS TS - Programming for Recovery 5.6
CICS TS - Debugging CICS Programs 5.6
</t>
  </si>
  <si>
    <t>Diagnostico de c0onsum0o de Recursos CA - CMAT - Taller interno BCP.</t>
  </si>
  <si>
    <t>Lecturas de los patones de diseño en Microsoft y modelos BCP (BCP Well-Architected Framework)</t>
  </si>
  <si>
    <t>Aprobar el curso y exponer lo aprendido al equipo.</t>
  </si>
  <si>
    <t>Revision en los radares o reuniones independientes con el Chapter Lead</t>
  </si>
  <si>
    <t>Completar de Udemy y Certificarme en AZ900.</t>
  </si>
  <si>
    <t>Asistir a las sesiones de Adopción de Programabilidad de Cisco- que se dictarán en el Q2.</t>
  </si>
  <si>
    <t>z/OS Connect EE - IBM z/OS Connect Enterprise Edition V3 (Interskill)
Objetivos:
- Describir cómo z/OS Connect EE satisface las necesidades del mundo actual centrado en los datos
- Instalar y acceder a las funciones del kit de herramientas API de z/OS Connect EE
- Empaquetar e implementar servicios y API en un servidor z/OS Connect</t>
  </si>
  <si>
    <t>Presentacion de patrones en la chapter Sing
Diferencias, Caso de uso y su aplicación</t>
  </si>
  <si>
    <t>Parallel Sysplex - Fundamentals (Interskill)
Objetivos:
- Describir los beneficios derivados de la implementación de un Sysplex
- Explicar cómo ha evolucionado la tecnología Sysplex
- Describir las características de un Sysplex paralelo
- Identificar los componentes principales de una configuración Sysplex paralela
- Describir cómo se usa cada componente de Parallel Sysplex</t>
  </si>
  <si>
    <t>Realizar el siguiente curso : 
https://learn.microsoft.com/es-es/training/paths/microsoft-azure-fundamentals-describe-cloud-concepts/</t>
  </si>
  <si>
    <t>Realizar el siguiente curso :
https://learn.microsoft.com/es-es/training/paths/describe-azure-management-governance/</t>
  </si>
  <si>
    <t>- Revisar los lineamientos de autenticacion y autorizacion para posteriormente presentarlos en la sync
- Revisar los flujos de CIAM y presentarlos en la sync</t>
  </si>
  <si>
    <t>Realizar el siguiente curso:
https://learn.microsoft.com/es-es/training/paths/azure-fundamentals-describe-azure-architecture-services/</t>
  </si>
  <si>
    <t>Realizar el siguiente curso : 
https://learn.microsoft.com/es-es/training/modules/azure-well-architected-introduction/?nstoken=7SOY%2FFbMog3%2FTQb%2Fa%2FJ65tFHPMnn9QUNJHSOxLDspawJnToZN0npY9yTnZVt5XjIkky14dT0XKlXp7oyIRuP3fPEIt5Nuy34Y44CaeTXHEhS3Jf3b772HB7me1wpJEWkEem1jkIWrVpYXELpsjNOAXQFSMxRDuPgW3pc7nq0t99NuMN4JctJl4R%2Bhoh%2FSsPN1hlklHpAJhXv6wkB7V5%2FLbDvWeMm6WsiPgpdpQoNDWm%2FVDXYgR4bm6GZskD2jiIlDur9AnYXcHE5s23ahov7LvT%2Fg7sGLLOmBY%2Bu0edLZ2HwXr7nrrEBYrM2b1NitdiE7CGqxsIWzQqye8vDiKEHP3cE%2BZYguIPOrw9MZae%2FjDpuWsjirnPLCX3okPeCO6vd1ODeVt0JXFGnAlOi%2BbtiBREy1cnZm4KikxK0L4JGmNktfDSUy9Xp1sdkJ43vJ54ssqqoYA%3D%3D&amp;nscheck=K4K53hFIViIN%2BIVBn0pRVA%3D%3D</t>
  </si>
  <si>
    <t>Realizar el siguiente curso : 
https://learn.microsoft.com/es-es/training/paths/get-started-cds/</t>
  </si>
  <si>
    <t>Validar el taller de implementación de ATLAS.</t>
  </si>
  <si>
    <t xml:space="preserve">CLOUD COMPUTING (Interskill)
Se llevarán los siguientes cursos en Interskill:
Introduction to Cloud Computing
Understanding Cloud Architecture
Cloud Security					
Cloud Governance				</t>
  </si>
  <si>
    <t>Me comprometo a llevar el curso de Python Essentials 1 en Python Institute</t>
  </si>
  <si>
    <t>Me comprometo a desplegar configuraciones DEMO en ACI para configuracion de puertos.</t>
  </si>
  <si>
    <t>Me comprometo a desarrollo un proceso para la automatizacion en configuracion de puertos ACI</t>
  </si>
  <si>
    <t>Service Oriented Architecture (SOA) Interskill
Objetivos:
- Describir la función de los elementos SOA.
- Enumerar los beneficios de implementar SOA
- Enumerar las mejores prácticas de implementación de SOA
- Explicar la necesidad de gobierno y seguridad SOA</t>
  </si>
  <si>
    <t>Arquitectura Software Moderna: DDD, Eventos, Microservicios (UDEMY)
Objetivos:
- Conocer las alternativas modernas para organizar la arquitectura de un sistema
- Conocer Domain Driven Design (DDD).
- Conocer Command Query Responsibility Segregation (CQRS).
- Gestión de Eventos: Event Sourcing, Event Driven Programming y Event Driven Architecture.
- Arquitectura orientada a Microservicios.
- Arquitectura Hexagonal y Arquitectura de Microkernel.
- Cómo testear correctamente todo tu sistema: Arquitecturas Testables.</t>
  </si>
  <si>
    <t>TOGAF Standard 9.2 - Part 1 Foundation Enterprise Architect Course (UDEMY)
Objetivos:
Aprender el método TOGAF 9.2 ADM para arquitectura empresarial
Comprender los conceptos básicos y centrales del estándar TOGAF</t>
  </si>
  <si>
    <t>Standard 9.2 - Part 2 Certified Enterprise Architect Course (UDEMY)
Objetivos:
Aprender las técnicas recomendadas de TOGAF® 9.2 para arquitectura empresarial
Comprender los conceptos avanzados del estándar TOGAF® 9.2</t>
  </si>
  <si>
    <t>Modelamiento UML
- Modelar sistemas y procesos de negocio usando el lenguaje UML 2.5.
- Utilizar una herramienta de modelado UML para elaborar modelos de negocio.
- Analizar una organización, o una parte de ella, haciendo uso del Pensamiento Sistémico y el Análisis de Negocios.</t>
  </si>
  <si>
    <t>Realizar el curso de AZ-204 (Microsoft Azure Developer Associate)</t>
  </si>
  <si>
    <t>Sumarme a la comunidad del COE Cloud BCP en workplace para estar enterado de las novedades Cloud en el BCP.
https://workplacebcp.workplace.com/groups/2729215837318933</t>
  </si>
  <si>
    <t xml:space="preserve">1. En las sincronizaciones quincenales, comites se logre un entendimiento al 100% de los mensajes claves. Logrando una explicación estructurada y secuencial del proyecto. </t>
  </si>
  <si>
    <t>Elaborar un ambiente demo para un laboratorio en cloud usando servicios azure como Key Vault, App Services, Azure SQL y Blob Storage.</t>
  </si>
  <si>
    <t>1. Solicitar 02 veces información a otras personas sobre la gestión de alguna actividad o incidencia  del proyecto, de la cual no tengamos certeza.</t>
  </si>
  <si>
    <t>1. Agregar las dependencias del proyecto y dar seguimiento de los mismo, en el archivo del Maestro.</t>
  </si>
  <si>
    <t xml:space="preserve">1. Acompañar a un proyecto de alta complejidad en la gestión de un frente de implementación. </t>
  </si>
  <si>
    <t xml:space="preserve">1. Reestructurar el registro y redacción de los riesgos de los proyectos, a fin de que sean claros y concisos en su uso, trabajar con todo el equipo del proyecto en una correcta definición de planes de acción. </t>
  </si>
  <si>
    <t>1. Seguimiento quincenal de los riesgos con mayor criticidad con todo el equipo del proyecto , incluir al Chapter.</t>
  </si>
  <si>
    <t>Llevar curso en Udemy sobre arquitecturas.
Implementar plantilla para desarrollo de aplicaciones web con Razor.</t>
  </si>
  <si>
    <t xml:space="preserve">Implementación de nueva aplicación para envio de notificaciones push en Bot Clara GDH.
</t>
  </si>
  <si>
    <t>Implementación de nuevo BOT Clara GDH para nuevos procesos GDH usando LUIS (Cognitive Services).</t>
  </si>
  <si>
    <t>Realizar un curso en Udemy de Radius</t>
  </si>
  <si>
    <t>Recibir Feedback de las personas que ven esta herramienta y probar algunas configuraciones</t>
  </si>
  <si>
    <t>Aplicar mis conocimientos en la aplicación CHCC.</t>
  </si>
  <si>
    <t>Llevar cursos de SIEM y SOAR en Udemy</t>
  </si>
  <si>
    <t>Revisar estas herramientas con los analistas de estas tecnologias y realizar ciertas configuraciones</t>
  </si>
  <si>
    <t>Realizar lectura sobre los temas del PL-900 (Microsoft Power Platform Fundamentals)
https://learn.microsoft.com/es-es/training/paths/power-plat-fundamentals/</t>
  </si>
  <si>
    <t>Solicitar apoyo del squad de Low Code para consultas técnicas sobre los componentes de Power Platform.</t>
  </si>
  <si>
    <t>Me comprometo a potenciar esta capacidad hacia el final de este Q en curso a través del aprendizaje en la experiencia.</t>
  </si>
  <si>
    <t>Me comprometo a llevar un curso/diplomado que me ayude a potenciar esta capacidad con el fin de mejorar y seguir evolucionando.</t>
  </si>
  <si>
    <t>Me comprometo a revisar los diferentes tipos de patrones de diseño (creacionales, estructurales, comportamiento) a través de lecturas para complementar conocimiento y ver la forma de aplicarlo en próximos desarrollos. Fuente a utilizar - Web: https://refactoring.guru/es/design-patterns.</t>
  </si>
  <si>
    <t>Poner en prácica patrones de diseño sobre iniciativas del squad en el desarrollo de las mismas. Utilizar al menos 1 o 2 patrones en el desarrollo.</t>
  </si>
  <si>
    <t xml:space="preserve">Proyecto depuracion de las facturas del archivo Ambil, debido al incremento de la información de las facturas de los créditos, hace que la duración de los procesos batch que utilizan este archivo demoren su ejecución y ademas incremento de consumo de mips.
Se esta considerando 36 horas que permitira desarrollar las capacidades de analisis y diseño, aplicando estandares vigentes, se recurrira a fuentes de información y asesoramiento de un LT de ALS, se dara una solucion optima y sostenible en tiempo donde implementará un proceso mensual para depurar las facturas del Ambil y que sea parametrizable.
</t>
  </si>
  <si>
    <t>Revisión de etapas y tipos de pruebas unitarias. Aprender sobre herramientas para realizar pruebas y análisis:
-Sonarqube
-Jetbrains DotCover
-nunit
Revisar como aplicar TDD para desarrollos.</t>
  </si>
  <si>
    <t>Para nuevas implementaciones utilizar en al menos 1 proyecto o iniciativa:
-TDD
-Utilizar alguna herramienta aprendida para pruebas y análisis
-Crear casos de prueba básicos (empezar a aplicar para todos los nuevos desarrollos)</t>
  </si>
  <si>
    <t>Terminar el Curso: JCL (z/OS) - Advanced JCL Data Set Use 2.5
Duracion: 5 horas</t>
  </si>
  <si>
    <t>Terminar el Curso: COBOL Programming - Advanced
Duracion: 5 horas</t>
  </si>
  <si>
    <t xml:space="preserve">Proyecto Segmentación inteligente de la rutina Batch ALS, debido que actualmente la información no se guarda equitativamente, sino que el segmento 1 tenga casi el 70% de datos y demore mas su ejecución.
Se esta considerando 32 horas que permitira desarrollar las capacidades de analisis y diseño, aplicando estandares vigentes del banco, asesoramiento de un experto en Cobol y se recurrira a fuentes de información.
</t>
  </si>
  <si>
    <t>Culminarlo en ese periodo</t>
  </si>
  <si>
    <t>Actualmente se tiene conociemiento pero realizaré el refuerzo a traves de la plataforma Udemy para trasmitir como mentor en el chapter y COE</t>
  </si>
  <si>
    <t>A través del SQ de Vulnerabilidades podré reforzar estos temas, adicionalmente en Udemy podré tener mayor alcance, para trasmitir como mentor en el chapter y COE</t>
  </si>
  <si>
    <t>Realizar la verificación de vulnerabilidades en los activos registrados de las aplicaciones en la CVT planificando la atención correspondiente de estas con las respectivas historias de seguridada los squads respectivos.</t>
  </si>
  <si>
    <t>Me comprometo a completar un curso de VSAM en MyInterskill</t>
  </si>
  <si>
    <t>Mejorar en los conocimientos del ciclo de vida del desarrollo de software con la finalidad de sumar al equipo en las nuevas aplicaciones a desarrollar, asi como también en las mejoras correspondientes de las aplicaciones en producción.</t>
  </si>
  <si>
    <t>Reforzar los conocimientos de SDLC a través de Coaching.</t>
  </si>
  <si>
    <t>Curso de la plataforma Udemy sobre análisis de vulnerabilidades, adcionalmente Coaching por parte del Squad de Vulnerabilidades.</t>
  </si>
  <si>
    <t>Leer los lineamientos (incluyendo las normas y politicas) del banco del Ciclo de vida del desarrollo del Software.</t>
  </si>
  <si>
    <t>Realizar un curso completo en udemy que tenga ejercicios prácticos de las herramientas contenidas en la plataforma low code.</t>
  </si>
  <si>
    <t>Introducing Mainframe TCP/IP Commands - Interskill</t>
  </si>
  <si>
    <t>Culminar satisfactoriamente el taller de preparacion de OSCP  para aprobar el examen de certificación.</t>
  </si>
  <si>
    <t>Reuniones de Desarrollo de Irius Risk (Seguimiento).</t>
  </si>
  <si>
    <t xml:space="preserve">Tomar historias en el squad donde estoy asignado como TM, que involucren la coordinación con arquitectura para realizar un tobe de una aplicación. </t>
  </si>
  <si>
    <t>Leer los lineamientos del confluence sobre Gestión de vulnerabilidades.</t>
  </si>
  <si>
    <t>Zowe Fundamentals - Working - Interskill</t>
  </si>
  <si>
    <t>Encontrar aplicaciones para desarrollar Irius Risk.</t>
  </si>
  <si>
    <t>Leer el lineamiento del Banco sobre "Identity and Access"</t>
  </si>
  <si>
    <t>Aplicar conocimientos del curso AZ-204 de Azure Development en futuros proyectos</t>
  </si>
  <si>
    <t>Brindar la capacitacion al CSIRT, al COE de Seguridad y Master TI en el procedimiento forense digital.</t>
  </si>
  <si>
    <t>Realización de cursos sobre autenticación, azure AD en Udemy</t>
  </si>
  <si>
    <t xml:space="preserve">Obtener la certificación de Azure Development </t>
  </si>
  <si>
    <t>Evidenciar conocimientos en Cloud &amp; API a través de plataformas como Udemy. (Curso: API Testing con POSTMAN Masterclass todo en 1 (2023))</t>
  </si>
  <si>
    <t>Introducción a Devops con Jenkins - UDEMY</t>
  </si>
  <si>
    <t>Owasp API</t>
  </si>
  <si>
    <t>Revisión de la documentación sobre todas las tecnologias que aplican para la gestión de vulnerabilidades: Fortify, Qulays, XRAY, etc.</t>
  </si>
  <si>
    <t>OWASP web</t>
  </si>
  <si>
    <t>Introduccion al GIT - Udemy</t>
  </si>
  <si>
    <t>Curso Qualys - Vulnerability Management</t>
  </si>
  <si>
    <t>z/OS Connect EE - IBM z/OS  Connect Enterprise Edition V3 - interskill</t>
  </si>
  <si>
    <t xml:space="preserve">Parallel Sysplex - Fundamentals 2.4 - interskill
</t>
  </si>
  <si>
    <t>Capacitacion Zconnect y Omegamon - confluence</t>
  </si>
  <si>
    <t>Obtener insignias en plataformas digitales "MyInterskill LMS" (Cloud Foundations)</t>
  </si>
  <si>
    <t>Evidenciar conocimientos en Cloud &amp; API a través de plataformas como Udemy. (Curso: Introducción a Postman y API Testing para Principiantes)</t>
  </si>
  <si>
    <t>Finalización la capacitación de Riesgos (FAIR)</t>
  </si>
  <si>
    <t>Culminar el curso y certido de Mitre Fundamental</t>
  </si>
  <si>
    <t>Culminar y obtener certificado Mitre Threat Intelligence</t>
  </si>
  <si>
    <t>Llevar cursos a través de herramientas como Udemy</t>
  </si>
  <si>
    <t>Me comprometo a realizar el curso Inteligencia de Amenazas de la palataforma Udemy,  y reforzarlo con un taller práctico.</t>
  </si>
  <si>
    <t>hacer uso de la plataforma udemy para el aprendizaje en la capacidad de sistemas operativos y cloud</t>
  </si>
  <si>
    <t>Me comprometo a llevar el curso de Seguridad Defensiva de la plataforma Udemy y reforzar el aprendizaje con un taller práctico.</t>
  </si>
  <si>
    <t>Certificación EC Council - Security Specialist</t>
  </si>
  <si>
    <t>Certificación EC Council - Incident Handler</t>
  </si>
  <si>
    <t>Certificación Ec-concil CTIA</t>
  </si>
  <si>
    <t>Certificación Ec-concil ECSS</t>
  </si>
  <si>
    <t>- Aplica los conceptos de Sysplex Distributor para construir 
	aplicaciones de alta disponibilidad (AQUI CORROBORAR) - 
     - uso de contenedores
     - uso de sincronizacion de procesos asincronicos</t>
  </si>
  <si>
    <t>Brindar mentoria sobre evaluacion, identificacion de riesgos, creacion de PDa y registro en GRC
Posiblemente dar capacitaciones a los integrantes del COE</t>
  </si>
  <si>
    <t xml:space="preserve">	-CA-MAT  (aprender RR)
</t>
  </si>
  <si>
    <t xml:space="preserve">Dar capacitaciones sobre el objetivo y alcance de las TSI a los distintos TM
Generar oportunidades de mejora
</t>
  </si>
  <si>
    <t xml:space="preserve">	-CICSPLEX  (resumenes RR)</t>
  </si>
  <si>
    <t xml:space="preserve">HU de mejoras de performance de files VSAM de ORQS </t>
  </si>
  <si>
    <t>Revisar y gestionar caso de Guardium</t>
  </si>
  <si>
    <t>En la HU asignadas conseguir aprender temas de sistema operativo y de DDS</t>
  </si>
  <si>
    <t>cursos Introducción a Devops con Jenkins (Udemy)</t>
  </si>
  <si>
    <t>Me compometo a gestionar, diseñar y maquetar el 30% de la migración de las notificacones a la plataforma CCM.</t>
  </si>
  <si>
    <t>Zowe Fundamentals - Working (interskill)</t>
  </si>
  <si>
    <t>Introducción a comando git -  (Udemy)</t>
  </si>
  <si>
    <t>1. Pedir feeback constructivos a los integrantes de mi SQ
2. Hacer shadowing con los programadores mas destacados de mi SQ</t>
  </si>
  <si>
    <t>Encontrar y culminar un curso de gesión creativa en Udemy.</t>
  </si>
  <si>
    <t>Revisión de casos pasados exitosos de otros frentes del bcp para poder aplicar buenas prácticas</t>
  </si>
  <si>
    <t>Se realizará acompañamiento en el proyecto de renovación de balanceador F5 a Radware, involucrandome en la fase de planificación despiegue e implementación liderada por el especialista Edwards H.</t>
  </si>
  <si>
    <t>Llevar cuso básico de Jenkins (Udemy BCP)</t>
  </si>
  <si>
    <t>Aplicar conceptos básicos de Jenkins en Pipeline de FPH y FDS</t>
  </si>
  <si>
    <t>Llevar curso básico de Git Hub (Udemy BCP)</t>
  </si>
  <si>
    <t>VSAM -Introduction to VSAM 2.4 - InterSkill</t>
  </si>
  <si>
    <t>VSAM -Managing VSAM data 2.4 - Interskill</t>
  </si>
  <si>
    <t>VSAM -Advanced - Tips and Tricks 2.4 - Interskill</t>
  </si>
  <si>
    <t>Learn the basics on using Dynatrace - UDEMY</t>
  </si>
  <si>
    <t xml:space="preserve">CA-MAT: https://workplacebcp.workplace.com/groups/477392209425613/permalink/1227652951066198
</t>
  </si>
  <si>
    <t>Desarrollo del nuevo proyecto visual de Seguros BCP aplicando todo lo aprendido a la fecha</t>
  </si>
  <si>
    <t>Integracion de Balanceadores de carga con CISCO ACI</t>
  </si>
  <si>
    <t>Documentarme sobre todos los métodos de autenticación a nivel cross del banco y de la misma forma reforzar los métodos de autenticación y autorización del squad donde estoy asignado.</t>
  </si>
  <si>
    <t>Certificación ec-council security specialist</t>
  </si>
  <si>
    <t>certificación mitre fundamentals</t>
  </si>
  <si>
    <t>certificación mitre threat inteligence</t>
  </si>
  <si>
    <t>Automatizacion de Infoblox via APIs.</t>
  </si>
  <si>
    <t>Automaticacion de Registro DNS en equipos con DHCP con Infoblox DDI</t>
  </si>
  <si>
    <t>Rediseño de Enlaces de Internet usando IPs Publicas del Banco.</t>
  </si>
  <si>
    <t>Llevar otro curso de data analytics para seguir aumentando mis conocimientos e implementarlos.</t>
  </si>
  <si>
    <t xml:space="preserve">Obtener feedback de mis superiores para identificar si es que se está implementando las estrategias de riesgo correctamente. Ante algún riesgo, verificar que se estén tomando las acciones aducadamente, como levantar alertas tempranas y hacerle seguimiento. </t>
  </si>
  <si>
    <t>Realizar curso de Data Analytics durante el trimestre y aplicarlos en la extracción de información para las reglas</t>
  </si>
  <si>
    <t>Udemy - Low Code - Power Apps - 10 h</t>
  </si>
  <si>
    <t>Realizar cusro de Data Atalytics en el trimestre y hacer shadowing durante el proceso de extracción de Data com equipo especialista</t>
  </si>
  <si>
    <t>Consultar a algun TM - LT. Solicitando Feedback de las herramientas.</t>
  </si>
  <si>
    <t>Propuesta en Squad - Aplicarla en proyectos</t>
  </si>
  <si>
    <t>Trabajar en un playbook y validar los procesos ante una crisis de fraude con el apoyo de Ximenna.</t>
  </si>
  <si>
    <t>Tener sesiones con Ximenna para identificar funcionalidades de lynx (qué comprende cada cola de atención, campos que no se presentan, campos que llegan para TC y no TD) y reflejarlas en un playbook</t>
  </si>
  <si>
    <t>Llevar iniciativa con Herramientas Warehouse</t>
  </si>
  <si>
    <t xml:space="preserve">Realizar un curso de data analitycs por un periodo de 3 meses </t>
  </si>
  <si>
    <t>Tomar herramientas del paquete  SaaS en el aplicativo Okrs</t>
  </si>
  <si>
    <t>- Llevar cursos en Udemy: Azure (Blob Storage, Azure Functions, Azure Active Directory, Desarrollo de Aplicaciones Web, Azure Machine Learning, Azure Cognitive Service)</t>
  </si>
  <si>
    <t>Llevar un curso de preparacion de datos para conocer mas del tema y aprender desde la base</t>
  </si>
  <si>
    <t>Cursos :
- Principios SOLID y Clean Code
- Patrones de diseño y principios SOLID en C# .NET
- Design Microservices Architecture with Patterns &amp; Principles</t>
  </si>
  <si>
    <t xml:space="preserve"> Pedir apoyo a quienes conocen del tema para seguir aprendiendo de forma practica casos especificos.</t>
  </si>
  <si>
    <t>- Solicitar 3 feedbacks constructivos</t>
  </si>
  <si>
    <t>Documentarme sobre el concepto de Data Security para validar la forma en la que se encuentra desplegada en el banco junto a sus diferentes servicios que tiene disponibilizado, como ejemplo VTE</t>
  </si>
  <si>
    <t>- Asignación en el proyecto de SCRE del Api Citizen v3</t>
  </si>
  <si>
    <t xml:space="preserve">Consultar con los expertos del tema que me den ideas de como comenzar a estudiar el campo para aprender mejor </t>
  </si>
  <si>
    <t>Aplicar en un proyecto asignado temas orientados en la Identificación de amenazas que refuercen mi aprendizaje</t>
  </si>
  <si>
    <t>Me apoyare con el programa de cursos udemy BCP para llevar cursos relacionados a la capacidad de Inteligencia de Amenazas</t>
  </si>
  <si>
    <t>Me apoyare con el programa de cursos udemy BCP para llevar cursos relacionados a la capacidad de Manejo de Incidentes</t>
  </si>
  <si>
    <t>Terminar curso de Data Analytics para desarrollar esta capacidad.</t>
  </si>
  <si>
    <t>LLevar un curso sobre Azure Developer y obtener el certificado correspondiente.</t>
  </si>
  <si>
    <t>Estoy a cargo de la iniciativa de mailings Credicorp, por ello, también tendré la oportunidad de manejar y coordinar mis tiempos y entregables a mi chapter.
Estoy llevando un curso de especialización en diseño UI, dónde tendré como presentación final un proyecto basado en un caso real. Esto se realizará de manera grupal, lo que me permite desarrollar mejor mi gestión de tiempos, entregables y trabajo en equipo. Además de ello, todo lo aprendido lo extenderé a mis compañeros y pondré en práctica.</t>
  </si>
  <si>
    <t>Aplicar en mis proyectos asignados lo aprendido en D Analytics</t>
  </si>
  <si>
    <t xml:space="preserve">Reforzar con curso de ISO en udemy </t>
  </si>
  <si>
    <t xml:space="preserve">Tener 2 sesiones en 2 semanas con el experto sobre temas de FRS </t>
  </si>
  <si>
    <t>Tener 2 sesiones de feedback con el especialista para validar lo aprendido.</t>
  </si>
  <si>
    <t>Me comprometo a leer el libro Python 101 para adquirir conocimientos de programación.</t>
  </si>
  <si>
    <t>Llevar el curso en udemy sobre Low Code y obtener el certificado correspondiente.
Revisar la capacitacion interna del Low Code.</t>
  </si>
  <si>
    <t xml:space="preserve">Aplicar los conocimientos adquiridos en el curso interno de Low Code.
</t>
  </si>
  <si>
    <t>Consolidar los conocimientos en cloud y obtener certificación AZ-204</t>
  </si>
  <si>
    <t>Llevar un curso de microservicios en Udemy Bussines para cubrir la brecha de aprendizaje en el tema de Microservicios</t>
  </si>
  <si>
    <t>Asimilar y aplicar los conocimientos adquiridos en favor de las aplicaciones del squad</t>
  </si>
  <si>
    <t>Diagnóstico de errores / Lectura de Dumps (Parte 1) (Chapter Cademy)</t>
  </si>
  <si>
    <t>Aplicar los conocimientos adquiridos en el TO BE de Winleasing</t>
  </si>
  <si>
    <t>Taller DevOps – Pipeline FPH (Chapter Academy)</t>
  </si>
  <si>
    <t>Diagnóstico de errores / Lectura de Dumps (Parte 2) (Chapter Academy)</t>
  </si>
  <si>
    <t>Taller DevOps – Pipeline FDS (Chapter Academy)</t>
  </si>
  <si>
    <t>Llevar un curso de microservicios en Udemy Bussines para cubrir la brecha de aprendizaje en el tema de Microservicios en integracion de sistemas</t>
  </si>
  <si>
    <t>Planificación de Ejecuciones Batch (Scheduller) (Chapter Academy)</t>
  </si>
  <si>
    <t>Taller Diagnóstico de consumo de recursos CA MAT (Chapter Academy)</t>
  </si>
  <si>
    <t>zConnect – Fundamentos (Chapter Academy)</t>
  </si>
  <si>
    <t xml:space="preserve">Llevar cursos de Microservicios y Patrones de Integración de Aplicaciones
</t>
  </si>
  <si>
    <t>Monitor OMEGAMON (Chapter Academy)</t>
  </si>
  <si>
    <t>- Reforzamiento en temas de vulneabilidades
- Cursos en Udemy
- Participación en remediación de vulnerabilidad en el Squad</t>
  </si>
  <si>
    <t>Integrar los conocimientos adquiridos para retar la arquitectura to be de winleasing</t>
  </si>
  <si>
    <t>- Mentoría al chapter y COE a nivel de Mainframe
- Focal de Mainframe</t>
  </si>
  <si>
    <t>Aplicar conocimientos para el TO BE de Winleasing</t>
  </si>
  <si>
    <t>- Curso de SDLC en Udemy u otra plataforma</t>
  </si>
  <si>
    <t>Realizar un curso de data Analytics en los próximos 3 meses
¿QUE? Aplicar Data analytics en proyectos de indicadores y base de datos.
¿CUÁNTO? se validará dentro de la estructura creada, campos que nos permitan medir montos, cantidades o reincidencias, etc.
¿COMO? Revisando la información periodicamente.
¿CON QUÉ? La fuente principal es la base de datos de investigaciones del equipo FERT.
¿CUANDO? Una vez finalizado el curso se revisarán si se puede aplicar a proyectos anteriores y  aplicarlo a futuros proyectos.</t>
  </si>
  <si>
    <t>Azure Fundamentals - AZ-900</t>
  </si>
  <si>
    <t>Shadowing para conocer los procesos de despliegue y demás configuraciones en Azuare</t>
  </si>
  <si>
    <t>- Acompañar en los WR relacionados a incidentes del API UX  de TDKG.</t>
  </si>
  <si>
    <t>Completar curso JES2 - Managing JES2 Checkpoints</t>
  </si>
  <si>
    <t>Me comprometo a llevar cursos en Udemy relacionados a cognitive computing.</t>
  </si>
  <si>
    <t>Acompañar en pase a producción de SAT</t>
  </si>
  <si>
    <t>Me comprometo a llevar cursos en udemy acerca de integración de sistemas.</t>
  </si>
  <si>
    <t>Aprendizaje en comunidades y foros.</t>
  </si>
  <si>
    <t>Aprendizaje con alguna asignación o proyecto propio.</t>
  </si>
  <si>
    <t>Aprendizaje en alguna asignación de mi Squad o personalmente.</t>
  </si>
  <si>
    <t>Llevar el curso en Udemy</t>
  </si>
  <si>
    <t>Entregar un producto con los conocimientos obtenidos</t>
  </si>
  <si>
    <t>Terminar las Capacitaciones y talleres de Change Management.
Duracion: 8 horas.
Sharepoint:
https://credicorponline.sharepoint.com/sites/Change-Management/Documentos%20compartidos/Forms/AllItems.aspx?newTargetListUrl=%2Fsites%2FChange%2DManagement%2FDocumentos%20compartidos&amp;viewpath=%2Fsites%2FChange%2DManagement%2FDocumentos%20compartidos%2FForms%2FAllItems%2Easpx&amp;id=%2Fsites%2FChange%2DManagement%2FDocumentos%20compartidos%2FGeneral%2FCM%2DCapacitaciones&amp;viewid=2ca18ca6%2D232b%2D4ebd%2D9f99%2D0bf9b5cfa388</t>
  </si>
  <si>
    <t>Me comprometo a llevar un curso de AZ-900 y rendir el examen de certificación.</t>
  </si>
  <si>
    <t>Cursos de refuerzo sobre vulnerabilidades en plataforma udemy</t>
  </si>
  <si>
    <t>Certificación AZ500</t>
  </si>
  <si>
    <t>Cursos de refuerzo sobre auterización y gestión de accesos en plataforma udemy</t>
  </si>
  <si>
    <t>1.- Evidenciar el nivel de interpretación en vulnerabilidades de la SDLC (Cornucopia, Irius Risk, Ethical hacking) 
2.- Evidenciar tratamiento de historias de seguridad en etapas tempranas.
3.- Identificación de controles mitigantes ante un riesgo identificado.</t>
  </si>
  <si>
    <t xml:space="preserve">Curso: CA MAT
Duración: 1 hora
workplacebcp:
https://workplacebcp.workplace.com/groups/477392209425613/permalink/1227652951066198
</t>
  </si>
  <si>
    <t>Revisar y actulizar con Arq. Tecnología los diagramas de la aplicación</t>
  </si>
  <si>
    <t>1.- Evidenciar que las aplicaciones a mi cargo esten asociadas a las tecnologías de seguridad en el pipeline. (Fortify, x-ray, sonarqube, entre otros)
2.- Evidenciar que mis aplicaciones esten asociadas a las TSI (Guardium, VTE, Change auditor)
3.- Evidenciar una correcta gestión de vulnerabilidades (Historia de seguridad o riesgo)</t>
  </si>
  <si>
    <t>Revisar que cada iniciativa cumpla con los criterios de aceptación.
Revisar a detalle los pull request a nivel de codificación y validación de impacto a otros módulos.</t>
  </si>
  <si>
    <t>Curso de preparación y certificación para el AZ-900</t>
  </si>
  <si>
    <t xml:space="preserve">Curso: CRIPTOGRAFIA
Duracion: 1 hora
workplacebcp:
https://workplacebcp.workplace.com/groups/477392209425613/permalink/1474862686345222/
</t>
  </si>
  <si>
    <t>Realizar algun curso relacionado a DB2.</t>
  </si>
  <si>
    <t>Realizar lecturas relacionadas al tema.</t>
  </si>
  <si>
    <t>tomar un curso respecto a este tema.</t>
  </si>
  <si>
    <t>Curso de MQ Introduction IBM</t>
  </si>
  <si>
    <t>Vamos a realizar la lectura de los siguientes páginas:
https://learn.microsoft.com/es-es/azure/architecture/patterns/category/design-implementation
https://confluence.lima.bcp.com.pe/pages/viewpage.action?pageId=597265696</t>
  </si>
  <si>
    <t>Realizar una presentación de Patrones de Diseño. En reuniones de Chapter sync.</t>
  </si>
  <si>
    <t>Relizar los capitulos del Curso de .Net:
https://bcp.udemy.com/course/aspnet-core-mvc-configuracion-e-implementacion-net-6/
 - Introduccion y
 - Configuración de la Base de Datos y Administración de Categoria.</t>
  </si>
  <si>
    <t>revisar y participar en cursos de base de datos relacionales</t>
  </si>
  <si>
    <t>inscribirme en cursos introductorios sobre cloud</t>
  </si>
  <si>
    <t>Registrar todos los servidores de mis aplicaciones en la herramienta Qualys.</t>
  </si>
  <si>
    <t xml:space="preserve">Refactoring de fuentes en la capa web de la Aplicacion "Monitor de Seguros".
</t>
  </si>
  <si>
    <t xml:space="preserve">Buscar cursos sobre seguridad en mainframe  y de encontrarlos incribirme en ellos </t>
  </si>
  <si>
    <t>Realizar la lectura de Convenciones de código de C#:
https://learn.microsoft.com/es-es/dotnet/csharp/fundamentals/coding-style/coding-conventions</t>
  </si>
  <si>
    <t>Llevar curso de Azure Fundamentals en Udemy. 
Obtener certificación Azure Fundamentals.</t>
  </si>
  <si>
    <t>Empezar con el modelado de amenazas de las aplicaciones que tengan licencia en IriusRisk.</t>
  </si>
  <si>
    <t>Implementación de aplicación en la nube.</t>
  </si>
  <si>
    <t>Realizar una presentación PPT en la Chapter Sync acerca de Las Convenciones y reglas de nomenclatura de identificadores de C#.</t>
  </si>
  <si>
    <t>Solicitar capacitación de modelado de amenazas en IriusRisk.</t>
  </si>
  <si>
    <t>Solicitar Feedback respecto a la presentación realizada en la Chapter Sync.</t>
  </si>
  <si>
    <t>Llevar curso de Concurrencia, Multihilos, Programación reactiva y BDD en Udemy.</t>
  </si>
  <si>
    <t>Realizar cursos en plataformas gratuitas digitales el curso de Data Analytics en los proximos 2 meses.</t>
  </si>
  <si>
    <t xml:space="preserve">Actualización de lineamientos de seguridad
Actualización de normas </t>
  </si>
  <si>
    <t>Se creará un proyecto aplicando programación reactiva y multihilos.</t>
  </si>
  <si>
    <t>ser referente y compartir este conocimiento con los demas miembros del chapter y posterior con los miembros del COE sobre el tratamiento y gestion de vulnerabilidades.</t>
  </si>
  <si>
    <t xml:space="preserve">Webinar - aplicaciones Telefonía/servicios Analytics en Cloud (transversal)
</t>
  </si>
  <si>
    <t>Cisco Cybersecurity Operations Fundamentals</t>
  </si>
  <si>
    <t>Mentoring con el equipo para reforzar los puntos relevantes con la videoconferencia.</t>
  </si>
  <si>
    <t>Llevar un curso de Data Analytics por un periodo de tres meses</t>
  </si>
  <si>
    <t>Llevar curso de azure fundamentals.
Obtener Certificación Azure Fundamentals</t>
  </si>
  <si>
    <t>Acompañamiento con los expertos en los procesos de descargas semanales dos días a la semana (días de procesamiento)</t>
  </si>
  <si>
    <t>Plasmar un control de cumplimiento de los servicios negociados y contratados con el proyecto de Gestión de OKRs, para toda la etapa del MVP.</t>
  </si>
  <si>
    <t>Realizar todas las semanas revisiones de distintas modalidades de fraude.</t>
  </si>
  <si>
    <t>Llevar y culminar cursos de patrones de diseño en udemy:
- Patrón Singleton
- Patrón Chain of Responsability
- Patrón CQRS
- Patrón Mediator
- Patrón Decorator
- Patrón Observer
- Patrón Strategy
- Patrón Repository
- Patrón Factory Method
- Patrón Arquitecrura Onion</t>
  </si>
  <si>
    <t>Gestión efectiva de la fase de implementación de los proyectos de Bicenteanrio y Gestión de OKRs, dando cierre formal a dichas etapas.</t>
  </si>
  <si>
    <t>Solicitar apoyo a los expertos en los distintos canales o modalidades para aclarar dudas o conocer más sobre el fraude.</t>
  </si>
  <si>
    <t>Llevar el curso Enterprise OAuth 2.0 and OpenID Connect en udemy.</t>
  </si>
  <si>
    <t>Realizar shadowing con un compañero para aprendizaje de Irius Risk.</t>
  </si>
  <si>
    <t>Llevar dos cursos de Data Analytics</t>
  </si>
  <si>
    <t>Presentar un tema de interes en el foro de Town Halls.</t>
  </si>
  <si>
    <t>Lectura de material de Alerta temprana que nos compartió el equipo.</t>
  </si>
  <si>
    <t>Se va solicitar el mentoring al equipo que ve alertas tempranas.</t>
  </si>
  <si>
    <t>Identificar y planificar de manera oportunidad todas las dependencias MultiRegion Cloud, con el registro correcto dentro del maestro.</t>
  </si>
  <si>
    <t xml:space="preserve">Conocimiento del uso de autenticación con CIAM para el canal digital de MBBK. (Alcance 2 apis).
</t>
  </si>
  <si>
    <t>Elaborar la estructuración del plan de comunicación del proyecto MultRegion asegurando que sea realista y con comunicación precisa con los stakeholders. Contar con feedback en Rankmi (dar y recibir).</t>
  </si>
  <si>
    <t>Concomiento y taggeo de vulnerabilidades con Fortify para los repositorios de los squads de ventas y servicios, login and home y migraciones 1 en MBBK.</t>
  </si>
  <si>
    <t>Diseño de Riesgos y contrucción de planes de acción en conjunto con el equipo del proyecto, haciendo uso del analisis de desglose de riesgos.</t>
  </si>
  <si>
    <t>Armar un foro de revisión de Riesgos y Planes de acción con el equipo del proyecto con una cadencia sostenida.</t>
  </si>
  <si>
    <t xml:space="preserve">Buscar el feedback, dar mayor visibilidad y dirección de arte con los chicos de mi equipo, CL y CAL
</t>
  </si>
  <si>
    <t>Contar con la bitácora de riesgos actualizada y continuamente gestionada.</t>
  </si>
  <si>
    <t>Al menos el 50% de los riesgos tengan más de 2 planes de acción dentro de la bitácora de riesgos.</t>
  </si>
  <si>
    <t xml:space="preserve">A medida de ir aprendiendo trasladarlo en mi práctica diaria y a mi equipo, proyectos como Identidad de Seguros </t>
  </si>
  <si>
    <t>Buscar el feedback constante entre mis pares, CAL, TL , TM´s. Pidiendo registro en Rankmi</t>
  </si>
  <si>
    <t>Poner en práctica con el día a día. Mayor exposición para poner en práctica lo aprendido. Pedir algún tipo de evaluación donde pueda medir mi evolución</t>
  </si>
  <si>
    <t>Buscar feedback de mi CAL, CL's. Po para identificar mi evolución en este campo</t>
  </si>
  <si>
    <t>Poner en práctica con la gestión de mi equipo, la medición debería evidenciar el efecto en la performance y satisfacción de mi equipo</t>
  </si>
  <si>
    <t>Me comprometo a cerrar una negociación con mis stakeholders directos del proyecto en beneficio del mismo.</t>
  </si>
  <si>
    <t>Elaborar y gestionar una matriz de compromisos de los steakholders de mi proyecto.</t>
  </si>
  <si>
    <t>Gestionar una bitácora de riesgos de manera contínua.</t>
  </si>
  <si>
    <t>Por lo menos el 50% de los riesgos identificados deberán tener más de un plan de respuesta.</t>
  </si>
  <si>
    <t>Llevar cursos de gestión, importación y exportación de datos en portales como Udemy para mejorar mis conocimientos en esta capacidad. Adicionalmente, tengo programado un curso de Speech Analytics que me aportará conocimientos en temas de reportería basada en criterios de aceptación que enriquecen los reportes del usuario.</t>
  </si>
  <si>
    <t>Pedir feedback sobre mi nivel actual de la capacidad y alinear los cursos y temas a reforzar progresivamente.</t>
  </si>
  <si>
    <t>Se participara en las pruebas de rendimiento ejecutadas por nuestro QE, apoyo en analisis y optimizaciones</t>
  </si>
  <si>
    <t>Se buscara en la app TTIB alternativas para mejorar el código a partir de los resultados de las pruebas de usuarios, integración y seguridad</t>
  </si>
  <si>
    <t>Completar el curso provisto por el fabricante BT como parte del proyecto de renovación de la plataforma</t>
  </si>
  <si>
    <t>Completar el curso provisto por el fabricante Nice como parte del proyecto de renovación de la plataforma</t>
  </si>
  <si>
    <t>Colaborar de cerca con los compañeros que trabajan directamente con el Contact Center</t>
  </si>
  <si>
    <t>Me comprometo</t>
  </si>
  <si>
    <t>Asegurar que en un proyecto del Chapter se aplique exitosamente la Gestión del Cambio:
- Estrategia de patrocinio
- Preparación de las capacitaciones y refuerzos
- Comunicación en la organización
- Monitoreo de la Gestión del Cambio con Dashboards que permitan la toma de decisiones.</t>
  </si>
  <si>
    <t>Fianlizar la certificación del curso Oracle Communications Session Border Controller, con el segundo examen SBC Troubleshooting.</t>
  </si>
  <si>
    <t>Complementar mis conocimientos con el curso BT Trade en Mayo 2023, Genesys Pure Engage en Noviembre y mediante otros cursos referentes a la capacidad.</t>
  </si>
  <si>
    <t>el compromiso es poder involucrarme mas en los incidentes relacionados a DEVSECOPS  a modo escucha para poder conocer mas el proceso de gestion de incidentes y poner en practica mis conocimientos de gestion de incidentes de la ISO27001</t>
  </si>
  <si>
    <t>Liderar durante el Q2 el Proyecto para homogenizar el campo “Divisiones” del GRC, con lo cual se quiere lograr:
- Elaborar un plan de trabajo para la iniciativa que contemple documentación y entregables..  
- Medir la efectividad del desempeño de la iniciativa mediante KPI.
- Garantizar que los proyectos se cierren oficialmente y que, donde corresponda, se revisen posteriormente y se registren las lecciones aprendidas.
- Asegurar la documentación de la iniciativa.
- Sustentar ante comités estratégicos iniciativas.</t>
  </si>
  <si>
    <t>el compromiso es poder involucrarme mas en los incidentes relacionados a DEVSECOPS a modo escucha para poder conocer mas el proceso de manejo de incidentes y poner en practica mis conocimientos de gestion de incidentes de la ISO27001</t>
  </si>
  <si>
    <t>Paticipar en talleres y capacitaciones a cerca de Eventos de Pérdidas en donde se revisen cuándo y qué analíticas financieras debe utilziar cada unidad del negocio, conocer las normas que rigen la determinación y contabilización del evento de pérdida, lineamientos para la identificación del riesgo y la implementación de planes para reducir el impacto o frecuencia de futuros eventos (en algunos casos recalibraciones)</t>
  </si>
  <si>
    <t>Aprender sobre los principales conceptos de la telefonía en cloud: seguridad, comunicación SIP e integraciones; mediante los cursos Cloud Consumer Security, Cisco Cybersecurity Operations Fundamentals (CBROPS) y cursos/talleres adicionales referentes a la capacidad.</t>
  </si>
  <si>
    <t>Curso CSSP relacionado al modulo 1: administracion y gestion de riesgo.
modulo 6: evaluacion y prueba de seguridad.</t>
  </si>
  <si>
    <t>curso realcionado al ciclo de desarrollo seguro y mejores practicas de owasp top 10</t>
  </si>
  <si>
    <t>curso relacionado a proteccion de datos aseguramiento y mejores practicas incluyendo PCI y nuevas normativas SBS.
relacionado al CSSP y cursos UDEMY relacionados.</t>
  </si>
  <si>
    <t>Proceso de estandarizacion de store y gestion de roles asociados a proyectos mobiles.
Proyecto habilitadores IA2</t>
  </si>
  <si>
    <t>He trabajado bajo varios enfoques de CI-CD, pero la forma como trabaja el banco es distinto, por ello me comprometo a revisar toda la documentación que tiene el equipo de DevOps en el confluence para poder alinearme a ello y poder aplicarlo en las nuevas iniciativas.
https://confluence.lima.bcp.com.pe/display/DB/DevSecOps</t>
  </si>
  <si>
    <t>Me comprometo a profundizar sobre las mejores prácticas en el control de versiones de código fuente de manera que me alinee a los estándares que ya maneja el banco, y también revisar toda la documentación que tiene el equipo de DevOps en el confluence para poder alinearme a ello y poder aplicarlo en las nuevas iniciativas.
https://confluence.lima.bcp.com.pe/display/DB/Bitbucket+Software</t>
  </si>
  <si>
    <t>Me comprometo a revisar los siguientes puntos, con las grabaciones del Acelera y otros recursos:
- Revisar las prácticas a nivel avanzado de programación segura, principios de diseño seguro de software y estrategias avanzadas de pruebas de seguridad.
- Revisar los estándares de seguridad relevantes (ej., OWASP, PCI, DSS).
- Aprender a modelar casos de abuso y amenazas en sus aplicaciones aplicando Cornucopia, Trike, Irius Risk por si solo.</t>
  </si>
  <si>
    <t>Se realizará el curso Implementing and Operating Cisco Data Center Core Technologies para potenciar la capacidad de R&amp;S.</t>
  </si>
  <si>
    <t>Se repasará  y se dará el examen de certificación Cisco DCCOR 350-601  en dicho intervalo de tiempo.</t>
  </si>
  <si>
    <t>Ver los videos del curso "Balancedores F5 Certified Administrator LTM" de la plataforma cloud-lamb.com</t>
  </si>
  <si>
    <t xml:space="preserve">Participar en talleres/capacitaciones reforzando normativa y/o lineamientos internos sobre la gestión de eventos de pérdida (registro, conciliación), con el fin de asesorar al negocio en la determinación y contabilización del evento, y en la implementación de planes de acción, asimismo tener la capacidad de atender consultas regulatorias. </t>
  </si>
  <si>
    <t>Compromiso de llevar el curso en el periodo indicado</t>
  </si>
  <si>
    <t>- Bitácora de riesgos actualizada y gestionada en el proyecto Deprecación</t>
  </si>
  <si>
    <t xml:space="preserve">- asignacion al squad de vulnerability de Juan Gonzales para aportar a la gestion de las vulnerabilidades en todos los niveles de la organizacion.
- proponer iniciativas que ayuden a mejorar la gestion de vulnerabilidades en el coe de sguridad y negocio.
</t>
  </si>
  <si>
    <t>- Generar un proceso real dentro del proyecto donde se tenga la identificación, generación y respuesta al riesgo.</t>
  </si>
  <si>
    <t xml:space="preserve">Me Comprometo a realizar los siguientes cursos:
IBM MAINFRAME PERFORMANCE AND CAPACITY MANAGEMENT
Z Performance - z/OS Performance Tools and Software Pricing - Introduction to SMF
</t>
  </si>
  <si>
    <t xml:space="preserve">1.-Revisar Politicas, lineamientos, normas de Desarrollo Seguro.
2.-Evidenciar la ejecución de prácticas de seguridad en SDLC y evidenciar la detección de brechas de seguridad. ()Cornucopia, Iriusk)
3.-Evidenciar Interpretacion de reportes de vulnerabilidades asociadas a las tecnologias de pipeline
</t>
  </si>
  <si>
    <t>Me Comprometo a realizar los siguientes cursos:
INTRODUCTION TO THE IBM ENVIRONMENT FOR Z/OS</t>
  </si>
  <si>
    <t xml:space="preserve">1.-Revisar politica, lineamiento, norma referido a la gestion de vulnarabilidades 
2.-Evidenciar la asociación de tecnologías de seguridad del pepilnie sobre mis  aplicaciones a cargos
3.-Evidenciar la asociación de TSI de mis aplicaciones a cargo (por ejemplo guardium)
4.-Evidenciar gestión de identificación de etapas tempranas de hsitorias de seguridad.
</t>
  </si>
  <si>
    <t>- Aprender proceso de compras BCP</t>
  </si>
  <si>
    <t xml:space="preserve">Curso de conocimiento sobre la plataforma de Nice NTR </t>
  </si>
  <si>
    <t>Feedback de mis compañeros de especialidad.</t>
  </si>
  <si>
    <t>Cursos que brindara la marca de Verint</t>
  </si>
  <si>
    <t>Compartir Feedback con los compañeros de especialidad</t>
  </si>
  <si>
    <t>Cursos de Oracle SBC</t>
  </si>
  <si>
    <t>Por proyectos nos pediran apoyo sobre esta capacidad.</t>
  </si>
  <si>
    <t>1. Bitacora de Riesgos actualizada y gestionada.</t>
  </si>
  <si>
    <t xml:space="preserve">2. 50% riesgos deben tener 2 planes de acción. </t>
  </si>
  <si>
    <t>1. Proyección y ejecición eficiente del presupuesto del Q2.</t>
  </si>
  <si>
    <t>2. Generación de escenarios gestión presupuestal buscando eficiencia.</t>
  </si>
  <si>
    <t>Tomar asignaciones en el equipo que involucren participar en el desarrollo de las arquitecturas To Be de los aplicativos del squad, en conjunto con el area de arquitectura.</t>
  </si>
  <si>
    <t>Llevar un curso relacionado a la capacidad de cloud.</t>
  </si>
  <si>
    <t>Acompañar a los team members que lleven historias relacionadas a la capacidad de cloud.</t>
  </si>
  <si>
    <t>Participar en actividades de observación de adquisión de evidencia de los profesionales nivel competente del equipo de Cómputo Forense.</t>
  </si>
  <si>
    <t>Llevar un curso relacionado a la capacicdad de patrones de diseño.</t>
  </si>
  <si>
    <t>Revisar los desarrollos nuevos de los TMs en el squad para que cumplan las buenas practicas de diseño.</t>
  </si>
  <si>
    <t>Realizar la adquisición de evidencias digitales volátiles y no volátiles como imagen forense en equipos de cómputo.</t>
  </si>
  <si>
    <t>Adquiere imágenes forenses de equipos electrónicos utilizados para realizar fraudes en canales electrónicos.</t>
  </si>
  <si>
    <t>Realizar una reunión para realizar consultas con el equipo para alinearnos frente a vulnerabilidades de componentes Cross que aprecen en algunos informes y en otros no. Por ejemplo, Front Door</t>
  </si>
  <si>
    <t xml:space="preserve">Coparticipar en entrevistas realizando preguntas y repreguntas del balotario manteniendo una conducta imparcial durante la conducción de la entrevista (Inteligencia Emocional).
</t>
  </si>
  <si>
    <t xml:space="preserve">Identificar y toma nota de factores clave obtenidos u observados durante el desarrollo de las entrevistas asignadas.
</t>
  </si>
  <si>
    <t>1.- Reunirme con el dueño de la tecnología para hacer las consultas de las vulnerabilidades en Cross.
2.- Hacer seguimiento de la remediación de las vulnerabilidades.
3.- Avisar a la tribu sobre la respuesta del dueño de la tecnología</t>
  </si>
  <si>
    <t xml:space="preserve">Se llevará un curso por temas de refuerzos en análisis de vulnerabilidades. </t>
  </si>
  <si>
    <t xml:space="preserve">Se llevará un curso para reforzar el punto SDLC . </t>
  </si>
  <si>
    <t>Me comprometo a avanzar 1 curso por semana, comenzando del curso con mas horas</t>
  </si>
  <si>
    <t>Mi compromiso es:
IBM MQ - Introduction to IBM MQ
IBM MQ - MQ for Application 
Programmers</t>
  </si>
  <si>
    <t>Mi compromiso es:
INTRODUCTION TO THE IBM ENVIRONMENT FOR Z/OS</t>
  </si>
  <si>
    <t>me comprometo a gestionar las vulnerabilidades asociadas a mis TSI</t>
  </si>
  <si>
    <t>Explorar en base al proyecto de Priority Pass Digital, los componentes y configuraciones necesarias para la puesta en marcha de la aplicación en desarrollo.</t>
  </si>
  <si>
    <t>Revisar y llevar un curso en Udemy.</t>
  </si>
  <si>
    <t>Reunirse con los miembros de un proyecto donde se haga uso de Cognitive Computing</t>
  </si>
  <si>
    <t>Validar y aplicar conocimientos en los proyectos actuales</t>
  </si>
  <si>
    <t>1.- Participar en los talleres de "Owasp Web"</t>
  </si>
  <si>
    <t>Participar en los talleres de "Owasp Api"</t>
  </si>
  <si>
    <t>Participar en los talleres de "Owasp Mobile"</t>
  </si>
  <si>
    <t>Determinar si los nuevos casos de abuso se pueden materializar en las funcionalidades que se están desarrollando en los Squad. Sujeto al avance del taller web, api y mobile</t>
  </si>
  <si>
    <t>llevar cursos referentes a cognitive computing en la plataforma Udemy</t>
  </si>
  <si>
    <t>Realizar un acompañamiento con un experto sobre Cognite Computing</t>
  </si>
  <si>
    <t>Fortalecerme en trabajo de algun proyecto de validación transaccional para el fortalecimiento de mi aprendizaje a traves de la experiencia.</t>
  </si>
  <si>
    <t>Realizar un proyecto con los conocimientos Cognitive Computing adquiridos.</t>
  </si>
  <si>
    <t>Realizar acompañamiento y aprendizaje a travez de shadowing del fraude financiero contable para el fortalecimiento de mi aprendizaje</t>
  </si>
  <si>
    <t>Llevar el curso de eLearnSecurity Junior Penetration Tester v2</t>
  </si>
  <si>
    <t>Certificación AZ900</t>
  </si>
  <si>
    <t>ECCOUNCIL - Security Specialist</t>
  </si>
  <si>
    <t>Participar en pruebas de hacking ético relacionado a equipos finales, red e infraestructura.</t>
  </si>
  <si>
    <t>CIH</t>
  </si>
  <si>
    <t>Elaborar informe técnico con las conclusiones y recomendaciones producto de las pruebas de hacking ético con enfoque de riesgo de fraude.</t>
  </si>
  <si>
    <t>Participar en capacitaciones sobre el uso de herramientas forensas para realizar el borrado seguro de discos duros y SSDs de manera física y lógica.</t>
  </si>
  <si>
    <t>Completar la sección de adquisición de evidencias del curso de eJPTv2.</t>
  </si>
  <si>
    <t>Realizar la adquisición de evidencias digitales volátiles y no volátiles como imagen forense en equipos de cómputo </t>
  </si>
  <si>
    <t>Certificación EC COUNCIL Security Specialist</t>
  </si>
  <si>
    <t>Certificación EC COUNCIL Incident Handler</t>
  </si>
  <si>
    <t xml:space="preserve">1. Evidenciar que las prácticas y las dinámicas de seguridad se estén ejecutando en las etapas correctas en la SDLC.(Cornucopia, Irius)
2. Evidenciar interpretación de historias de seguridad detectadas en etapa temprana provenientes de las dinámicas de seguridad. 
3. Evidenciar la asociación de tecnologías de seguridad en el Pipeline por las aplicaciones que tengo a cargo. (Fortify, etc)
</t>
  </si>
  <si>
    <t>1. Evidenciar que mis aplicaciones a cargo tengan asociadas las TSI's.
2. Evidenciar nivel de interpretación de los reportes de vulnerabilidades de las tecnologías de Seguridad.
3. Evidenciar tratamiento y gestión de las historias de seguirdad imputadas a los squad's que tengo a cargo.</t>
  </si>
  <si>
    <t>Llevar el curso en Udemy Azure Fuctions</t>
  </si>
  <si>
    <t>Elaboración de Web app 
(Definir espacio)</t>
  </si>
  <si>
    <t>Taller de enseñanza azure functions al squad y chapter sync</t>
  </si>
  <si>
    <t>Desarrollar un script para realizar el parseo y unificación de los archivos obtenidos como auditoria de la aplicación WC.
Desarrollar un script que parsee todos los resultados obtenidos en el análisis de la plataforma CB y unificar su resutlado.</t>
  </si>
  <si>
    <t>Culminar satisfactoriamente el curso de eLearnSecurity Junior Penetration Tester v2.</t>
  </si>
  <si>
    <t xml:space="preserve">Participar en pruebas de hacking ético relacionado a equipos finales, red e infraestructura.
</t>
  </si>
  <si>
    <t>Dirigir ciber investigaciones de fraude (estándar) a nivel Banco y Credicorp.</t>
  </si>
  <si>
    <t>Me comprometo a desarrollar una iniciativa estrategica referente a servicios desarrollados en el squad de detección con repercusion en la gestión de riesgos no financieros.</t>
  </si>
  <si>
    <t>Revisión de los lineamientos publicados sobre Autenticacion y autorización
Revisión de la documentación referida al doble factor de autenticación y su aplicacion dentro de Banca movil</t>
  </si>
  <si>
    <t xml:space="preserve">Leer  y buscar mejores prácticas en Udemy o Basilea en relación a las mejores práctivas para el registro y seguimiento de eventos de pérdida. </t>
  </si>
  <si>
    <t>Me comprometo a aprender con cursos de Zowee para mejorar mi mapa de carrera</t>
  </si>
  <si>
    <t xml:space="preserve">Revision de accesos dentro de la suscripcion de badi
Revisión de los modos de firmas usados </t>
  </si>
  <si>
    <t xml:space="preserve">Revisar los eventos de pérdida de mis unidades y validar si las pérdidas son correctamente registradas. </t>
  </si>
  <si>
    <t>Curso de Data Factory en UDEMY</t>
  </si>
  <si>
    <t>Se llevara un curso en base a la capacidad de autenticación en plataformas de aprendizaje.</t>
  </si>
  <si>
    <t>Se realizará un curso en la plataforma udemy para reforzar formalmente la capacidad SDLC</t>
  </si>
  <si>
    <t>Se hará el reforzamiento de analisis de vulnerabilidades con un curso en la plataforma udemy.</t>
  </si>
  <si>
    <t>Llevar curso de MQ udemy/interskill</t>
  </si>
  <si>
    <t xml:space="preserve">Participar en la iniciativa de AUTOMATIZACION DE FLUJOS DE APROBACION en LOW CODE  </t>
  </si>
  <si>
    <t xml:space="preserve">Terminar Champify nivel intermedio </t>
  </si>
  <si>
    <t>Llevar curso de omegamon en udemy/interskill</t>
  </si>
  <si>
    <t>Realizar la entrega de todos los requerimientos ASA - RO para el Q2, esto implica, controles probados y evidencia de cada entregable.</t>
  </si>
  <si>
    <t>Culminar curso introductorio</t>
  </si>
  <si>
    <t>Realizar lecturas y ademas un curso.</t>
  </si>
  <si>
    <t>Desarrollar un curso sobre un modelo de Analisis y Diseño</t>
  </si>
  <si>
    <t>Llevar cursos y lecturas sobre base de datos relacionales</t>
  </si>
  <si>
    <t>LLevar un curso sobre arquitectura mainframe</t>
  </si>
  <si>
    <t>Revisar proyectos o documentación sobre Arquitectura de Soluciones.</t>
  </si>
  <si>
    <t xml:space="preserve">LLevar Cursos sobre IBM STEARLING </t>
  </si>
  <si>
    <t>Cursos y material de lectura</t>
  </si>
  <si>
    <t>Revisar documentación relacionada a Cloud &amp; API.</t>
  </si>
  <si>
    <t>Llevar los cursos de Interskilll relacionados a Base de datos no relacionales, tales como:
VSAM -Introduction to VSAM 2.4
VSAM -Advanced - Tips and Tricks 2.4
UTILITIES FOR Z/OS V2.4 - General Data Set Utilities 2.4</t>
  </si>
  <si>
    <t>Llevar los tralleres dictados por el equipo de Zconnect que estan en el confluence BCP.
Llevar los cursos de interskill relacionados a Integracion de Sistemas, tales como:
z/OS Connect EE - IBM z/OS 
Connect Enterprise Edition V3
Parallel Sysplex - Fundamentals 2.4</t>
  </si>
  <si>
    <t>Llevar curso de data en los próximos 3 meses</t>
  </si>
  <si>
    <t>Llevar cursos en interskill, tales como: 
Zowe Fundamentals - Introduction
Zowe Fundamentals - Working</t>
  </si>
  <si>
    <t>Desarrollo y publicación del dashboard de riesgos RNF para el negocio en base a la información del GRC</t>
  </si>
  <si>
    <t>Participación activa y aprendizaje interactivo en el taller práctico sobre eventos de pérdida</t>
  </si>
  <si>
    <t>Compromiso de aprender por curso -Db2 - Create and Maintain Db2 Programs V12</t>
  </si>
  <si>
    <t>Compromiso de capacitarme en - Introduction to Cloud Computing</t>
  </si>
  <si>
    <t xml:space="preserve">Repaso del curso OWASP TOP 10 Web 2021 + 2017
</t>
  </si>
  <si>
    <t>Repasar cornucopia, cartas y lineamientos</t>
  </si>
  <si>
    <t>LLevar el curso y certificación</t>
  </si>
  <si>
    <t xml:space="preserve">Se desareollo  un script para procesar acces logs y filtrar si hubo intento de ataques web ,  relacionado a un caso de investigacion </t>
  </si>
  <si>
    <t xml:space="preserve">Acompañar en el procesamiento de diferentes fuentes para realizar indexado. </t>
  </si>
  <si>
    <t>Curso de reforzamiento en la plataforma de Udemy</t>
  </si>
  <si>
    <t>Realizar cornucopia con mis squad´s</t>
  </si>
  <si>
    <t>LLevar curso de reforzamiento en la Udemy.</t>
  </si>
  <si>
    <t xml:space="preserve">Dirigir operaciones de contrainteligencia sobre ciber amenazas identificadas a nivel Banco y Credicorp.
</t>
  </si>
  <si>
    <t>Dirigir ciber investigaciones de fraude (complejo) a nivel Banco y Credicorp.
tiene menú contextual</t>
  </si>
  <si>
    <t>Pedir appyo a los diferentes miembros de equipo o área para poder adquirir nuevos conocimientos del fraude así como las tendencias actuales.</t>
  </si>
  <si>
    <t>Llevar un curso de udemy para fortalecer el conocimiento en la investigacion forense</t>
  </si>
  <si>
    <t>Curso Kubernetes al completo (2022), importante para conocer mas a mi tribu facturas</t>
  </si>
  <si>
    <t>Llevar curso en Udemy para fortalecer los conocimientos de seguridad perimetral</t>
  </si>
  <si>
    <t xml:space="preserve">Compromiso para llevar el curso JCL (z/OS) - Advanced JCL Data Set Use 2.5
</t>
  </si>
  <si>
    <t>Ayudar en el proyecto de automatizacion de formato FFW.</t>
  </si>
  <si>
    <t>Pedir feedback de los compañeros y cabezas del proyecto de automatizacion del FFW</t>
  </si>
  <si>
    <t xml:space="preserve">*Organizar las vulnerabilidades de la tribu Canales Digitales para empresa
</t>
  </si>
  <si>
    <t>Actualización en metodos de encriptación de datos a nivel back,</t>
  </si>
  <si>
    <t>Enfatizar en la identifiación y análisis de vulnerabilidades mediante las herramientas formales del banco como EH, Reportes de Fortify, Reporte Qualys, Postman. Owasp Zap, etc</t>
  </si>
  <si>
    <t>Me comprometo en nutrirme en temas relacionados al análisis de vulnerabilidades</t>
  </si>
  <si>
    <t>Enfatizar en el cumplimiento de almacenamiento y tránsito de data de forma segura. mediante integración con datalake, uso de protocolos seguros y agentes de encriptación en reposo (VTE)</t>
  </si>
  <si>
    <t>1. Evidenciar cumplimiento de dinamicas de seguridad sobre mis aplicaciones asigandas (cornucopia, iriusk risk)C
2. Evideniar asociacion de tecnologias de seguridad sobre mis aplicaciones en el pipline 
3.Evidenciar la gestion y cumplimiento de las hS detectadas en etapa temprana en la SDLC</t>
  </si>
  <si>
    <t xml:space="preserve">1, Evidenciar conocimientos de politicas lineamiento y norma (linemaineto de desarrollo seguro,lineamiento de gestion de vulnarabilidades, linemaineto de pruebas de ciberseguridad)
2. Evidenciar que las aplicaciones que tengo a cargo esten asociadas a la tSI de seguridad 
3. Evidenciar nivel de interpretacion de vulnerabilidades de las tecnologias de seguridad (fortify, qualys, EH , guardium )
4. Evidenciar gestion de vulnerabilidades bajo identificaciones tempranas (HS) </t>
  </si>
  <si>
    <t xml:space="preserve">Ser focal de mainframe enfocado en protección de transacciones y copia de archivos </t>
  </si>
  <si>
    <t>Elaboración de la matriz RACI del programa de Optimización de MIPS y definición de la periodicidad de actualización</t>
  </si>
  <si>
    <t xml:space="preserve">Curso en Udemy sobre SDLC para reforzar conocimientos y lograr trasmitir al chapter </t>
  </si>
  <si>
    <t>Seguimiento a teambers para asegurar el registro de historias y el seguimiento para la priorizacion y atencion</t>
  </si>
  <si>
    <t>Leer documentación referente al Anexo 5 asi como documentación en el Bitbucket de los reqierimientos de los ultimos 2 años-</t>
  </si>
  <si>
    <t>Revision de lineqmianeot de arquitectura y arquitectura de seguridad y desplegar conocimiento en el chapter</t>
  </si>
  <si>
    <t>Elaboración de escenarios comparativos de generación de valor que sirva para la toma de decisiones para los Stakeholders</t>
  </si>
  <si>
    <t>Incripcion en cursos de autoformacion para aprender el detalle tecnino de los difenretes metodos de autenticacion en apis y cloud</t>
  </si>
  <si>
    <t>Llevar curso de Join en Udemy/Interskill</t>
  </si>
  <si>
    <t>Ganar mayor experiencia en el diseño de las automatizaciones.</t>
  </si>
  <si>
    <t>Estructuración del proceso de Adquisiciones y Contrataciones</t>
  </si>
  <si>
    <t>Me comprometo a pedir 3 Feedbacks por incidente que este a mi cargo (Control de Producción, Usuario e Tribu/Squad/Chapter) para poder encontrar oportunidades de mejora en la forma como doy la atención.</t>
  </si>
  <si>
    <t>1)Evidenciar conocimientos de politicas, lineamiento y norma (Lineamiento de Desarrollo de Software seguro y Lineamiento de pruebas de ciberseguridad)
2)Evidenciar ejecución de dinamicas de seguridad para la detección de brechas de seguridad en etapa temprana (Cornucopia/IriusRisk)
3)Evidenciar asociación de las tecnologías de seguridad de mis aplicaciones en el pipeline.
4)Evidenciar identificación de HS en estapa temprana</t>
  </si>
  <si>
    <t xml:space="preserve">Me comprometo a llevar un curso de RACF en la web de Interskill de IBM para el aprendizaje </t>
  </si>
  <si>
    <t>Recoger la experiencias en la conferencia a nivel de Banca.</t>
  </si>
  <si>
    <t xml:space="preserve">Me comprometo a realizar una debida documentación ante un incdente buscando siempre dar una solucuión definitiva y que no sea reincidente por el mismo motivo. </t>
  </si>
  <si>
    <t xml:space="preserve">Llevaré historias relacionadas a seguridad relacionados al mainframe como primera instancia (RACF) y seguridad en general de los aplicativos. </t>
  </si>
  <si>
    <t>1) Evidencias conocimientos de politica, lineamiento y norma (Gestión de vulnerabilidades).
2)Evidenciar asociación de las TSI a mis aplicaciones asignadas.
3)Evidenciar nivel de interpretación de vulnerabilidades de las diferentes tecnologías (Fortify, guardium, XRAY)
4)Identificación de HS en etapa temprana sobre las vulnerabilidades detectadas.</t>
  </si>
  <si>
    <t>Manual lectura de dump para diagnóstico de errores</t>
  </si>
  <si>
    <t>Realizar una capacitación del nuevo Datalake Cloud</t>
  </si>
  <si>
    <t>Realizar cursos del DP900 Y AZ500.</t>
  </si>
  <si>
    <t>Llevar el curso en Interskill Introduction to Cloud Computing:
Cloud Computing Origins and Concepts
The Mainframe's Role and The Cloud's Future
Introduction to Cloud Computing Mastery Test</t>
  </si>
  <si>
    <t>Llevar el curso de DB2 - MODULO Db2 - Fundamentals V12 del interskill:
- Overview of Db2
- Db2 Internals
- Overview of SQL
- SQL and SPUFI
- Db2 - Fundamentals V12 Mastery Test</t>
  </si>
  <si>
    <t>Captar conocimiento externo sobre seguridad a nivel de banca y transmitirlo al squad.</t>
  </si>
  <si>
    <t>Propuesta metodologica alternativa a FAIR</t>
  </si>
  <si>
    <t>Ejecutar workshop</t>
  </si>
  <si>
    <t>Conocer más sobre la plataforma Power Apps y Power BI</t>
  </si>
  <si>
    <t>Aprender mas sobre modelado de amenazas</t>
  </si>
  <si>
    <t>Participar y comprender mas sobre las arquitectura de la arquitectura</t>
  </si>
  <si>
    <t>Conocer mas sobre las plataforma y arquitectura de analíticas de DATA</t>
  </si>
  <si>
    <t>Curso en la UP "Gestión de riesgos de Ti y Ciberseguridad"</t>
  </si>
  <si>
    <t>Llevar el curso de DB2 de la plataforma de aprendizaje</t>
  </si>
  <si>
    <t>Llevar un curso de seguridad</t>
  </si>
  <si>
    <t>Me comprometo a completar los siguientes cursos en la plataforma interskill:
Introduction to Cloud Computing
Understanding Cloud Architecture
Cloud Security
Cloud Governance</t>
  </si>
  <si>
    <t>Realizar lectura sobre directivas de SQL Server:
https://learn.microsoft.com/es-es/sql/t-sql/queries/queries?source=recommendations&amp;view=sql-server-ver16</t>
  </si>
  <si>
    <t>Capacitación sobre los controles de seguridad para el aplicativo LKDV y LHCL</t>
  </si>
  <si>
    <t>Absorver los conocimientos a nivel Banca para poder traerlos al BCP.</t>
  </si>
  <si>
    <t>identificar los factores más importantes en la manipulación de data.</t>
  </si>
  <si>
    <t>Hacer certificaciones de Azure, AZ-204 AZ-400</t>
  </si>
  <si>
    <t>Hacer cursos de Pluralsight seleccionados.</t>
  </si>
  <si>
    <t>Realizar consultas sobre Bases de datos relacionales  al CL en las sesiones de Radar</t>
  </si>
  <si>
    <t>Adquirir más conocimentos en protecci´no de información, procesamiento, evitar la manipulación de datos.</t>
  </si>
  <si>
    <t>Revisión de la base de datos de la aplicación Base de activos con la finalidad de encontrar puntos de mejoras,  además realizar algunas consultas de cara a los reportes que necesite la aplicación.</t>
  </si>
  <si>
    <t>aconsejar y/o proponer desde el punto de vista de seguridad sobre los controles que se pueden aplicar a los recursos aprovisionados en una plataforma analitica desde la experiencia obtenida.</t>
  </si>
  <si>
    <t>Realizar mentorias para explotar la herramienta python como tecnología que aporte a los temas estadísticos y analíticos de vulnerabilidades durante el presente Q.</t>
  </si>
  <si>
    <t>Realizar mentorias para explotar la herramienta python como tecnología que aporte a los temas estadísticos y analíticos de las TSI's durante el presente Q.</t>
  </si>
  <si>
    <t>Reforzamiento a traves de la Plataforma UDEMY con Curso asociado a la Gestión de Vulnerabilidades</t>
  </si>
  <si>
    <t>Reforzamiento a través de la Plataforma UDEMY con un Curso asociado a la Gestión de Accesos</t>
  </si>
  <si>
    <t>Hacer cursos de bases de datos</t>
  </si>
  <si>
    <t>Comunicación clara, transparente en los Comités con el Sponsor (Cynthia Ríos) y tribu Medios de Pago (Laura Casinelli).</t>
  </si>
  <si>
    <t>Asistir al workshop</t>
  </si>
  <si>
    <t>- Culminacion del Curso ISO 27032 Lead Cybersecurity Manager
- Certificación del Curso ISO 27032 Lead Cybersecurity Manager</t>
  </si>
  <si>
    <t>Lecturas sobre Mainframe para evitar dependencias de focals.</t>
  </si>
  <si>
    <t xml:space="preserve">Creación de escenarios de valor para la toma de decisiones de Stakeholders. </t>
  </si>
  <si>
    <t>Atención de MVPs asociados a mainframe sin ayuda de focal</t>
  </si>
  <si>
    <t>Realizar curso de Azure Fundamentals (AZ-900) en la plataforma de esi.microsoft.com
https://esi.microsoft.com/Deliveryonly/?delid=50772
Se registro en el curso de AZ-900</t>
  </si>
  <si>
    <t>Shadowing a focals mainframe o participar en capacitaciones sobre el tema</t>
  </si>
  <si>
    <t>Elaboración eficiente de la proyección de la ejecución presupuestal de Q2 del proyecto de Deprecación MIC\NMIC. Ejemplo: Valor anticipado si sobreejecuto o eficiencias si no llego a cumplir el presupuesto.</t>
  </si>
  <si>
    <t>aplicar mejores practicas de seguridad en la industria orientandolo a BCP.</t>
  </si>
  <si>
    <t>realizar los workshops de software seguro.</t>
  </si>
  <si>
    <t>Dominio del maestro de proyectos</t>
  </si>
  <si>
    <t>Culminar los cursos en champify.</t>
  </si>
  <si>
    <t>Diseñar una aplicaciòn web (webapp) que consuma información de Azure SQL y que la cadena de conexión este resguardada en azure key vault</t>
  </si>
  <si>
    <t xml:space="preserve">1. Concientiza a la organización sobre el ciclo de vida de desarrollo seguro en todas sus etapas, y  la importancia  de todas la herramientas de validación de código disponibilizadas por el banco.
2. Conoce, revisa y evalúa los estándares, buenas practicas en la SDLC  para aplicarlas en la organización.
</t>
  </si>
  <si>
    <t xml:space="preserve">1. Propone formas de remediar vulnerabilidades presentes de forma cross en las aplicaciones de la organización.
2. Mide y mejora los tiempos de remediación de vulnerabilidades.
3. Guía a los mentores de esta capacidad.
</t>
  </si>
  <si>
    <t>Sesión de feedback  técnico sobre la participación de la asignación encomendada.</t>
  </si>
  <si>
    <t>Culminar los cursos en plataforma Champify</t>
  </si>
  <si>
    <t xml:space="preserve">Qualys - Vulnerability management Foundation
</t>
  </si>
  <si>
    <t>Lectura de la gua de diseño de arquitectura en confluence:
https://confluence.lima.bcp.com.pe/pages/viewpage.action?pageId=554736157</t>
  </si>
  <si>
    <t>Diseñar el diagrama de arquitectura de la aplicación BACF
Se realizó el diagrama y se subio a confluence: https://confluence.lima.bcp.com.pe/display/MFMU/3.1+BACF+-+Diagrama+de+arquitectura+BacFondos</t>
  </si>
  <si>
    <t>Solicitar el feedback del equipo de arquitectura</t>
  </si>
  <si>
    <t>Cursos a través de la plataforma Udemy relacionados a análisis de vulnerabilidades para reforzar los conocimientos</t>
  </si>
  <si>
    <t>Cursos en plataforma Udemy relacionados a autenticación</t>
  </si>
  <si>
    <t>Cursos en plataforma Udemy relacionados a Data Decurity</t>
  </si>
  <si>
    <t>me comprometo a concluir el curso</t>
  </si>
  <si>
    <t>Implementar métricas para medir el éxito de los lineamientos de riesgos cross y riesgos de obsolescencia. Se debe exponer tales resultados a los foros que correspondan.</t>
  </si>
  <si>
    <t>Politica ciberseguridad y lineamiento de DESARROLLO DE SOFTWARE SEGURO</t>
  </si>
  <si>
    <t>Exponer los resultados en los foros que corresponden de las métricas implementadas</t>
  </si>
  <si>
    <t>Obtener sesiones de mentoring para fortalecer mi expertise en las plataformas, esquemas y casuisticas de Data</t>
  </si>
  <si>
    <t>Curso OWASP</t>
  </si>
  <si>
    <t>Realizar shadowing con un experto sobre la tecnología en las reuiones de definición, desarrollo y diseño.</t>
  </si>
  <si>
    <t>Pedir 3 feedbacks constructivos a los chapter de OR y COE líder en reuniones en el plazo de un mes</t>
  </si>
  <si>
    <t>Finalizar iniciativa de la Gestión de Seguridad Física en dos meses</t>
  </si>
  <si>
    <t xml:space="preserve">Monitorear la creación de los KRI's para los riesgos considerados importantes en el Banco., de acuerdo a la nueva metodología de identificación de riesgos. </t>
  </si>
  <si>
    <t>Exponer casuisticas muy diferentes en la experiencia para ampliar el espectro de gestión de riesgos en el chapter</t>
  </si>
  <si>
    <t>Obtener la certificación CCSP</t>
  </si>
  <si>
    <t>Llevar el curso de AZ 900 y obtener la Certificación AZ900
Mostras certificado por finalzar curso y certificación microsfot.</t>
  </si>
  <si>
    <t>Llevar un curso en Udemy, y presntar certificado de finalización de Power Apps y Power Automate</t>
  </si>
  <si>
    <t>Identificar una necesidad dentro del Squad Gestión de Liquidez o Chapter .NET y crear una alternativa de solución  con Power Platform</t>
  </si>
  <si>
    <t>Llevar un curso de contenedores para el despliegue de aplicaciones .NET</t>
  </si>
  <si>
    <t>Buscare un curso en Udemy para reforzar los conociimientos en Gestion de Accesos</t>
  </si>
  <si>
    <t>Coordinar con el equipo de Katterine Sinche para incliurime en la parte operativa de gestión de eventos de pérdida.</t>
  </si>
  <si>
    <t>Buscare un curso en Udemy para actualizar concocimientos en el Analisis de Vulnerabilidades</t>
  </si>
  <si>
    <t>Agendar reunión de feedback con chapter de operational. risk.</t>
  </si>
  <si>
    <t>Buscare un curso en Udemy para actualizar concocimientos en los Frameworks de Ciberseguridad</t>
  </si>
  <si>
    <t>Dar capacitaciones de OWASP 10 MOBILE Y WEB para refrescar y ademas enseñar los conocimientos obtenidos</t>
  </si>
  <si>
    <t>Lectura de Patrones de Arquitectura de Software:
https://confluence.lima.bcp.com.pe/display/ADT/Listado+de+Patrones+de+Arquitectura+de+Software</t>
  </si>
  <si>
    <t xml:space="preserve">curso de python </t>
  </si>
  <si>
    <t>revision vulnerabilidades qualyas</t>
  </si>
  <si>
    <t>lectura de lineamientos</t>
  </si>
  <si>
    <t>Preparar presentación sobre la lectura de Patrones de Arquitectura de Software durante la chapter sync.</t>
  </si>
  <si>
    <t>solicitar Feedback de la presentación a los demás LTs.</t>
  </si>
  <si>
    <t>Completar la ruta de aprendizaje de Microsoft para Power Platform Fundamentals.
Completar los cursos de ruta de aprendizaje de SQ Low code.
Con el compromiso de pasar al Nivel de Principiante Avanzado - competente.</t>
  </si>
  <si>
    <t>Llevar un curso en Udemy Business de Microservicios en .Net, que sea teórico y práctico para tener una referencia para el uso de microservicios en soluciones del banco.</t>
  </si>
  <si>
    <t>Después del comité de continuidad tecnológica del 10/05, se pidió mejorar en la gestión de los planes y pruebas, así como la asignación de riesgos por brechas. El compromiso se centra en actualizar la metodologia en la  política de continuidad tecnológica con las mejores propuestas en el comité</t>
  </si>
  <si>
    <t>Acompañar en la evaluación de riesgos por PAAERO</t>
  </si>
  <si>
    <t xml:space="preserve">Pedir mejoras en la metodologia de continuidad de negocio para la evaluación de nuestros productos y servicios. </t>
  </si>
  <si>
    <t>Llevar curso de ISO 30001 en Udemy</t>
  </si>
  <si>
    <t>Culminar la actualización del proceso de BIA según nuevos líneamientos en los diferentes documentos que sustentan el proceso en los repositorios oficiales y crear mapa de proceso de desarrollo de BIA.</t>
  </si>
  <si>
    <t>Participar en la coordinaciones para que los FPH de Connex sea atienda usando pipeline</t>
  </si>
  <si>
    <t>Participar en la conexión de DCC con Connex donde se requiere conocer y realizar cambios en la infraestructura para implementar una funcionalidad de obtener un mejor tipo de cambio que permita generar ingresos para el negocio</t>
  </si>
  <si>
    <t xml:space="preserve">SYSPLEX /CICSPLEX Conceptos y aplicación BCP
</t>
  </si>
  <si>
    <t>Reforzar los conocimiento es la gestion de la ciberseguridad bajo la ISO 27032
Obtener la certificación ISO 27032</t>
  </si>
  <si>
    <t>Reforzar los principales servicios de identidad de Azure.
Obtener la certificación AZ900</t>
  </si>
  <si>
    <t>Estructurar los riesgos asociados al proyecto en su fase de implementación y establecer los planes de acción con el equipo del proyecto.</t>
  </si>
  <si>
    <t>Tener la planificacion al detalle (bajo nivel) de la ejecución de Contabilidad Detallada del proyecto Solucion Integral Contable y liderar el KO.</t>
  </si>
  <si>
    <t xml:space="preserve">Establecer esquema de seguimiento de los planes de respuesta a los riesgos con los responsables del equipo. </t>
  </si>
  <si>
    <t>Se realizará el curso : Auditorias de Sistemas. Detecta fallos en la Ciberseguridad</t>
  </si>
  <si>
    <t>Establecer el plan de comunicación de la nueva etapa de Implementación del proyecto OOR.</t>
  </si>
  <si>
    <t>Gestionar Bitacora de Riesgos actualizada con frecuencia definida</t>
  </si>
  <si>
    <t>Se realizará curso : Toma de evidencias en móviles con Android.</t>
  </si>
  <si>
    <t>Elaborar Matriz RACI para el  Proveedor y BCP.</t>
  </si>
  <si>
    <t>Tener al menos el 50% de la bitácora de riesgos con al menos 2 planes de acción de mitigacion del riesgo</t>
  </si>
  <si>
    <t>Elaborar la vista financiera y proyección de Pagos de la etapa de Implementación.</t>
  </si>
  <si>
    <t>Participar en la adquisición de evidencias digitales volátiles y no volátiles como imagen forense en equipos de cómputo de entorno Linux.</t>
  </si>
  <si>
    <t>Realizar la adquisición de evidencias como imagen forense usando el hardware de adquisición forense (discos Sata, eSata, M2).</t>
  </si>
  <si>
    <t>Aseguramiento de pagos de acuerdo a los primeros hitos del proyecto planteado.</t>
  </si>
  <si>
    <t>Identificar e involucrar a todos los stakeholders de manera temprana al proyecto Nuevo Autorizador Transaccional, así como la comunicación a todos los frentes durante la etapa de planificación</t>
  </si>
  <si>
    <t>Certificación PMP</t>
  </si>
  <si>
    <t>Mantener el alcance del proyecto Nuevo Autorizador transaccional y definir los entregables finales de la etapa de maduración</t>
  </si>
  <si>
    <t>Realizar la negociación de los proveedores nuevos para el proyecto Nuevo Autorizador Transaccional</t>
  </si>
  <si>
    <t>Introduction Microsoft Azure Functions.</t>
  </si>
  <si>
    <t>Azure Functions para el proceso de envío de notificaciones del aplicativo REMI</t>
  </si>
  <si>
    <t>Azure Function, Logic Apps &amp; Blob Storage for NET Developer</t>
  </si>
  <si>
    <t xml:space="preserve">Enfocar los comités mensuales de acuerdo a la visión de negocio que es relevante para Duilio
Mantener cadencia de reuniones periódicas
Comunicar oportunamente temas relevantes del proyecto 
</t>
  </si>
  <si>
    <t>- Ejecución acertiva y llenado en el maestro de proyectos de manera autónoma</t>
  </si>
  <si>
    <t xml:space="preserve">- dashboards del plan de calidad en certificación y despliegue </t>
  </si>
  <si>
    <t>Network+</t>
  </si>
  <si>
    <t>Curso de Python</t>
  </si>
  <si>
    <t>- Conocimiento de la arquitectura y servicios del Datalake Cloud BCP</t>
  </si>
  <si>
    <t>Tener más experiencia en las soluciones a la vulnerabilidades.</t>
  </si>
  <si>
    <t>Aprender con los analistas senior en mainframe.</t>
  </si>
  <si>
    <t>Ganar conocimiento y esperiencia mediando los casos y solicitudes que se presentan en el día a día.</t>
  </si>
  <si>
    <t>Aprender de mis homólogos que dominen la resolución de vulnerabilidades.</t>
  </si>
  <si>
    <t>Estudiar cursos de infraestructura que consoliden y aporte a mi skill como Analista de Seguridad.</t>
  </si>
  <si>
    <t>Involucramiento en iniciativas de Virtual WAN, conectividad VPN y Express Route entre Onpremise y Cloud - Ruteo de comunicaciones entre onpremise - Cloud Región 1 y Cloud Región 2</t>
  </si>
  <si>
    <t>Ejecución del Proyecto de Multiregión y de traslado de operación de la herramienta F5 SaaS</t>
  </si>
  <si>
    <t xml:space="preserve">Establecer el cronograma de estudios para el curso eLearnSecurity Junior Penetration Tester v2.
Culminar satisfactoriamente el curso eLearnSecurity Junior Penetration Tester v2.
</t>
  </si>
  <si>
    <t>Programar y dictar un taller interno con base en el curso eLearnSecurity Junior Penetration Tester v2.</t>
  </si>
  <si>
    <t>Aplicar los conocimientos adquiridos en el curso Programar eLearnSecurity Junior Penetration Tester v2 sobre en el proceso interno de Cyber Threat Counterintelligence (revisión y mejora continua).</t>
  </si>
  <si>
    <t>Dar un Webinar de habilidades blandas en gestión de proyectos</t>
  </si>
  <si>
    <t xml:space="preserve">Seguir los talleres Devops Pipeline FPH y FDS </t>
  </si>
  <si>
    <t>Registrar correctamente los riesgos.
Elaborar planes de mitigación correctos y completos.
Identificar las dependencias de forma temprana.</t>
  </si>
  <si>
    <t xml:space="preserve">Responder vía correo las comunicaciones para dejar rastro de las coordinaciones.
</t>
  </si>
  <si>
    <t>Bitácora de riesgos gestionada con una periodicidad determinada para el proyecto.</t>
  </si>
  <si>
    <t>Evaluación de proveedores
Cuestionar las propuestas 
Entendimiento alineado de la necesidad
Estrategia de Adjundicación</t>
  </si>
  <si>
    <t>Por lo menos que el 50% de los riesgos de la bitácora tengan 2 PDAs</t>
  </si>
  <si>
    <t>Generar  1 escenario para toma de decisiones en el proyecto</t>
  </si>
  <si>
    <t>Me comprometo a revisar como utilizar gists y scripts para mejorar el proceso de versionamiento y revisar sobre las herramientas de escritorio como gitkraken , gitextensions. Completar mínimo 2 lecturas por cada tema y hacer pruebas internas sobre el uso de herramientas.</t>
  </si>
  <si>
    <t>Me comprometo a aplicar codreviews sobre nuevas implementaciones en el equipo para al menos 2 iniciativas. Asimismo, ver la forma de utilizar alguna herramienta sobre los versionamientos de alguna aplicación que se vaya a realizar un cambio.</t>
  </si>
  <si>
    <t>- Solictar feedback cada 3 meses a los stakeholdres.
- Buscar asesoramento antcipado de un líder sobre una situacón de conflcto.</t>
  </si>
  <si>
    <t>- Se ha consilidado el sustentyo necesario para evidenciar incumplimiento del proveedor, pero debido a que me asignaron a otro proyecto, no pude continuar con el escalamiento a Legal. El plan sugerido por el CL, es generar anticipadamente la lista de incumplimientos. Solicito la oportunidad de estar en algún proyecto que me permita evdenciar esta capacidad (Lidera y organiza el sustento requerido para evidenciar incumplimientos del proveedor y coordina con varias unidad (Ej. Legal, Compras) para establecer la estrategia de renegociación o ejecución de penalidades).</t>
  </si>
  <si>
    <t>* Generación de la matriz de riesgos (identificación de probabilidad e impacto)
* Generar bictácora de dependencias
* Plan de acción con responsables y tener claro a qué equipos pertenecen para asegurar la mitigación del riesgo.
* Asegurar la comunicación oportuna de los riesgos</t>
  </si>
  <si>
    <t xml:space="preserve">* Realizar tablero de seguimiento de pruebas de Remittance y Siga (indicadores)
* Lista de errores presentados y soluciones aplicadas
* Asegurar participación del equipo de pruebas 
</t>
  </si>
  <si>
    <t>Armar la bitacora del programa de MIPS (2 planes de acción para el 50% de riesgos)</t>
  </si>
  <si>
    <t>Curso RMP</t>
  </si>
  <si>
    <t>Mentoria y buenas practicas gestión de adquisiones y contrataciones de proveedores.</t>
  </si>
  <si>
    <t>3 iniciativas de MIPS con planes realistas con comunicación precisa.</t>
  </si>
  <si>
    <t>Bitacora de riesgos actualizada y con gestión constante por semana.</t>
  </si>
  <si>
    <t>50% riesgos identificados deben tener por lo menos 2 o más planes de acción.</t>
  </si>
  <si>
    <t>*  Trabajar con los PM en estrategias de gestión de cambio en cada Proyecto.
*  Buscar Expertos internos de gestión del cambio para poder coordinar sesiones de coaching.
*  Preparar una ruta de aprendizaje usando Udemy y compartirlo a todos los PMs del Cahpter.</t>
  </si>
  <si>
    <t>- Identificar y registrar los riesgos del proyecto en forma temprana identificando planes de acción que permitan hacer frente a cualquier impacto negativo.
- Cuantificar los riesgos para tener mayor información y tomar mejores decisiones</t>
  </si>
  <si>
    <t>Creación de plantillas de riesgos y problemas
Registro adecuado de los riesgos
Identificación de riesgos y planes de acción 
Ejecución correcta de los planes de acción</t>
  </si>
  <si>
    <t>Cerrar el alcance con los stakeholders en documentos formales y aprobado por el sponsor.
Toma de decisiones para continuar con la iniciativa al no tener un alcance claro.
Impulsar el uso de documento de acta de constitución del alcance.</t>
  </si>
  <si>
    <t>asistir y contribuir a la organización con los temas debatidos en la Conferencia de seguridad 2023.</t>
  </si>
  <si>
    <t>Implementar un plan de riesgos con informción detallada en los proyecto que tengo a cargo  y que sea mostrado en los comités (Town Hall)</t>
  </si>
  <si>
    <t>Identificar y analizar metodos existentes de riesgos e incorporarlos en mi proceso de analisis de los proeyctos que tengo a cargo
Implementar una bitacora de riesgos en los proyectos que estoy a cargo (proactiva y anticipada)</t>
  </si>
  <si>
    <t xml:space="preserve">compromiso a certificarme en eLearnSecurity Certified Professional Penetration Tester
</t>
  </si>
  <si>
    <t xml:space="preserve">
Dirigir pruebas de hacking ético complejas con enfoque de riesgo de fraude a nivel Banco y Credicorp.
</t>
  </si>
  <si>
    <t xml:space="preserve">
Dirigir los procesos de atención y respuesta ante eventos/incidentes de fraude cibernéticos.
</t>
  </si>
  <si>
    <t>Anticipar potenciales impactos de carácter operativo, financiero, legal y/o reputacional en el corto y mediano plazo, por eventos de fraude cibernético.</t>
  </si>
  <si>
    <t>Implementar una matriz raci para el proyecto y mantenerla actualizada
Trabajar y plasmar en un bitacora los stakeholders del proyecto e impactados a nivel banco (nivel de influencia, nivel de poder , interes e involucramiento)
Armar un plan de escalamiento consensuado con los usuarios para los proyectos en los que estoy
Identificar y proponer  escenarios comparativos en las situaciones en la que los staleholder deben tomar una descision</t>
  </si>
  <si>
    <t>- Estructurar la información para presentar accountability del proyecto "Software Engineering Excellence (Acelera)" en Comité de Proyecto.</t>
  </si>
  <si>
    <t>- Reestructurar la matriz de riesgos del proyecto, utilizando técnicas de desglose.</t>
  </si>
  <si>
    <t>Diseña y ejecutar el plan de acción para disminuir la probabilidad de ocurrencia y reducir amenazas del proyecto
Integra los métodos, herramientas y marcos para plantear la estrategia de mitigación de riesgos para el proyecto
Investigar acerca de marcos, métodos y realizar los planes de acción.</t>
  </si>
  <si>
    <t>Realizar un procedimiento para la atencion de respuesta de eventos de fraude cibernetico.</t>
  </si>
  <si>
    <t>Realizar un taller practico de para la atencion de respuesta de eventos de fraude cibernetico.</t>
  </si>
  <si>
    <t xml:space="preserve">
Establece una comunicación clara, transparente y de acuerdo a la audiencia, resaltando el objetivo del proyecto
Elaborar Matriz RACI
Elaborar los escenarios comparativos, propuestas
</t>
  </si>
  <si>
    <t>Evalua, diseña y ejecuta el plan de mitigación  del impacto de los riesgos en los KRs del proyecto o programa.</t>
  </si>
  <si>
    <t xml:space="preserve">
Construye relaciones de confianza e identifica las expectativas de los stakeholders, orientados al objetivo del proyecto
Conecta oportunamente con los stakeholders por los diferentes canales de comunicación
Elabora una matriz de priorización de los compromisos alienados a las expectativas de los stakeholders y alineados al objetivo del proyecto
</t>
  </si>
  <si>
    <t>Resuelve los conflictos de manera autónoma</t>
  </si>
  <si>
    <t>Realiza el análisis cuantitativo de los riesgos y determina la probablidad de materialización, con el fin de diseñar la estrategia de mitigación para un proyecto de alta envergadura.
Anticipa y prevee planes de contingencia que permita monitorear las condiciones de los disparadores con el fin de ejecutar las respuestas a los riesgos para proyectos complejos o programas.
 </t>
  </si>
  <si>
    <t>Promueve el uso pertinente de los flujos de escalamiento, durante las etapas de planificación y maduración del proyecto Nuevo Autorizador Transaccional</t>
  </si>
  <si>
    <t xml:space="preserve">Definir un plan de gestión de riesgos para el proyecto, incorporando métodos, herramientas y marco de evaluación de riesgos ( evaluación cuantitativa)
Diseñar e Implementar la bitacora de riesgos del proyecto que contengan : fecha , etapa de proyecto , plan de acciones, impactos  referente a los entregables del proyecto </t>
  </si>
  <si>
    <t>Mapea las dependencias del proyecto asignado y se asegura que sean estimadas y presupuestadas.</t>
  </si>
  <si>
    <t>Asegura el mantenimiento de planes de proyecto realistas y garantiza una comunicación frecuente y precisa con las partes interesadas, coherentes con los métodos en uso (Agile, Cascada, etc.)</t>
  </si>
  <si>
    <t>Esquematiza y integra  la información registrada en la bitácora de riesgos para aplicarlo en proyectos de pequeña envergadura.</t>
  </si>
  <si>
    <t>Diseña y ejecutar el plan de acción para disminuir la probabilidad de ocurrencia y reducir amenzas de un proyecto de mediana envergadura.</t>
  </si>
  <si>
    <t>Elabora la matriz RACI del proyecto asignado.</t>
  </si>
  <si>
    <t>Identifica stakeholders que el proyecto impacta a nivel banco</t>
  </si>
  <si>
    <t xml:space="preserve">trabajar el plan de identificación de Stakeholders  del proyecto y del banco (Nivel de poder / influencia / involucramiento / interes en el proyecto ) y plasmarlo en la matriz RACI del proyecto.
Se debe evidenciar  la toma de deciciones del Stakeholders, en las diferentes etapas del proyecto del proyecto según  las situaciones que se necesiten.
</t>
  </si>
  <si>
    <t xml:space="preserve">+ Uso de herramientas (Ejm. Matriz de Riesgo) en la gestión de proyectos.
</t>
  </si>
  <si>
    <t>+ Capacitación formal en gestión de Riesgos</t>
  </si>
  <si>
    <t>+ Elaboración de proyección de ejecución presupuestal e identificación de eficiencias y/o ahorros</t>
  </si>
  <si>
    <t>+ Aseguramiento de la ejecución presupuestal en función de las proyecciones</t>
  </si>
  <si>
    <t>Integra los métodos, herramientas y marcos para plantear la estrategia de mitigación de riesgos para proyecto de mediana envergadura.</t>
  </si>
  <si>
    <t>Optimiza y mejora los planes de respuesta planteados con el fin de tener mejores resultados en la mitigación de riesgos.</t>
  </si>
  <si>
    <t>Obtener la Certificación PMP</t>
  </si>
  <si>
    <t>- Construye relaciones de confianza e identifica las expectativas de los stakeholders, orientados al objetivo del proyecto.
- Conecta oportunamente con los stakeholders por los diferentes canales de comunicación.</t>
  </si>
  <si>
    <t>Culminar satisfactoriamente el curso Inteltechniques - Certified Open Source Intelligence Professional (OSIP)</t>
  </si>
  <si>
    <t>Participar en ciber investigaciones de fraude (estándar) a nivel Banco y Credicorp</t>
  </si>
  <si>
    <t>Llevar cursos de Mainframe (Basico)
Curso de Mainframe completo, z/OS, desde 0</t>
  </si>
  <si>
    <t>Llevar cursos en udemy sobre analisis de vulnerabilidades, y conocimiento de herramientas
Curso completo de Hacking Ético y Ciberseguridad</t>
  </si>
  <si>
    <t>Actualizar y optimizar extracción de información de un proceso interno</t>
  </si>
  <si>
    <t>Diseña y adapta la  bitácora de riesgos para tener el mapa completo de los posibles impactos del proyecto.</t>
  </si>
  <si>
    <t>Procesar los datos adquiridos de diversas fuentes para realizar análisis indexado</t>
  </si>
  <si>
    <t>Llevar en udemy Curso de Desarrollo Web Completo 2.0</t>
  </si>
  <si>
    <t>Negocia con los stakeholders para establecer las prioridades alineados al proyecto.</t>
  </si>
  <si>
    <t>Elabora una matriz de priorización de los compromisos alineados a las expectativas de los stakeholders y alineados al objetivo del proyecto</t>
  </si>
  <si>
    <t>Curso completo de Python 2023-De cero a Master con Python 3</t>
  </si>
  <si>
    <t xml:space="preserve">Microsoft Azure Fundamentals Curso AZ-900 - En Español 2023
</t>
  </si>
  <si>
    <t>Leer la poítica, lineamiento y norma asociados a la Gestión de Vulnerabilidades.</t>
  </si>
  <si>
    <t xml:space="preserve">- Asegurar un único entendimiento entre los proveedores y stakeholders del proyecto Renovación Tecnológica CUBO.
- Cuestionar propuestas económicas con el objetivo de buscar mayor beneficio y eficiencia en tiempo y costo.
- Asegurar que el contrato contemple todo el alcance definido, con los requisitos/criterios del proceso a negociar.
- Elaborar sustento y presentación de scoring de cada una de las propuestas .
</t>
  </si>
  <si>
    <t>Evidenciar que el plan de acción de riesgos evidencien la reducción y mitigacion de riesgos o amenazas</t>
  </si>
  <si>
    <t xml:space="preserve">Integra los métodos, herramientas y marcos para plantear la estrategia de mitigación de riesgos para proyecto de mediana envergadura.
</t>
  </si>
  <si>
    <t>- Diseñar y actualizar la bitácora de riesgos.
- Asegurar el registro correcto de los riesgo.
- Asegurar el plan de acción para reducir las amenazas y/o aumentar las oportunidades de los riesgos identificados.
- Incorporar análisis cualitativo en la matriz de riesgos .</t>
  </si>
  <si>
    <t>1) Control de Cambio: Barrido del proceso de Control de Cambio, incluyendo las variantes de las UdF, Roles, qué caminos hay, y aplicarlo al proyecto asignado.
2) Flujo de Dependencias: Seguimiento de dependencias en la presentación de status (con CAL, y con CL).
3) Indagación de perfiles: Evaluar constantemente roles asignados al proyecto, y si están cumpliendo con lo esperado por el PM. Resumen de desempeño de roles.
Meta: Principiante Avanzado</t>
  </si>
  <si>
    <t>1) Plan de Riesgos: Implementar Plan de Riesgos del proyecto en el proyecto asignado (detalle del riesgo, impacto, trazabilidad de qué hito estaría impactando el riesgo), usando método cualitativos, herramientas y marcos para plantear estrategias de mitigación de riesgos. Apoyarme en Vero.
2) Bitácora de Riesgos: Implementar Bitácora de riesgos actuales y anticipar riesgos futuros. 
Meta: Principiante Avanzado</t>
  </si>
  <si>
    <t>Implementación del plan de gestión de riesgos usando técnicas, herramientas, métodos y marcos que permitan plasmar estrategias de riesgos (cuantitativos y cualitativos) en los proyectos asignados..
Diseñar e implementar la bitacora de riesgos, para los proyectos asignados.</t>
  </si>
  <si>
    <t>Implementación de la matriz de stakeholders que incluya una clasificación por su nivel de poder, influencia, interés e involucramiento en el proyecto.
Compartir la experiencia de la matriz RACI y propoiner la implementación de la forma que se ha llevado
Trabajar en mostrar los escenarios de decisión para los stakeholders (No necesariamente ppto)</t>
  </si>
  <si>
    <t>Ec-Councill CTT</t>
  </si>
  <si>
    <t>ISO 27032</t>
  </si>
  <si>
    <t xml:space="preserve">Elabora y gestiona los planes para guiar todas las fases del proyecto desde el inicio hasta la entrega del producto/servicio.
Asegura el mantenimiento de planes de proyecto realistas y garantiza una comunicación frecuente y precisa con las partes interesadas, coherentes con los métodos en uso (Agile, Cascada, etc.)
</t>
  </si>
  <si>
    <t>Taller y Capacitación FAIR</t>
  </si>
  <si>
    <t>Planifica de manera oportuna las dependencias del proyecto a fin de identificar cuáles forman parte de la ruta crítica del mismo.</t>
  </si>
  <si>
    <t>Diseña y ejecutar el plan de acción para disminuir la probabilidad de ocurrencia y reducir amenazas de un proyecto de mediana envergadura.
Realizar el análisis cualitativo de riesgos que servirá de input para la estrategia de mitigación para un proyecto de mediana envergadura.</t>
  </si>
  <si>
    <t>Establece una comunicación clara, transparente y de acuerdo a la audiencia, resaltando el objetivo del proyecto.
Elabora la matriz RACI para proyectos de mediana complejidad</t>
  </si>
  <si>
    <t>Elabora escenarios comparativos que sean de valor para los toma de decisión de los stakeholders
Establece un plan de seguimiento a los compromisos con los stakeholders</t>
  </si>
  <si>
    <t>1. Elaboración de la estructura del presupuesto y cadencia de presentar al sponsor información presupuestal</t>
  </si>
  <si>
    <t>2. Asegurar la proyección y los pagos correspondientes de acuerdo con lo planificado en el Maestro de Proyectos</t>
  </si>
  <si>
    <t>3.Elaboración de detalle presupuestal para identificar una ahorro y posteriormente ver la viablilidad de una autofinanciación a las nuevas solicitudes dentro del proyecto.</t>
  </si>
  <si>
    <t>Elaboración de bitácora de dependencias, riesgos y problemas dentro del proyecto (incluyendo el impacto)</t>
  </si>
  <si>
    <t>Desarrollar e implementar con la frecuencia debida reuniones y comitès con los usuarios para evidenciar avances, riesgos y resultados que se obtengan en el prouyecto:
(Establece una comunicación clara, transparente y de acuerdo a la audiencia, resaltando el objetivo del proyecto.)</t>
  </si>
  <si>
    <t>Reestructurar los riesgos asociados al proyecto y planes de accion de manera conjunto haciendo uso del RBS</t>
  </si>
  <si>
    <t>Asegurar que se revisen los planes de acción de los riesgos</t>
  </si>
  <si>
    <t>1. Establecer la estrategia de pruebas para los componentes de integración que se utilizarán para la comunicación entre BCP y N5.
2. Definir set de pruebas y responsables para pruebas de usuario del primer release del SPM.</t>
  </si>
  <si>
    <t>Controlar la proyección presupuestal y lograr el 90% de ejecución</t>
  </si>
  <si>
    <t>Gestión Integral de las dependencias de las cuales se es responsable (broads contables) para lograr el cumplimiento de fechas.</t>
  </si>
  <si>
    <t>Evaluación preventiva de impacto por los cambios en estrategia o retratos suscitados en el primer trimestre</t>
  </si>
  <si>
    <t>Bitácora de riesgos y gestionada con periodicidad definida.</t>
  </si>
  <si>
    <t>El 50% de los riesgos identificados tengan por lo menos dos planes de acción.</t>
  </si>
  <si>
    <t>Activar mejores herramientaas de seguimiento de compromisos de actividades con los equipos y stakeholders, que permitan identificar entrega de actividades y seguimiento de tareas
Establece un plan de seguimiento a los compromisos con los stakeholders</t>
  </si>
  <si>
    <t>- Identificación de riesgos asociados a la actualización de la arquitectura del proyecto, planteamiento y ejecución de planes de acción para mitigar el impacto en el proyecto, gestionando acciones en coordinación con los principales roles involucrados.
- Identificación de riesgos asociados a disponibilizar fuente de información crítica para el proyecto; identificación de alternativas de solución y coordinación con equipos involucrados a fin de resolver bloqueantes en la ejecución de planes de acción.</t>
  </si>
  <si>
    <t xml:space="preserve">- Reestructuración de definición de riesgos.
- Elaboracion de planes de acción con el equipo de proyecto haciendo uso de herramientas ejm. como el RBS.
</t>
  </si>
  <si>
    <t>- Establecer un espacio en el equipo de proyecto para priorización de riesgos e identificación en conjunto con el equipo.</t>
  </si>
  <si>
    <t>- Administrar y estructurar el TCO actualizado llevando al comité de accountability.</t>
  </si>
  <si>
    <t>- Elaboración de presupuesto y accountability considerando la posible inclusión de nuevas tecnologías en el proyecto.</t>
  </si>
  <si>
    <t xml:space="preserve">- Elaborar y visibilizar bitácora de riesgos compartida para el proyecto. Esta herramienta servirá obtener feedback más ágil en la preparación de planes de acción concretos y no esperar a un comité o foto específico para revisarlos.
- Elaborar planes de accion concretos apuntando a la mitigación de riesgos. </t>
  </si>
  <si>
    <t>- Elaborar matriz de stakeholders que permitan visibilizar su influencia sobre el proyecto.
- Dentro de la bitácora de riesgos asi como en los boletines de presupuestos implementados, plantear escenarios que permitan a los SH tomar decisiones oportunamente.
- Elaborar matriz RACI.
- Promover sesiones semanales con PO/GdA para alinear temas especificos- del proyecto.</t>
  </si>
  <si>
    <t>Aprendizaje de la Arquitectura y Servicios disponibles en el ambiente datalake cloud BCP.</t>
  </si>
  <si>
    <t>Leer y conocer el flujo actualizado de incidentes y los tipos de casuísticas por los que las apps van a freeze</t>
  </si>
  <si>
    <t>Reunión con neosecure para conocer las capacidades de guardium y las bondades de la versióon que tiene bcp</t>
  </si>
  <si>
    <t>Participa activamente en la comunidad de Projects Managers BCP (Town Hall)</t>
  </si>
  <si>
    <t>Obtener certificación PMP.</t>
  </si>
  <si>
    <t>Elabora planes realistas (incluidos planes de calidad, riesgos y comunicaciones) y realiza
un seguimiento de las actividades en relación con la programación del proyecto, gestionando la
participación de las partes interesadas según corresponda.</t>
  </si>
  <si>
    <t>Desarrolla y promueve impacto positivo de riesgos con el fin de reducir amenazas en proyectos de alta envergadura.</t>
  </si>
  <si>
    <t>Optimiza y mejora los planes de respuesta planteados con el fin de tener mejores resultados en la mitigación de riesgos, además realiza el análisis cuantitativo de los riesgos y determina la probablidad de materialización, con el fin de diseñar la estrategia de mitigación para un proyecto de alta envergadura.</t>
  </si>
  <si>
    <t>Buscar cursos donde se propongan arquitecturas de soluciones.
Conocer cada componente de la arquitectura propuesta.</t>
  </si>
  <si>
    <t>Culminar satisfactoriamente el curso de eLearnSecurity Digital Forensics Professional</t>
  </si>
  <si>
    <t>Realizar el análisis forense digital en entorno cliente a nivel Banco y Credicorp</t>
  </si>
  <si>
    <t>Culminar satisfactoriamente el curso de eLearnSecurity Junior Penetration Tester v2</t>
  </si>
  <si>
    <t>Onbtener la certificación de Azure Fundamentals. (AZ-900)</t>
  </si>
  <si>
    <t>Realizar un curso complementario a la certificación de AZ-900.</t>
  </si>
  <si>
    <t>Co-participar en pruebas de hacking ético relacionado a equipos finales, red e infraestructura.</t>
  </si>
  <si>
    <t>Tomar historias del baclog del equipo que involucre desarrollo de codigo.</t>
  </si>
  <si>
    <t>Elabora y gestiona los planes para guiar todas las fases del proyecto desde el inicio hasta la entrega del producto/servicio.</t>
  </si>
  <si>
    <t xml:space="preserve">Participa activamente en la comunidad de Projects Managers BCP (Town Hall).
</t>
  </si>
  <si>
    <t>Me comprometo a Revisar el curso completo de Microsoft Azure Security Technologies para poder rendir el examen de certificación en los proximos 3 meses.</t>
  </si>
  <si>
    <t xml:space="preserve">-Evaluacion e implementacion del plan de riesgos incluyendo metodos cualitativos y cuantitativos (mtodos, herramientas y marcos)
-Implementación de la bitácora de riesgos que comtemple ele status, fechas de indetificacion, mitigación, etc.
</t>
  </si>
  <si>
    <t>Llevar certificación de Azure</t>
  </si>
  <si>
    <t>Me comprometo a pedir 4 feedbacks constructivos entre los squads que tengo asignado (Web Appication Servers y Serverless &amp; Containers) en los proximos 3 meses</t>
  </si>
  <si>
    <t>-Definir una estrategia para aterrizar y acotar el alcance, y alinear las expectativas de los stakeholders (Workshops).
-Definir una estrategia para estructurar la implementación del proyecto en entregas de valor temprana
-Incluir como parte del seeguimiento del alcance del proyecto las dependencias, restricciones y supuestos del proyecto.</t>
  </si>
  <si>
    <t>Me comprometo a resolver y atender todas las asignaciones que me solicitan los 2 squads de cloud que tengo asignado, dentro de los tiempos de atención que manejamos en el equipo durante los 3 proximos meses.</t>
  </si>
  <si>
    <t xml:space="preserve">Implemenetar un plan de gestión  de riesgos que integre la evaluación del impacto del riesgos basado en métodos cuantitativos para el proyecto asignado.
Implementación de la bitácora de riesgos identificando los hitos del roadmap.
</t>
  </si>
  <si>
    <t xml:space="preserve">Implementar el plan de escalamiento para el proyecto.
Implementar una matriz de stakeholders transversal para el proyecto asignado.
Implementar la matriz RACI de los team members del equipo (incluir PO's)
Comenzar a trabajar y presentar escenarios para toma de decisiones de lios stakeholders en el proyecto.
</t>
  </si>
  <si>
    <t>Revisión a profundidad de los diferentes roles que existen en la plataforma de Azure AD, esto con énfasis en la suscripción de DAAS y asociado a los recursos aplicados de O365</t>
  </si>
  <si>
    <t>Sesiones de trabajo con el analista de seguridad asignado a Azure AD Cloud sobre la Gestión de identidades en Nube</t>
  </si>
  <si>
    <t>Conocer el flujo de gestión de vulnerabilidades.
Identicar la s vulnerabildades de mi activo en el escaneo con Qualys.
Analizar cada vulnerabilidad para su remediación.
Tener programado la remediación de las  vulnerabilidades.</t>
  </si>
  <si>
    <t>Conocer las herramientas de seguridad perimetral.
Identicar la segmentación de red de activo y a que VLAN está asociado.
Identificar los puertos que utiliza mi activo.
Conocer el tipo de balanceador que utiliza mi acctivo.</t>
  </si>
  <si>
    <t>Completar cursos en plataformas virtuales sobre DLP, IPS</t>
  </si>
  <si>
    <t>Recibir mentoring para poder reforzar los conocimientos sobre FAIR y la gestion de riesgos de seguridad.</t>
  </si>
  <si>
    <t>Documentar e investigar información sobre SDLC, para ser aplicado en mis labores diarias.</t>
  </si>
  <si>
    <t>Recibir la capacitación de mi chapter y aplicar el conocimiento en las evaluaciones de riesgos de mis Unidades.</t>
  </si>
  <si>
    <t xml:space="preserve">- Coordinar con los diferentes equipos de Vulnerabilidades respecto a las remediaciones altas y críticas.
- Generar las historias de seguridad al SQUAD para el cumplimiento de las remediaciones en un plazo corto.
</t>
  </si>
  <si>
    <t>Estructurar el presupuesto del proyecto  --&gt; NEXT GENERATION SIEM
Asegurar la validacion de todas la categorias presupuestales</t>
  </si>
  <si>
    <t>Realizar una proyeccion presupuestal acertiva (90%), salvo exitan eficiencia.</t>
  </si>
  <si>
    <t xml:space="preserve">Matriz de riesgo gestionada y actualizada con una frecuencia definida.
</t>
  </si>
  <si>
    <t>Al menos el 50% de los planes identificados deben tener 2 planes de accion</t>
  </si>
  <si>
    <t>Buscar lecturas y cursos en línea para poder potencia mi aprendizaje sobre análisis de vulnerabilidades. Así como capacitaciones internas.</t>
  </si>
  <si>
    <t>Solicitar a compañeros expertos en el tema sobre el analisis de vulnerabilidades sobre herramientas que usamos en el banco para dicho fin, ej. Qualys.</t>
  </si>
  <si>
    <t>Revisión y entendimiento de los reportes de vulnerabilidades que se presentan en las aplicaciones asignadas a mí.</t>
  </si>
  <si>
    <t>Curso en Udemy sobre Data Security.</t>
  </si>
  <si>
    <t>Buscar compañeros que tengan mayor expertise en el tema para poder apoyarme en ellos para entendimiento y revisión de casos.</t>
  </si>
  <si>
    <t xml:space="preserve">- Impulsar la alternativa Delta Sharing para leer la data de Yape en su ADLS.
- Liderar la prueba de concepto (POC) Delta Sharing con el equipo de Evolución y Yape. 
- Lograr el flujo de estandarización DeltaSharing.
- Migración de procesos RDV/UDV de Yape a Cloud. (Aspiracional) </t>
  </si>
  <si>
    <t xml:space="preserve">Crear artefacto de documentación para DataEntry Cloud que ayuda a la implementación del DE. </t>
  </si>
  <si>
    <t>Me comprometo a terminar  el curso de java y adicionalmente llevare el curso de certificación AZ 900.</t>
  </si>
  <si>
    <t>Me comprometo a realizar el curso de diseño de patrones para aumentar mis conocimientos y contribuir en el SQUAD.</t>
  </si>
  <si>
    <t>Me comprometo a llevar y completar los cursos que se me asignaran del 01/06 al 18/07.</t>
  </si>
  <si>
    <t>Llevar la iniciativa de backup de azure data factory, cumpliendo las normas de seguridad enfocado a CLOUD SECURITY.</t>
  </si>
  <si>
    <t xml:space="preserve">Curso - Terraform on Azure with IaC DevOps SRE | Real-World 25 Demos
</t>
  </si>
  <si>
    <t>Me comprometo a completar el curso de Terraform-on-azure-with-iac-azure-devops-sre-real-world-25-demos en la plataforma Udemy</t>
  </si>
  <si>
    <t>Me comprometo a estar en shadowing con mi compañero de equipo enfocado a temas de IaC para mejorar el conocimiento de IaC</t>
  </si>
  <si>
    <t>Atención de iniciativa sobre alertamiento en cloud.</t>
  </si>
  <si>
    <t>Acompañamiento en iniciativa de Vwan.</t>
  </si>
  <si>
    <t>T18499</t>
  </si>
  <si>
    <t>- Completar el learning Path de DP-203
- Obtener la Certificacion DP-203</t>
  </si>
  <si>
    <t>- Homologar los GAPS (3 Procesos) On-premise a Cloud</t>
  </si>
  <si>
    <t>- Presentar en la Chapter Sync Onboarding de revisiones de pares de iniciativas Cloud (Preparacion ambiente, ingestas RDV y Grupos de red)</t>
  </si>
  <si>
    <t>Llevar el curso Principios SOLID y Clean Code en la plataforma Udemy.
https://bcp.udemy.com/course/solid-clean/</t>
  </si>
  <si>
    <t>Llevar el curso Patrones de diseño y principios SOLID en C# .NET en Udemy
https://bcp.udemy.com/course/patrones-de-diseno-principios-solid/</t>
  </si>
  <si>
    <t>Llevar el curso Design Microservices Architecture with Patterns Principles en Udemy.
https://bcp.udemy.com/course/design-microservices-architecture-with-patterns-principles</t>
  </si>
  <si>
    <t>Llevar un curso que me permita comunicar mejor, elaborar historias estructuradas.</t>
  </si>
  <si>
    <t>Completar el curso satisfactoriamente de FinOps</t>
  </si>
  <si>
    <t xml:space="preserve">Completar satisfactoriamente el curso "Terraform-on-azure-with-iac-azure-devops-sre-real-world-25-demos"
</t>
  </si>
  <si>
    <t>Finalizar con éxito la implementación de policies para compliance de Redis.</t>
  </si>
  <si>
    <t>T12969</t>
  </si>
  <si>
    <t>Terminar satisfactoriamente el curso de FinOps</t>
  </si>
  <si>
    <t>Participación en la iniciativa de multiregión para Datafactory</t>
  </si>
  <si>
    <t>xxxxx</t>
  </si>
  <si>
    <t>Desde la iniciativa de automatizacion de despliegues, buscamos incentivar la automatizacion en los equipos de desarrollo alineando el mindset "Smart Automation" con el modelo Operativo de automatizacion para que se activen nuevas automatizaciones y desde otro frente dar a conocer a los equipos de nuevas automatizaiones disponibles como las que ya existen y aun no estan del todo difundidas.</t>
  </si>
  <si>
    <t>Finalizar cursos</t>
  </si>
  <si>
    <t>Me comprometo a identificar errores y proponer posibles mejoras utilizando la herramienta Dynatrace con el apoyo del equipo Login y Home.</t>
  </si>
  <si>
    <t>Taller de Diagnóstico de consumo de recursos CA MAT</t>
  </si>
  <si>
    <t>Taller zConnect – Fundamentos</t>
  </si>
  <si>
    <t>Taller Monitor OMEGAMON</t>
  </si>
  <si>
    <t>Taller Planificación de Ejecuciones Batch (Scheduller)</t>
  </si>
  <si>
    <t>Interskill - Curso IBM INTRODUCTION TO THE IBM ENVIRONMENT FOR Z/OS</t>
  </si>
  <si>
    <t>Interskill - Curso IBM - CRYPTOGRAPHY</t>
  </si>
  <si>
    <t>Interskill - Curso IBM AGILE FUNDAMENTALS</t>
  </si>
  <si>
    <t>Interskill - Curso IBM - MAINFRAME APPLICATION PERFORMANCE</t>
  </si>
  <si>
    <t>Interskill - Curso IBM - PARALLEL SYSPLEX</t>
  </si>
  <si>
    <t>Interskill - Curso IBM - VSAM</t>
  </si>
  <si>
    <t xml:space="preserve">Lograr el nivel de detalle Legible y entendible en la elaboración de diagramas de arquitectura de solución </t>
  </si>
  <si>
    <t>LLevar el siguientes taller:
Diagnóstico de errores / Lectura de Dumps (Parte 1)</t>
  </si>
  <si>
    <t>LLevar el siguientes taller:
Diagnóstico de errores / Lectura de Dumps (Parte 2)</t>
  </si>
  <si>
    <t>LLevar el siguientes taller:
Taller Diagnóstico de consumo de recursos CA MAT</t>
  </si>
  <si>
    <t xml:space="preserve">LLevar el siguiente taller:
Taller DevOps – Pipeline FPH
</t>
  </si>
  <si>
    <t>LLevar el siguiente taller:
Taller DevOps – Pipeline FDS</t>
  </si>
  <si>
    <t>LLevar el siguiente taller:
zConnect – Fundamentos</t>
  </si>
  <si>
    <t>LLevar el siguiente taller:
Monitor OMEGAMON</t>
  </si>
  <si>
    <t>LLevar el siguiente taller:
Planificación de Ejecuciones Batch (Scheduller)</t>
  </si>
  <si>
    <t>Revisar</t>
  </si>
  <si>
    <t>Me comprometo a completar los cursos que he seleccionado.</t>
  </si>
  <si>
    <t>Me comprometo a llevar los cursos seleccioados en el tiempo indicado.</t>
  </si>
  <si>
    <t>Me comprometo a finalizar los cursos en el tiempo establecido y  ademas practicarlo de manera independiente</t>
  </si>
  <si>
    <t>Afianzar más los conocimientos y completar los cursos seleccionados para complementar las actividades en el trabajo diario.</t>
  </si>
  <si>
    <t>Coordinaré con Harold, tener feedback de como definir y/o estructurar mejor las necesidades o requerimientos de data, para reducir los reprocesos y comunicarme mejor con los especialistas de datos.
Organizaría en diferentes sesiones, una por sprint, las 3 primeras sesiones las enfocaría a revisar los pedidos iniciales del reporte operativo; posterior una vez por sprint solicitaría feedback sobre los nuevos avances y nuevas necesidades; hasta encontrar facilidad en la comunicación y rápido avance de las necesidades.</t>
  </si>
  <si>
    <t>Voy a acompañar a Tulio en:
- Construcción de querys en plsql
- Extracción de información desde Salesforce, proceso BCP 
- Gestión de EDV (espacio de trabajo) para construir querys, indicadores y metricas más rápido y no depender siempre de data lake</t>
  </si>
  <si>
    <t>Para la correcta gestión y alcance de nuestros indicarores y para ayudarme a priorizar y delegar, abordaré al menos uno de los 3 cursos descritos.
https://www.udemy.com/course/delegation/
https://www.udemy.com/course/delegation-mastery/
https://www.udemy.com/course/how-to-manage-by-delegating-so-you-can-achieve-your-goals/</t>
  </si>
  <si>
    <t>Llevar los cursos comprometidos</t>
  </si>
  <si>
    <t>En mi caso yo uso esta capacidad en el dia a dia desde tiempo atras</t>
  </si>
  <si>
    <t>Pedire feedback a otros pares de mi trabajo de como vengo desempeñando esta habilidad.</t>
  </si>
  <si>
    <t xml:space="preserve">Me comprometo a llevar los cursos y certificaciones en la ruta de arquitecto de aplcacion SF:
1. Platform app builder
</t>
  </si>
  <si>
    <t>Finalizar los 3 cursos seleccionados</t>
  </si>
  <si>
    <t>Se realizará una capacitación de la arquitectura de la aplicación en la que me encuentro.</t>
  </si>
  <si>
    <t>Llevar Trailhead en fecha comprometida</t>
  </si>
  <si>
    <t>Llevar el curso de  UPC
Fundamentos de Arquitectura Empresarial</t>
  </si>
  <si>
    <t>Adicional al curso llevaré la preparación para arquitectura de aplicaciones. Sharing and Visibility.</t>
  </si>
  <si>
    <t>Reforzar el conocimiento de los diferentes modelos de datos existens en Salesforce de la nube de Sales</t>
  </si>
  <si>
    <t>Reforzar patrones de integraciones y como se interrelacionan con el ecosistema de BCP (Platforms Events)</t>
  </si>
  <si>
    <t>Realizar el curso al 100%</t>
  </si>
  <si>
    <t>Certificación Administrador Salesforce</t>
  </si>
  <si>
    <t>Certificación Business Analyst Salesforce</t>
  </si>
  <si>
    <t>Curso SQL - Explotación de información</t>
  </si>
  <si>
    <t>curso online sobre arquitectura empresarial.</t>
  </si>
  <si>
    <t>curso online.</t>
  </si>
  <si>
    <t>Curso de "Data Structures and Algorithms: Deep Dive Using Java"</t>
  </si>
  <si>
    <t>Taller de "Liderazgo y comunicación"</t>
  </si>
  <si>
    <t>Curso por llevar.</t>
  </si>
  <si>
    <t>Me comprometo a complemetar lo recibido en el curso con recursos fuera de la web para generar ejemplos de estos aprendizajes.</t>
  </si>
  <si>
    <t>por estudiar</t>
  </si>
  <si>
    <t>Compromiso a llevar los cursos indicados</t>
  </si>
  <si>
    <t>terminar los cursos.</t>
  </si>
  <si>
    <t>tomar curso sistemas operativos</t>
  </si>
  <si>
    <t>curso arquitectura solucion</t>
  </si>
  <si>
    <t>curso de warehouse</t>
  </si>
  <si>
    <t>Cursos Q2 de Udemy.</t>
  </si>
  <si>
    <t>Se cumplió en fecha</t>
  </si>
  <si>
    <t>Llevar Cursos de UDEMY para refuerzo de brecha</t>
  </si>
  <si>
    <t>Completar el curso de seguridad</t>
  </si>
  <si>
    <t>Interiorización del trabajo del rol de arquitecto de solución, entendimiento detallado de las herramientas documentos y entregables.</t>
  </si>
  <si>
    <t>Aprender el funcionamiento y la aplicación de componentes azure serverless.</t>
  </si>
  <si>
    <t>Me comprometo a completar los cursos de forma satisfactoria en los plazos planificados.</t>
  </si>
  <si>
    <t>Completar 100% del curso seleccionado.</t>
  </si>
  <si>
    <t>Terminar los cursos seleccionados.</t>
  </si>
  <si>
    <t>Completar el 100% de los cursos seleccionados.</t>
  </si>
  <si>
    <t>Terminar al 100 % el curso aplicado y ponerlo en práctica.</t>
  </si>
  <si>
    <t>Completar todos los cursos asignados</t>
  </si>
  <si>
    <t>Completar el 100% de los cursos  comprometidos</t>
  </si>
  <si>
    <t>Aumentar el conocimiento en de  CI - CD</t>
  </si>
  <si>
    <t>Desarrollo de Software e Infraestructura</t>
  </si>
  <si>
    <t>Realizar onboarding a Collibra</t>
  </si>
  <si>
    <t>Llevar curso de Criptografia en la plataforma Udemy o Interskill</t>
  </si>
  <si>
    <t>Llevar curso de RACF en la plataforma Udemy o InterSkill</t>
  </si>
  <si>
    <t>Mejorar perfil para pruebas unitarias</t>
  </si>
  <si>
    <t>Curso de Seguridad 1 - Criptografia</t>
  </si>
  <si>
    <t>Curso de Seguridad 2 - Criptografia - Llaves - RACF</t>
  </si>
  <si>
    <t>Power Bi : Acompañar al equipo de segmentos en la construcción del dashboard de Reporte Operativo en Power Bi.</t>
  </si>
  <si>
    <t xml:space="preserve">profundizar más en los conocimientos de git y control de versiones  para poder aplicarlo en mi rol de developer en el BCP.
</t>
  </si>
  <si>
    <t>Poder llevar cursos para poder complementar las certificaciones y los conocimientos en Salesforce:
https://www.udemy.com/course/salesforce-associate/ -&gt; Para la certificación del Associado
https://www.udemy.com/course/salesforce-101-introduction-to-salesforce/ -&gt; Introducción a Salesforce</t>
  </si>
  <si>
    <t>Completar el curso en Udemy con el objetivo de mejorar el entendiminto de patrones de diseñio</t>
  </si>
  <si>
    <t>Llevar los cursos</t>
  </si>
  <si>
    <t>Me comprometo en finalizar los cursos en la fecha indicada</t>
  </si>
  <si>
    <t>Ir familiarizarme hasta alcanzar proficiencia con las herramientas que usa el banco en SRE</t>
  </si>
  <si>
    <t>Me comprometo a terminar los cursos en la fecha indicada</t>
  </si>
  <si>
    <t>Ir conociendo que significa Design Thinking. Debido a que sale de mi area normal de ejecución debo conocer primero lo básico del mismo para poder entender como realiza su trabajo el área de UX/UI y parte de negocios. Este año lo considerare como la parte 1: Familiarización.</t>
  </si>
  <si>
    <t>Curso Completo de Bases de datos MongoDB y NoSQL.</t>
  </si>
  <si>
    <t>Realizar curso udemy de Nosql</t>
  </si>
  <si>
    <t>Me comprometo a realizar 1 sesión del curso antes visto en la Chapter Sync, motivando a los demás a hacer 1 sesión de sus cursos.</t>
  </si>
  <si>
    <t>Finalizar los cursos seleccionados</t>
  </si>
  <si>
    <t>Con este curso espero seguir adquiriendo conociemientos en la parte de programación Backend que me ayude en mis labores de rol de LT.</t>
  </si>
  <si>
    <t>Con el fin de mejorar y aprender los conceptos en la Capacidad Core de Salesforce, me comprometo a llevar 5 cursoss en Trailhead .
- Fundamentos de Sales Cloud
- Aspectos básicos de Service Cloud
- Fundamentos de Financial Services Cloud
- Salesforce CRM
- Fundamentos de Salesforce Platform</t>
  </si>
  <si>
    <t>cursos pdi</t>
  </si>
  <si>
    <t>acabar el curso en su totalidad para el Q2</t>
  </si>
  <si>
    <t>Exposición en la Chapter Sync - Programación Imperativa vs Reactiva</t>
  </si>
  <si>
    <t>Talleres practicos de Azure</t>
  </si>
  <si>
    <t>Me comprometo a terminar los cursos en la fecha establecida</t>
  </si>
  <si>
    <t>Aprender mas sobre la tecnologia JAVA y aportar al dia a dia</t>
  </si>
  <si>
    <t>Actualizar sobre patrones para el desarrollo personal y contribucion al rol</t>
  </si>
  <si>
    <t>Cumplir los cursos solicitados de manera satisfactoria y aplicarlos a mi día a día.</t>
  </si>
  <si>
    <t>Terminar mis cursos correspondientes a mi perfil tecnico como BACKEND JAVA, y aplicarlos en mi dia dia.</t>
  </si>
  <si>
    <t>Desarrollar y completar teoria+practica</t>
  </si>
  <si>
    <t>Completar cursos udemy</t>
  </si>
  <si>
    <t>Culminar Curso y Reducir Brecha</t>
  </si>
  <si>
    <t>Con el fin de familiarizarme con los procesos de negocio que se han implementado en Salesforce, me comprometo a relevar y revisar los procesos y prototipos a nivel de UX de al menos uno de los 3 Productos Priorizados: CEF, Seguros, Consumo. Esto me permitirá conocer y entender cómo funciona todo el proceso end to end del producto.</t>
  </si>
  <si>
    <t xml:space="preserve">Para la correcta gestión y participación en el diseño y/o mejora de procesos en Salesforce, me comprometo a llevar 3 cursos de la capacidad core de "Diseño de Procesos" a través de la plataforma UDEMY:
- BPMN para Analistas y Arquitectos de Negocios 
- Curso Virtual Gestión por procesos 1 
- Máster en Gestión y Mejora de Procesos 
</t>
  </si>
  <si>
    <t>Expandir mi conocimiento y nivel en los comportamientos Cloud llevando cursos de nivel principiante avanzado y proficiente para poder compartir mis conocimientos en el banco y en mi desarrollo profesional durante este Q2.</t>
  </si>
  <si>
    <t>Me comprometo a terminar todos los cursos en la capacidad de "Diseño de patrones"</t>
  </si>
  <si>
    <t>Culminar con el curso de [API Testing con Postman] para validar los servicios construidos.</t>
  </si>
  <si>
    <t>Liderar la planificación y exposición de patrones de arquitectura de microservicios y patrones de diseño de software (se asigno 2 patrones a cada TM para exponer)
Liderar la identificación de mejoras en patrones de arquitectura de microservicios en las APIS de APCS</t>
  </si>
  <si>
    <t>Se expuso en la chapter sync como influye el contrato openapi en la arquitectura de APCS y las observaciones mas comunes que se realizan en la revisión de contratos openapi
Se expuso en la Sincronización de LT's y CL's el impacto de tener un gobierno federado en el equipo, por ejemplo: las ventajas, reducción en la revisión de contratos, pasos para ser gobierno federado, etc)</t>
  </si>
  <si>
    <t>Implementar Zconnect  de situacion laboral en desarrollo</t>
  </si>
  <si>
    <t>Implementar Zconnect  de Geolocation en desarrollo</t>
  </si>
  <si>
    <t>Implementar Zconnect  de Branch office en desarrollo</t>
  </si>
  <si>
    <t>Implementar la conexión de la bs Labor type al zconnec - db2 , redis en desarrollo</t>
  </si>
  <si>
    <t>Implementar unit test bs Labor type en desarrollo con un coverge mayor a 95%</t>
  </si>
  <si>
    <t>Implementar la conexión de la bs geolocation al zconnec - db2 , redis  en desarrollo</t>
  </si>
  <si>
    <t>Implementar unit test bs Geolocation en desarrollo con un coverge mayor a 95%</t>
  </si>
  <si>
    <t>Implementar la conexión de la bs branch office al zconnec - db2 , redis  en desarrollo</t>
  </si>
  <si>
    <t>Implementar unit test bs branch office en desarrollo con un coverge mayor a 95%</t>
  </si>
  <si>
    <t>Conocer sobre terraform para contar con mejor panorama al realizar los aprovisionamientos de componentes azure por el flujo de infraestructura como código</t>
  </si>
  <si>
    <t>Curso de Jmeter para stress de la aplicación</t>
  </si>
  <si>
    <t>Reforzar el concepto de lambdas en Java, streams en java y compartir el conocimiento en mi equipo</t>
  </si>
  <si>
    <t>Revisar los videos de los talleres de Collibra para conocer las funcionalidades de la nueva herramienta a detalle. Revisar roadmap del proyecto para participar de talleres y ejecución de casos de uso</t>
  </si>
  <si>
    <t>Participar en la implementación de los casos de uso identificados en Collibra, para identificar posibles GAPs u oportunidades de mejora respecto a las expectativas que tenemos</t>
  </si>
  <si>
    <t>Coordinar y tener la guía del equipo de Adopción Datalake para poder identificar a través de encuestas las posibles mejoras (feedback) respecto a nuestros lineamientos en Cloud</t>
  </si>
  <si>
    <t>Curso en Interskill de Criptografia</t>
  </si>
  <si>
    <t>Gobierno de Datos Fundamentos para Gestión de Datos exitosa:
Módulo 1: Introducción a la gestión de datos
En este módulo introductorio, los estudiantes aprenderán los conceptos básicos de la gestión de datos y la importancia del gobierno de datos. Los temas a tratar incluyen la definición de datos, la importancia de la gestión de datos y los desafíos que enfrentan las organizaciones en la gestión de sus datos.
Módulo 2: Planificación y estrategia de gobierno de datos
En este módulo, los estudiantes aprenderán cómo desarrollar una estrategia efectiva de gobierno de datos. Los temas a tratar incluyen la identificación de los objetivos y metas del gobierno de datos, la definición de las políticas y estándares de calidad de los datos, la definición de roles y responsabilidades, y la implementación de un plan de gestión de datos.
Módulo 3: Implementación del gobierno de datos
En este módulo, los estudiantes aprenderán cómo implementar un marco efectivo de gobierno de datos en su organización. Los temas a tratar incluyen la selección de herramientas y tecnologías para la gestión de datos, el control de acceso y la seguridad de los datos, la protección de la privacidad de los datos y la evaluación del rendimiento del gobierno de datos.
Módulo 4: Mejora continua del gobierno de datos
En este módulo, los estudiantes aprenderán cómo evaluar y mejorar continuamente el rendimiento de su gobierno de datos. Los temas a tratar incluyen la evaluación del rendimiento de los datos, la identificación y resolución de problemas, la implementación de mejoras y la medición del éxito del gobierno de datos.</t>
  </si>
  <si>
    <t>1.Capacidad :Comprende y es capaz de explicar el plan de capacitación y participa, con supervisión en la implementación de dichos planes.
Compromiso : Identificar las principales capacidades de la herramineta de gobierno que cubran las necesidasdes de de gobierno y calidad.
2.Capacidad : Apoya en la elaboración de la estrategia y hoja de ruta de selección e implementación de las herramientas de gobierno BCP.
Compromiso : Identificar, entender y participar en la hoja de ruta diseñada para la seleción de la herramineta de gobierno.
3.Capacidad : Participa, con supervisión, en la selección y despliegue de la herramienta de gobierno de datos seleccionada.
Compromiso : Identificar los principales criterios y actividades en el depsliegue de la herramineta de gobierno</t>
  </si>
  <si>
    <t>1.Capacidad : Comprende y es capaz de explicar el plan de capacitación y participa, con supervisión en la implementación de dichos planes.
Compromiso : Brindar una charla al Equipo del Gobierno de AlphaMLOps el plan de capacitación diseñado por el equipo de gobierno ,con acompañamineto del experto.
2. Capacidad : Apoya en la elaboración de la estrategia y hoja de ruta de selección e implementación de las herramientas de gobierno BCP.
Compromiso : Brindar una charla al Equipo del Gobierno de AlphaMLOps, la estrategia de la hoja de ruta que se utilizo para la selección de la herramineta de gobierno, acompañado del experto 
3. Capacidad : Participa, con supervisión, en la selección y despliegue de la herramienta de gobierno de datos seleccionada.
Compromiso : Brindar una charla al Equipo del Gobierno de AlphaMLOps sobre las capacidades de la nueva herramienta de gobierno ,con acompañamineto del experto.</t>
  </si>
  <si>
    <t xml:space="preserve">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Identificar, entender,  los indicadores que monitorean el programa de gobierno.
Capacidad : Forma, con supervisión, a los roles de dominio en el entendimiento de dichos dashboards e indicadores en su dominio de información. Realiza, con supervisión, el soporte a las dudas con respecto a estos dashboards a indicadores.
Compromiso : Identificar, entender los objetivos y procediminetos de los indicadores del progrmama de gobierno
Capaciad : Captura necesidades trasladadas por los roles de dominio sobre ajustes / modificaciones de dichos indicadores / dashboards, así como posibles conflictos.
Compromiso : Identificar los principales necesidades que cubren los indicadores del programa de gobierno
Capacidad : Participa, con supervisión, en ajustes /modificaciones sobre dichos dashboards / indicadores
Compromiso : Identificar las mejoras realizadas a los indicadores producto de los feedbacks de los usuarios
Capacidad : Lleva a cabo el seguimiento operativo de estos indicadores / dashboards y alerta sobre desviaciones no esperadas de los mismos.
Cmpromiso : Identidicar el procedimineto del seguimiento operativo de los indicadores, alertas y comunicaciones a los usuarios
</t>
  </si>
  <si>
    <t>1.Capacidad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Brindar explicación a los focal points de proveedores, sobre los indicadores que se monitoran a los recursos de los proveedores, con acompñamineto del experto.
2.Capacidad : Forma, con supervisión, a los roles de dominio en el entendimiento de dichos dashboards e indicadores en su dominio de información. Realiza, con supervisión, el soporte a las dudas con respecto a estos dashboards a indicadores.
Compromiso : Brindar explicación a los focal points de proveedores, sobre los objetivos y procediminetos de los indicadores del progrmama de gobierno, con acompñamineto del experto.
3.Capacidad : Captura necesidades trasladadas por los roles de dominio sobre ajustes / modificaciones de dichos indicadores / dashboards, así como posibles conflictos.
Compromiso : Brindar explicación a los focal points de proveedores, sobre las principales necesidades que cubren los indicadores del programa de gobierno, con acompñamineto del experto.
4.Capacidad : Participa, con supervisión, en ajustes /modificaciones sobre dichos dashboards / indicadores
Compromiso : Brindar explicación a los focal points de proveedores, sobre las mejoras realizadas a los indicadores, producto de los feedbacks de los usuarios, con acompñamineto del experto.
5.Capacidad : Lleva a cabo el seguimiento operativo de estos indicadores / dashboards y alerta sobre desviaciones no esperadas de los mismos.
Cmpromiso :Brindar explicación a los focal points de proveedores, sobre el procedimineto del seguimiento operativo de los indicadores, alertas y comunicaciones a los usuarios, con acompñamineto del experto.</t>
  </si>
  <si>
    <t>Llevar el curso y generar labs de práctica para mostrar lo aprendido al final del curso.</t>
  </si>
  <si>
    <t>Poner en práctica los conceptos en proyectos de imagenes para java, contenedores, pods</t>
  </si>
  <si>
    <t>Modificar y utilizar nuevas imágenes base para microservicios de ATLA con imagenes como rhel, mariner para la contruccións de microservicios en AKS</t>
  </si>
  <si>
    <t>Finalizar los cursos registrados</t>
  </si>
  <si>
    <t>Brindar feedback en las revisiones de pares en las areas de Desarrollo web Serguro en el Squad. para este Q.</t>
  </si>
  <si>
    <t>Brindar feedback y mejoras en las revisiones de pares en las areas de SRE y procudando implementar mejoras en el campo de SRE en las APIs del Squad para este Q.</t>
  </si>
  <si>
    <t>1 Comunicación y refuerzo TTLs + TLs + especialistas en proceso de perfilamiento para eventos</t>
  </si>
  <si>
    <t>Shadowing Carlos P. para el seguimiento del indicador (inclusión como oyente en reus)</t>
  </si>
  <si>
    <t>Participación en sesiones de caso de uso con migración módulo de interfaces y otros módulos</t>
  </si>
  <si>
    <t>Shadowing JL y Lore en reuniones y pruebas con Collibra</t>
  </si>
  <si>
    <t>Capacitaciones Collibra</t>
  </si>
  <si>
    <t>Precisar la medición del frente creación de score data driven para aplicaciones relevantes</t>
  </si>
  <si>
    <t>Shadowing Carlos P. para el seguimiento y medición del indicador</t>
  </si>
  <si>
    <t>Completar el curso de ciberseguridad en la fecha establecida</t>
  </si>
  <si>
    <t>Llevar el curso de programación y aplicar las prácticas de multi-threading en los desarrollos del proyecto.</t>
  </si>
  <si>
    <t>Aplicación de conocimientos de la herramienta en las asignaciones y brindar feedback de su aplicación. Introducir la gestión del cambio en el despliegue de las herramientas de gobierno.</t>
  </si>
  <si>
    <t>Me comprometo a terminar los cursos vinculados a la capacidad de control de versiones.</t>
  </si>
  <si>
    <t>Aplicar los conocimientos técnicos de Azure en las labores diarias del squad</t>
  </si>
  <si>
    <t>Aplicar los conocimientos técnicos de Terraform en las labores diarias del squad</t>
  </si>
  <si>
    <t>Conocer y exponer los conocimientos al equipo sobre ingeniería inversa</t>
  </si>
  <si>
    <t>Me comprometo a terminar el curso</t>
  </si>
  <si>
    <t>me comprometo a terminar el curso</t>
  </si>
  <si>
    <t>1. Lectura de documentación referente a Score Data Driven, Comités de Gobierno y Nuevo Modelo Operativo de Gobierno de Datos.</t>
  </si>
  <si>
    <t>Shadowing con especialista(s):
1. Entendimiento de ser data driven (Score Data Driven, Comités)
2. Entendimiento del Modelo Operativo de Gobierno de Datos
3. Identificar impactos en Protección de Datos (DAC)</t>
  </si>
  <si>
    <t>Realizar curso</t>
  </si>
  <si>
    <t>1. Participar en algunos Comités donde se presente información referente al Score Data Driven y seguimiento de dominios.</t>
  </si>
  <si>
    <t>1. Realizar curso de herramientas de Gobierno y Calidad de Datos.</t>
  </si>
  <si>
    <t>Me comprometo a realizar el nuevo curso agregado en el plan establecido.</t>
  </si>
  <si>
    <t>1.  Entendimiento funcional de las herramientas (Governance Catalog)
2. Participación en definición del Modelo Operativo de Collibra
3. Revisar Onboardings vigentes
4. Identificar impactos en Protección de Datos (DAC)</t>
  </si>
  <si>
    <t>1. Participar en las definiciones del Modelo Operativo de Collibra.</t>
  </si>
  <si>
    <t>Me comprometo a terminar los cursos a tiempo para mejorar las mètricas de mi equipo y poder adquirir nuevo conocimiento</t>
  </si>
  <si>
    <t>Cumplir curso de arquitectura de solucion</t>
  </si>
  <si>
    <t xml:space="preserve">realizar cusrsos campus sobre arquitectura 
Se realizo el curso de arquitectura de soliciones en UDEMY
</t>
  </si>
  <si>
    <t xml:space="preserve">se realizara la implementacion de arquitectura para creacion de bot  </t>
  </si>
  <si>
    <t>Compromiso de cerrar el curso de datawarehouse</t>
  </si>
  <si>
    <t>Entender el contenido y compartir los conocimientos adquiridos con el squad.</t>
  </si>
  <si>
    <t>Entender el contenido del curso y aplicar los conocimientos en el desarrollo de nuevas funcionalidades de Factoring Electrónico(RT).</t>
  </si>
  <si>
    <t>Realizar desarrollo y certificación de un pipeline de datafactory</t>
  </si>
  <si>
    <t>Realizar el desarrollo de un azure function y gestión de token SAS para descarga de archivos en un blob storage</t>
  </si>
  <si>
    <t>Culminar los 3 cursos:
- Guía Completa JUnit y Mockito incluye Spring Boot Test 2023
- Lambdas y Streams en Java. Aprende programación funcional.
- Patrones de diseño de software y principios SOLID.</t>
  </si>
  <si>
    <t>Realizar curso en udemy</t>
  </si>
  <si>
    <t>Mejorar mis capacidades de CI/CD</t>
  </si>
  <si>
    <t>Profundizar conocimientos en bases de datos No-SQL y promover buenas practicas en el equipo.</t>
  </si>
  <si>
    <t>- Potenciar conocimientos en Base de Datos relacional.
- Orientar y validar los modelos de datos del squad</t>
  </si>
  <si>
    <t>Completar curso del campus</t>
  </si>
  <si>
    <t>Realizar cursos BCP y UDEMY relacionados a plataforma CLOUD</t>
  </si>
  <si>
    <t>Transmitir conocimientos a integrantes dle proyecto M2XB respecto a lineamientos de banco, componentes cross, plataformas, APIs, etc</t>
  </si>
  <si>
    <t xml:space="preserve">- Entregar componentes CLoud del proyecto de videovigilancia </t>
  </si>
  <si>
    <t>- Completar las asignaciones encargadas por el equipo de videovigilancia relacionados a temas de la nube: aprovisionamiento de infraestructura cloud, despliegue de componentes cloud, documentacion de componentes cloud.</t>
  </si>
  <si>
    <t>Obtener certificacion AZ-900</t>
  </si>
  <si>
    <t>Compromiso para el curso de de UML</t>
  </si>
  <si>
    <t>Curso de diseño de patrones SOLID</t>
  </si>
  <si>
    <t>Curso de Docker</t>
  </si>
  <si>
    <t>LLevar un curso de cryptography en Interskill</t>
  </si>
  <si>
    <t>LLevar el curso de RACF en interskill</t>
  </si>
  <si>
    <t>Completar Cursos y puesta en practica en SQ Kioskos optimizacion de componentes</t>
  </si>
  <si>
    <t xml:space="preserve">Completirud de los cursos </t>
  </si>
  <si>
    <t>Finalizar los cursos de perfil digital.</t>
  </si>
  <si>
    <t>Completar el 100% de cursos</t>
  </si>
  <si>
    <t>Implementar módulo en azure con ayuda del pipeline para aplicaciones de aprovisionamiento por terraform</t>
  </si>
  <si>
    <t>Terminar el curso de Microservicios</t>
  </si>
  <si>
    <t>Reunión de radar y one-to-one con mienbros de mi equipo</t>
  </si>
  <si>
    <t>Atención de tickets de soporte a producción del proyecto de transferencias al exterior.</t>
  </si>
  <si>
    <t>Culminar el curso en la fecha comprometida</t>
  </si>
  <si>
    <t>Completar el curso de manera satisfactoria.</t>
  </si>
  <si>
    <t>Me comprometo a completar el curso hasta 16/07 y en la medida de lo posible aplicarlo</t>
  </si>
  <si>
    <t>Completar el curso de COBIT 5</t>
  </si>
  <si>
    <t>Busco complementar la formación en DevOps.</t>
  </si>
  <si>
    <t>Finalizar el curso en la fecha indicada,</t>
  </si>
  <si>
    <t>Finalizar el curso en la fecha indicada.</t>
  </si>
  <si>
    <t>Me comprometo a llevar el curso de Cypress en la fecha indicada.</t>
  </si>
  <si>
    <t>Me comprometo a cumplir de base de datos relacional SQL</t>
  </si>
  <si>
    <t>Me comprometo a terminar los cursos</t>
  </si>
  <si>
    <t>finalizar en la fecha establecida</t>
  </si>
  <si>
    <t>finalizar curso a la fecha comprometida</t>
  </si>
  <si>
    <t>Me comprometo a seguir los cursos del área de arquitectura de solución</t>
  </si>
  <si>
    <t>Me comprometo a seguir los cursos del área cloud.</t>
  </si>
  <si>
    <t xml:space="preserve">A raíz del aprendizaje de cursos seleccionados, poder buscar en mis tiempos libres la mejora de la programación actual de la nueva MAC </t>
  </si>
  <si>
    <t>Revisar el curso de Arquitecto de soluciones de Udemy</t>
  </si>
  <si>
    <t>Compartir conocimiento de patrones de microservicios con casos de usos en la sesiones del chapter.</t>
  </si>
  <si>
    <t>Realizar implementación de namespace con NodePool independiente para el proyecto</t>
  </si>
  <si>
    <t xml:space="preserve">Implementé un proyecto base Java que hace uso de la librería JCICS para el Java Mainframe.  </t>
  </si>
  <si>
    <t>Estudiar curso Azure Functions</t>
  </si>
  <si>
    <t>Repasar modelamiento de base de datos para preparar el workshop</t>
  </si>
  <si>
    <t>Liderar el desarrollo de las APIS del proyecto con una arquitectura de software estable, eficiente y mantenible</t>
  </si>
  <si>
    <t>Me comprometo a cumplir con los cursos indicados anteriormente</t>
  </si>
  <si>
    <t>Diseño de nuevas apis aprobadas con GOB API.</t>
  </si>
  <si>
    <t>Talleres y cursos para la adminsitración de azure, utilizado en el proyecto de MBOB.</t>
  </si>
  <si>
    <t>Manejos de base de datos en azure utilizando atlas framework.</t>
  </si>
  <si>
    <t>me comprometo a llevar el curso de control de version</t>
  </si>
  <si>
    <t>llevare cursos de actualizacion sobre patrones de arquitectura</t>
  </si>
  <si>
    <t>Se va a realizar el curso para reforzar los conocimientos y poder aplicarlos en el día a día</t>
  </si>
  <si>
    <t>Me comprometo a llevar el curso sobre pruebas en backend - Microservicios APIS.</t>
  </si>
  <si>
    <t>- Profundizar conocimiento de clean code para aplicarlos en mi squad
- Revisar casos de uso para compartir conocimiento en la chapter sync</t>
  </si>
  <si>
    <t>me comprometo a realizar el curso de analisis y diseño de software</t>
  </si>
  <si>
    <t>- Compartir conocimiento de los casos de usos de patrones de microservicios usados.</t>
  </si>
  <si>
    <t>SQL-Consultas en Microsoft SQL Server</t>
  </si>
  <si>
    <t>Java Multithreading, Concurrency &amp; Performance Optimization</t>
  </si>
  <si>
    <t xml:space="preserve">Comprende los distintos comités de data de la organización, sus principales objetivos, agendas, stakeholders y periodicidad de celebración.
Comparte las actas de los comités de datos donde fue partícipe.
Realiza el seguimiento a los distintos stakeholders para asegurar su asistencia e involucramiento en los temas donde se les requiera.
Participa, con supervisión, en la elaboración del material de estos comités de data.
</t>
  </si>
  <si>
    <t xml:space="preserve">Despliegue del modelo descentralizado en los dominios de ADR: Riesgo de Mercado y MMGR
</t>
  </si>
  <si>
    <t>Liderar el frente de Gobierno para la Implementación del herramienta Collibra</t>
  </si>
  <si>
    <t>Curso en Udemi sobre Influencia y Negociación
Q2 ITE 6</t>
  </si>
  <si>
    <t>Talleres y cursos sobre uso e implementación de Collibra para la gestion de Gobierno de Datos.
Q2 ITE5</t>
  </si>
  <si>
    <t>Al iniciarse el despliegue de Collibra conocer la herramienta y cuales son sus features para aplicarlos en el gobierno de solucioens tanto de data como de aplicaciones BCP.</t>
  </si>
  <si>
    <t>Despliegue de metodologia de valoracion por uso de datos ( metodologia 4 a 1 ). en por lo menos dos modelos DDV.</t>
  </si>
  <si>
    <t>Implementar seguimiento de testing en squads LKDV - LHCL.</t>
  </si>
  <si>
    <t>Revisar los conceptos de criptografía en Mainframe, realizado por el COE de Ingeniería de Software</t>
  </si>
  <si>
    <t>- Participación en analisis de desarrollo de componentes  Proyecto PCI-DSS 
- Levantamiento de evidencias de Running y matriz de requerimientos Controles PCI
- Segmantación para proyuecto PCI-DSS</t>
  </si>
  <si>
    <t xml:space="preserve">Comprende y es capaz de explicar la práctica de protección de datos en el BCP (lineamientos, herramientas, artefactos y operativa relacionada con clasificación y tratamiento de datos DAC y los periodos de retención de los datos).
Gestiona de manera ágil las dudas surgidas por los roles de Data Steward y Custodio Técnico en materia de protección de datos en el BCP.
Forma, con supervisión, a los Data Steward y Custodios Técnicos en materia de protección de datos (lineamientos, herramientas, artefactos y operativa relacionada con clasificación y tratamiento de datos DAC y los periodos de retención de los datos).
</t>
  </si>
  <si>
    <t xml:space="preserve">Captura necesidades trasladadas por los Data Stewards y Custodios Técnicos sobre ajustes / modificaciones sobre la práctica de protección de datos en el BCP, así como posibles conflictos.
Comprende y es capaz de explicar las razones por las que se realizan las modificaciones / ajustes y la resolución de conflictos llevadas a cabo.
</t>
  </si>
  <si>
    <t>C0000005589</t>
  </si>
  <si>
    <t>C0000005637</t>
  </si>
  <si>
    <t>T30359</t>
  </si>
  <si>
    <t>C0000006784</t>
  </si>
  <si>
    <t>C0000005588</t>
  </si>
  <si>
    <t>C0000005561</t>
  </si>
  <si>
    <t>T26612</t>
  </si>
  <si>
    <t>T27281</t>
  </si>
  <si>
    <t>T31918</t>
  </si>
  <si>
    <t>T32837</t>
  </si>
  <si>
    <t>C0000006708</t>
  </si>
  <si>
    <t>C0000006702</t>
  </si>
  <si>
    <t>C0000006724</t>
  </si>
  <si>
    <t>C0000006728</t>
  </si>
  <si>
    <t>C0000006734</t>
  </si>
  <si>
    <t>C0000006785</t>
  </si>
  <si>
    <t>C0000006787</t>
  </si>
  <si>
    <t>C0000006789</t>
  </si>
  <si>
    <t>E21748</t>
  </si>
  <si>
    <t xml:space="preserve">E22214 </t>
  </si>
  <si>
    <t>S13567</t>
  </si>
  <si>
    <t>S45932</t>
  </si>
  <si>
    <t>S67701</t>
  </si>
  <si>
    <t>S75658</t>
  </si>
  <si>
    <t>T21423</t>
  </si>
  <si>
    <t>CRMB-T1</t>
  </si>
  <si>
    <t>T32839</t>
  </si>
  <si>
    <t>T33457</t>
  </si>
  <si>
    <t>T33460</t>
  </si>
  <si>
    <t>C0000006705</t>
  </si>
  <si>
    <t>C0000006731</t>
  </si>
  <si>
    <t>C0000006723</t>
  </si>
  <si>
    <t>CSBE-T2</t>
  </si>
  <si>
    <t>CSBE-T3</t>
  </si>
  <si>
    <t>UTMB-TA1</t>
  </si>
  <si>
    <t>T27130</t>
  </si>
  <si>
    <t>T27763</t>
  </si>
  <si>
    <t>T33459</t>
  </si>
  <si>
    <t>T34159</t>
  </si>
  <si>
    <t>T09140</t>
  </si>
  <si>
    <t>T14267</t>
  </si>
  <si>
    <t>S98831</t>
  </si>
  <si>
    <t>T09064</t>
  </si>
  <si>
    <t>S88469</t>
  </si>
  <si>
    <t>T26049</t>
  </si>
  <si>
    <t>CICD-T1</t>
  </si>
  <si>
    <t>T30923</t>
  </si>
  <si>
    <t>T30927</t>
  </si>
  <si>
    <t>T26000</t>
  </si>
  <si>
    <t>T28450</t>
  </si>
  <si>
    <t>SRE-R1</t>
  </si>
  <si>
    <t>T07887</t>
  </si>
  <si>
    <t>T19681</t>
  </si>
  <si>
    <t>S75078</t>
  </si>
  <si>
    <t>S73307</t>
  </si>
  <si>
    <t>T17766</t>
  </si>
  <si>
    <t>BDD - R1</t>
  </si>
  <si>
    <t>CRBE-T5</t>
  </si>
  <si>
    <t>T28414</t>
  </si>
  <si>
    <t>T26017</t>
  </si>
  <si>
    <t>T24781</t>
  </si>
  <si>
    <t>T30350</t>
  </si>
  <si>
    <t>T29892</t>
  </si>
  <si>
    <t>T31900</t>
  </si>
  <si>
    <t>T31320</t>
  </si>
  <si>
    <t>UTMB-TA2</t>
  </si>
  <si>
    <t>UTMB-TI2</t>
  </si>
  <si>
    <t>UTBE-T5</t>
  </si>
  <si>
    <t xml:space="preserve">T14280 </t>
  </si>
  <si>
    <t>CICD-T2</t>
  </si>
  <si>
    <t>T31443</t>
  </si>
  <si>
    <t>T31316</t>
  </si>
  <si>
    <t>C0000006791</t>
  </si>
  <si>
    <t>C0000006794</t>
  </si>
  <si>
    <t>CSMB-SI3</t>
  </si>
  <si>
    <t>CSMB-SA3</t>
  </si>
  <si>
    <t>CLBE-S1</t>
  </si>
  <si>
    <t>T29854</t>
  </si>
  <si>
    <t>CSMB-SA2</t>
  </si>
  <si>
    <t>CSMB-SI2</t>
  </si>
  <si>
    <t>CSMB-SA1</t>
  </si>
  <si>
    <t>CSMB-SI1</t>
  </si>
  <si>
    <t>UTBE-T6</t>
  </si>
  <si>
    <t>T34853</t>
  </si>
  <si>
    <t>C0000007029</t>
  </si>
  <si>
    <t>C0000007031</t>
  </si>
  <si>
    <t>C0000006954</t>
  </si>
  <si>
    <t>C0000006999</t>
  </si>
  <si>
    <t>C0000006885</t>
  </si>
  <si>
    <t>C0000006868</t>
  </si>
  <si>
    <t>C0000006886</t>
  </si>
  <si>
    <t>C0000006865</t>
  </si>
  <si>
    <t>C0000006893</t>
  </si>
  <si>
    <t>C0000006871</t>
  </si>
  <si>
    <t>C0000006861</t>
  </si>
  <si>
    <t>C0000006821</t>
  </si>
  <si>
    <t>C0000006849</t>
  </si>
  <si>
    <t>C0000006866</t>
  </si>
  <si>
    <t>C0000006863</t>
  </si>
  <si>
    <t>C0000006864</t>
  </si>
  <si>
    <t>C0000006875</t>
  </si>
  <si>
    <t>C0000007022</t>
  </si>
  <si>
    <t>C0000007017</t>
  </si>
  <si>
    <t>C0000007011</t>
  </si>
  <si>
    <t>C0000007018</t>
  </si>
  <si>
    <t>C0000007015</t>
  </si>
  <si>
    <t>C0000007020</t>
  </si>
  <si>
    <t>C0000007023</t>
  </si>
  <si>
    <t>C0000007024</t>
  </si>
  <si>
    <t>C0000007012</t>
  </si>
  <si>
    <t>C0000007037</t>
  </si>
  <si>
    <t>C0000007025</t>
  </si>
  <si>
    <t>C0000007013</t>
  </si>
  <si>
    <t>C0000007035</t>
  </si>
  <si>
    <t>C0000007036</t>
  </si>
  <si>
    <t>C0000007039</t>
  </si>
  <si>
    <t>C0000006903</t>
  </si>
  <si>
    <t>C0000006899</t>
  </si>
  <si>
    <t>C0000006906</t>
  </si>
  <si>
    <t>C0000006900</t>
  </si>
  <si>
    <t>C0000006914</t>
  </si>
  <si>
    <t>C0000006916</t>
  </si>
  <si>
    <t>C0000006834</t>
  </si>
  <si>
    <t>S90894</t>
  </si>
  <si>
    <t>T19740</t>
  </si>
  <si>
    <t>S90888</t>
  </si>
  <si>
    <t>T21987</t>
  </si>
  <si>
    <t>T22628</t>
  </si>
  <si>
    <t>T14285</t>
  </si>
  <si>
    <t>T34614</t>
  </si>
  <si>
    <t>S77312</t>
  </si>
  <si>
    <t>T14370</t>
  </si>
  <si>
    <t>T22125</t>
  </si>
  <si>
    <t>T17566</t>
  </si>
  <si>
    <t>T24472</t>
  </si>
  <si>
    <t>T15517</t>
  </si>
  <si>
    <t>T30936</t>
  </si>
  <si>
    <t>T17452</t>
  </si>
  <si>
    <t>T13102</t>
  </si>
  <si>
    <t>T22692</t>
  </si>
  <si>
    <t>T25191</t>
  </si>
  <si>
    <t>T03728</t>
  </si>
  <si>
    <t>T23538</t>
  </si>
  <si>
    <t>S97887</t>
  </si>
  <si>
    <t>T23519</t>
  </si>
  <si>
    <t>S82739</t>
  </si>
  <si>
    <t>T18091</t>
  </si>
  <si>
    <t>T02643</t>
  </si>
  <si>
    <t>T08343</t>
  </si>
  <si>
    <t xml:space="preserve">T25598 </t>
  </si>
  <si>
    <t>S76072</t>
  </si>
  <si>
    <t>S35962</t>
  </si>
  <si>
    <t>T30030</t>
  </si>
  <si>
    <t>T29876</t>
  </si>
  <si>
    <t>S83498</t>
  </si>
  <si>
    <t>T04329</t>
  </si>
  <si>
    <t>T17567</t>
  </si>
  <si>
    <t>T22034</t>
  </si>
  <si>
    <t>T00822</t>
  </si>
  <si>
    <t>T16388</t>
  </si>
  <si>
    <t>T24155</t>
  </si>
  <si>
    <t>S99969</t>
  </si>
  <si>
    <t>T22708</t>
  </si>
  <si>
    <t>T28803</t>
  </si>
  <si>
    <t>S33689</t>
  </si>
  <si>
    <t>S45638</t>
  </si>
  <si>
    <t>S96119</t>
  </si>
  <si>
    <t>S45458</t>
  </si>
  <si>
    <t>T20097</t>
  </si>
  <si>
    <t>T21618</t>
  </si>
  <si>
    <t>T19560</t>
  </si>
  <si>
    <t>S97348</t>
  </si>
  <si>
    <t>S97886</t>
  </si>
  <si>
    <t>S45641</t>
  </si>
  <si>
    <t>S96120</t>
  </si>
  <si>
    <t>CSMB-SA4</t>
  </si>
  <si>
    <t>T33079</t>
  </si>
  <si>
    <t>T30389</t>
  </si>
  <si>
    <t>CSMB-SI4</t>
  </si>
  <si>
    <t>T31245</t>
  </si>
  <si>
    <t>T11208</t>
  </si>
  <si>
    <t xml:space="preserve">T22629 </t>
  </si>
  <si>
    <t>T02357</t>
  </si>
  <si>
    <t xml:space="preserve">S87940 </t>
  </si>
  <si>
    <t>T00341</t>
  </si>
  <si>
    <t>T21678</t>
  </si>
  <si>
    <t xml:space="preserve">T28871 </t>
  </si>
  <si>
    <t xml:space="preserve">T28754 </t>
  </si>
  <si>
    <t>T03304</t>
  </si>
  <si>
    <t>T23259</t>
  </si>
  <si>
    <t>T22706</t>
  </si>
  <si>
    <t>T31030</t>
  </si>
  <si>
    <t>T24134</t>
  </si>
  <si>
    <t>T04419</t>
  </si>
  <si>
    <t>S76070</t>
  </si>
  <si>
    <t>S46684</t>
  </si>
  <si>
    <t>T20370</t>
  </si>
  <si>
    <t>S82730</t>
  </si>
  <si>
    <t>T07021</t>
  </si>
  <si>
    <t>T02805</t>
  </si>
  <si>
    <t>S85064</t>
  </si>
  <si>
    <t>T31259</t>
  </si>
  <si>
    <t>S93202</t>
  </si>
  <si>
    <t>S20949</t>
  </si>
  <si>
    <t>T20054</t>
  </si>
  <si>
    <t>S82729</t>
  </si>
  <si>
    <t>T09333</t>
  </si>
  <si>
    <t>T27992</t>
  </si>
  <si>
    <t>T31483</t>
  </si>
  <si>
    <t>T16541</t>
  </si>
  <si>
    <t>T23603</t>
  </si>
  <si>
    <t>T22219</t>
  </si>
  <si>
    <t>T30818</t>
  </si>
  <si>
    <t>T29716</t>
  </si>
  <si>
    <t>T21951</t>
  </si>
  <si>
    <t>T24416</t>
  </si>
  <si>
    <t>T13368</t>
  </si>
  <si>
    <t>T28013</t>
  </si>
  <si>
    <t>T06229</t>
  </si>
  <si>
    <t>T28871</t>
  </si>
  <si>
    <t>T22205</t>
  </si>
  <si>
    <t>T03289</t>
  </si>
  <si>
    <t>T23807</t>
  </si>
  <si>
    <t>T13103</t>
  </si>
  <si>
    <t>T15385</t>
  </si>
  <si>
    <t>S87940</t>
  </si>
  <si>
    <t>T33107</t>
  </si>
  <si>
    <t>T25536</t>
  </si>
  <si>
    <t>T17629</t>
  </si>
  <si>
    <t>S99692</t>
  </si>
  <si>
    <t>T21985</t>
  </si>
  <si>
    <t>T07588</t>
  </si>
  <si>
    <t>S98388</t>
  </si>
  <si>
    <t>T04553</t>
  </si>
  <si>
    <t>T23985</t>
  </si>
  <si>
    <t>T30387</t>
  </si>
  <si>
    <t>T31472</t>
  </si>
  <si>
    <t>T15622</t>
  </si>
  <si>
    <t>T32489</t>
  </si>
  <si>
    <t>T31408</t>
  </si>
  <si>
    <t>T23412</t>
  </si>
  <si>
    <t>t04855</t>
  </si>
  <si>
    <t>T14826</t>
  </si>
  <si>
    <t xml:space="preserve">T14444 </t>
  </si>
  <si>
    <t>T04575</t>
  </si>
  <si>
    <t>T24690</t>
  </si>
  <si>
    <t xml:space="preserve">T24808 </t>
  </si>
  <si>
    <t>T29852</t>
  </si>
  <si>
    <t>T25692</t>
  </si>
  <si>
    <t>T24123</t>
  </si>
  <si>
    <t>S68974</t>
  </si>
  <si>
    <t>S66854</t>
  </si>
  <si>
    <t>S83481</t>
  </si>
  <si>
    <t>T23488</t>
  </si>
  <si>
    <t>T24590</t>
  </si>
  <si>
    <t>S83426</t>
  </si>
  <si>
    <t>S99678</t>
  </si>
  <si>
    <t>S92801</t>
  </si>
  <si>
    <t>T08135</t>
  </si>
  <si>
    <t>T32490</t>
  </si>
  <si>
    <t>T28599</t>
  </si>
  <si>
    <t>T25585</t>
  </si>
  <si>
    <t>T25660</t>
  </si>
  <si>
    <t>T21671</t>
  </si>
  <si>
    <t>T25599</t>
  </si>
  <si>
    <t>T27378</t>
  </si>
  <si>
    <t>T18486</t>
  </si>
  <si>
    <t>T20495</t>
  </si>
  <si>
    <t>T33097</t>
  </si>
  <si>
    <t>T28872</t>
  </si>
  <si>
    <t>T32902</t>
  </si>
  <si>
    <t>T33637</t>
  </si>
  <si>
    <t>T19602</t>
  </si>
  <si>
    <t>T28745</t>
  </si>
  <si>
    <t>T31406</t>
  </si>
  <si>
    <t>T30418</t>
  </si>
  <si>
    <t>T09703</t>
  </si>
  <si>
    <t>T02571</t>
  </si>
  <si>
    <t>S85909</t>
  </si>
  <si>
    <t>S86751</t>
  </si>
  <si>
    <t xml:space="preserve">T26230 </t>
  </si>
  <si>
    <t>T30609</t>
  </si>
  <si>
    <t>T21617</t>
  </si>
  <si>
    <t>T22124</t>
  </si>
  <si>
    <t>T22897</t>
  </si>
  <si>
    <t>T24415</t>
  </si>
  <si>
    <t>T14344</t>
  </si>
  <si>
    <t>S78959</t>
  </si>
  <si>
    <t>T08509</t>
  </si>
  <si>
    <t>T21063</t>
  </si>
  <si>
    <t>S84235</t>
  </si>
  <si>
    <t>T02939</t>
  </si>
  <si>
    <t>T28948</t>
  </si>
  <si>
    <t>T24392</t>
  </si>
  <si>
    <t>T17132</t>
  </si>
  <si>
    <t>T20496</t>
  </si>
  <si>
    <t>T20107</t>
  </si>
  <si>
    <t>T09820</t>
  </si>
  <si>
    <t>T24808</t>
  </si>
  <si>
    <t>T03748</t>
  </si>
  <si>
    <t>T14823</t>
  </si>
  <si>
    <t>T26661</t>
  </si>
  <si>
    <t>T30029</t>
  </si>
  <si>
    <t>T20443</t>
  </si>
  <si>
    <t>T22625</t>
  </si>
  <si>
    <t>T34859</t>
  </si>
  <si>
    <t>T25542</t>
  </si>
  <si>
    <t>T33557</t>
  </si>
  <si>
    <t>T19446</t>
  </si>
  <si>
    <t>T14950</t>
  </si>
  <si>
    <t>T30322</t>
  </si>
  <si>
    <t>T30415</t>
  </si>
  <si>
    <t>T30455</t>
  </si>
  <si>
    <t>T23460</t>
  </si>
  <si>
    <t>T08158</t>
  </si>
  <si>
    <t>T30544</t>
  </si>
  <si>
    <t>T10063</t>
  </si>
  <si>
    <t>T31243</t>
  </si>
  <si>
    <t>T20717</t>
  </si>
  <si>
    <t>T28892</t>
  </si>
  <si>
    <t>S98278</t>
  </si>
  <si>
    <t>T24976</t>
  </si>
  <si>
    <t>T20539</t>
  </si>
  <si>
    <t>T22683</t>
  </si>
  <si>
    <t>T15434</t>
  </si>
  <si>
    <t>T27719</t>
  </si>
  <si>
    <t>T12711</t>
  </si>
  <si>
    <t>T19809</t>
  </si>
  <si>
    <t>T24429</t>
  </si>
  <si>
    <t>T12634</t>
  </si>
  <si>
    <t>T15629</t>
  </si>
  <si>
    <t>T12710</t>
  </si>
  <si>
    <t>T09047</t>
  </si>
  <si>
    <t>T19460</t>
  </si>
  <si>
    <t>T23630</t>
  </si>
  <si>
    <t>T23581</t>
  </si>
  <si>
    <t>T26664</t>
  </si>
  <si>
    <t>T33108</t>
  </si>
  <si>
    <t>T20485</t>
  </si>
  <si>
    <t>T22613</t>
  </si>
  <si>
    <t>T33131</t>
  </si>
  <si>
    <t>T31389</t>
  </si>
  <si>
    <t>T12396</t>
  </si>
  <si>
    <t>T17609</t>
  </si>
  <si>
    <t>T25547</t>
  </si>
  <si>
    <t>S99715</t>
  </si>
  <si>
    <t>T20415</t>
  </si>
  <si>
    <t>S66844</t>
  </si>
  <si>
    <t>T30412</t>
  </si>
  <si>
    <t>T19571</t>
  </si>
  <si>
    <t>T06559</t>
  </si>
  <si>
    <t>T33560</t>
  </si>
  <si>
    <t>T32049</t>
  </si>
  <si>
    <t>T06353</t>
  </si>
  <si>
    <t>T28018</t>
  </si>
  <si>
    <t>T20473</t>
  </si>
  <si>
    <t>T07348</t>
  </si>
  <si>
    <t>T05608</t>
  </si>
  <si>
    <t>T11595</t>
  </si>
  <si>
    <t>T07169</t>
  </si>
  <si>
    <t>T07151</t>
  </si>
  <si>
    <t>T24173 </t>
  </si>
  <si>
    <t>T05746   </t>
  </si>
  <si>
    <t>T12389</t>
  </si>
  <si>
    <t>T12379</t>
  </si>
  <si>
    <t>T31246</t>
  </si>
  <si>
    <t>T26729</t>
  </si>
  <si>
    <t>T32022</t>
  </si>
  <si>
    <t>T14945</t>
  </si>
  <si>
    <t>T27820</t>
  </si>
  <si>
    <t>T01914</t>
  </si>
  <si>
    <t>T03828</t>
  </si>
  <si>
    <t>T32477</t>
  </si>
  <si>
    <t>T28753</t>
  </si>
  <si>
    <t>T22626</t>
  </si>
  <si>
    <t>T24168</t>
  </si>
  <si>
    <t>T23209</t>
  </si>
  <si>
    <t>T13391</t>
  </si>
  <si>
    <t>S40763</t>
  </si>
  <si>
    <t>T10358</t>
  </si>
  <si>
    <t>T24421</t>
  </si>
  <si>
    <t>T24138</t>
  </si>
  <si>
    <t>T09243</t>
  </si>
  <si>
    <t>T20546</t>
  </si>
  <si>
    <t xml:space="preserve">T24202 </t>
  </si>
  <si>
    <t>T07591</t>
  </si>
  <si>
    <t>T27835</t>
  </si>
  <si>
    <t>T32453</t>
  </si>
  <si>
    <t>T34469</t>
  </si>
  <si>
    <t>TS98350</t>
  </si>
  <si>
    <t>FVA</t>
  </si>
  <si>
    <t>T30419</t>
  </si>
  <si>
    <t>T04918</t>
  </si>
  <si>
    <t>T21992</t>
  </si>
  <si>
    <t>T23219</t>
  </si>
  <si>
    <t>T14327</t>
  </si>
  <si>
    <t>T20506</t>
  </si>
  <si>
    <t>T17133</t>
  </si>
  <si>
    <t>T14409</t>
  </si>
  <si>
    <t>T21092</t>
  </si>
  <si>
    <t>T11212</t>
  </si>
  <si>
    <t>T33080</t>
  </si>
  <si>
    <t>S85109</t>
  </si>
  <si>
    <t>T25252</t>
  </si>
  <si>
    <t>T33636</t>
  </si>
  <si>
    <t>T23596</t>
  </si>
  <si>
    <t>T20096</t>
  </si>
  <si>
    <t>T05609</t>
  </si>
  <si>
    <t>T29825</t>
  </si>
  <si>
    <t>T02628</t>
  </si>
  <si>
    <t>S99714</t>
  </si>
  <si>
    <t>T10806</t>
  </si>
  <si>
    <t>T15442</t>
  </si>
  <si>
    <t>T27089</t>
  </si>
  <si>
    <t>T06349</t>
  </si>
  <si>
    <t>T29924</t>
  </si>
  <si>
    <t>T13330</t>
  </si>
  <si>
    <t>T08543</t>
  </si>
  <si>
    <t>T24440</t>
  </si>
  <si>
    <t>UTMB-TI1</t>
  </si>
  <si>
    <t>T22590</t>
  </si>
  <si>
    <t>T07631</t>
  </si>
  <si>
    <t>T22651</t>
  </si>
  <si>
    <t>T05749</t>
  </si>
  <si>
    <t>T21080</t>
  </si>
  <si>
    <t>T24400</t>
  </si>
  <si>
    <t>T27850</t>
  </si>
  <si>
    <t>T29897</t>
  </si>
  <si>
    <t>T26679</t>
  </si>
  <si>
    <t>T30563</t>
  </si>
  <si>
    <t>S34180</t>
  </si>
  <si>
    <t>S20954</t>
  </si>
  <si>
    <t>S99718</t>
  </si>
  <si>
    <t>T01960</t>
  </si>
  <si>
    <t>S97884</t>
  </si>
  <si>
    <t>T20504</t>
  </si>
  <si>
    <t>T19455</t>
  </si>
  <si>
    <t>T20369</t>
  </si>
  <si>
    <t>T20424</t>
  </si>
  <si>
    <t>T14668</t>
  </si>
  <si>
    <t>T19210</t>
  </si>
  <si>
    <t>S85380</t>
  </si>
  <si>
    <t>T15630</t>
  </si>
  <si>
    <t>T11506</t>
  </si>
  <si>
    <t>T31048</t>
  </si>
  <si>
    <t>S98350</t>
  </si>
  <si>
    <t>S60024</t>
  </si>
  <si>
    <t>S78251</t>
  </si>
  <si>
    <t>T31905</t>
  </si>
  <si>
    <t>T28056</t>
  </si>
  <si>
    <t>T29823</t>
  </si>
  <si>
    <t>T25397</t>
  </si>
  <si>
    <t>S77097</t>
  </si>
  <si>
    <t>T09775</t>
  </si>
  <si>
    <t>T28596</t>
  </si>
  <si>
    <t>T26244</t>
  </si>
  <si>
    <t>T30443</t>
  </si>
  <si>
    <t>T21988</t>
  </si>
  <si>
    <t>T12361</t>
  </si>
  <si>
    <t>T27406</t>
  </si>
  <si>
    <t>T15484</t>
  </si>
  <si>
    <t>T04156</t>
  </si>
  <si>
    <t>S88662</t>
  </si>
  <si>
    <t>T03726</t>
  </si>
  <si>
    <t>T26527</t>
  </si>
  <si>
    <t>T26584</t>
  </si>
  <si>
    <t>T26804</t>
  </si>
  <si>
    <t>T31049</t>
  </si>
  <si>
    <t>T31017</t>
  </si>
  <si>
    <t>T30444</t>
  </si>
  <si>
    <t>T19731</t>
  </si>
  <si>
    <t>T23986</t>
  </si>
  <si>
    <t>T25647</t>
  </si>
  <si>
    <t>T27266</t>
  </si>
  <si>
    <t>T30421</t>
  </si>
  <si>
    <t>S66229</t>
  </si>
  <si>
    <t>T17388</t>
  </si>
  <si>
    <t>N00006</t>
  </si>
  <si>
    <t>N00007</t>
  </si>
  <si>
    <t>T21689</t>
  </si>
  <si>
    <t>T20434</t>
  </si>
  <si>
    <t>T05923</t>
  </si>
  <si>
    <t>T21270</t>
  </si>
  <si>
    <t>T17021</t>
  </si>
  <si>
    <t>T02197</t>
  </si>
  <si>
    <t>S82733</t>
  </si>
  <si>
    <t>T14341</t>
  </si>
  <si>
    <t>S64587</t>
  </si>
  <si>
    <t>S85059</t>
  </si>
  <si>
    <t>T09082</t>
  </si>
  <si>
    <t>T25964</t>
  </si>
  <si>
    <t>T24430</t>
  </si>
  <si>
    <t>T15439</t>
  </si>
  <si>
    <t>T03727</t>
  </si>
  <si>
    <t>T14406</t>
  </si>
  <si>
    <t>T28594</t>
  </si>
  <si>
    <t>T26254</t>
  </si>
  <si>
    <t>T22680</t>
  </si>
  <si>
    <t>S30419</t>
  </si>
  <si>
    <t>T12360</t>
  </si>
  <si>
    <t>T17012</t>
  </si>
  <si>
    <t>T17017</t>
  </si>
  <si>
    <t>T04887</t>
  </si>
  <si>
    <t>T11198</t>
  </si>
  <si>
    <t>T17011</t>
  </si>
  <si>
    <t>T02666</t>
  </si>
  <si>
    <t>T03571</t>
  </si>
  <si>
    <t>S99623</t>
  </si>
  <si>
    <t>T10118</t>
  </si>
  <si>
    <t>T12636</t>
  </si>
  <si>
    <t>T17022</t>
  </si>
  <si>
    <t>T14283</t>
  </si>
  <si>
    <t>T17376</t>
  </si>
  <si>
    <t>C0000007034</t>
  </si>
  <si>
    <t>C0000007033</t>
  </si>
  <si>
    <t>C0000007032</t>
  </si>
  <si>
    <t>C0000006931</t>
  </si>
  <si>
    <t>C0000006960</t>
  </si>
  <si>
    <t>C0000005145</t>
  </si>
  <si>
    <t>C0000005140</t>
  </si>
  <si>
    <t>T27853</t>
  </si>
  <si>
    <t>C0000004696</t>
  </si>
  <si>
    <t>C0000006956</t>
  </si>
  <si>
    <t>C0000006955</t>
  </si>
  <si>
    <t>C0000007016</t>
  </si>
  <si>
    <t>C0000007010</t>
  </si>
  <si>
    <t>C0000005087</t>
  </si>
  <si>
    <t>C0000005083</t>
  </si>
  <si>
    <t>C0000005157</t>
  </si>
  <si>
    <t>C0000005161</t>
  </si>
  <si>
    <t>C0000005134</t>
  </si>
  <si>
    <t>C0000004704</t>
  </si>
  <si>
    <t>Me comprometo.a llevar 3cursos virtuales, 1 de Udemy, 1 de Android y 1 de Raywenderlich.</t>
  </si>
  <si>
    <t xml:space="preserve">Se completa curso  Azure Serverless - Hands on Learning!
https://bcp.udemy.com/course/how-to-become-an-outstanding-solution-architect/learn/lecture/6834756#overview
</t>
  </si>
  <si>
    <t>Curso comprometido How To Become An Outstanding Solution Architect
se completa curso
https://bcp.udemy.com/course/how-to-become-an-outstanding-solution-architect/learn/lecture/6834756#overview</t>
  </si>
  <si>
    <t xml:space="preserve">Curso de UDEMY - microsoft-certification-learning-azure-security-center
</t>
  </si>
  <si>
    <t>Curso: Azure Serverless - Hands on Learning!
https://bcp.udemy.com/course/azure-serverless-hands-on-learning/</t>
  </si>
  <si>
    <t xml:space="preserve">Curso de Udemy - Azure Cloud Security with Microsoft Azure For Beginners
</t>
  </si>
  <si>
    <t>Finalizar el curso y certificar.
Aplicar los conocimientos de día a día.</t>
  </si>
  <si>
    <t>Ampliar conocimientos tecnológicos en blockchain y criptomonedas</t>
  </si>
  <si>
    <t>Terminar el programa especializado de gestión de ciberseguridad y privacidad, en la UPC (diplomado externo)</t>
  </si>
  <si>
    <t>Llevar sesiones de coaching con expertos en entrevistas y negociación (Jorge Maraví / Antonio Rivasplata)</t>
  </si>
  <si>
    <t>Me comprometo a llevar los cursos registrados en los plazos establecidos y poner en práctica los conocimientos adquiridos</t>
  </si>
  <si>
    <t>Llevar los cursos en las fechas planteadas y poner en practica lo aprendido</t>
  </si>
  <si>
    <t>Llevar los cursos en las fechas registradas y poner en práctica lo aprendido</t>
  </si>
  <si>
    <t xml:space="preserve">Finalizar los cursos inscritos con exito
Poner en practica los conocimientos adquiridos en los cursos
</t>
  </si>
  <si>
    <t>CLBE-S2</t>
  </si>
  <si>
    <t>T33634</t>
  </si>
  <si>
    <t>T01384</t>
  </si>
  <si>
    <t>CSBE-D1</t>
  </si>
  <si>
    <t>T26255</t>
  </si>
  <si>
    <t>S47568</t>
  </si>
  <si>
    <t>T27206</t>
  </si>
  <si>
    <t>T09061</t>
  </si>
  <si>
    <t>S74675</t>
  </si>
  <si>
    <t>S52537</t>
  </si>
  <si>
    <t>T17184</t>
  </si>
  <si>
    <t>T21680</t>
  </si>
  <si>
    <t>S65983</t>
  </si>
  <si>
    <t>S82735</t>
  </si>
  <si>
    <t>T04397</t>
  </si>
  <si>
    <t>T09244</t>
  </si>
  <si>
    <t>T06376</t>
  </si>
  <si>
    <t>S89543</t>
  </si>
  <si>
    <t>T30392</t>
  </si>
  <si>
    <t>T27754</t>
  </si>
  <si>
    <t>T00002</t>
  </si>
  <si>
    <t>U20223</t>
  </si>
  <si>
    <t>T25533</t>
  </si>
  <si>
    <t>T05361</t>
  </si>
  <si>
    <t>S20983</t>
  </si>
  <si>
    <t>T30889 </t>
  </si>
  <si>
    <t>T13890</t>
  </si>
  <si>
    <t>T28607</t>
  </si>
  <si>
    <t>S35965</t>
  </si>
  <si>
    <t>T12340</t>
  </si>
  <si>
    <t>T00897</t>
  </si>
  <si>
    <t>T15388</t>
  </si>
  <si>
    <t xml:space="preserve">T23548 </t>
  </si>
  <si>
    <t>T23224</t>
  </si>
  <si>
    <t>T25240</t>
  </si>
  <si>
    <t>T12720</t>
  </si>
  <si>
    <t>T21071</t>
  </si>
  <si>
    <t>T30872</t>
  </si>
  <si>
    <t>T24439</t>
  </si>
  <si>
    <t>T30237</t>
  </si>
  <si>
    <t>T28360</t>
  </si>
  <si>
    <t>T28951</t>
  </si>
  <si>
    <t>S85066</t>
  </si>
  <si>
    <t>t19767</t>
  </si>
  <si>
    <t xml:space="preserve">T24524 </t>
  </si>
  <si>
    <t>T02983</t>
  </si>
  <si>
    <t>T18031</t>
  </si>
  <si>
    <t>T14687</t>
  </si>
  <si>
    <t xml:space="preserve">T05997 </t>
  </si>
  <si>
    <t>T34282</t>
  </si>
  <si>
    <t>T02816</t>
  </si>
  <si>
    <t>T27204</t>
  </si>
  <si>
    <t>T20480</t>
  </si>
  <si>
    <t>T30017</t>
  </si>
  <si>
    <t>T28600</t>
  </si>
  <si>
    <t>T23207</t>
  </si>
  <si>
    <t>T09993</t>
  </si>
  <si>
    <t>T08908</t>
  </si>
  <si>
    <t>S45642</t>
  </si>
  <si>
    <t>S61774</t>
  </si>
  <si>
    <t>T09084</t>
  </si>
  <si>
    <t>T32485</t>
  </si>
  <si>
    <t>S98343</t>
  </si>
  <si>
    <t>S90893</t>
  </si>
  <si>
    <t>S43939</t>
  </si>
  <si>
    <t>T30565</t>
  </si>
  <si>
    <t>T09731</t>
  </si>
  <si>
    <t>S97901</t>
  </si>
  <si>
    <t>T24588</t>
  </si>
  <si>
    <t>S33209</t>
  </si>
  <si>
    <t>S70132</t>
  </si>
  <si>
    <t>S20932</t>
  </si>
  <si>
    <t>T16540</t>
  </si>
  <si>
    <t>T21670</t>
  </si>
  <si>
    <t>T32904</t>
  </si>
  <si>
    <t>T23416</t>
  </si>
  <si>
    <t>T25417</t>
  </si>
  <si>
    <t>T11507</t>
  </si>
  <si>
    <t>S68731</t>
  </si>
  <si>
    <t>T28357</t>
  </si>
  <si>
    <t>S94984</t>
  </si>
  <si>
    <t>T26304</t>
  </si>
  <si>
    <t xml:space="preserve">T20887 </t>
  </si>
  <si>
    <t>T25489</t>
  </si>
  <si>
    <t>Revisar y leer sobre Flujo one click deploy y como podriamos aplicarlo en distintas apps.
Completado:
Se logro revisar en que consiste el One Click Deploy, se reviso y entendio el mapa de capacidades (https://confluence.devsecopsbcp.com/display/DB/Mapa+de+Capacidades+OCD).
Se entendio que el flujo OCD consiste en un conjunto de stages y subtareas que nos permitirán llevar a producción un componente tecnológico. Este inicia desde la concepción de la iniciativa y consiste en completar cada una de las subtareas que se van solicitando en cada etapa.
https://confluence.devsecopsbcp.com/display/DB/Modelo+Operativo+OCD</t>
  </si>
  <si>
    <t>1) Leer lineamientos en Confluence de Autenticación y hacer un resumen para presentarlo en RT.
2) Revisar Flujos de CIAM para autenticación.</t>
  </si>
  <si>
    <t>- Culminar y aprobar el curso
- Poner en práctica lo aprendido</t>
  </si>
  <si>
    <t>- Culminar y aprobar el curso
- Poner en práctica lo aprendido y evidenciar la mejora en los comportamientos</t>
  </si>
  <si>
    <t>- Culminar y aprobar el curso
- Poner en práctica lo aprendido y evidenciarlo en los comportamientos diarios</t>
  </si>
  <si>
    <t>- Participación en los talleres presenciales asignados como parte del PDC</t>
  </si>
  <si>
    <t xml:space="preserve">Me comprometo alimentar mis conocimientos en todos los aspectos y replicarlos en mi trabajo diario para contribuir en el cumplimiento de los objetivos.  </t>
  </si>
  <si>
    <t>Terminar el curso con éxito.
Poner en practica lo aprendido.
Solicitar feedback.</t>
  </si>
  <si>
    <t>Participación en los talleres programados para el  PDC.</t>
  </si>
  <si>
    <t>Mayor visibilidad e intervención en los trabajos del equipo.</t>
  </si>
  <si>
    <t xml:space="preserve">Me comprometo a terminar los cursos y ponerlos en práctica en mi día a día evidenciando lo aprendido. </t>
  </si>
  <si>
    <t>Participación de los talleres</t>
  </si>
  <si>
    <t>Participación en los talleres y compromiso para asistir dentro de los tiempos</t>
  </si>
  <si>
    <t>Me comprometo a realizar los cursos en los plazos previstos y ponerlos en práctica.</t>
  </si>
  <si>
    <t xml:space="preserve">Primera sesión Low Code: Lineamientos y consideraciones </t>
  </si>
  <si>
    <t>Segunda sesión Low Code: Gestión de soluciones y ALM en Power Platform</t>
  </si>
  <si>
    <t>Curso en Udemy</t>
  </si>
  <si>
    <t>E13025</t>
  </si>
  <si>
    <t>E13549</t>
  </si>
  <si>
    <t>E13831</t>
  </si>
  <si>
    <t>E13931</t>
  </si>
  <si>
    <t>E13970</t>
  </si>
  <si>
    <t>E20924</t>
  </si>
  <si>
    <t>E21760</t>
  </si>
  <si>
    <t>E22168</t>
  </si>
  <si>
    <t>E22463</t>
  </si>
  <si>
    <t>U13638</t>
  </si>
  <si>
    <t>U15375</t>
  </si>
  <si>
    <t>U16762</t>
  </si>
  <si>
    <t>U19513</t>
  </si>
  <si>
    <t>U19623</t>
  </si>
  <si>
    <t>U20972</t>
  </si>
  <si>
    <t>U20992</t>
  </si>
  <si>
    <t>U21187</t>
  </si>
  <si>
    <t>U21925</t>
  </si>
  <si>
    <t>U23529</t>
  </si>
  <si>
    <t>S00608</t>
  </si>
  <si>
    <t>S01356</t>
  </si>
  <si>
    <t>S06866</t>
  </si>
  <si>
    <t>S08538</t>
  </si>
  <si>
    <t>S16863</t>
  </si>
  <si>
    <t>S23339</t>
  </si>
  <si>
    <t>S29871</t>
  </si>
  <si>
    <t>S36665</t>
  </si>
  <si>
    <t>S37236</t>
  </si>
  <si>
    <t>S38261</t>
  </si>
  <si>
    <t>S63721</t>
  </si>
  <si>
    <t>S79528</t>
  </si>
  <si>
    <t>S80342</t>
  </si>
  <si>
    <t>S81296</t>
  </si>
  <si>
    <t>S85797</t>
  </si>
  <si>
    <t>S89669</t>
  </si>
  <si>
    <t>S91559</t>
  </si>
  <si>
    <t>S94324</t>
  </si>
  <si>
    <t>S95265</t>
  </si>
  <si>
    <t>T00049</t>
  </si>
  <si>
    <t>T04543</t>
  </si>
  <si>
    <t>T06932</t>
  </si>
  <si>
    <t>T07215</t>
  </si>
  <si>
    <t>T09881</t>
  </si>
  <si>
    <t>T10625</t>
  </si>
  <si>
    <t>T10955</t>
  </si>
  <si>
    <t>T10963</t>
  </si>
  <si>
    <t>T11344</t>
  </si>
  <si>
    <t>T11399</t>
  </si>
  <si>
    <t>T12463</t>
  </si>
  <si>
    <t>T13440</t>
  </si>
  <si>
    <t>T15669</t>
  </si>
  <si>
    <t>T19753</t>
  </si>
  <si>
    <t>T22004</t>
  </si>
  <si>
    <t>T22045</t>
  </si>
  <si>
    <t>T24452</t>
  </si>
  <si>
    <t>T25517</t>
  </si>
  <si>
    <t>T26018</t>
  </si>
  <si>
    <t>T26020</t>
  </si>
  <si>
    <t>T26602</t>
  </si>
  <si>
    <t>T26604</t>
  </si>
  <si>
    <t>T26605</t>
  </si>
  <si>
    <t>T26615</t>
  </si>
  <si>
    <t>T27119</t>
  </si>
  <si>
    <t>T27134</t>
  </si>
  <si>
    <t>T27139</t>
  </si>
  <si>
    <t>T27755</t>
  </si>
  <si>
    <t>T27757</t>
  </si>
  <si>
    <t>T27764</t>
  </si>
  <si>
    <t>T27807</t>
  </si>
  <si>
    <t>T28467</t>
  </si>
  <si>
    <t>T28533</t>
  </si>
  <si>
    <t>T28819</t>
  </si>
  <si>
    <t>T28823</t>
  </si>
  <si>
    <t>T28846</t>
  </si>
  <si>
    <t>T28854</t>
  </si>
  <si>
    <t>T29873</t>
  </si>
  <si>
    <t>T31326</t>
  </si>
  <si>
    <t>T31338</t>
  </si>
  <si>
    <t>T31893</t>
  </si>
  <si>
    <t>T32434</t>
  </si>
  <si>
    <t>T32830</t>
  </si>
  <si>
    <t>T32832</t>
  </si>
  <si>
    <t>T32835</t>
  </si>
  <si>
    <t>T32844</t>
  </si>
  <si>
    <t>T32849</t>
  </si>
  <si>
    <t>T33447</t>
  </si>
  <si>
    <t>T33451</t>
  </si>
  <si>
    <t>T33455</t>
  </si>
  <si>
    <t>T33462</t>
  </si>
  <si>
    <t>T33473</t>
  </si>
  <si>
    <t>T34091</t>
  </si>
  <si>
    <t>T34107</t>
  </si>
  <si>
    <t>T34110</t>
  </si>
  <si>
    <t>T34112</t>
  </si>
  <si>
    <t>T34167</t>
  </si>
  <si>
    <t>T34168</t>
  </si>
  <si>
    <t>T34436</t>
  </si>
  <si>
    <t>T34438</t>
  </si>
  <si>
    <t>T34441</t>
  </si>
  <si>
    <t>T34460</t>
  </si>
  <si>
    <t>T34461</t>
  </si>
  <si>
    <t>T34465</t>
  </si>
  <si>
    <t>T34862</t>
  </si>
  <si>
    <t>S61089</t>
  </si>
  <si>
    <t>T31896</t>
  </si>
  <si>
    <t>E12882</t>
  </si>
  <si>
    <t>ERIKA CINTHYA LEON RAVINEZ CENTURION</t>
  </si>
  <si>
    <t>S79264</t>
  </si>
  <si>
    <t>EDUARDO ALFREDO TORRES PAREDES</t>
  </si>
  <si>
    <t>U22311</t>
  </si>
  <si>
    <t>LUIS FELIPE CASTILLA ROJAS</t>
  </si>
  <si>
    <t>T31356</t>
  </si>
  <si>
    <t>T21610</t>
  </si>
  <si>
    <t>CHRISTOPHER ALEXANDRE ANDRADE PANTOJA</t>
  </si>
  <si>
    <t>T31403</t>
  </si>
  <si>
    <t>T12399</t>
  </si>
  <si>
    <t>DUILIO MONTEIRO DE CARVALHO</t>
  </si>
  <si>
    <t>C0000004729</t>
  </si>
  <si>
    <t>C0000004742</t>
  </si>
  <si>
    <t>C0000005069</t>
  </si>
  <si>
    <t>C0000005070</t>
  </si>
  <si>
    <t>C0000005078</t>
  </si>
  <si>
    <t>C0000005082</t>
  </si>
  <si>
    <t>C0000005091</t>
  </si>
  <si>
    <t>C0000005110</t>
  </si>
  <si>
    <t>C0000005143</t>
  </si>
  <si>
    <t>C0000005147</t>
  </si>
  <si>
    <t>C0000005150</t>
  </si>
  <si>
    <t>C0000005151</t>
  </si>
  <si>
    <t>C0000005158</t>
  </si>
  <si>
    <t>C0000005164</t>
  </si>
  <si>
    <t>C0000005169</t>
  </si>
  <si>
    <t>C0000005188</t>
  </si>
  <si>
    <t>C0000005552</t>
  </si>
  <si>
    <t>C0000005555</t>
  </si>
  <si>
    <t>C0000005563</t>
  </si>
  <si>
    <t>C0000005565</t>
  </si>
  <si>
    <t>C0000005579</t>
  </si>
  <si>
    <t>C0000005581</t>
  </si>
  <si>
    <t>C0000005582</t>
  </si>
  <si>
    <t>C0000005583</t>
  </si>
  <si>
    <t>C0000005610</t>
  </si>
  <si>
    <t>C0000005621</t>
  </si>
  <si>
    <t>C0000005623</t>
  </si>
  <si>
    <t>C0000005644</t>
  </si>
  <si>
    <t>C0000006266</t>
  </si>
  <si>
    <t>C0000006268</t>
  </si>
  <si>
    <t>C0000006269</t>
  </si>
  <si>
    <t>C0000006280</t>
  </si>
  <si>
    <t>C0000006287</t>
  </si>
  <si>
    <t>C0000006290</t>
  </si>
  <si>
    <t>C0000006293</t>
  </si>
  <si>
    <t>C0000006294</t>
  </si>
  <si>
    <t>C0000006295</t>
  </si>
  <si>
    <t>C0000006297</t>
  </si>
  <si>
    <t>C0000006298</t>
  </si>
  <si>
    <t>C0000006299</t>
  </si>
  <si>
    <t>C0000006300</t>
  </si>
  <si>
    <t>C0000006315</t>
  </si>
  <si>
    <t>C0000006330</t>
  </si>
  <si>
    <t>C0000006364</t>
  </si>
  <si>
    <t>C0000006377</t>
  </si>
  <si>
    <t>C0000006384</t>
  </si>
  <si>
    <t>C0000006393</t>
  </si>
  <si>
    <t>C0000006396</t>
  </si>
  <si>
    <t>C0000006410</t>
  </si>
  <si>
    <t>C0000006411</t>
  </si>
  <si>
    <t>C0000006445</t>
  </si>
  <si>
    <t>C0000006448</t>
  </si>
  <si>
    <t>C0000006450</t>
  </si>
  <si>
    <t>C0000006464</t>
  </si>
  <si>
    <t>C0000006706</t>
  </si>
  <si>
    <t>CAMPUS BCP</t>
  </si>
  <si>
    <t>En persona/virtual</t>
  </si>
  <si>
    <t>TEAMS</t>
  </si>
  <si>
    <t>YOUTUBE</t>
  </si>
  <si>
    <t>NO APLICA</t>
  </si>
  <si>
    <t>Gestión</t>
  </si>
  <si>
    <t>Comunicación asertiva</t>
  </si>
  <si>
    <t>Priorización</t>
  </si>
  <si>
    <t>Autoconocimiento</t>
  </si>
  <si>
    <t>Principios SOLID y Clean Code</t>
  </si>
  <si>
    <t>Estrategia de datos</t>
  </si>
  <si>
    <t>Análisis del entorno (interno y externo)</t>
  </si>
  <si>
    <t>Análisis descriptivo y prescriptivo</t>
  </si>
  <si>
    <t>Análisis y Elaboración de Modelos de Negocio (inc. digital)</t>
  </si>
  <si>
    <t>Analysis of initiatives</t>
  </si>
  <si>
    <t>Angular</t>
  </si>
  <si>
    <t>Apetito por Riesgo, límites y alertas</t>
  </si>
  <si>
    <t>Aplicación de Modelos Conductuales</t>
  </si>
  <si>
    <t>Aplicación de normas regulatorias</t>
  </si>
  <si>
    <t>Arquitectura de espacios Physical</t>
  </si>
  <si>
    <t>Arquitectura e Integración</t>
  </si>
  <si>
    <t>Asignación de Precios de Transferencia de Fondos</t>
  </si>
  <si>
    <t>Bases de datos</t>
  </si>
  <si>
    <t>Branding &amp; Visual Merchandising</t>
  </si>
  <si>
    <t>Clasificación y Priorización de Datos</t>
  </si>
  <si>
    <t>Comportamiento del Consumidor</t>
  </si>
  <si>
    <t>Comunicación Multidimensional</t>
  </si>
  <si>
    <t>Credit Fraud and Critical Process Investigation</t>
  </si>
  <si>
    <t>Definición de Políticas y Normas corporativas</t>
  </si>
  <si>
    <t>Desarrollo de Nuevos Productos y Servicios</t>
  </si>
  <si>
    <t>Digital</t>
  </si>
  <si>
    <t>Diseño de Productos Physical</t>
  </si>
  <si>
    <t>Diseño de Servicios</t>
  </si>
  <si>
    <t>Diseño de Solución</t>
  </si>
  <si>
    <t>Diseño y Desarrollo Organizacional</t>
  </si>
  <si>
    <t>Dominio del Mercado de Capitales</t>
  </si>
  <si>
    <t>Dominio del Mercado de Derivados</t>
  </si>
  <si>
    <t>Ecosistema de Datos</t>
  </si>
  <si>
    <t>Elaboración de Modelos Financieros y No Financieros</t>
  </si>
  <si>
    <t>Evaluación de escenarios de Estrés</t>
  </si>
  <si>
    <t>Evaluación y Desarrollo de Pruebas de Estrés</t>
  </si>
  <si>
    <t>Experiencia del Cliente</t>
  </si>
  <si>
    <t>Foresight Strategy</t>
  </si>
  <si>
    <t>Formulación y Desarrollo de Soluciones</t>
  </si>
  <si>
    <t>Framework</t>
  </si>
  <si>
    <t>Fraud Risk Management and Fraud incident response</t>
  </si>
  <si>
    <t>Fundamentos Cuantitativos</t>
  </si>
  <si>
    <t>Genesys Cloud</t>
  </si>
  <si>
    <t>Gestión de Información Financiera de mercado</t>
  </si>
  <si>
    <t>Gestión de Riesgo de ALM</t>
  </si>
  <si>
    <t>Gestión de Riesgo de Liquidez</t>
  </si>
  <si>
    <t>Gestión de Riesgos de Contraparte de productos Derivados</t>
  </si>
  <si>
    <t>Gestión de Riesgos de Mercado de Derivados</t>
  </si>
  <si>
    <t>Gestión de Riesgos de Mercado de Inversiones</t>
  </si>
  <si>
    <t>Gestión del portafolio de proyectos</t>
  </si>
  <si>
    <t>Gestión del Riesgo específico de las Inversiones</t>
  </si>
  <si>
    <t>Gestión Physical</t>
  </si>
  <si>
    <t>Gobierno de Gestión de Riesgos</t>
  </si>
  <si>
    <t>Growth Hacking</t>
  </si>
  <si>
    <t>Habilitación Tecnológica</t>
  </si>
  <si>
    <t>Hana Integración</t>
  </si>
  <si>
    <t>High Risk Profiling and Malicious Insider detection</t>
  </si>
  <si>
    <t>Human Centered Design</t>
  </si>
  <si>
    <t>Human Computer Interaction</t>
  </si>
  <si>
    <t>Incident and problem management</t>
  </si>
  <si>
    <t>Innovación y creatividad</t>
  </si>
  <si>
    <t>IT Management</t>
  </si>
  <si>
    <t>IVR (Interactive Voice Response)</t>
  </si>
  <si>
    <t>Lenguajes de Programación</t>
  </si>
  <si>
    <t>Lineamientos de Data</t>
  </si>
  <si>
    <t>Macbooks</t>
  </si>
  <si>
    <t>Marketing tools</t>
  </si>
  <si>
    <t>Mejora de Procesos</t>
  </si>
  <si>
    <t>Metadata y Linaje</t>
  </si>
  <si>
    <t>Mobiles</t>
  </si>
  <si>
    <t>Modelación de Factores de Riesgo y Valorización</t>
  </si>
  <si>
    <t>Modelación de Métricas de Riesgo</t>
  </si>
  <si>
    <t>Modelo de Negocio de Banca y Seguros</t>
  </si>
  <si>
    <t>Operation FRAUD INVESTIGATION</t>
  </si>
  <si>
    <t>Outbound</t>
  </si>
  <si>
    <t>Parametrizaciones Funcionales</t>
  </si>
  <si>
    <t>Patrocinio de los Planes de Data</t>
  </si>
  <si>
    <t>Performance web</t>
  </si>
  <si>
    <t>Printers</t>
  </si>
  <si>
    <t>Procesos - Flujos Hana</t>
  </si>
  <si>
    <t>Procesos - Flujos Transaccionales SAP</t>
  </si>
  <si>
    <t>Process Audit</t>
  </si>
  <si>
    <t>Process Improvement</t>
  </si>
  <si>
    <t>Programación Avanzada &amp; Hana</t>
  </si>
  <si>
    <t>Proyección de indicadores y Planificación Estratégica</t>
  </si>
  <si>
    <t>Proyecciones y Planificación Estratégica</t>
  </si>
  <si>
    <t>Recomendaciones de Negocio</t>
  </si>
  <si>
    <t>Regulación Financiera</t>
  </si>
  <si>
    <t>Regulación y Estándares Internacionales</t>
  </si>
  <si>
    <t>Regulatory Law and order impact</t>
  </si>
  <si>
    <t>Reporting y Analytics</t>
  </si>
  <si>
    <t>Riesgo de Mercado Estructural</t>
  </si>
  <si>
    <t>Riesgo de Mercado Negociación</t>
  </si>
  <si>
    <t>Roles y Seguridad</t>
  </si>
  <si>
    <t>Soluciones</t>
  </si>
  <si>
    <t>Systemic Design</t>
  </si>
  <si>
    <t>Technologies enabler</t>
  </si>
  <si>
    <t>Telefonía y Redes</t>
  </si>
  <si>
    <t>Tendencias de mercado y estándares internacionales de riesgos</t>
  </si>
  <si>
    <t>Testing y Prototipado Physical</t>
  </si>
  <si>
    <t>Transformacion Digital</t>
  </si>
  <si>
    <t>Troubleshooting</t>
  </si>
  <si>
    <t>UI y Motion Design</t>
  </si>
  <si>
    <t>Visual communication</t>
  </si>
  <si>
    <t>Workstations</t>
  </si>
  <si>
    <t>T20913</t>
  </si>
  <si>
    <t>S09276</t>
  </si>
  <si>
    <t>T27782</t>
  </si>
  <si>
    <t>T28792</t>
  </si>
  <si>
    <t>T28860</t>
  </si>
  <si>
    <t>T26634</t>
  </si>
  <si>
    <t>T25500</t>
  </si>
  <si>
    <t>T22949</t>
  </si>
  <si>
    <t>T15955</t>
  </si>
  <si>
    <t>T32465</t>
  </si>
  <si>
    <t>T36082</t>
  </si>
  <si>
    <t>LLevar 1 Cursos de Udemy: Microservicios</t>
  </si>
  <si>
    <t xml:space="preserve">Completar los cursos del dominio de innovación. 
- Programa de Innovación Empresarial
</t>
  </si>
  <si>
    <t>Capturar el valor para priorizar soluciones que impacten al negocio.
- Value Stream Mapping Masterclass</t>
  </si>
  <si>
    <t>Me comprometo a la entrega de software que cumpla con los estándares de calidad del banco, así como la realización de los cursos de udemy</t>
  </si>
  <si>
    <t>Completar todos los cursos comprometidos</t>
  </si>
  <si>
    <t>https://bcp.udemy.com/course/learn-azure-data-factory-from-scratch/
https://bcp.udemy.com/course/data-engineering-on-microsoft-azure/</t>
  </si>
  <si>
    <t>Pedir 2 feedbacks constructivos.</t>
  </si>
  <si>
    <t>Llevar el curso : Preparation course for Databricks Data Engineer Professional certification</t>
  </si>
  <si>
    <t>Asistir al curso de Lectura de DUMPS y aplicarlo al soporte de las aplicaciones
Se asistio a la charla Lectura de DUMPS efectuada el 08/Junio/2023</t>
  </si>
  <si>
    <t>Curso</t>
  </si>
  <si>
    <t>Me comprometo a...</t>
  </si>
  <si>
    <t>Participar en el Taller de .NET y microservicios del 3Q de la horizontal</t>
  </si>
  <si>
    <t xml:space="preserve">Curso de OWAS TOP 10 </t>
  </si>
  <si>
    <t>IBM (Z/OS) - THE EVOLVING MAINFRAME 2.5 - Today's Mainframe  - INTERSIKLL</t>
  </si>
  <si>
    <t>Participación en proyecto de migración datalake Ola 1</t>
  </si>
  <si>
    <t>Crear pipelines para aplicacion web G886</t>
  </si>
  <si>
    <t>Diagnóstico de errores Lectura de Dumps (Parte 1) 
Plan de Aprendizaje Cross – Chapter MAINFRAME
capacitación recibida por Chapter Syncs</t>
  </si>
  <si>
    <t>Diagnóstico de errores Lectura de Dumps (Parte 2)
Plan de Aprendizaje Cross – Chapter MAINFRAME
capacitación recibida por Chapter Syncs</t>
  </si>
  <si>
    <t>Diagnóstico de consumo de recursos CA MAT
Plan de Aprendizaje Cross – Chapter MAINFRAME
capacitación recibida por Chapter Syncs</t>
  </si>
  <si>
    <t>Taller DevOps - Pipeline FPH
Plan de Aprendizaje Cross – Chapter MAINFRAME
capacitación recibida por Chapter Syncs</t>
  </si>
  <si>
    <t>Taller DevOps  - Pipeline FDS
Plan de Aprendizaje Cross – Chapter MAINFRAME
capacitación recibida por Chapter Syncs</t>
  </si>
  <si>
    <t>Planificación de ejecuciones Batch (Scheduller)
Plan de Aprendizaje Cross – Chapter MAINFRAME
capacitación recibida por Chapter Syncs</t>
  </si>
  <si>
    <t>Reviisión  de los documentos de la mesa de aperturas - VPLUS 
Se elaboro manual de Bloqueos de ASMW</t>
  </si>
  <si>
    <t>JCL (z/OS) - JCL Coding Basics - JOB and EXEC Statements
Plataforma Interskill
Terminado</t>
  </si>
  <si>
    <t xml:space="preserve">z/OS Connect EE - IBM z/OS 
https://confluence.lima.bcp.com.pe/pages/viewpage.action?pageId=559982327
Terminado
</t>
  </si>
  <si>
    <t>Completar curso "introducción a z/OS Security - RACF Series 2.4" en InterSkill</t>
  </si>
  <si>
    <t>Understanding Cloud Architecture (Interskill)</t>
  </si>
  <si>
    <t>Entender la arquitectura al 100% de mis mesas y presentar en el próximo radar/sincro de equipo.
Nota: luego de presentar el diagrama de arquitcctura se continuará con la revisión y enfoque que puedan decantar de la arquitectura.
AS: coordinó rehacer los diagramas según la nueva normativa de diagramas de flujo y arquitectura.</t>
  </si>
  <si>
    <t>LLEVAR CURDO SE LIDERAZGO INSPIRAR LIDERAZGO A TRAVES DE LA INTELIGENCIA EMOCIONAL (Q3)
Se va retomar en Julio.</t>
  </si>
  <si>
    <t>Efectuar el juego de Cursos de CLOUD Computing en la Plataforma INTERSKILL:
1. Introduction to Cloud Computing
2. Cloud Architecture</t>
  </si>
  <si>
    <t>Se participara de un taller de capacitación sobre enventos de pérdidas, el cual permitira reforzar mis conocimientos sobre la gestión de este tipo de eventos.
Se genero una reunión para entender la gestion de eventos de perdidas, de manera que nos permite generar un dashboard de seguimiento para la Tribu asesorada.</t>
  </si>
  <si>
    <t>Se participara de un taller que permita reforzar los conocimientos que se tienen actuamente en CdN.
Durante el mes de Mayo, participe de una taller de Gestión de Respuesta ante Ciberincidentes</t>
  </si>
  <si>
    <t>Realizar un formulario en Power Apps para mantener actualizado las aplicaciones de mi chapter teniendo como base de datos un archivo excel. Completado: https://apps.powerapps.com/play/e/default-5d93ebcc-f769-4380-8b7e-289fc972da1b/a/f04d4aee-9f13-4a92-9e5b-b2a2a6ea2ccf?tenantId=5d93ebcc-f769-4380-8b7e-289fc972da1b</t>
  </si>
  <si>
    <t>Curso Qualys - Vulnerability Management Detection and Response (VMDR) - Self Paced Training</t>
  </si>
  <si>
    <t>Se realizarán reuniones con Chapter para resolver dudas de Patrones de Diseño.</t>
  </si>
  <si>
    <t>Se realizarán reuniones con el Chapter para resolver dudas del uso de aplicaciones en .Net.</t>
  </si>
  <si>
    <t>Desarrollar actividades de desarrollo para el proyecto low code que se viene desarrollando en el COE Total Rewards.
23/06/2023 - Asignación de actividad en proyecto Low Code
15/07/2023 - Asignaciones culminadas y otras en curso ya que el proyecto se va a prolongar (RPA para renombrar archivos para envío de correos T-Registro)</t>
  </si>
  <si>
    <t>ABordar las practicas de programción y seguridad de software.
Revisaré el curso en udemy: 
https://bcp.udemy.com/course/software-seguro/</t>
  </si>
  <si>
    <t>Se toma el curso Cognitive Services en udemy https://bcp.udemy.com/course/azure-cognitive-services-crash-course</t>
  </si>
  <si>
    <t>Desarrollar una Spike o PoC utilizando la tecnología de Cognitive computing, dentro de las opciones sería: 
- Reconocimiento de números a través de imagen para la identificación de número de serie</t>
  </si>
  <si>
    <t>Me comprometo a cumplir mis asignaciones durante el Q3-2023 en el equipo Login y Home; como aprender los conocimientos básicos para la capacidad de sistemas operativos y redes necesarios para entender a profundidad el funcionamiento interno de las aplicaciones y la base sobre la cual se ejecutan.</t>
  </si>
  <si>
    <t>Taller de Diagnóstico de errores / Lectura de Dumps (Parte 1) - Asistí y revisé la grabación</t>
  </si>
  <si>
    <t>Taller DevOps – Pipeline FPH - No pude asistir pero revisé la grabación</t>
  </si>
  <si>
    <t>Realizar de nuevo onboarding a los lineamientos de gobierno, con foco en Perfilamiento, Linaje y Documento de Alcance (objetivos 2023 Q3)</t>
  </si>
  <si>
    <t>Desarrollar la primera versión del Playbook de Data, como punto de entrada al COE Data.</t>
  </si>
  <si>
    <t>Me comprometo a finalizar el curso en dichas fechas para aplicar lo aprendido en mis labores del proyecto</t>
  </si>
  <si>
    <t>Me comprometo a completar los cursos y mejorar mi skill. , Curso de refernecia AZ900 Azure Fundametal en https://bcp.udemy.com/ 
https://bcp.udemy.com/course/microsoft-azure-fundamentals-curso-az-900/</t>
  </si>
  <si>
    <t>Curso de RACF - Insterskill</t>
  </si>
  <si>
    <t>Proyecto PCI-DSS</t>
  </si>
  <si>
    <t>-Transferencia de squad antiguo KEOPS a RT
-Levantamiento de información de CAPS para definir el TOBE de la Integración de Descuento y Cobranza en salesforce
-Congelamiento en certificación de las APIS de pricing en salesforce</t>
  </si>
  <si>
    <t>Completar los cursos de CICD</t>
  </si>
  <si>
    <t>Presentar y compartir lo aprendido con el equipo.</t>
  </si>
  <si>
    <t>Resolviendo problemas del día a día con mis TM y proponiendo (en caso aplique) al squad Release.</t>
  </si>
  <si>
    <t xml:space="preserve">Tomar el trailhead relacionado a la certificacion de UX. </t>
  </si>
  <si>
    <t xml:space="preserve">De las revisiones en los Refinamientos, nuevos flujos pedir feedback de los UX, y Cls de Ux. </t>
  </si>
  <si>
    <t xml:space="preserve">Participar mas activamente en los refinamientos, nuevos flujos haciendo enfasis en el diseño UX. Segun las recomendaciones de salesforce. </t>
  </si>
  <si>
    <t xml:space="preserve">Realizar trailhead de Architecture Basic y Scalability. Ademas de repasar el modelo de Sales Cloud </t>
  </si>
  <si>
    <t xml:space="preserve">Coordinar con el arquitecto del flujo de creditos Vehiculares (Fernando Fernandez) unas sesiones de mentoria especificamente para el modelo establecido para el objeto oportunidad y el modelo de Sales Cloud Consultant. </t>
  </si>
  <si>
    <t>En los refinamientos, nuevos flujos propuestos que implementen el objeto opportunity y el modelo de Sales Cloud validar las recomendaciones Salesforce y proponer alternativas que se ajusten al modelo estandar de salesforce</t>
  </si>
  <si>
    <t xml:space="preserve">Realizar el curso de Reliability Engineering y el de fundamentos de seguridad </t>
  </si>
  <si>
    <t xml:space="preserve">En la integraccion de eventos pripuesta por el Squad de Reclamos para el uso de eventos Kafka hacer una revision de la propuesta y revisar el monitoreo de eventos </t>
  </si>
  <si>
    <t xml:space="preserve">link de curso:
</t>
  </si>
  <si>
    <t xml:space="preserve">Primera sesión Low Code:  Lineamientos y consideraciones para el uso e implementación de soluciones en Power Platform </t>
  </si>
  <si>
    <t>Segunda sesión Low Code:  Gestión de soluciones y ALM en Power Platform</t>
  </si>
  <si>
    <t>Soporte del Aplicativo Web de Habilitadores Low Code</t>
  </si>
  <si>
    <t>Curso: Reliable Cloud Infrastructure: Design and Process en Español
Completar el curso satisfactoriamente</t>
  </si>
  <si>
    <t>Curso: Curso práctico de ingeniería de datos con Azure Databricks, Data Factory, Data Lake, Synapse Analytics, Cosmos DB y DB
Finalizar el curso satisfactoriamente.</t>
  </si>
  <si>
    <t>Curso: Aspectos básicos: Datos, datos, en todas partes
Finalizar el curso de manera satisfactoria</t>
  </si>
  <si>
    <t>Curso: Alternativas modernas para la Arquitectura de Software. Domain Driven Design, CQRS, Eventos, Microservicios y mucho más!
Finalizar el cursod satisfactoriamente</t>
  </si>
  <si>
    <t>Certificados digitales</t>
  </si>
  <si>
    <t>Microsoft Cyber Security: Learning Azure Security Center</t>
  </si>
  <si>
    <t>Azure Cloud Security with Microsoft Azure For Beginners</t>
  </si>
  <si>
    <t>Curso principios SOLID 1</t>
  </si>
  <si>
    <t>Curso Principios SOLID 2</t>
  </si>
  <si>
    <t>Curso principios SOLID 3</t>
  </si>
  <si>
    <t>Flow Orquestadodr</t>
  </si>
  <si>
    <t xml:space="preserve">Finalizar los cursos asignados en el tiempo estimado y plasmar lo aprendido en mis funciones. </t>
  </si>
  <si>
    <t>Aprender a través de módulos en Trailhead.</t>
  </si>
  <si>
    <t>Aplicar conocimientos para implementar soluciones en el proyecto al que estoy asignada.</t>
  </si>
  <si>
    <t>Compartir conocimiento en 2 Chapter Sync.</t>
  </si>
  <si>
    <t>Me comprometo a realizar todos mis cursos.</t>
  </si>
  <si>
    <t>Funciona p</t>
  </si>
  <si>
    <t>Realizar los cursos referentes a principio solid</t>
  </si>
  <si>
    <t>Solicitar Mentorias a los devs de mi squad para mejorar las habilidades programaticas</t>
  </si>
  <si>
    <t>Poner en practica en las iniciativas asignadas, los conocimientos adquiridos en los cursos y en las mentorias</t>
  </si>
  <si>
    <t>Realizar los cursos referentes a Aura components, triggers y orden de ejecución, Modelado de datos, execución de limites de gobernancia y complementar con los estudios de la certificación de developer 1</t>
  </si>
  <si>
    <t>Realizar una especie shadowing a los desarrollos que hace Christian Drachenberg que es uno de los referentes en caunto a desarrollo programatico en el squad, para aprender como aborda alguno de sus desarrollo.</t>
  </si>
  <si>
    <t>En las asignaciones que se me den, aplicar los conocimientos adquiridos mediante los cursos y la practica de shadowing realizada</t>
  </si>
  <si>
    <t>Me comprometo a completar los módulos de trailhead 
21/07 Use External Services With a Flow
28/07 Aspectos básicos de Orchestrator
04/08 Grandes volúmenes de datos
11/08 Salesforce Flow for Service
18/08 Improve Data Quality for Your Sales and Support Teams
29/09 Desarrollador principiante</t>
  </si>
  <si>
    <t>Completar los cursos de trailhead</t>
  </si>
  <si>
    <t>Compartir al menos 2 temas de importancia en las chapter sync, al menos uno relacionados al proximo release salesforce</t>
  </si>
  <si>
    <t>Me comprometo a terminar los cursos propuestos.</t>
  </si>
  <si>
    <t>Me comprometo a dar feedback a los compañeros que necesiten con los nuevos conocimientos que adquiera con los cursos.</t>
  </si>
  <si>
    <t>Me comprometo a aplicar los nuevos conocimientos que adquiera con los cursos en las asignaciones de mi squad.</t>
  </si>
  <si>
    <t>Realizar los trailhead escogidos.</t>
  </si>
  <si>
    <t>Compartir lo aprendido en una chapter Sync.</t>
  </si>
  <si>
    <t>Retarme con las asignaciones de la mesa.</t>
  </si>
  <si>
    <t xml:space="preserve">Resolver dudas de los compañeros del squad y de chapter de desarrollo. </t>
  </si>
  <si>
    <t>Aplicar el conocimiento obtenido en los cursos para resolver de forma mas eficiente mis asignaciones.</t>
  </si>
  <si>
    <t>Programacion orientada a objetos</t>
  </si>
  <si>
    <t>Fundamentos de flujo
Personalizar un objeto salesforce
Salesforce Flow for Service
Modelado de datos
Aspectos basicos Orchestrator</t>
  </si>
  <si>
    <t>Solicitar elapoyo de Christian Drachenberg para hacer sahdowing y generar conversaciones para ver como enfoca su logica respecto a la programacion horientada a objetos</t>
  </si>
  <si>
    <t>Aplicar los conocimientos de programacion orientada a objetos y en los radares evidenciar el comportamiento</t>
  </si>
  <si>
    <t>Solicitar el apoyo de Christian Drchenberg para hacer shadowing respecto al desarrollo no programtico</t>
  </si>
  <si>
    <t>Aplicar los conocimientos de desarrollo no programamtico  y en los radares evidenciar el comportamiento</t>
  </si>
  <si>
    <t>Me comprometo a cumplir los cursos</t>
  </si>
  <si>
    <t>Me comprometo a reunirme con mis pares para socializar el conocimiento aprendido</t>
  </si>
  <si>
    <t>Me comprometo a aplicar lo que aprenda en mis Historias de usuario</t>
  </si>
  <si>
    <t>Me comprometo a realizar los cursos relacionados a desarrollo programatico</t>
  </si>
  <si>
    <t xml:space="preserve">Me comprometo a compartir con mis pares lo aprendido y reforzar el aprendizaje
</t>
  </si>
  <si>
    <t>Aprender a través de cursos en Udemy: Principios SOLID y Clean code.</t>
  </si>
  <si>
    <t>Solicitar feedback constructivo a mis compañeros.</t>
  </si>
  <si>
    <t>Financial Services Cloud</t>
  </si>
  <si>
    <t>Optimizar y alinear al menos 2 clases con respecto a buenas prácticas y/o PMD</t>
  </si>
  <si>
    <t>Principios SOLID</t>
  </si>
  <si>
    <t>Garantizar que el squad siga buenas practicas de desarrollo programatico, o no, y no genere más deuda técnica</t>
  </si>
  <si>
    <t>Desarrollo orientado a pruebas (TDD)</t>
  </si>
  <si>
    <t>Realizar los cursos seleccionados en la medida de lo posible para reforzar los conocimientos previos y adquirir nuevos conocimientos.
Adicionalmente sumar preparación para la siguientecertificación.</t>
  </si>
  <si>
    <t>Desarrollo de curso de principios SOLID.</t>
  </si>
  <si>
    <t>Realizar una realimentación o establecer conversaciones con los otros miembros del equipo que construyan soluciones en las cuales pueda ver yo un posible fortalecimiento de mis habilidades o para aprender formas de implementación basados en las soluciones ajenas.</t>
  </si>
  <si>
    <t>Desarrollo de curso de Desarrollador Intermedio en Trailhead.</t>
  </si>
  <si>
    <t>Desarrollo de curso de approval process en Trailhead.</t>
  </si>
  <si>
    <t>Aplicar los conocimientos adquiridos durante mis estudios y las experiencias recibidas acorde a mis asignaciones, tratando de implementar mejores soluciones cada vez.</t>
  </si>
  <si>
    <t>Pedir feeback de los desarrollos codificados en base a principios SOLID por mi a otros developers con mayor experiencia en el área y un seniority más alto.</t>
  </si>
  <si>
    <t>Hacer los cursos funcionales seleccionados para fortelecer mis habilidades no programáticas en Salesforce</t>
  </si>
  <si>
    <t>Pedir feeback de los desarrollos codificados en base a los conocimiento de la ruta de desarrollador intermedio por mi a otros developers con mayor experiencia en el área y un seniority más alto.</t>
  </si>
  <si>
    <t>Pedir feeback de los desarrollos codificados en base a Approval Processes por mi a otros developers con mayor experiencia en el area y un seniority más alto.</t>
  </si>
  <si>
    <t>Demostrar y aplicar los principios SOLID en el desarrollo programático en las asignaciones del squad y evidenciarlo en los radares.</t>
  </si>
  <si>
    <t>Revisar implementaciones en las que haya automatizaciones funcionales con la persona que la construya.</t>
  </si>
  <si>
    <t>Demostrar y aplicar los conocimientos de desarrollador intermedio adquiridos en la ruta trailhead en el desarrollo programático de las asignaciones del squad y evidenciarlo en los radares.</t>
  </si>
  <si>
    <t>Implementar los conocimientos no programaticos adquiridos en Salesforce en el proyecto en el que me encuentre trabajando, o por lo menos identificar cuando puede ser una buena solución en lugar de utilizar desarrollos.</t>
  </si>
  <si>
    <t>Demostrar y aplicar los conocimientos de approval procesess adquiridos en la ruta trailhead en el desarrollo no programático de las asignaciones del squad y evidenciarlo en los radares.</t>
  </si>
  <si>
    <t>Acompañamiento, consultas con dudas técnicas, comprensión de flujos, creación de clases test</t>
  </si>
  <si>
    <t>Desarrollar 4 HU durante el Q3 relacionados a LWC y/o clases apex (apis)</t>
  </si>
  <si>
    <t>Solicitar feedback formal por rankme al final del Q3</t>
  </si>
  <si>
    <t>Me comprometo a cumplir con el curso asignado para el cierre del Q.</t>
  </si>
  <si>
    <t xml:space="preserve">Curso 1 - &gt; 21 de julio
Curso 2 -&gt; 11 de agosto
Curso 3 -&gt; 11 de septiembre
Certificacion -&gt; 29 de septiembre
</t>
  </si>
  <si>
    <t>Compartir en chapter todo lo que toque de codigo -&gt; 3.</t>
  </si>
  <si>
    <t>Aplicar lo aprendido en cursos, dentro de las HU de usuarios del squad.</t>
  </si>
  <si>
    <t>Coach y mentoring sobre JCL's y programación Cobol para aplicativo WLEA. en squad Running Tecnico de la tribu Productos Crediticios.</t>
  </si>
  <si>
    <t>Aprobar curso DB2 Basico e Intermedio en InterSkill.</t>
  </si>
  <si>
    <t>Adquirir conocimiento migración paquete Banktrade de Cobol v.3.4 a v.6.3 en coordinaciones con proveedor del paquete BTSystem y BGG Consulting especialistas en este tipo de migraciones.</t>
  </si>
  <si>
    <t>Curso de GIT y Bitbucket</t>
  </si>
  <si>
    <t>Para complementar mis conocimientos llevare los cursos de Software Architecture Security</t>
  </si>
  <si>
    <t>Me comprometo a mejorar</t>
  </si>
  <si>
    <t>Plan referido a frente de DESEMPEÑO
-
-
-
PLAN REFERIDO A DESARROLLO
-
-
-
-</t>
  </si>
  <si>
    <t>Certificacion en oracle cloud - Oracle Certified foundations associate</t>
  </si>
  <si>
    <t>Reforzar conocimientos sobre programación funcional.</t>
  </si>
  <si>
    <t xml:space="preserve">Autoaprendizaje sobre migración de data a traves de azure datafactory en los proyectos asignados </t>
  </si>
  <si>
    <t>S00372</t>
  </si>
  <si>
    <t>interskill curso intermedio de cobol</t>
  </si>
  <si>
    <t xml:space="preserve">https://bcp.udemy.com/course/sql-server-performance-tuning-part-1/learn/lecture/8612290#overview
https://bcp.udemy.com/course/sql-server-performance-tuning-part-2/
</t>
  </si>
  <si>
    <t xml:space="preserve">https://bcp.udemy.com/course/arquitectura-software-moderna-ddd-eventos-microservicios-cqrs/ </t>
  </si>
  <si>
    <t xml:space="preserve">Curso para usar correctamente Bitbucket y Github con buenas practicas. </t>
  </si>
  <si>
    <t>Me comprometo a cumpliar con los talleres solidificar mis conocimientos</t>
  </si>
  <si>
    <t>Apoyar a los integrantes del squad a revisar y poder ayudarlos a entender problemas obtenidos en sus tareas, para poder encontrar una mejor solución de forma conjunta</t>
  </si>
  <si>
    <t>Realizar el taller de Performance Testing durante el mes de Febrero para mejorar la base para cuando se quiera realizar pruebas de performance en las apis del COE Salesforce por lado del Equipo de Certificación</t>
  </si>
  <si>
    <t>Certificarmen en Certified Tester Foundation Level Agile Tester (CTFL-AT) - Istqb</t>
  </si>
  <si>
    <t>LLevar curso de Karate DSL para poder implementar la iniciatiba de automatización de pruebas apis en el COE Salesforce.</t>
  </si>
  <si>
    <t xml:space="preserve">Optimizar las soluciones para los producto digitales.
Taller de Agile Inception
</t>
  </si>
  <si>
    <t xml:space="preserve">Aumentar el conocimiento respecto a los patrones de referencia de arquitectura.
Arquitectura Software Moderna: DDD, Eventos, Microservicios
</t>
  </si>
  <si>
    <t>Se completaron lso cursos de Udemy:
https://bcp.udemy.com/course/java-multithreading-concurrency-performance-optimization/
https://bcp.udemy.com/course/spring-web-services-tutorial/</t>
  </si>
  <si>
    <t>Se completó el curso en Udemy:
https://bcp.udemy.com/course/azure-serverless-hands-on-learning/</t>
  </si>
  <si>
    <t>Revisar cursos en udemy orientas a mejorar la calidad de código y las buenas prácticas en desarrollo</t>
  </si>
  <si>
    <t>Realizar un curso orientado en las mejores prácticas en las pruebas de desarrollo de software.</t>
  </si>
  <si>
    <t>Realizar historias relacionadas a reducir la obsolescencia de los aplicativos que tengo a cargo, como por ejemplo la migración de Message Broker a APIS en el aplicativo CESP.</t>
  </si>
  <si>
    <t>Me comprometo a mejorar mis conocimientos en el framework Atlas en un 40% viendo los tutoriales de Atlas y practicando lo aprendido en el desarrollo de mis historias como por ejemplo  "Desarrollo en el api accounting transfer" en el plazo de los 3 meses mencionados en los campos.</t>
  </si>
  <si>
    <t>Me comprometo a mejorar mis conocimientos en reactividad en un 50% viendos los tutoriales del cursos "Springboot en Microservicios". Lo aprendido en el curso lo plasmaré en mis historias de desarrollo como por ejemplo "Desarrollo en el api accounting transfer" en el plazo de 3 meses mencionados en los campos anteriores.</t>
  </si>
  <si>
    <t>Mi compromiso es conseguir las certificaciones en Azure. Como primer objetivo conseguir la Azure Fundamentals.</t>
  </si>
  <si>
    <t xml:space="preserve">1. Estudiar para Certificarme en Azure Fundamentals.
2. Planificar los cursos para mejorar mis habilidades técnicas.
</t>
  </si>
  <si>
    <t xml:space="preserve">Master Cloud Financial Management (FinOps)
</t>
  </si>
  <si>
    <t>Preparación para la certificación de developer 1</t>
  </si>
  <si>
    <t>Lo voy a lograr!</t>
  </si>
  <si>
    <t>Cursos de azure para certificado administrator</t>
  </si>
  <si>
    <t>azure expert architect</t>
  </si>
  <si>
    <t xml:space="preserve">Llevar Cursos de automatización
Power Apps - Curso Completo de Microsoft Power Apps
Power Automate - Curso completo de Microsoft Power Automate
PL-900: Microsoft Power Platform Fundamentals
Power Automate en español
</t>
  </si>
  <si>
    <t>Taller DevOps para Mainframe - Pipeline Automatizado de FPH</t>
  </si>
  <si>
    <t>Taller Diagnostico de errores en ambiente de Producción - Lectura de DUMPs Parte I</t>
  </si>
  <si>
    <t>Llevar los siguientes cursos ¿Qué es Open Banking?,  Glosario de Open Banking</t>
  </si>
  <si>
    <t xml:space="preserve">Particpación en el comité de building Blocks para las diferentes iniciativas del banco. </t>
  </si>
  <si>
    <t>Investigar y plasmar en la arquitectura de solución del nuevo SWITCH TRANSACCIONAL los componentes tecnológicos que requieren ser estandarizados (BD onpremise PostgresSql, Base24) y comprender el esquema de alta disponibilidad propuesto para la solución.</t>
  </si>
  <si>
    <t>Incrementar mi conocimiento respecto a BIAN para poder mejorar la ubicación de los dominios (building block) a los que pertenecen las iniciativas que atiendo. Para ello, buscaré tener reuniones con los expertos.</t>
  </si>
  <si>
    <t>Realizar 1 Exposicion frente al Chapter de Arquitectura de Solucion</t>
  </si>
  <si>
    <t>Concretar una Guia de Diseño que sirva como referencia para futuros diseños de Arquitectura</t>
  </si>
  <si>
    <t>https://bcp.udemy.com/course/enterprise-oauth-for-developers/learn/lecture/29480750?start=1#overview
Curso Master OAuth2/OpenID Connect with Okta/Google Authorization Server and Postman. 3 Java/Angular projects (Optional)</t>
  </si>
  <si>
    <t>Participar activamente en una iniciativa interna y presentarlo en un Chapter Academy</t>
  </si>
  <si>
    <t xml:space="preserve">Entregar en tiempo mis 2 diseños planificados para el 2023-Q3 </t>
  </si>
  <si>
    <t>Culminar con 20 horas de participación en cursos virtuales en temas relacionados a patrones</t>
  </si>
  <si>
    <t>1. Participar en las capacitaciones/reuniones de estandarización de diagramación Fase 1, a fin de incluirlos dentro de mis entregables.</t>
  </si>
  <si>
    <t>1. Participar en las capaciones internas para evolucionar el rol actual, a fin de que en el Q1 2024 este en la capacidad de asumir una iniciativa completa fase 1 y2.</t>
  </si>
  <si>
    <t>Me compremeto a desarrollar una arquitectura eficiente para el Banco que me requiere conocer componentes Core del Banco y cuyo diseño genere beneficios para BCP</t>
  </si>
  <si>
    <t xml:space="preserve">Aplicar conocimientos investigados de OpenBanking previamente para aportar valor a la iniciativa de OpenBanking para Pago de Servicios End2End de BCP¨Generando ahorro, eficiencia y liderazgo en el marcado Bancario </t>
  </si>
  <si>
    <t>Reforzar los conocimientos sobre Patrones de Arq. Soluciones</t>
  </si>
  <si>
    <t xml:space="preserve">Reforzar y consolidar conocimientos sobre Diseño de Arq. Soluciones ayudando a compañeros nuevos del equipo.
</t>
  </si>
  <si>
    <t>Certificación de fundamentos Azure.</t>
  </si>
  <si>
    <t>Lectura de Libro BIAN</t>
  </si>
  <si>
    <t>Aprender y aplicar los nuevos patrones de diagramación para la presentación de los entrgables de arquitectura de solución</t>
  </si>
  <si>
    <t xml:space="preserve">Diseñar la arquitctura para establecer integración de BCP con una nuevo canal , conocimiento de nuevo canal para la compra / venta de moneda local y otras monedas. </t>
  </si>
  <si>
    <t>Culimnación del Ciclo I de la Maestría en Ing. de Sistemas en la Universidad Nacional José Faustino Sanchez Carrión</t>
  </si>
  <si>
    <t>Culimnación del Ciclo II de la Maestría en Ing. de Sistemas en la Universidad Nacional José Faustino Sanchez Carrión</t>
  </si>
  <si>
    <t>IBM Mainframe Systems Programmer Level I Certificate 2.5</t>
  </si>
  <si>
    <t>IBM Mainframe Systems Programmer Level II Certificate 2.5</t>
  </si>
  <si>
    <t>Obtener el Salesforce Associate Certification. Que me permitirá complementar las estratégias de pruebas aplicadas a la certificación de Historias de Usuario del COE Salesforce.</t>
  </si>
  <si>
    <t xml:space="preserve">Creación y puesta en producción de un API de seguridad para la autenticación de los usuarios en nuestras aplicaciones de la tribu Soluciones de Pago.
</t>
  </si>
  <si>
    <t xml:space="preserve">Para contribuir a mi objetivo/KPI de Migración Centralizada de Procesos Sandboxes:
- Formal: Culminar el curso virtual de Databricks Associate
- Con otros: Solicitar feedback semanal a mis compañeros de equipo, PO y CL.
- En la experiencia: Aplicar los nuevos conocimientos de Databricks en mis historias de usuario relacionados al SQ Diamant
</t>
  </si>
  <si>
    <t>Completar curso de certificacion AZ500</t>
  </si>
  <si>
    <t>Me comprometo a llevar 2 cursos hasta el mes de noviembre</t>
  </si>
  <si>
    <t>Me comprometo a llevar un curso para afianzar mis conocimientos en este tema</t>
  </si>
  <si>
    <t>Para contribuir a mi objetivo/KPI de Programacion llegar a un nivel de Competente o superior planeo realizar a nivel de:
- Aprendizaje Formal (10): Completar curso: Java Multithreading, Concurrency &amp; Performance Optimization
- Aprendizaje con Otros (20): Hacer shadow a los teams members de mi Squad y otros TM (inclusive LTs) sobre las mejores practicas de desarrollo y arquitectura
- Aprendizaje en la Experiencia (70): aplicar los conocimientos solidos adquiridos para el desarrollo de implementacion de Migracion a Cloud en NHBK (HU de Migracion Cloud + Microfrontend de Fondo Mutuos)</t>
  </si>
  <si>
    <t>Para contribuir a mi objetivo/KPI de Reducir el tiempo mediano de Desarollo:
- Formal: Llevando los cursos y/o capacitaciones brindadas por Acelera/Udemy
- Con otros: Dentro de mi Squad y todos los TM's con los que interactúo
- En la experiencia: Aplicar los nuevos conocimientos en la definición de las Historias de Usuarios</t>
  </si>
  <si>
    <t>Para contribuir a mi objetivo/KPI de Automatización de pruebas:
- Formal: Llevando los cursos y/o capacitaciones brindadas por Acelera/Udemy
- Con otros: Dentro de mi Squad y todos los TM's con los que interactúo
- En la experiencia: Empoderarme y liderar el proceso de automatización que ya se viene realizando en el Squad</t>
  </si>
  <si>
    <t>certificación AZ-500</t>
  </si>
  <si>
    <t>certificación mitre</t>
  </si>
  <si>
    <t>terminar los cursos de appskilling</t>
  </si>
  <si>
    <t>terminar con los cursos asignados por el AppSkilling relacionado a este dominio</t>
  </si>
  <si>
    <t>Prepararme y Dar el AZ500</t>
  </si>
  <si>
    <t>Aporte en los diferentes KRs del SQ Devices en donde me encuentro asignada.
- Cursos.
- Reuniones.
- Sesiones de experto y feedback.</t>
  </si>
  <si>
    <t>Para contrinuir con el desarrollo de APIs de calidad en la tribu Canales Digitales.
Formal: Completar el curso
Con Otras Personas: Acompañar en las revisiones de código que se hagan a las APIS.
En la experiencia: Solicitar a ciertas mesas que me incorporen como revisor de código</t>
  </si>
  <si>
    <t xml:space="preserve">1. Para aportar de manera continua al KPI Automatización de Pruebas 15 %:
	- Formal: Culminar el curso: ISTQB Certified Tester Foundation Level (CTFL)
		- Master: Pruebas de Rendimiento con APACHE JMETER
	- Con otros: En mi RADAR semanal, solicitar feedback continuo a mi CL y de manera diaria con mi equipo
	- En la experiencia: Aplicar los conocimientos adquiridos en el curso: definir las pruebas con las mejores técnicas, según el estándar ISTQB, en el framework de automatización 
2. Para aportar de manera continua al KPI Reducir el Tiempo Mediano de Desarrollo	15 %:
	- Formal: Culminar el curso: Master: Pruebas de Rendimiento con APACHE JMETER
	- Con otros: En mi RADAR semanal, solicitar feedback continuo a mi CL y de manera diaria con mi equipo
	- En la experiencia: Aplicar los conocimientos adquiridos en el curso: Las pruebas de rendimiento requieren tiempo y en el equipo no contamos con el capacity para elaborarlas de manera autónoma, por lo que se realiza un seguimiento al equipo de performance, para lograr un seguimiento efectivo y prepararme ante una posibilidad de asumir estas pruebas en algún punto, planeo reforzar estos conocimientos en este periodo. </t>
  </si>
  <si>
    <t>1. Para aportar de manera continua al KPI Automatización de Pruebas 15 %:
	- Formal: Culminar el curso: Selenium con Java y Cucumber: El curso definitivo.
		- Master: Pruebas de Rendimiento con APACHE JMETER
	- Con otros: En mi RADAR semanal, solicitar feedback continuo a mi CL y de manera diaria con mi equipo
	- En la experiencia: Aplicar los conocimientos adquiridos en el curso: trabajar según los estándares de BDD para realizar un trabajo de exelencia y que esto se vea reflejado en el framework de automatización que me toque ver.</t>
  </si>
  <si>
    <t>1. Para aportar de manera continua al KPI Automatización de Pruebas 15 %:
	- Formal: Culminar el curso: Curso de QA Automation con Serenity - De novato a experto!
		- Master: Pruebas de Rendimiento con APACHE JMETER
	- Con otros: En mi RADAR semanal, solicitar feedback continuo a mi CL y de manera diaria con mi equipo
	- En la experiencia: Aplicar los conocimientos adquiridos en el curso: utilizar la poderosa herramienta de Serenity para reportes realmente claros en la automatización.</t>
  </si>
  <si>
    <t>terminar los 4 cursos de appskilling</t>
  </si>
  <si>
    <t>preparación  y prueba de la certificación ccsp</t>
  </si>
  <si>
    <t>C0000007325</t>
  </si>
  <si>
    <t>C0000007358</t>
  </si>
  <si>
    <t>C0000007357</t>
  </si>
  <si>
    <t>C0000007356</t>
  </si>
  <si>
    <t>C0000007350</t>
  </si>
  <si>
    <t>C0000007344</t>
  </si>
  <si>
    <t>C0000007270</t>
  </si>
  <si>
    <t>C0000007244</t>
  </si>
  <si>
    <t>C0000007268</t>
  </si>
  <si>
    <t>C0000007351</t>
  </si>
  <si>
    <t>C0000007321</t>
  </si>
  <si>
    <t>C0000007337</t>
  </si>
  <si>
    <t>C0000007245</t>
  </si>
  <si>
    <t>C0000007340</t>
  </si>
  <si>
    <t>C0000007352</t>
  </si>
  <si>
    <t>CSBE-D2</t>
  </si>
  <si>
    <t>T34796</t>
  </si>
  <si>
    <t>T34424</t>
  </si>
  <si>
    <t>T12341</t>
  </si>
  <si>
    <t>T33641</t>
  </si>
  <si>
    <t>T34404</t>
  </si>
  <si>
    <t>T32067</t>
  </si>
  <si>
    <t>T33542</t>
  </si>
  <si>
    <t>T34629</t>
  </si>
  <si>
    <t>T34630</t>
  </si>
  <si>
    <t>T35092</t>
  </si>
  <si>
    <t>T23459</t>
  </si>
  <si>
    <t>T29437</t>
  </si>
  <si>
    <t>T31248</t>
  </si>
  <si>
    <t>T10984</t>
  </si>
  <si>
    <t>S91834</t>
  </si>
  <si>
    <t>JDNP</t>
  </si>
  <si>
    <t>C0000007330</t>
  </si>
  <si>
    <t>C0000007369</t>
  </si>
  <si>
    <t>C0000007368</t>
  </si>
  <si>
    <t>C0000007252</t>
  </si>
  <si>
    <t>C0000007297</t>
  </si>
  <si>
    <t>C0000007272</t>
  </si>
  <si>
    <t>C0000005767</t>
  </si>
  <si>
    <t>C0000007203</t>
  </si>
  <si>
    <t>C0000005782</t>
  </si>
  <si>
    <t>C0000007331</t>
  </si>
  <si>
    <t>C0000007335</t>
  </si>
  <si>
    <t>C0000007228</t>
  </si>
  <si>
    <t>C0000007322</t>
  </si>
  <si>
    <t>C0000007332</t>
  </si>
  <si>
    <t>C0000007324</t>
  </si>
  <si>
    <t>T35243</t>
  </si>
  <si>
    <t>T35629</t>
  </si>
  <si>
    <t>T14428</t>
  </si>
  <si>
    <t>T31318</t>
  </si>
  <si>
    <t>T17056</t>
  </si>
  <si>
    <t>T20439</t>
  </si>
  <si>
    <t>T35271</t>
  </si>
  <si>
    <t>T34410</t>
  </si>
  <si>
    <t>T34405</t>
  </si>
  <si>
    <t>C0000007271</t>
  </si>
  <si>
    <t>C0000007273</t>
  </si>
  <si>
    <t>C0000007333</t>
  </si>
  <si>
    <t>C0000007276</t>
  </si>
  <si>
    <t>C0000007225</t>
  </si>
  <si>
    <t>C0000007222</t>
  </si>
  <si>
    <t>C0000007227</t>
  </si>
  <si>
    <t>C0000007327</t>
  </si>
  <si>
    <t>C0000007277</t>
  </si>
  <si>
    <t>C0000007275</t>
  </si>
  <si>
    <t>C0000007249</t>
  </si>
  <si>
    <t>C0000007223</t>
  </si>
  <si>
    <t>C0000007251</t>
  </si>
  <si>
    <t>C0000007215</t>
  </si>
  <si>
    <t>C0000007361</t>
  </si>
  <si>
    <t>C0000007336</t>
  </si>
  <si>
    <t>C0000007226</t>
  </si>
  <si>
    <t>C0000007216</t>
  </si>
  <si>
    <t>C0000007214</t>
  </si>
  <si>
    <t>C0000007213</t>
  </si>
  <si>
    <t>C0000007373</t>
  </si>
  <si>
    <t>CLBE-S3</t>
  </si>
  <si>
    <t>T26311</t>
  </si>
  <si>
    <t>T24596</t>
  </si>
  <si>
    <t>T25652</t>
  </si>
  <si>
    <t>T25244</t>
  </si>
  <si>
    <t>T24868</t>
  </si>
  <si>
    <t>T29922</t>
  </si>
  <si>
    <t>T33191</t>
  </si>
  <si>
    <t>T36435</t>
  </si>
  <si>
    <t>T36160</t>
  </si>
  <si>
    <t>T29911</t>
  </si>
  <si>
    <t>T28361</t>
  </si>
  <si>
    <t>T35489</t>
  </si>
  <si>
    <t>T36452</t>
  </si>
  <si>
    <t>T28059</t>
  </si>
  <si>
    <t>T32644</t>
  </si>
  <si>
    <t>CSFE-S2</t>
  </si>
  <si>
    <t>T24393</t>
  </si>
  <si>
    <t>T28000</t>
  </si>
  <si>
    <t>T27185</t>
  </si>
  <si>
    <t>T35612</t>
  </si>
  <si>
    <t>T31874</t>
  </si>
  <si>
    <t>T22937</t>
  </si>
  <si>
    <t>T30938</t>
  </si>
  <si>
    <t>T29891</t>
  </si>
  <si>
    <t>T34245</t>
  </si>
  <si>
    <t>T32866</t>
  </si>
  <si>
    <t>CSFE-S1</t>
  </si>
  <si>
    <t>T32865</t>
  </si>
  <si>
    <t>T36099</t>
  </si>
  <si>
    <t>T35971</t>
  </si>
  <si>
    <t>T31824</t>
  </si>
  <si>
    <t>T31825</t>
  </si>
  <si>
    <t>T32046</t>
  </si>
  <si>
    <t>T35228</t>
  </si>
  <si>
    <t>T35227</t>
  </si>
  <si>
    <t>T35472</t>
  </si>
  <si>
    <t>T36003</t>
  </si>
  <si>
    <t>T36417</t>
  </si>
  <si>
    <t>T30021</t>
  </si>
  <si>
    <t>T07064</t>
  </si>
  <si>
    <t>T30325</t>
  </si>
  <si>
    <t>T34623</t>
  </si>
  <si>
    <t>T35996</t>
  </si>
  <si>
    <t>T35979</t>
  </si>
  <si>
    <t>T36495</t>
  </si>
  <si>
    <t>T12595</t>
  </si>
  <si>
    <t>T20503</t>
  </si>
  <si>
    <t>S68436</t>
  </si>
  <si>
    <t>T22722</t>
  </si>
  <si>
    <t>S85906</t>
  </si>
  <si>
    <t>T28894</t>
  </si>
  <si>
    <t>T32066</t>
  </si>
  <si>
    <t>T26564</t>
  </si>
  <si>
    <t>T26259</t>
  </si>
  <si>
    <t>T35637</t>
  </si>
  <si>
    <t>T36498</t>
  </si>
  <si>
    <t>T36386</t>
  </si>
  <si>
    <t>T35537</t>
  </si>
  <si>
    <t>T36204</t>
  </si>
  <si>
    <t>T35465</t>
  </si>
  <si>
    <t>T36211</t>
  </si>
  <si>
    <t>T35632</t>
  </si>
  <si>
    <t>T34637</t>
  </si>
  <si>
    <t>T03491</t>
  </si>
  <si>
    <t>T08337</t>
  </si>
  <si>
    <t>T21964</t>
  </si>
  <si>
    <t>T30560</t>
  </si>
  <si>
    <t>T07623 </t>
  </si>
  <si>
    <t>S99684</t>
  </si>
  <si>
    <t>T14671 </t>
  </si>
  <si>
    <t xml:space="preserve">T17186 </t>
  </si>
  <si>
    <t>S99635</t>
  </si>
  <si>
    <t>S61949</t>
  </si>
  <si>
    <t>T14407</t>
  </si>
  <si>
    <t>S90891</t>
  </si>
  <si>
    <t>T10524</t>
  </si>
  <si>
    <t>T27096</t>
  </si>
  <si>
    <t>S61127</t>
  </si>
  <si>
    <t>S97170</t>
  </si>
  <si>
    <t>T09544</t>
  </si>
  <si>
    <t>T10522</t>
  </si>
  <si>
    <t>T23604</t>
  </si>
  <si>
    <t>T28874</t>
  </si>
  <si>
    <t>T10352</t>
  </si>
  <si>
    <t>S47075</t>
  </si>
  <si>
    <t>t30418</t>
  </si>
  <si>
    <t>S89142</t>
  </si>
  <si>
    <t>T07581</t>
  </si>
  <si>
    <t>T26703</t>
  </si>
  <si>
    <t>T35782</t>
  </si>
  <si>
    <t>T36371</t>
  </si>
  <si>
    <t>T01119</t>
  </si>
  <si>
    <t>T33868</t>
  </si>
  <si>
    <t>T32899</t>
  </si>
  <si>
    <t>T36433</t>
  </si>
  <si>
    <t>T19450</t>
  </si>
  <si>
    <t>T10644</t>
  </si>
  <si>
    <t>S83116</t>
  </si>
  <si>
    <t>T18671</t>
  </si>
  <si>
    <t>T19438</t>
  </si>
  <si>
    <t>T22707</t>
  </si>
  <si>
    <t>T07061</t>
  </si>
  <si>
    <t>T14682</t>
  </si>
  <si>
    <t>T18082</t>
  </si>
  <si>
    <t>T19442</t>
  </si>
  <si>
    <t>T09357</t>
  </si>
  <si>
    <t>T04330</t>
  </si>
  <si>
    <t>T26705</t>
  </si>
  <si>
    <t>T17023</t>
  </si>
  <si>
    <t>T03300</t>
  </si>
  <si>
    <t>T14371</t>
  </si>
  <si>
    <t>T17426</t>
  </si>
  <si>
    <t>T19564</t>
  </si>
  <si>
    <t>T21953</t>
  </si>
  <si>
    <t>S45631</t>
  </si>
  <si>
    <t>S73664</t>
  </si>
  <si>
    <t>T04965</t>
  </si>
  <si>
    <t>T25256</t>
  </si>
  <si>
    <t>T19725</t>
  </si>
  <si>
    <t>T28917</t>
  </si>
  <si>
    <t xml:space="preserve">T06320 </t>
  </si>
  <si>
    <t>T12372</t>
  </si>
  <si>
    <t xml:space="preserve">S98350 </t>
  </si>
  <si>
    <t xml:space="preserve">T12598 </t>
  </si>
  <si>
    <t xml:space="preserve">T12597 </t>
  </si>
  <si>
    <t xml:space="preserve">T05585 </t>
  </si>
  <si>
    <t>T09734</t>
  </si>
  <si>
    <t xml:space="preserve">T27992 </t>
  </si>
  <si>
    <t>T27714</t>
  </si>
  <si>
    <t>T34503</t>
  </si>
  <si>
    <t>T28358</t>
  </si>
  <si>
    <t>T25182</t>
  </si>
  <si>
    <t>T24689</t>
  </si>
  <si>
    <t>T22268</t>
  </si>
  <si>
    <t>T23805</t>
  </si>
  <si>
    <t>T28873</t>
  </si>
  <si>
    <t>T18692</t>
  </si>
  <si>
    <t>T17052</t>
  </si>
  <si>
    <t>T25515</t>
  </si>
  <si>
    <t>T21269</t>
  </si>
  <si>
    <t>T24865</t>
  </si>
  <si>
    <t>T22630</t>
  </si>
  <si>
    <t>T12391</t>
  </si>
  <si>
    <t>T15438</t>
  </si>
  <si>
    <t>T27188</t>
  </si>
  <si>
    <t>T03621</t>
  </si>
  <si>
    <t>T04903</t>
  </si>
  <si>
    <t>T09123</t>
  </si>
  <si>
    <t>T20521</t>
  </si>
  <si>
    <t>T14951</t>
  </si>
  <si>
    <t>T23549</t>
  </si>
  <si>
    <t>C0000007317</t>
  </si>
  <si>
    <t>C0000007224</t>
  </si>
  <si>
    <t>C0000007326</t>
  </si>
  <si>
    <t>T28011</t>
  </si>
  <si>
    <t>S90892</t>
  </si>
  <si>
    <t>T36474</t>
  </si>
  <si>
    <t>T35997</t>
  </si>
  <si>
    <t>S086558</t>
  </si>
  <si>
    <t>T30406</t>
  </si>
  <si>
    <t>T31351</t>
  </si>
  <si>
    <t>T29616</t>
  </si>
  <si>
    <t>T31085</t>
  </si>
  <si>
    <t>T36442</t>
  </si>
  <si>
    <t>T25437</t>
  </si>
  <si>
    <t>T31314</t>
  </si>
  <si>
    <t>T34515</t>
  </si>
  <si>
    <t>T06223</t>
  </si>
  <si>
    <t>T34848</t>
  </si>
  <si>
    <t>T25978</t>
  </si>
  <si>
    <t>T35783</t>
  </si>
  <si>
    <t>T26300</t>
  </si>
  <si>
    <t xml:space="preserve">S52536 </t>
  </si>
  <si>
    <t>T22588</t>
  </si>
  <si>
    <t>T26653</t>
  </si>
  <si>
    <t>T23614</t>
  </si>
  <si>
    <t>T10923 </t>
  </si>
  <si>
    <t>T34286</t>
  </si>
  <si>
    <t>S91188 </t>
  </si>
  <si>
    <t>S35433</t>
  </si>
  <si>
    <t>T21598</t>
  </si>
  <si>
    <t>S61125</t>
  </si>
  <si>
    <t>T17786</t>
  </si>
  <si>
    <t>T27996</t>
  </si>
  <si>
    <t>t24593</t>
  </si>
  <si>
    <t>T25665</t>
  </si>
  <si>
    <t>T25183</t>
  </si>
  <si>
    <t>S88826</t>
  </si>
  <si>
    <t>T20545</t>
  </si>
  <si>
    <t>T31388</t>
  </si>
  <si>
    <t>T27805</t>
  </si>
  <si>
    <t>T14681</t>
  </si>
  <si>
    <t xml:space="preserve">T06071 </t>
  </si>
  <si>
    <t>T05932</t>
  </si>
  <si>
    <t>T08419</t>
  </si>
  <si>
    <t>T17135</t>
  </si>
  <si>
    <t>T32079</t>
  </si>
  <si>
    <t>T62630</t>
  </si>
  <si>
    <t>T27826</t>
  </si>
  <si>
    <t>T97351</t>
  </si>
  <si>
    <t>T16863</t>
  </si>
  <si>
    <t>T16361</t>
  </si>
  <si>
    <t>T17027</t>
  </si>
  <si>
    <t>N00009</t>
  </si>
  <si>
    <t>C0000007151</t>
  </si>
  <si>
    <t>C0000007164</t>
  </si>
  <si>
    <t>Efectuar el curso de ZOWE en la Plataforma INTERSKILL
Se culmino Curso ZOWE</t>
  </si>
  <si>
    <t>Cryptography (Interskill)</t>
  </si>
  <si>
    <t>Introducción al RACF (Interskill)</t>
  </si>
  <si>
    <t xml:space="preserve">
Aplicar calidad de datos
- Aprendizaje formal
- Aprendizaje con pares del rol</t>
  </si>
  <si>
    <t>Aplicar Lineamientos de Data
- Aprendizaje formal
- Aprendizaje con pares del rol
- Aplicación rol end  to end</t>
  </si>
  <si>
    <t>Created</t>
  </si>
  <si>
    <t>Para contribuir a mi objetivo/KPI Calidad de Pases
-Culminar el curso virtual Maste: Pruebas de rendimiento con Apache Jmeter
-Con Otros: Recibir Feedback del equipo QMT 
-En experiencia: Aplicar los nuevos conocimientos de Performance en mis HU dentro del SQ Multifonds</t>
  </si>
  <si>
    <t>Culminar el curso Fundamentals de ISACA y evidenciarlo con la certificación</t>
  </si>
  <si>
    <t>Culminar el curso de MLOps en Udacity</t>
  </si>
  <si>
    <t>Microsoft Certified: Azure Data Fundamentals</t>
  </si>
  <si>
    <t>certificacion az500</t>
  </si>
  <si>
    <t>Ampliar mis habilidades de recopilación de requisitos para desarrollo de software seguro</t>
  </si>
  <si>
    <t>Aprender el manejo de una herramienta de gestión que evidencia mejor el avance de las iniciativas de mi equipo - ejemplo NOTION</t>
  </si>
  <si>
    <t xml:space="preserve">Aprender a programar para contribuir a la automatizacion de pruebas, de esta manera impactar al KPi de tiempo mediano de pase a produccion.
Formal: Cursos en udemy asociados a programacion 
Con otros: Solicitar feedbacks y practicar con mi par 
En la experencia: Aplicar los nuevos conocimientos en mis actividades.
</t>
  </si>
  <si>
    <t xml:space="preserve">(KR4) Incrementar el Apdex de la plataforma de DevSecOps 
- Aprendizaje formal: Completar el Curso al 100%.
-  Aprendizaje con Otros: Al terminar el curso exponer en 2 seciones con el Squad.
- Aprendizaje en la experiencia: Generar Scripts para realizar la ratificación del parchado de vulnerabilidades y subir los scripts a los repositorios de bitbucket </t>
  </si>
  <si>
    <t>ME COMPROMETO A LLEVAR LOS CURSO PARA REFORZAR MIS CONOCIMIENTOS DE CAPABILITY.</t>
  </si>
  <si>
    <t>ME COMPROMETO LLEVAR EL CURSO PARA AMPLIAR MIS CONOCIMIENTOS DE BACKEND.</t>
  </si>
  <si>
    <t>ME COMPROMETO LLEVAR EL CURSO PARA AMPLIAR MIS CONOCIMIENTOS DE CAPABILITY.</t>
  </si>
  <si>
    <t xml:space="preserve">Este curso me ayudará a impactar el (KR2) Reducir el tiempo mediano de desarrollo
Aprendizaje formal 10% completar el curso
Aprendizaje con otros 20% reuniones con pares respecto a al solución de automatización de OCD, 1 reunión LT, 2 con un miembro del equipo
Aprendizaje experiencia 70% Desarrollo de la solución 
</t>
  </si>
  <si>
    <t xml:space="preserve">contribuira al objetivo de reduccion de kfjasfka :
- Llevare curso
 pedire
 aplicar en </t>
  </si>
  <si>
    <t>Para cumplir con mi objetivo/KPI:
- Formar: Culminar la lectura de Desarrollo de API Rest.
- Otros: hare un ejemplo y lo expondré en una chapter sync
- Experiencia: aplicar los nuevos conocimientos en desarrollo de Api rest y en mis historias de usuario en el SQ.</t>
  </si>
  <si>
    <t>Para cumplir con mi objetivo/KPI:
- Formar: lecturas y cursos de Udemy en cuanto a Pruebas de Software Android
- Otros: hare un ejemplo y lo expondré en una chapter sync
- Experiencia: aplicar los nuevos conocimientos en desarrollo de pruebas unitarias y en mis historias de usuario en el SQ.</t>
  </si>
  <si>
    <t>Para cumplir con mi objetivo/KPI:
- Formar: culminar las lecturas y cursos sobre control de versiones (Git y GitHub)
- Otros: hare un ejemplo y lo expondré en una chapter sync
- Experiencia: aplicar los nuevos conocimientos en Git y GitHub y en mis historias de usuario en el SQ.</t>
  </si>
  <si>
    <t>Para contribuir a mi objetivo de "distriución a tiendas":
- Formal: completar los cursos y/o lecturas
- Haciendo mentorias y/o charlas en ChapterSync
- Hacer despliegue de aplicación FFM a las tiendas</t>
  </si>
  <si>
    <t>Para contribuir a mi objetivo de "SRE":
- Formal: completar los cursos y/o lecturas
- Haciendo mentorias y/o charlas en ChapterSync
- Implementar SRE en la aplicación FFM</t>
  </si>
  <si>
    <t>Para contribuir a mi objetivo de "Nativo":
- Formal: completar los cursos y/o lecturas
- Haciendo mentorias y/o charlas en ChapterSync
- Colaborar con team members en el desarrollo</t>
  </si>
  <si>
    <t>KR3 Alcanzar 18.74% de Obsolescencia, compromiso:
10: Terminar el curso.
20: Dar feedback al equipo en los commits y pull request.
70:  Aplicar los conocimientos al DOR y DOD.</t>
  </si>
  <si>
    <t>KR2 Migrar el 50% de transacciones del antiguo TLC a OB, compromiso:
10: Terminar el curso.
20: Dar feedback al equipo en los commits y pull request, sobre las pruebas.
70: Aplicar los conocimientos a la definición de historias de usuario.</t>
  </si>
  <si>
    <t>KR1 Lograr un avance del 83% en la entrega del OB, compromiso:
10: Terminar los cursos.
20: Solicitar feedback al equipo sobre los temas tratados en los cursos.
70: Aplicar los conocimientos al equipo y resaltar el aporte y evolución de los conocimientos adquiridos.</t>
  </si>
  <si>
    <t>contribuiar al objetivo migración
- llevar databrick
- Feedback ami compar
- Aplicarlos</t>
  </si>
  <si>
    <t xml:space="preserve">Para contribuir a mi objetivo/KPI de Testing en ADF para VOZY y Automatización de APIs:
- 10 | Formal: Culminar el Curso de Preparación de Agile Tester Extension Certification
- 20 | Con otros: Solicitar el feedback a mis compañeros, PO y CL
- 70 | En la experiencia: Aplicar los nuevos conocimientos adquiridos en mi SQ Canales Digitales SDP
</t>
  </si>
  <si>
    <t>Para contribuir a mi objetivo/KPI de pruebas de performance en las iniciativas de APIs (BS | UX):
- 10 | Formal: Culminar el Curso de Master: Pruebas de Rendimiento con APACHE JMETER (ESPAÑOL)
- 20 | Con otros: Solicitar el feedback a mis compañeros, PO y CL
- 70 | En la experiencia: Aplicar los nuevos conocimientos adquiridos en mi SQ Canales Digitales SDP</t>
  </si>
  <si>
    <t>Para contribuir a mi objetivo/KPI de Pruebas de Seguridad en mi SQUAD:
- 10 | Formal: Culminar el Curso de Pentesting Web. Prácticas de un Ethical Hacker Profesional.
- 20 | Con otros: Solicitar el feedback a mis compañeros, PO y CL
- 70 | En la experiencia: Aplicar los nuevos conocimientos adquiridos en mi SQ Canales Digitales SDP</t>
  </si>
  <si>
    <t xml:space="preserve">Para contribuir con el objetivo para realizar las Pruebas para Desarrolladores :
- Formal : 10% Culminar el curso y/o lectura de Pruebas para Desarolladores.
- Con otros: 20% Realizar mentoría y exponer en las Chapter Sync , las pruebas UI y de Unit Test.
- En la experiencia: 70% Aplicar los nuevos conocimientos de pruebas en mis historias de usuario , relacionadas al Squad.
</t>
  </si>
  <si>
    <t>Certificarme en Systems Security Certified Practitioner SSPC de Isc2</t>
  </si>
  <si>
    <t>Para contribuir con el objetivo para realizar la Distribución a Tiendas :
- Formal : 10% Culminar el curso y/o lectura de Distribución a Tiendas.
- Con otros: 20% Realizar mentoría y exponer en las Chapter Sync , los distintos metodos de Distribución a Tiendas.
- En la experiencia: 70% Aplicar los nuevos conocimientos de pruebas en mis historias de usuario , relacionadas al Squad.</t>
  </si>
  <si>
    <t>Para contribuir con el objetivo de mejorar en el Lenjuage de Programación iOS :
- Formal : 10% Culminar el curso y/o lectura de Lenjuage de Programación iOS.
- Con otros: 20% Realizar mentoría y exponer en las Chapter Sync , métodos avanzados del Lenjuage de Programación iOS.
- En la experiencia: 70% Aplicar los nuevos conocimientos de pruebas en mis historias de usuario , relacionadas al Squad.</t>
  </si>
  <si>
    <t>Analisas la viabilidad y buscar la necesidad de realizar pruebas de seguridad a una herramienta del squad, estabilidad y alta disponibilidad, SONAR o nodo Jenkins para Testing</t>
  </si>
  <si>
    <t xml:space="preserve">pruebas de seguridad: 
- 10 formal: culminar el curso virtual de etical hacking y estandarizacióm de la herramienta OWASP para el inicio de estas pruebas.
- 20 con otros: solicitar feedback semanal a mis compañeros de mi equipo, PO y CL.
- 80 en la experiencia: Aplicar el conocimiento adquirido en etical hacking relacionados al SQ transferencias.
</t>
  </si>
  <si>
    <t>Contribuir a mi objetivo para pruebas de desarrolladores:
- Formal: Culminar el curso de pruebas.
- Con otros: Exponer conocimiento de pruebas para desarrolladores en una chapter sync.
- Experiencia: Aplicar nuevos conocimientos de prueba de desarrollo en mis HU relacionados a mi squad.</t>
  </si>
  <si>
    <t>Contribuir a mi objetivo para programación:
- Formal: Culminar el curso de  programación.
- Con otros: Exponer conocimiento de  programación en una chapter sync.
- Experiencia: Aplicar nuevos conocimientos de programación en mis HU relacionados a mi squad.</t>
  </si>
  <si>
    <t>Contribuir a mi objetivo para Control de versiones:
- Formal: Culminar el curso de  Control de versiones.
- Con otros: Exponer conocimiento de  Control de versiones en una chapter sync.
- Experiencia: Aplicar nuevos conocimientos de Control de versiones en mis HU relacionados a mi squad.</t>
  </si>
  <si>
    <t>DB2 en Interskill - 
Db2 V12 Operations Series</t>
  </si>
  <si>
    <t>KPI: Proyecto Datalake en Cloud
Formal: Cumplir con el curso virtual de Azure Datafactory
Otros: Compartir experiencias o conocimiento ganado dentro del chapter
En la experiencia: Aplicar los nuevos conocimientos para mejorar los proceso de CDV Cloud</t>
  </si>
  <si>
    <t xml:space="preserve">- 10 formal: Cuminar el curso AZ900 y CompTIA Cloud+
- 20 con otros: Atención de iniciativas de los equipos de negocio cuyos requerimientos estén asociadas a plataformas en nube.
- 70 en la experiencia: Aplicar los conocimientos reforzados en la revisión de arquitecturas y evaluaciones de plataformas en nube.
</t>
  </si>
  <si>
    <t>- 10 formal: Cuminar el curso Software Architecture Security
- 20 con otros: Atención de iniciativas de los equipos de negocio cuyos requerimientos estén asociadas a arquitecturas de seguridad.
- 70 en la experiencia: Aplicar los conocimientos reforzados en la revisión de arquitecturas de seguridad.
Link del curso: https://bcp.udemy.com/course/software-architecture-security-the-complete-guide/</t>
  </si>
  <si>
    <t>Para contribuir con mi objetivo de Redes e Integraciones de Api:
- Formal: Culminar el cursos virtual de Redes e Integración de API.
- Con otros: Exponiendo el conocimiento adquirido en las Chapter Sync y solicitando feedback al equipo, PO y CL.
- En la experiencia: Aplicar los nuevos conocimientos de Integración y redes e Integración de Api en mis HU relacionadas al squad.</t>
  </si>
  <si>
    <t>- 10 formal: Cuminar la lectura de Auditor de Sistemas de Información (CISA)
- 20 con otros: Atención de iniciativas del equipo de Gobierno cuyos requerimientos estén asociadas a lineamientos, LBS y controles de seguridad para observaciones de auditoría.
- 70 en la experiencia: Aplicar los conocimientos reforzados en la revisión de lineamientos, LBS y controles de seguridad para observaciones de auditoría.</t>
  </si>
  <si>
    <t>Para cumplir a mi objetivo de dsitribucion a tiendas:
- Formal: Culimar el curso de distribucion a tiendas
- Otros: Solicitar feedback a mis a compañeros de equipo, PO y CL. Exponer los conocimientos nuevos en las chapter sync.
- En la experiencia: Aplicar los nuevos conocimientos de dsitribucion a tiendas en mis historias de usuario relacionadas al squad.</t>
  </si>
  <si>
    <t>KPI: Proyecto Datalake en Cloud
Formal: Cumplir con el curso virtual de databricks pyspark
Otros: Tener sessiones semanal con mi CL para revisar avances y feedback
En la experiencia: Aplicar los nuevos conocimientos para mejorar los proceso de CDV en OnPremise</t>
  </si>
  <si>
    <t>KPI: Proyecto Datalake en Cloud
Formal: Cumplir con el curso virtual de databricks pyspark
Otros: Tener sessiones de feedback de cara a un presentación en un chapter sync
En la experiencia: Aplicar los nuevos conocimientos para mejorar los proceso de CDV en Cloud</t>
  </si>
  <si>
    <t xml:space="preserve">
Para contribuir a los objetivos Reducir el tiempo mediano de Desarrollo :
- Formal, voy a llevar el curso enfocado en Backend - API
- Con otros, voy a conversar con mis pares QE para reforzar esta capacidad.
- En la Experriencia, en mi dia a dia voy a realizar estas pruebas generando data para diferentes TRUBUS/SQUAD
</t>
  </si>
  <si>
    <t>Para contribuir a mi objetivo de pruebas de desarrolladores:
-Formal: Culminar los cursos seleccionados para las Pruebas de desarrolladores
-Con otres: Solicitar feedback a mis compañeros de equipo como PO y CL, charlas en ChapterSync
-En mi experiencia: Aplicar los nuevos conocimientos de Pruebas de desarrolladores en mis historias de usuario en mi Squad</t>
  </si>
  <si>
    <t>Para contribuir a mi objetivo de Programación:
-Formal: Culminar los cursos seleccionados para Programación
-Con otres: Solicitar feedback a mis compañeros de equipo como PO y CL, charlas en ChapterSync
-En mi experiencia: Aplicar los nuevos conocimientos de Programación en mis historias de usuario en mi Squad.</t>
  </si>
  <si>
    <t xml:space="preserve">Culminar todos los cursos  asignados en appskilling </t>
  </si>
  <si>
    <t>Acciones a Comprometer
Para contribuir mi objetivo/KPI en manejo de versiones:
-10|Formal:Culminar el curso
-20|Con Otros: Solicitar feedback al equipo especializado de Verisonamiento DEVSECOPS
-70|En la experiencia: Aplicar los conocimientos en mi dia a dia con herramientas de DEVOPS</t>
  </si>
  <si>
    <t>Culminar curso y certificacion ciam</t>
  </si>
  <si>
    <t xml:space="preserve">1. culminar cursos appskilling
</t>
  </si>
  <si>
    <t>- Investigar modelos de referencia asociados al cliente.
- Alineamiento con todos los frentes involucrados en la iniciativa transversal del nuevo-CIF.</t>
  </si>
  <si>
    <t>- Implementación de DataEntry Cloud en RDV para cargar información histórica de KTCO ( cajeros) . 
- Implementación de procesos pyspark en Databricks en DDV con reglas de negocio del modelo KTCO.</t>
  </si>
  <si>
    <t>Me comprometo a apoyar en una iniciativa de cloud con el apoyo de mis compañeros de mi squad Migración a Cloud..</t>
  </si>
  <si>
    <t>Para contribuir a mi objetivo/KPI de Migración de tablas a Lakehouse como parte de la Migración de los procesos del Sandbox
- Formal: Certificarme en AZ-900, DP-900</t>
  </si>
  <si>
    <t>Para contribuir a mi objetivo/KPI de Controles del Sandbox para el modelo de ventas
- En la experiencia: Realizar el despliegue del indicador digitalidad en la plataforma Lakehouse</t>
  </si>
  <si>
    <t>Curso: ISC2</t>
  </si>
  <si>
    <t>KR: Calidad de pases a producción
Me comprometo a mejorar la calidad de entregables respecto a implementaciones en plataforma Cloud en los proximos requermientos que tengo por implementar en conjunto con el Squad.</t>
  </si>
  <si>
    <t>Demostrar aplicación de seguridad en la implementación de Github Enterprise (Actions y Repos)</t>
  </si>
  <si>
    <t xml:space="preserve">- Llevar cursos de  Lineamientos de Data BCP ( Databricks - DAMA)
- Llevar cursos de  Lineamientos de Data Externos ( Udemy)
- Empezar con la exploración de Iniciativas - Línea Completa </t>
  </si>
  <si>
    <t>Certificacion az 500</t>
  </si>
  <si>
    <t>- Llevar cursos de  Lineamientos de Data BCP ( Databricks - DAMA)
- Llevar cursos de  Lineamientos de Data Externos ( Udemy)
- Empezar con la exploración de Iniciativas - Línea Completa , generando pruebas de Calidad</t>
  </si>
  <si>
    <t xml:space="preserve">- Fomentar nuevas iniciativas internas en el chapter ( Power apps - Automate)
- Llevar cursos de  Lineamientos de Data Externos ( Udemy)
</t>
  </si>
  <si>
    <t>Para contribuir a mi objetivo/KPI de Migración de tablas a Lakehouse como parte de la Migración de los procesos del Sandbox
- Con otros: Capacitacion en uso y creación de mallas en Lakehouse y revisar la documentación existente</t>
  </si>
  <si>
    <t>Por experiencia: Realizar el despliegue de por lo menos una malla para un proceso en Lakehouse</t>
  </si>
  <si>
    <t>Culminar los cursos de la plataforma appskilling</t>
  </si>
  <si>
    <t>Culminar curso de MITRE</t>
  </si>
  <si>
    <t>Terminar: Machine Learning Engineer with Microsoft Azur</t>
  </si>
  <si>
    <t xml:space="preserve">Para contribuir a mi objetivo KR-Reducir en el tiempo mediano del Desarrollo :
- Formal: Se llevara capacitacion en BDD 
- Otros : Fomentar la practica de BDD en el Squad asignado 
- Experiencia : En mi dia a dia realizare las practicas BDD </t>
  </si>
  <si>
    <t>Para contribuir a mi objetivo KPI Automatización de Pruebas :
- Formal: Se llevara capacitacion en JAVA fundamentos y ISTQB 
- Otros : Realizar consultas y solicitar Feedback a mis pares para pruebas de automatizacion
- Experiencia : Poder realizar la Automatizacion de Maiframe en mi SQ y lograr la Certificacion ISTQB</t>
  </si>
  <si>
    <t>Adquirir un mayor conocimiento de las herramientas para dar un mejor soporte ante las incidencias</t>
  </si>
  <si>
    <t>Afianzar conocimientos en las herramientas de automatizacion acorde a los procesos y el workflow del BCP</t>
  </si>
  <si>
    <t>Conocer mejor la integracion de la arquitectura del banco en nube</t>
  </si>
  <si>
    <t>Integrar las pruebas automatizadas con las herramientas de continuos integration y continuos deploy</t>
  </si>
  <si>
    <t>Dar onboarding y seguimiento a los Data Engineers de mi chapter respecto a servicios en la nube, en los proyectos Cloud que estén llevando</t>
  </si>
  <si>
    <t>Compromiso de completar el curso de BD no relacionales hasta la fecha 1510del presente año</t>
  </si>
  <si>
    <t>Consolidar conocimientos de codigo limpio</t>
  </si>
  <si>
    <t>Consolidar conocimientos y aplicarlos en el squad de diseño de patrones</t>
  </si>
  <si>
    <t>KR: Calidad de Pases(Reversiones &lt; 4%):
- 10:  Aprendisaje formal: Completando el curso de Udemy.
- 20: Con otros : Solicitar feedback a mis compañeros de equipo como: PO, CL, TM QE
- 70: En la experiencia: Aplicar los nuevos conocimientos de pruebas de performance de Jmeter en mis historias de usuarios relacionados a mi Squad (Authentication Platform Aplication)</t>
  </si>
  <si>
    <t>Cursos de Nube BCP e implemetar un caso de uso en Cloud, lograr certificacion Azure</t>
  </si>
  <si>
    <t>fortalecer flujos Banco, pase end to end, con todo el flujo hasta producción.</t>
  </si>
  <si>
    <t xml:space="preserve">Presentar una mejora sobre un lineamiento de data.
1- Revisar  y entender con mayor profundidad los lineamientos de datos actuales
2- seleeccionar un lineamiento a mejorar
3- trabajar en que mejoras puede trasmitir a un lineamiento , recibiendo feedback de mis colegas y lider de chapter
4- Con lo ya trabajado realizar una presentación para poder compartir esta mejora en los lineamientos actuales a mi chapter </t>
  </si>
  <si>
    <t>Presentación sobre los Elementos de Datos Críticos (EDC) del reporte 36
1- Tener claro  el objetivo de contar con el reporte 36 para el banco
2- Identificar los datos criticos dentro del reporte y constrastarlos con los lineamientos actuales
3-Revisar mis avances con mi lider de chapter
4-Armar una presentación sobre el descubrimiento y como se identificaron los EDC del reporte 36</t>
  </si>
  <si>
    <t xml:space="preserve">Adquirir conocimientos relacionados behavioral economics
El conocimiento formal lo adquiriré en el curso Behavioral Desing for finance: Cómo aplicar la economía del comportamiento a productos financieros.
</t>
  </si>
  <si>
    <t xml:space="preserve">El aprendizaje formal lo adquiriré a través del curso de Accesibilidad y Diversidad iniciado en Setiembre 2023.
Complementario a aprendizaje en la experiencia y con otros en el día a día conjuntamente con el equipo PXD aplicado al proyecto de transformación de agencias NG. Se buscarán oportunidades para aplicar el aprendizaje adquirido en el nuevo diseño de agencias contemplando criterios de accesibilidad y diversidad.
</t>
  </si>
  <si>
    <t xml:space="preserve">
Flujo para pruebas QA
Flujo con Analytics</t>
  </si>
  <si>
    <t xml:space="preserve">
Culminar con la capacitación Databricks - Analisis
Meta 3,4 Score Data Driven</t>
  </si>
  <si>
    <t>Incluir en el JIRA el valor económico</t>
  </si>
  <si>
    <t xml:space="preserve">Para contribuir en las migraciones de servicios:
-10|Formal: Concluir con el curso de Azure
-20|Con otros: En base a los aprendido en el curso, solicitar apoyo a mis compañeros en que me orienten de como aplicar lo aprendido.
-70|En la experiencia: Aplicar los conocimientos de azure en las historias que se me asignen.
</t>
  </si>
  <si>
    <t>KR: Calidad de Pases(Reversiones &lt; 4%):
- 10:  Aprendisaje formal: Completando el curso de Udemy.
- 20: Con otros : Solicitar feedback a mis compañeros de equipo como: LT, CL, TM DEV
- 70: En la experiencia: Aplicar los nuevos conocimientos de pruebas de control de versiones en mis PR de automatización de pruebas asociados a mis historias de usuario relacionados a mi Squad (Authentication Platform Aplication)</t>
  </si>
  <si>
    <t xml:space="preserve">Para contribuir a mi objetivo/KR de  Calidad de Pases (Reversiones &lt; 4%):
- 10| Formal: Culminar los cursos virtuales en udemy de Jmeter y LRC (load runner cloud).
- 20| Con otros: Solicitar feedback quincenal al equipo de QMT o a mi CAL.
- 70| En la experiencia: Aplicar los nuevos conocimientos de jmeter o LRC en alguna historia de usuario realacionados a cualquiera de los squads del Coe Banking Apis &amp; Authentication Platform que lidero. </t>
  </si>
  <si>
    <t>me comprometo a realizar estos cursos en el periodo definido y lo evidenciare en mis funciones diarias.</t>
  </si>
  <si>
    <t>Para contirbuir a mi objetivo/KPI de Comunicación Bidirreccional de alertas de Fraude
- 10  | Solicitar feedback de mi team, CL, LT y PO.
- 20 | Terminar el Curso de Performance 
- 70 | Aplicar los nuevos conocimientos de performance en las HU's relacionadas a CBAF y en caso sea Lynx.</t>
  </si>
  <si>
    <t xml:space="preserve">Para contirbuir a mi objetivo/KPI de Comunicación Bidirreccional de alertas de Fraude
- 10  | Solicitar feedback de mi team, CL, LT y PO.
- 20 | Terminar el Curso de Tecnicas de Performance 
- 70 | Aplicar los nuevos conocimientos de tecnicas performance en las HU's relacionadas a CBAF.
</t>
  </si>
  <si>
    <t>Mejorar la forma de identifica los elementos de datos criticos diferentes fuentes de informacion en el dominio que vengo trabajando en la mesa.
Formal: Seguir los cursos de seguimiento que el chapter propone, cursos de reforzamiento.
Con otros: Pedir feedback a mi CL y pares para visualizar mi desempeño
En la experiencia: Aplicar este nuevo conocimiento en los desarrollos de la mesa en la que tengo asignciones</t>
  </si>
  <si>
    <t>KR1:Desplegar un nuevo caso de uso en el Datalake Cloud para enriquecer datos de contactabilidad, tiene un impacto económico de S/3.4 millones (anual)
- Aprendizaje formal: Completar certificacion Azure Data Engineer DP203.
- Aprendizaje con otros: Acompañamiento proyectos en nube con otros integrantes del chapter.
- Aprendizaje en la experiencia: Desarrollar casos de uso para la implementacion del modelo WIFI Agencias.</t>
  </si>
  <si>
    <t>Me comprometo a llevar cursos de seguridad y warehouse en el Q3</t>
  </si>
  <si>
    <t>Para contribuir a mi objetivo/KPI de migración de atlas en el proyecto CUOTEALO:
- Formal: Culminar el curso de atlas framework
- Con otros: Solicitar feedback semanal a mis compañeros de equipo PO y CL
- En la experiencia: Aplicar los nuevos conocimientos en la migración de atlas 2.6 y 3.0</t>
  </si>
  <si>
    <t>CAPACIDAD: CLASIFICACIÓN Y PRIORIZACIÓN DE DATOS
1. Identificar y definir qué elementos de datos son cruciales para el éxito del dominio de CREDITOS en el proyecto de OBSOLESENCIA DE RATING , SAFIC Y REPORTE AUTOMATICO y por tanto deben ser considerados Elementos de Datos Críticos (EDC) además de coordinar el correcto tratamiento de los mismos.
SUBTAREAS: - reuniones con dominios impactados
                    - CHECK POINT con chapter DATA STEWARD                    
EXPERIENCIA 70/20  - presentación CHAPTER
CAPACIDAD: ESTRATEGIA DE DATOS
Identificar los puntos de dolor del proyecto  OBSOLESENCIA DE RATING , SAFIC Y REPORTE AUTOMATICO y explicar el impacto en otros dominios. 
SUBTAREAS: - CHECK POINT con chapter DATA STEWARD
                    - reunión con dominios impactados.
                    - pedir feedback a mis compañeros de squad
EXPERIENCIA 70/20  Compartir la informacion de este proceso con el squad.</t>
  </si>
  <si>
    <t>Para contribuir a mi objetivo/KPI de conectar a la bd de contactabilidad de clientes:
- Formal: Culminar el curso de azure serverless functions and logic apps
- Con otros: Solicitar feedback semanal a mis compañeros de equipo PO y CL
- En la experiencia: Aplicar los nuevos conocimientos de  azure serverless functions and logic apps en los requerimientos del equipo</t>
  </si>
  <si>
    <t>Para contribuir a mi objetivo/KPI de cumplir con el riesgo de seguridad de la aplicación.
- Formal: Culminar el curso de hacking ético y ciberseguridad
- Con otros: Solicitar feedback semanal a mis compañeros de equipo PO y CL
- En la experiencia: Aplicar los nuevos conocimientos de ciberseguridad y ethical hacking en los futuros EH que se dan 2 veces al año en la aplicación</t>
  </si>
  <si>
    <t>Desplegar 5 MVP en cloud para reduzir brecha en el flujo del banco. 
Certificado Databricks Spark 3.0 Associate</t>
  </si>
  <si>
    <t>Hacer documento de entendimiento 
Hacer 1 curso Relacionados con Kafka
Certificado Kafka</t>
  </si>
  <si>
    <t>Para contirbuir a mi objetivo/KPI de Comunicación Bidirreccional de alertas de Fraude
- 10  | Solicitar feedback de mi team, CL, LT y PO.
- 20 | Terminar el Curso de tecnicas pruebas
- 70 | Aplicar los nuevos conocimientos de  tecnicas pruebas en las HU's relacionadas.</t>
  </si>
  <si>
    <t xml:space="preserve">para contribuir al KR de TM realizare los siguientes compromisos:
10| culminar el curos Introduction to Continuous Integration &amp; Continuous Delivery
20| evidencia ejecuciones de Pipeline conmi Chapter y SQ.
70| en mi experiencia Aplicare los nuevos conocimientos en le creacion de pipeline y el testing continuo. 
</t>
  </si>
  <si>
    <t>Para poder contribuir a mi objetivo/KPI en mi SQ Planificación y Control.
- 10  | Solicitar feedback de mi team, CL, LT y PO.
- 20 | Terminar el Curso de Backend. 
- 70 | Aplicar los nuevos conocimientos de Automatización en las HU's relacionadas a GRC y en caso sea E053.</t>
  </si>
  <si>
    <t>Para contirbuir a mi objetivo/KPI de Comunicación Bidirreccional de alertas de Fraude
- 10  | Solicitar feedback de mi team, CL, LT y PO.
- 20 | Terminar el Curso de performnace
- 70 | Aplicar los nuevos conocimientos de  performnace</t>
  </si>
  <si>
    <t>Para poder contribuir a mi objetivo/KPI en mi SQ Planificación y Control.
- 10  | Solicitar feedback de mi team, CL, LT y PO.
- 20 | Terminar el Curso de Backend. 
- 70 | Aplicar los nuevos conocimientos de Backend en las HU's relacionadas a GRC y en caso sea E053.</t>
  </si>
  <si>
    <t xml:space="preserve">Para contirbuir a mi objetivo/KPI de Comunicación Bidirreccional de alertas de Fraude
- 10  | Solicitar feedback de mi team, CL, LT y PO.
- 20 | Terminar el Curso de Performance 
- 70 | Aplicar los nuevos conocimientos de performance </t>
  </si>
  <si>
    <t xml:space="preserve">para contribuir al KR de TMD realizare los siguientes compromisos:
10| culminar el curos Jenkins, De Cero A Experto: Conviértete En Un Jenkins Master
20| evidencia ejecuciones de Pipeline con mi Chapter y SQ.
70| en mi experiencia Aplicare los nuevos conocimientos en le creacion de pipeline y el testing continuo. </t>
  </si>
  <si>
    <t>Para poder contribuir a mi objetivo/KPI en mi SQ Planificación y Control.
- 10  | Solicitar feedback de mi team, CL, LT y PO.
- 20 | Terminar el Curso de Estrategias de Pruebas. 
- 70 | Aplicar los nuevos conocimientos de Estrategias de Pruebas en las HU's relacionadas a GRC y en caso sea E053.</t>
  </si>
  <si>
    <t xml:space="preserve">para contribuir al KR de TM realizare los siguientes compromisos:
10| culminar el curos Implementación de Test Containers
20| evidencia ejecuciones de Pipeline con mi Chapter y SQ.
70| en mi experiencia Aplicare los nuevos conocimientos en le creacion de pipeline y el testing continuo. </t>
  </si>
  <si>
    <t xml:space="preserve">Brindar la continuidad operativa del negocio
	- Azure Datafactory (Curso de Azure Data Fundamental) - 10%
	- Acompañamiento con otro miembro del chapter para las soluciones a desarrollar. - 20%
	- Desarrollar el proceso tactico para la lectura de eventos desde cloud hacia ONpremise - 70%
</t>
  </si>
  <si>
    <t>El objetivo de este comprimiso es realizar una presentación sobre la aplicación del framework de descubrimiento sobre una iniciativa para cubrir la brecha en Estrategia de datos:
- Mi CL me va asignar un DS Avanzado, para que me pueda guiar con las tareas.
- Asistiré a reuniones con DS Avanzado con la finalidad de conocer el uso de herramientas para inciar con un proyecto
- Realizaré seguimiento de la estrategía inicial
- Validaré los entregables y resultados de Estratégia de datos.</t>
  </si>
  <si>
    <t>El objetivo de este comprimiso es presentar y comunicar un nuevo lineamiento/actualización al equipo de Alexandria.
1. Asistir a la mayor cantidad de SYNC posibles para empaparme sobre la gestión, actualización y validación de nuevos lineamientos de Gobierno de Datos
2. Generar reuniones con el owner del lineamiento para ahondar más sobre lo nuevo o modificado.
3. Realizar flujos o presentaciones con resúmenes para mi presentación.
4. Incialmente presentar lo generado a mi chapter
5. Finalmente realizar la presentación final a Alexandría.</t>
  </si>
  <si>
    <t>Realizar la migración de procesos DDV a la nube
- 10% LLevar cursos de Azure datafactory
- 20% apoyarme en compañeros con experiencia en nube y todo el flujo
- 70% automatizar proceso de migración</t>
  </si>
  <si>
    <t>Dentro del 10 % me comprometo a llevar el Curso de Behavioral Design 
Aplicación del curso para el 2024</t>
  </si>
  <si>
    <t>Mi compromiso es culminar le curso de Accesibilidad
La aplicación lo realizaré en el 2024</t>
  </si>
  <si>
    <t>Consolidar conocimientos cloud para mejorar la calidad y cantidad de pases a produccion en los diferentes Squad de las tribus en las que soy CL, proponiendo mejoras en los procesos y en el slice de cada MVP.
- Completando los cursoso comprometidos.
- Difundiendo lo aprendido y las mejores practicas.
- Aplicandolo en lo squads en los que soy TM.</t>
  </si>
  <si>
    <t xml:space="preserve">Para cumplir con el objetivo de mejores prácticas y automatizaciones.
10 autocapacitarme con los cursos necesarios para mejorar el conocimiento
20 poder interactuar con mis pares, CL y equipo DEV para recibir feedback para seguir mejorando
70 aplicar todo lo aprendido en la elaboración de escenarios de prueba automatizados.
</t>
  </si>
  <si>
    <t>Completar los cursos. Dar una capacitación de RPA.
Se completaron los cursos comprometidos.</t>
  </si>
  <si>
    <t>Hacer shadowing con los referentes de la tecnología y sumar en sus iniciativas.
Capacidades enfocadas a automation.</t>
  </si>
  <si>
    <t>Completar los cursos priorizados. Conforme</t>
  </si>
  <si>
    <t>Descubrir y tipificar eventos y logs en Datadog para aplicativos no big8 y conectarlos con el Chatbot de KBIC
-Descubrir los logs disponibles
-Tipificar o apoyar los logs de las aplicaciones
-Cuantificar recurrencia y criticidad
-Conectar con KBIC proactivo para notificar de eventos criticos.
Se despriorizo el compromiso, debido al cambio de Tribu y Squad, ya este skill no le corresponde a Automation Platform. Se dedicaron al estudio de los cursos generales, y al desarrollo del nuevo squad.</t>
  </si>
  <si>
    <t>Me comprometo a finalizar con los cursos selfpaced programados
Se finalizo con los cursos comprometidas</t>
  </si>
  <si>
    <t>Como parte del desarrollo del Chapter de Data Engineering, de potenciar la capacidad en Cloud mi compromiso es:
10| Formal: Revisar documentaciones que me ayuden a llevar el examen de certificación.
20| Con Otros: Continuar con las sesiones grupales de repaso de Databricks..
70| En la experiencia: Aplicar los conocimientos adquiridos con  primeras iniciativas de desarrollo y diriendo comités que se asignen en el Chapter.</t>
  </si>
  <si>
    <t xml:space="preserve">Contribuir con el Objetivo de Disponibilizar el 100% de los insumos de datos para Soluciones de Pago, y los desarrollos en Cloud
10| Formal: Familiarizarme con los Documentos de Alcance para poder indentificar correctamente las necesidades de los usuarios y las iniciativas.
20| Con Otros: Realizar shadow con Ingenieros que vienen desarrollando en Cloud para ir adquiriendo experiencia en el flujo y buenas prácticas.
70| En la experiencia: En  el squad Data Raccoons que están realizando desarrollos en Cloud, mi rol actualmenye es de apoyo en las gestiones como coordinar las revisiones de pares, sin embargo requiero involocrarme en al menos 2 desarrollos para aplicar lo aprendido en los cursos. </t>
  </si>
  <si>
    <t>Para constribuir con el KR de Migración a Cloud
10 | Culminar curso DP 203 y certificacion</t>
  </si>
  <si>
    <t xml:space="preserve">Culminar el curso de Fundamentos Databricks Lakehouse V2. </t>
  </si>
  <si>
    <t>Contribuir en el conocimiento formal dentro del squad sobre el procesamiento de datos en cloud
10 | Formal: obtener la certificacion de databricks DE Associatte (OBTENIDO)
20 | Con otros: Junto a compañeros del squad, distribuir el conocimiento obtenido y experiencias en lake cloud
70 | En la experiencia: Llevar el conocimiento obtenido en desarrollos de LKDV a LHCL</t>
  </si>
  <si>
    <t xml:space="preserve">Contribuir a mi objetivo de objetivo/KPI  Habilitacion usuarios spoke
20|Formail culimar el  Culminar curso en   UDEMY Proyectos en Azure Data Factory mediante Pipeline, Activities, DataFlow, PowerQuery, IR. Carga entre DB Local y la Nube.
10|Con otros Solicitar feedback a mis compañeros de equipo
70| En la experiencia  aplicar conococimientos de databrick en mi historias y colaborar con el equipo en tareas relacionadas con DF
</t>
  </si>
  <si>
    <t>con el rol de spoc trabajar en la comunicacon con mis clientes internos y apoyar en la gestiones que requieran los Arquitectos de solucion que vean iniciatvias de la tribu (Liderazgo)
y rol de CROSS para la visibilidad y comunicacion a nivel del chapter</t>
  </si>
  <si>
    <t xml:space="preserve">aportar en la definicion de diagramas y estandarizacion de los mismos.
sumarme al equipo de estandares de diagramacion </t>
  </si>
  <si>
    <t xml:space="preserve">Para constribuir con el KR de Migración a Cloud
70 | Hacer mi primer despliegue en Cloud DDV para el modelo EAN, con el fin de aportar al cumplimiento de KR de mi mesa y poner en práctica mis conocimientos haciendo un desarrollo y pase en la Nube BCP
</t>
  </si>
  <si>
    <t>Para constribuir con el KR de Migración a Cloud
70 | Hacer un despliegue en Cloud, con el fin de ver en la practica el uso de los componentes y funcionalidades que brinda Databricks en un desarrollo, configuraciones etc, y detectar mejoras o lineamientos que pueden actualizarse.</t>
  </si>
  <si>
    <t>Modelo 70-20-10
- Aprendizaje formal: 10% Llevar el Curso: CURSO COMPLETO EN DESIGN THINKING
- Aprendizaje con otros: 20% Coordinar y sincronizar con otros arquitectos en nuestras estrategias como aplicar innovación en Estrategias, Programas y Exploraciones.
- Aprendizaje en la experiencia: 70% Repensar algunas secciones de la estrategia junto a mi AE y ANs para poder evolucionar en el speech y formato de trabajo con el negocio desde una vista innovadora</t>
  </si>
  <si>
    <t>Objetivo: Migración motor calidad 2.0 onpremise al cloud
10 : Reforzar conocimiento databricks
20 : Feedback a los expertos en nube bcp
70 : Implementación de los procesos del motor de calidad 2.0 en cloud</t>
  </si>
  <si>
    <t>Impulsar el uso de frameworks de AE:
Aprendizaje Formal: 10% Llevar el curso de Enterprise Architecture: How to Design Models &amp; Diagrams
Aprendizaje con otros: Buscar con colegas y referentes aplicaciones de frameworks de AE
Aprendizaje en la experiencia: Revisar, proponer y apuntalar el uso de frameworks, repositorios y diagramas de AE en nuestras estrategias.</t>
  </si>
  <si>
    <t>Incrementar conocimiento de Banca:
Aprendizaje formal (10%): Llevar el Curso Fundamentals of Financial Services
Aprendizaje con otros (20%): Consultar y revisar con usuarios y stakeholder su visión de negocio bancario
Aprendizaje en la experiencia (70%): Con el conocimiento bancario aprendido, aplicarlo en estrategias Cross de Negocio TI que reune tecnologias corss de un banco</t>
  </si>
  <si>
    <t>Preparar y certificarme en DataBricks Asocciate.</t>
  </si>
  <si>
    <t>Asistir o revisar capacitaciones de los flujos de atención de Onboarding BCP.</t>
  </si>
  <si>
    <t xml:space="preserve">Realizar una incitaitva (idea de cambio) para repasar programación de Oracle.
</t>
  </si>
  <si>
    <t>Realizar una mejora  que permita reducir tiempos en el modelo de Remuneración Variable.</t>
  </si>
  <si>
    <t xml:space="preserve">Contribuir a mi objetivo de objetivo/KPI  Lineamientos vida util de pods
20|Formail culimar el  Culminar curso en   UDEMYAprende a manejar un cluster de Kubernetes, desplegar aplicaciones y gestionar todos sus componentes.
10|Con otros Solicitar feedback a mis compañeros de equipo
70| En la experiencia  aplicar conococimientos  en mi historias y colaborar con el equipo en tareas relacionadas 
</t>
  </si>
  <si>
    <t xml:space="preserve">Contribuir a mi objetivo de objetivo/KPI  Habilitacion usuarios spoke y 
20|Formail culimar el  Culminar cursos en   UDEMY *Aprende de cero MongoDB - MongoDB Atlas - MongoDB Compass 
* https://bcp.udemy.com/course/introduccion-a-azure/
10|Con otros Solicitar feedback a mis compañeros de equipo
70| En la experiencia  aplicar conococimientos de azure db en mi historias y colaborar con el equipo en tareas relacionadas
</t>
  </si>
  <si>
    <t>Migracion de los procesos de migracion de riesgos pyme
Formal: Ver capacitacion del campus virtual
Con otros: Sesion semanal para revision y avance con PO y equipo
Experiencia: Desarrollar linea completa en 2 procesos priorizados</t>
  </si>
  <si>
    <t>Migracion de los procesos de migracion de riesgos pyme
Formal: Ver capacitacion del campus virtual
Con otros: Sesion semanal para revision y avance con PO y equipo
Experiencia: subsanar deuda de gobierno y cumplimiento de todos los lineamientos en los procesos ya desarrollados</t>
  </si>
  <si>
    <t>Se contribuye al KPI de migración de WH a LKDV.
10 | Formal: Lectura profunda de documentación planteada en confluence
20 | Con otros: Decannte de conocimiento de lo aprendido formalmente con el equipo de trabajo, en especial arquetipo pyspark
70 | En la experiencia: Migración completa de la Base Consolidada de Emails</t>
  </si>
  <si>
    <t>el KPI a enfocarse es el de migración a LKDV
10 | Formal: culminar lectura de Clean Code y Patrones de diseño para mejorar el nivel de codificación
20 | Con otros: compartir la información relevante y que de valor a los miembros del equipo
70 | En la experiencia: Migración de datos de la BCE a LKDV</t>
  </si>
  <si>
    <t>Llevar curso sobre bd relacional</t>
  </si>
  <si>
    <t>Aplicar el uso de bd relacional en una historia.</t>
  </si>
  <si>
    <t>Revisar documentación acerca de bd en la nube</t>
  </si>
  <si>
    <t>Solicitar feedback y consultar a compañeros que dominen base de datos en la nube</t>
  </si>
  <si>
    <t>Buscar una caso donde utilizar bd en la nube</t>
  </si>
  <si>
    <t>Aplicar el uso de un servicio en la nube en alguna historia.</t>
  </si>
  <si>
    <t>Para contribuir a mi equipo en code reviews maduros y ordenados en el bitbucket
- Formal: Culminar el curso de control de versiones y practicas con el equipo
- Con otros: Brindar al equipo los nuevos aprendizajes y mejoras para el producto
- En la experiencia: Aplicar los nuevos coocimientos en la mejora de control de versiones y ordenamiento de codigo</t>
  </si>
  <si>
    <t xml:space="preserve">Para contribuir a mi objetivo/KPI de revisar que las buenas practicas de test unitarios sean optimas
- Formal: Culminar el curso de pruebas unitarias
- Con otros: Apoyarne en el equipo cruzando informacion de las mejoras a las pruebas
- En la experiencia: Aplicar los nuevos coocimientos mejorando las pruebas en los aplicativos y el equipo
</t>
  </si>
  <si>
    <t>Para contribuir a mi objetivo/KPI de seguridad en el aplicativo que desarrollamos
- Formal: Culminar el curso de seguridad
- Con otros: Solicitar feedback de los metodos del equipo para asi ver las mejoras a realizarse
- En la experiencia: Aplicar los nuevos coocimientos de seguridad para mejorar el producto</t>
  </si>
  <si>
    <t>- Se trabajará línea completa en una migración, para competar el DA, Lineaje, regrlas de calidad. (Aprendizaje por Experiencia)</t>
  </si>
  <si>
    <t>- Se trabajará línea completa en una migración, para competar el DA, Lineaje, regrlas de calidad. (Aprendizaje por Experiencia). Objetivo: registro en el motor de calidad.</t>
  </si>
  <si>
    <t>- Se continuará trabajando a la par con la DS en la mesa de Berger.  (Aprendizaje con Otros) para llenado de DA, lineaje.</t>
  </si>
  <si>
    <t>- Se continuará trabajando a la par con la DS en la mesa de Berger.  (Aprendizaje con Otros) Objetivo: registro en el Motor de Calidad.</t>
  </si>
  <si>
    <t>Se van a seguir los cursos (lecturas y video) compartidos por el equipo de Calidad de Datos</t>
  </si>
  <si>
    <t>Trabajaré en con los dominios de Riesgos Banca Negocios y Control Tower en su Plan de Data:
- Levantamiento y entendimiento del 100% de sus procesos (alto nivel)
- Validar los apliativos que interactuan con sus procesos y de qué equipos depende. 
- Identificar sus KRs relacionados y como impacta Data.
- Tener metricas internas para medir este avance del Plan de Datos.
(Hasta la fecha todas las iniciativas de Data se trabajan alineado al negocio con priorizaciones hechas en conjunto a nivel técnico/negocio, pero no se hace una medicion real de cuanto impactamos en sus KRs).</t>
  </si>
  <si>
    <t>Desplegar una solución robusta para el usuario interno usando la tecnología de pyspark</t>
  </si>
  <si>
    <t>Integrar datos por lotes de por lo menos 5 fuentes de datos(broads)</t>
  </si>
  <si>
    <t>Procesar datos para un caso de uso en la capa UDV y DDV</t>
  </si>
  <si>
    <t>Finlizar los cursos relacionados a la capacidad
BCP Technology: Processes and Technology platform - modulo 1: construcción
How to become an outstanding  solution architect</t>
  </si>
  <si>
    <t>Completar los cursos comprometidos
Event - Drive Microservices: Spring Boot, kafka and Elastic
Microservicios con Spring Boot y Spring Cloud Netflix Eureka</t>
  </si>
  <si>
    <t>Adquirir y reforzar los conocimientos en la Nube Azure como Big Data Architect, por medio de cursos finalizados.</t>
  </si>
  <si>
    <t>Para contribuir al KR de Calidad de Pases  
- 10 Formal : Culminar el curso virtual Programación Orientada a Objetos con Java
- 20 Con otros: Consultar a un developer senior lo que vaya desarrollando
- 70 En la experiencia : Tomar una HU donde se actualice un microservicio donde pueda aplicar lo aprendido</t>
  </si>
  <si>
    <t>Para contribuir al KR de Reducir el Tiempo Mediano de Desarrollo
- 50 Formal : Realizar la lectura de Diseño de Patrones sobre event domain
- 50 Con otros: Presentar la experiencia en el uso de patrones de event source</t>
  </si>
  <si>
    <t xml:space="preserve">Durante estos últimos 04 meses del año me enfocaré en llevar los curso de: "Accesibilidad" y "Behavioral Design for finance". 
- El de "Accesbilidad", potenciará a más de 1 capacidad del mapa de carrera, como el de " Testing y prototipado Phygital" y "Arquitectura phygital".
- El curso de "Behavioral..." potenciará la capacidad de "Diseño de servicios", en el que actualmente existe un gap.
El objetivo será primero llevar el curso, alineado al 10% de aprendizaje formal (dic. 2023), para luego pasar a la ejecución en proyecto reales desde enero 2024 alineado al 70% de experiencia. </t>
  </si>
  <si>
    <t>Para contribuir a mi objetivo/KPI del squad:
- Formal: Culminar mis cursos seleccionados para el Q
- Con otros: Solicitar feedback semanal a mis compañeros de equipo PO y CL
- En la experiencia: Aplicar los nuevos conocimientos en mi día a día</t>
  </si>
  <si>
    <t>T20339</t>
  </si>
  <si>
    <t>Incrementar la estabilidad, disponibilidad y eficiencia de las soluciones de datos del Sbx PBM.
Capacitarse y lograr la certificación de Databricks Associate Data Engineering.</t>
  </si>
  <si>
    <t>AZ-900: Aspectos básicos de Microsoft Azure
-Aprendizaje formal: culminar el curso 'Aspectos básicos de Microsoft Azure' para realizar el examen 'AZ-900: Aspectos básicos de Microsoft Azure'.
-Aprendizaje con otros: reforzar el conocimiento del curso 'Aspectos básicos de Microsoft Azure' en otras plataformas.
-Aprendizaje en la experiencia: investigar si existen trabajos previos en el squad del uso de servicios de Azure.</t>
  </si>
  <si>
    <t>- Elaborar la proyección presupuesta para despliegue de nuevas tecnologías (no contempladas en alcance inicial del proyecto).
- Cálculo de impacto en PPTO y tiempo de proyecto, por ajustes en el alcance.</t>
  </si>
  <si>
    <t>- Gestión y seguimiento de riesgos del proyecto, en equipo.</t>
  </si>
  <si>
    <t>Completar curso de Accesibilidad para poder aplicarlo idealmente en el resto del año 2023.
Aprendizaje formal 70%
Aprendizaje de otro 30%</t>
  </si>
  <si>
    <t>Acciones: Aplicar los aprendizajes del curso 2024.
Aprendizaje forma 70% - Behavioral Economics &amp; Health (Online)
Aprendizaje experiencia 20% - Pilotos que acompaño en la marca para las agencias BCP
Aprendizaje de otros 10% - Estar un poco más de cerca en los pilotos que surjan con el equipo PxD</t>
  </si>
  <si>
    <t>Aprendizaje formal: Realizar cursos de desarrollo personal en Udemy y relacionados a Data.
Con otros: Solicitar feedback semanal en ambas Syncros chapter Academy y Sincro Minoristasobre mis carteras para mi desarrollo individual.
En la experiencia: Poner en practica los cursos desarrollados en el aprendizaje para la mejora de mis habilidades como Data Steward.</t>
  </si>
  <si>
    <t>Aprendizaje formal: Comenzar con cursos enfocados a Data bricks, además realizar cursos de desarrollo personal en Udemy y relacionados a Gobierno Datos.
Con otros: Solicitar feedback semanal en ambas Syncros chapter Academy y Sincro Minorista para mi desarrollo individual.
En la experiencia: Poner en practica los cursos desarrollados en el aprendizaje para la mejora de mis habilidades como Data Steward y enfocarme en la practica siguiendo linea completa con las iniciativas de mis carteras.</t>
  </si>
  <si>
    <t>Aprendizaje formal: Comenzar con cursos enfocados a Data bricks, además realizar cursos de desarrollo personal en Udemy y relacionados a Data.
Con otros: Solicitar feedback semanal en ambas Syncros chapter Academy y Sincro Minorista para mi desarrollo individual y volver a los Onboardings.
En la experiencia: Poner en practica los cursos desarrollados en el aprendizaje para la mejora de mis habilidades como Data Steward.</t>
  </si>
  <si>
    <t>Mi objetivo de desempeño de esta capacidad se enfocará en los compromisos de desarrollo y conocimiento de "atlas Framework" y "Patrones de diseño de software y principios SOLID", para ello estableceré acciones basadas en el modelo 70-20-10.
- Aprendizaje formal de los cursos relacionados 10%
- Practicaré en pequeños laboratorios en mi máquina del curso formal 20%
- Me comprometo a desarrollar en el framework de Atlas 2.6 implementar una demo de patrones de diseño de software y principios SOLID.</t>
  </si>
  <si>
    <t>Mi objetivo de desempeño de esta capacidad se enfocará en los compromisos de desarrollo y conocimiento de "SQL Server Performance Tuning part 1 y 2" y "AZ-900 Azure Fundamentals", para ello estableceré acciones basadas en el modelo 70-20-10.
- Aprendizaje formal de los cursos relacionados 10%
- Practicaré en pequeños laboratorios en mi máquina del curso formal. Me comprometo a instalar el SQL Server Express para realizar pequeños laboratorios. 20%
- Me comprometo a sacar el certificado de AZ-900 de Azure. Me comprometo a presentar una demo a mis compañeros de Tunning en SQL Server. 70%</t>
  </si>
  <si>
    <t xml:space="preserve">Me comprometo a fortalecer la capacidad Cloud, llevando el curso de udemy.
Mi objetivo de desempeño de esta capacidad "Cloud" se enfocará en los compromisos de desarrollo y conocimiento de "Curso de udemy: Curso AZ-900 Microsoft Azure Fundamentals en Español Sep2023", para ello estableceré acciones basadas en el modelo 70-20-10.
- Aprendizaje formal del curso relacionado 10%
- Practicaré en pequeños laboratorios en mi máquina del curso formal. Me comprometo a instalar mini kube en mi maquina personal (no banco), y realizar pequeños laboratorios 20%
- Me comprometo de como usar la herramienta AZ client en todos los ambiente, y proponer nuevos comando kubectl optimizados, presentare una demo de la herramienta mini kube con un manual de instalación. 70%
</t>
  </si>
  <si>
    <t>Para contribuir con mi objetivo y mejorar mis capacidades en BDD:
-Formal: Asistir a los talleres y poner en practica los lineamientos de BDD
-Con otros: Solicitar apoyo y revisión de pares con el fin de validar la correcta implementeación.
-En la experiencia: Poner en práctica los lineamientos, compartir nuevos conocimientos en BDD para con los miembros del equipo.</t>
  </si>
  <si>
    <t>Para contribuir a mi objetivo/KPI de mejorar la calidad de Pases:
- Formal: Culminar el curso de Mockito.
- Con otros: Consultar con mis compañeros sobre el código referente a JUNIT/Mockito que tenemos en la aplicación de Cuotealo.
- En la experiencia: aplicar los conocimientos en las revisiones de código que haga dentro del squad.</t>
  </si>
  <si>
    <t>Para contribuir a mi objetivo/KPI de mejorar la cantidad de Pases:
- Formal: Culminar el curso de BD no Estructuradas.
- Con otros: Consultar con otros compañeros sobre el código referente a BD no estructurada en otras aplicaciones.
- En la experiencia: aplicar los conocimientos en las revisiones de código que haga dentro del squad.</t>
  </si>
  <si>
    <t>Para contribuir a mi objetivo/KPI de mejorar la calidad de Pases:
- Formal: Culminar el curso de Diseño de Patrones.
- Con otros: Consultar con otros compañeros sobre el código referente a BD no estructurada en Cuotealo.
- En la experiencia: aplicar los conocimientos en las revisiones de código que haga dentro del squad para el proyecto de Refactoring.</t>
  </si>
  <si>
    <t xml:space="preserve">Aprender a todo lorelacionado a BDD con el PO  LT Desarrollador  con el apoyo del Scrum
Tomar CURSO ISTQB con el apoyo del CAL LEADER Jorge Mayorga </t>
  </si>
  <si>
    <t>10 | Culminar el curso 
20 | Con otros solicitar feedback quincelnal a mis compañeros de equipo, PO y CL
70 | En la experiencia aplicar los nuevos conocimientos de  desarrollo de software seguro en mis historias de usuario relacionadas al SQ Inversiones y Derivados.</t>
  </si>
  <si>
    <t>10 | Culminar el curso 
20 | Con otros solicitar feedback quincelnal a mis compañeros de equipo, PO y CL
70 | En la experiencia aplicar los nuevos conocimientos de base de datos MongoDB y NoSql en mis historias de usuario relacionadas al SQ Inversiones y Derivados.</t>
  </si>
  <si>
    <t xml:space="preserve">Mejorar el TMD y contribuir al 0% de reversiones.
- 10 | formal: culminar el curso Microservices Contract Testing with Pact
- 20 | con otros: solicitar feedbacks de los equipos en los que me encuentro asignada para evidencia el trabajo que 
realizo.
-70 | en la experiencia: aplicar los conocimientos adquiridos en el curso durante el día a día.
</t>
  </si>
  <si>
    <t xml:space="preserve">Me comprometo a fortalecer la capacidad Cloud, llevando el curso de udemy.
Mi objetivo de desempeño de esta capacidad "Cloud" se enfocará en los compromisos de desarrollo y conocimiento de "AZ-900 Azure Fundamental  Teoria + Test + Labs +AZ900 Gratis", para ello estableceré acciones basadas en el modelo 70-20-10.
- Aprendizaje formal del curso relacionado 10%
- Practicaré en pequeños laboratorios en mi máquina del curso formal. Me comprometo a instalar mini kube en mi maquina personal (no banco), y realizar pequeños laboratorios 20%
- Me comprometo de como usar la herramienta AZ client en todos los ambiente, y proponer nuevos comando kubectl optimizados, presentare una demo de la herramienta mini kube con un manual de instalación. 70%
</t>
  </si>
  <si>
    <t>Mi objetivo de desempeño de esta capacidad "CI CD" se enfocará en los compromisos de desarrollo y conocimiento de "Learn Azure DevOps CI/CD pipelines",  para ello estableceré acciones basadas en el modelo 70-20-10.
- Aprendizaje formal de los cursos relacionados 10%
- Practicaré en pequeños laboratorios en mi máquina del curso formal. Me comprometo a realizar laboratorios de pipelines. 20%
- Me comprometo a realizar una demo de despliegue de contenedores en minu kube. 70%</t>
  </si>
  <si>
    <t>Reducir el porcentaje de reversiones
- 10 | formal: culminar el curso Curso de Preparación de Agile Tester Extension Certification
- 20 | con otros: obtener el certificado a fines de septiembre
-70 | en la experiencia: aplicar los conocimientos adquiridos en el curso durante el día a día.</t>
  </si>
  <si>
    <t>jksdsjabda</t>
  </si>
  <si>
    <t xml:space="preserve">Desarrollar ETL en Nube con Datafactory de inicio a fin en cualquiera de las capas. </t>
  </si>
  <si>
    <t>Obtener la certificación de Databricks Associate v3.0</t>
  </si>
  <si>
    <t>Obtener la certificación de Azure AZ-900</t>
  </si>
  <si>
    <t>Obtener la certificación de Azure DP-900</t>
  </si>
  <si>
    <t>Obtener la certificación de Azure DP-203</t>
  </si>
  <si>
    <t>Obtener la certificación de Databricks Professional</t>
  </si>
  <si>
    <t>El objetivo a comprometer es mejorar en el puntaje de calidad de datos del score data driven
las acciones serian:
10 formacion formal: capacitacion en los procesos de calidad de datos.
20 aprendisaje con otros: solicitar feedback de como ejecutar los procesos de calidad de datos con Ds que ya hayan trabajado algo similar.
70 experiencias: ejecutar estos procesos de calidad de datos.</t>
  </si>
  <si>
    <t>Mejorar en el puntaje de medicion del score data driven
formal 10: enteder la medidion del score data driven y sus acciobles
con otros 20: solicitar feedback de otros equipos.
experiencia 70: desarrollar planes de accion para poder subir el puntaje score data driven y su comunicacion a la gerencia de division.</t>
  </si>
  <si>
    <t xml:space="preserve">En este Q realizare la linea completa del proceso de reprogramaciones , donde aplicare la identificacion de elementos de datos criticos y las reglas de calidad hacia el proceso. 
</t>
  </si>
  <si>
    <t xml:space="preserve">Dentro del proceso que refinare para migracion , revisare este punto a detalle. </t>
  </si>
  <si>
    <t xml:space="preserve">- Reforzare sobre la linea de Gobierno , los principales lineamientos hacia los  productos de Datos. </t>
  </si>
  <si>
    <t>Reducrir el TMD
- 10 | Formal : culminar el curso Pruebas Web Cypress
- 20 | Con otros : Solicitar Feddback a mis compañeros y PO 
- 70| En la Experiencia : Aplicar los nuevos conocimientos en las HU de mi Squad</t>
  </si>
  <si>
    <t>Para contribuir a mi objetivo/KPI de tomar la iniciativa de liderar frentes completos y mantenerse en el tiempo.
- Formal: Culminar el curso de MongoDB y NoSQL
- Con otros: Solicitar feedback mensual a mis compañeros de equipo PO y LT
- En la experiencia: Aplicar los nuevos coocimientos de MongoDB y NoSQL para armar una POC en conjunto con Kafka para futuras funcionalidades del proyecto</t>
  </si>
  <si>
    <t>Para contribuir a mi objetivo/KPI de buscar mayores espacios de exposición no solo en el CIX y ener una comunicación mas precisa y efectiva
- Formal: Culminar el curso de SpringBoot con Kafka
- Con otros: Solicitar feedback mensual a mis compañeros de equipo LT y TM.
- En la experiencia: Aplicar los nuevos coocimientos de Kafka para armar una POC para futuras funcionalidades del proyecto así como exponer nuevas tendencias tecnológicas.</t>
  </si>
  <si>
    <t>Obtener certificacion Databricks Certified Data Engineer Associate</t>
  </si>
  <si>
    <t xml:space="preserve">Construir procesos ETL en Cloud con el uso de los motores de ingesta (arquetipo). 
Migrar información de Yape RDV a Cloud. </t>
  </si>
  <si>
    <t xml:space="preserve">Crear matriz de experiencia para revisión de pares automatizada. </t>
  </si>
  <si>
    <t xml:space="preserve">Crear modulo de puntos para calificar a TM o CLs con asignaciones en la horizontal. </t>
  </si>
  <si>
    <t>Realizar una presentación a la División de Planeamiento Financiero (Pricing) sobre el Score Data Driven
Onboarding de Pricing y como fue el proceso de Descentralización de Pricing dentro del Chapter</t>
  </si>
  <si>
    <t>Revisión y mejora del modelo de atención del delivery asignado a Pricing.</t>
  </si>
  <si>
    <t xml:space="preserve">Mi objetivo de desempeño de esta capacidad "Cloud" se enfocará en los compromisos de desarrollo y conocimiento de "AZ900 Azure Fundamentals Teoria + test + LABS + AZ900 gratis" para ello estableceré acciones basadas en el modelo 70-20-10.
- Me comprometo en el aprendizaje formal de los cursos relacionados 10%
- Practicaré en pequeños laboratorios en mi máquina del curso formal. 20%
- Me comprometo a sacar el certificado de AZ-900 de Azure y mejorra de MVPs para evitar tener mas 3 iteraciones  en CERTI y evitar revresiones en PROD.  70%
</t>
  </si>
  <si>
    <t xml:space="preserve">Mi objetivo de esta capacidad "CI-CD" se enfocará en los compromisos de desarrollo y conocimiento del curso "Curso Terraform en español Infraestructura como código" , para ello estableceré acciones basadas en el modelo 70-20-10.
- Aprendizaje formal del curso relacionados 10%
- Practicaré en pequeños laboratorios en mi máquina del curso formal. Me comprometo a instalar las herramientas relacionadas para realizar pequeños laboratorios. 20%
- Me comprometo a presentar una demo con manuales a mis compañeros Terraform. 70%
</t>
  </si>
  <si>
    <t xml:space="preserve">Mi objetivo de esta capacidad "Cloud" se enfocará en los compromisos de desarrollo y conocimiento del curso "Event_driven miroservice Spring Boot kafka and Elastic" , para ello estableceré acciones basadas en el modelo 70-20-10.
- Aprendizaje formal del curso relacionados 10%
- Practicaré en pequeños laboratorios en mi máquina del curso formal. Me comprometo a instalar las herramientas relacionadas para realizar pequeños laboratorios. 20%
- Me comprometo a presentar a dar mantenimiento y actulizar las Apis Event Driven, como evidencia ejecutaré un MVP. 70%
</t>
  </si>
  <si>
    <t>Para contribuir a mi objetivo de Fundamentos de Telefonia y Redes para la integracion del contact Center
- Formal: Realizar el curso virtual en Udemy de "Aprende Redes desde Cero: Curso Completo"
- Con Otros: Solicitar Feedback semanal a mis compañeros de NetWorking
- En la Experiencia: Aplicar los nuevos conocimientos de Redes en el levantamiento de Informacion involucrada a Cloud</t>
  </si>
  <si>
    <t>Cumplir con el aprendizaje comprometido para que se refleje en los aportes que se den al equipo en las solicitudes de aprovisionamiento en la homologación de ambientes de desarrollo y producción de CAST</t>
  </si>
  <si>
    <t xml:space="preserve">Mi objetivo de desempeño de esta capacidad "Pruebas para desarrolladores" se enfocará en los compromisos de desarrollo y conocimiento de "Guia Completa JUnit y Mockito incluye Spring Boot Test 2022" para ello estableceré acciones basadas en el modelo 70-20-10.
- Me comprometo con el aprendizaje formal del curso relacionado (10%)
- Practicaré con los labs solicitados en el curso, practicando en pequeños laboratorios (demos) en mi equipo formal utilizando librerías de versiones reciente (20%).
- Me comprometo a Realizar un MVP con la actualizacion de las pruebas unitarias utilizando Mockito y JUnit en la version reciente, realizando las adecuaciones en un api "app-cbaf-lynx-notification-v1" (70%)
</t>
  </si>
  <si>
    <t>Mi objetivo de desempeño de esta capacidad "Diseño de Patrones" se enfocará en los compromisos de desarrollo y conocimiento de "Atlas Framework, Patrones de Diseño de Software y principios SOLID, UML and Object-Oriented Design Foundations" para ello estableceré acciones basadas en el modelo 70-20-10.
- Me comprometo con el aprendizaje formal de los cursos relacionados (10%)
- Practicaré en pequeños laboratorios (demos) en mi equipo formal con enfoque a actividades del equipo (Comunicaciones de fraude)(20%).
- Me comprometo a Realizar un MVP con la Refactorizacion de 1 api utilizando patrones de diseño, los candidatos son: "business-cbaf-fico-notificacion-reply-v1" o "app-cbaf-lynx-notification-reply-v1" (70%)</t>
  </si>
  <si>
    <t>Para contribuir con el objetivo de Implementacion y programacion en diferentes lenguajes.
-Formal: Culminar curso de Python
-Con Otros: Solicitar feedback del equipo de trabajo.
-En la experiencia: Aplicar lo aprendido en los requerimientos futuros, tanto para Onpremise y Cloud.</t>
  </si>
  <si>
    <t>Para contribuir con el principo de Seguros y Derechos y la exploracion de Herramientas de Seguridad.
-Formal: Culminar curso de Ciberseguridad 
-Con otros: Revisar con el analista de seguridad las herramientas que son utilizadas en el Banco.
-En la experiencia: El uso de herramientas de seguridad y su aplicacion dentro de nuestro entorno de trabajo.</t>
  </si>
  <si>
    <t xml:space="preserve">Para contribuir a mi KR : "Tiempo Mediano Desarrollo".:
-10  | Formal: Culminar el curso: Testing React with Jest and React Testing Library (RTL)
-20 | Con otros: Solicitar feedback a mis compañeros de equipo.
-70 | En la experiencia: Aplicar los conocimientos adquiridos para mejorar el análisis de las pruebas de API Testing.
</t>
  </si>
  <si>
    <t>Para contribuir a mi KR : "Reducir Reversiones":
-10  | Formal: Culminar el curso: Microservices Contract Testing with Pact
-20 | Con otros: Solicitar feedback a mis compañeros de equipo.
-70 | En la experiencia: Aplicar los conocimientos adquiridos teniendo un mejor alcance para realizar pruebas mas exhaustivas y con mayor cobertura, de esta manera se reduce la cantidad de reversiones en el ambiente de producción.</t>
  </si>
  <si>
    <t xml:space="preserve">Para cumplir con el objetivo/KPI Reducir el tiempo Mediano de desarrolo.
Formal: Culminar con el curso de serionamiento
Con otros: Solkicitar feeback con mi CL y tambien con mi teamn de desarrollo
En la Experiencia: Implementar el versionamiento en los prouyectos actruales de automaticacion
</t>
  </si>
  <si>
    <t xml:space="preserve">Para cumplir con el objetivo/KPI Calidad de pases
Formal: Culminar con el curso de selecceionados 
Con otros: Solicitar feeback con mi CL y conversaciones con QE de otros equipos
En la Experiencia: Implementar las nuevas practicas aprendias en mi dia a dia 
</t>
  </si>
  <si>
    <t xml:space="preserve">Para cumplir con el objetivo/KPI Auotmatizacion de pruebas
Formal: Culminar con el curso de jmeter
Con otros: Solicitar informacion de otros QE con mas experiencia
En la experiencia: Implementar flujos de performance a mi equipo de trabajo </t>
  </si>
  <si>
    <t>Para contribuir al objetivo de incrementar el score data driven realizaré:
-10|Formal: Capacitarme sobre el cálculo del score datadriven de los diferentes dominios
-20|Con Otros: Solicitar feedback sobre el cálculo y oportunidades de mejora
-70|En la experiencia: Aplicar las mejoras y elevar el score datadriven al dominio de Clientes PPNN</t>
  </si>
  <si>
    <t>Para contribuir al objetivo de incrementar la estrategia de datos del dominio realizaré:
-10|Formal: Entender los procesos que actualmente tiene dominio de segmentos y priorizarlos por valor y factibilidad
-20|Con Otros: Identificar dependencias con otros procesos del dominio u otros dominios y buscar compromisos
-70|En la experiencia: Tener el plan de migración del dominio, realizar los refinamientos, anaálisis y comunicar compromisos</t>
  </si>
  <si>
    <t>Para contribuir al objetivo de lineamiento de data realizaré:
-10|Formal: Relevar cuáles son los procesos que actualmente tiene el dominio y revisar sus dolores
-20|Con Otros: Solicitar los reportes de cumplimiento de los lineamientos y analizar lo faltante en el dominio de segmentos
-70|En la experiencia: Aplicar las mejoras y elevar porcentaje de cumplimientos de los lineamientos de data en segmentos</t>
  </si>
  <si>
    <t>- 10 | Formal: Culminar los cursos asignados en este Q3 como SCCM e intune.
- 20 | Con otros: mayor participación en las sesiones de expertos.
- 70 | En la experiencia: Aplicar los conocimientos que voy persiviendo.</t>
  </si>
  <si>
    <t>Solicitar feedback periodicamente a Compaleros</t>
  </si>
  <si>
    <t>Terminar los curso virtual de Negocios Bancarios</t>
  </si>
  <si>
    <t>En las fechas comprometidas realizare el curso como un aprendizaje formal, basados en la experiencia</t>
  </si>
  <si>
    <t>Me certifique como data engineer para el presente Q en Databricks</t>
  </si>
  <si>
    <t>Implementación en cloud. Durante el Q3 no se pudo cumplir este compromiso ya que no se tuvo asignaciones de este tipo de capacidades.</t>
  </si>
  <si>
    <t>DP-900: Aspectos básicos de los datos en Microsoft Azure
-Aprendizaje formal: culminar el curso 'Aspectos básicos de los datos en Microsoft Azure' para realizar el examen 'DP-900: Aspectos básicos de los datos en Microsoft Azure'.
-Aprendizaje con otros: reforzar el conocimiento del curso 'Aspectos básicos de los datos en Microsoft Azure' en otras plataformas.
-Aprendizaje en la experiencia: investigar si existen trabajos previos en el squad del uso de servicios de Azure.</t>
  </si>
  <si>
    <t>Ser referente de la Automatización de Pruebas WEB en mi Tribu y compartir mis conocimientos con todos los QEs asociados al COE Salesforce.
Se realizó la liberación de un Proyecto de Automatización WEB aplicado a la tecnología Salesforce hacia un aprox de 45 asistentes entre QEs y CL QEs.</t>
  </si>
  <si>
    <t xml:space="preserve">Para contribuir a mi objetivo Cumplimiento de PDI(TM's)
-10| Formal: Culminar el curso pruebas de backed - Microservicios Contract Testing
-20| Con otros: Solicitar feedback a mis pares sobre esta capacidad
-70| En la experiencia: Aplicar los conocimientos de Microservicios en los SQ a mi cargo.
</t>
  </si>
  <si>
    <t>Para contribuir a mi objetivo Automatizacion de pruebas
-10| Formal:Culminar el curso para Tecnicas de pruebas . Pruebas de rendimiento con Apache Jmeter
-20| Con otros: Solicitar feedback a mis pares sobre esta capacidad
-70| En la experiencia: Aplicar los conocimientos de Automatizacion de pruebas en los SQ a mi cargo.</t>
  </si>
  <si>
    <t xml:space="preserve">Para contribuir a mi objetivo KR de pruebas tempranas
- 10 |Formal: Culminar al 100% el curso Devops - Las Artes Marciales del Software
- 20 | Con otros: Realizar una chapter academy con los QEs de la Tribu Banca Seguros
- 70 | En la experiencia: Aplicar los conocimientos en en los Squads de la Tribu Banca Seguros
</t>
  </si>
  <si>
    <t xml:space="preserve">Para contribuir a mi objetivo KR de pruebas tempranas
- 10 |Formal: Culminar el curso virtual de  Implementación de Test Containers
- 20 | Con otros: Realizar una chapter academy con los QEs de la Tribu Banca Seguros
- 70 | En la experiencia: Aplicar los conocimientos en en los Squads de la Tribu Banca Seguros
</t>
  </si>
  <si>
    <t xml:space="preserve">Para contribuir a mi objetivo KR de pruebas tempranas
- 10 |Formal: Culminar al 100% el curso Android TDD Mastercla
- 20 | Con otros: Realizar una chapter academy con los QEs de la Tribu Banca Seguros
- 70 | En la experiencia: Realizar pruebas en IIAB
</t>
  </si>
  <si>
    <t xml:space="preserve">Para contribuir a mi objetivo KR de pruebas tempranas
- 10 |Formal: Culminar al 100% el curso Appium - Mobile Testing
- 20 | Con otros: Realizar una chapter academy con los QEs de la Tribu Banca Seguros
- 70 | En la experiencia: Realizar pruebas en IIAB
</t>
  </si>
  <si>
    <t>Para constribuir con el KR de Migración a Cloud
20 | Usar MVPs de referencia que hayan pasado a producción para agilizar mis despliegues, compartir buenas practicas con mi squad. Hacer revisiones de pares como TM.</t>
  </si>
  <si>
    <t xml:space="preserve">Contribuir al objetivo de la planilla de desempeño de Optimizar Gastos, comprendiendo los conceptos cloud.
10 Formal: Culminar el CURSO AZ-900 Microsoft Azure Fundamentals - UDEMY 
20 Aprendizaje con otros: consultar con otros roles sobre su experiencia y conocimiento en cloud  
70 Aplicar los nuevos conocimientos de cloud en las reuniones de trabajo y aportar en relación a estos temas
</t>
  </si>
  <si>
    <t>Contribuir a mi objetivo de migración a una nueva infraestructura de la plataforma Cloud de Genesys.
1. Formal: Explorar y prácticar sobre los laboratorios de Genesys Cloud, apoyandome de la documentación respectiva.
2. Con Otros: Solicitar feedback constante a mis pares de equipo, algunos tienen experiencia en las migraciones a Cloud Genesys.
3. Experiencia: Aplicar los nuevos conocimientos de Cloud Genesys en la elaboración de RFP, POCs e información requerida en la migración.</t>
  </si>
  <si>
    <t>Contribuir con el KR de TMD en la etapa de codificación con la finalidad de obtener mayor expertis en la optimización de desarrollos de flujos IVR.
1. Formal: Culminar curso de IVR y repasar información de años pasados.
2. Con Otros: Consultar a mis pares, foros de otras implementaciones y feedback constante con mis pares.
3. Experiencia: Aplicar los nuevos conocimientos en los desarrollos para optimizarlos y transmitir lo mencionados a mis compañeros.</t>
  </si>
  <si>
    <t>Para constribuir al KPI de la Tribu Segmentos: Gestionar la transferencia de 4 Procesos Sandboxes DWH migrados a Datalake (On-Premise y Cloud)   realizados por la Mesa de Migración como esquema Centralizado, asegurando la optima transferencia de los mismos al Squad Descentralizado.
10 | Formal: Gestionar la transferencia satisfactoria de procesos Lake desarrollados por la Mesa de Migracion para la Tribu Segmentos.
20 | Con otros: Liderar las reuniones de transferencia de los 4 procesos realizados por la mesa de Migración
70 | En la practica: Validar los entregables exigidos por el Checklist de Transferencia de los procesos de Llave en Mano: Arquitectura, Modelo, MVPs de Taxonomia y Procesos de Carga regular e historico, Mallas, Historicos de ejecuciones, conformes funcionales y de usuario, etc</t>
  </si>
  <si>
    <t>Para contribuir a mi objetivo/KPI de procesamiento de datos en cloud:
- Formal: Realizar las certifaciones en Databricks y Azure como parte de mi formación en procesamiento de datos en la nube.
- Con otros: Compartir mi experiencia con mis compañeros y solicitar feedback al CL y al PO. 
- En la experiencia: Incluir actividades de procesamiento de datos en mis hostorias de usuario para el Q4.</t>
  </si>
  <si>
    <t>Para contribuir a mi objetivo/KPI de Arquitectura de datos:
- Formal: Revisar la documentación en el Confluence para entender la Arquietectura de Datos y complementar con las capacitaciones Cloud.
- Con otros: Compartir mi experiencia con mis compañeros y solicitar feedback al CL y al PO. 
- En la experiencia: Incluir actividades de revisión de pares de diferentes procesos y capas para recomendar mejores practicas.</t>
  </si>
  <si>
    <t xml:space="preserve">KR: Calidad de Pases(Reversiones &lt; 4%):
- 10:  Aprendisaje formal: Completando el curso de Load Runner Cloud en Sharpoint
- 20: Con otros : Solicitar feedback a mis compañeros de equipo como: LT, CL, TM SENIOR QE
- 70: En la experiencia: Aplicar los nuevos conocimientos de pruebas de performance de LRC/Jmeter en mis historias de usuarios relacionados a mi Squad
</t>
  </si>
  <si>
    <t>Para contribuir con mi objetivo/KPI de Migración Centralizada de Procesos Sandboxes:
-	10 | Formal: Culminar satisfactoriamente el curso de Big Data de la maestría.
-	20 | Con otros: Apoyar y responder consultas sobre el dominio asignado.
-	70 | En la experiencia: Gestionar eficientemente los casos de uso asignados al dominio y asegurar el consumo de los usuarios en Cloud.</t>
  </si>
  <si>
    <t>Para contribuir con mi objetivo/KPI de Migración Centralizada de Procesos Sandboxes:
-	10 | Formal: Llevar un curso de certificación Cloud.
-	20 | Con otros: Solicitar feedback a mi CL, PO y compañeros de equipo.
-	70 | En la experiencia: Evidenciar participación en el planteamiento de la estrategia de soluciones de la migración de sanboxes a Cloud.</t>
  </si>
  <si>
    <t xml:space="preserve">Contribuir al objetivo de la planilla de desempeño de “completar el Roadmap de Desarrollo Tecnológico”, comprendiendo los frameworks de Arquitectura Empresarial 
10 Formal: Culminar el curso Enterprise Architecture by Example - UDEMY 
20 Aprendizaje con otros: Autoaprendizaje y sesión con nuestro líder 
70 Aplicar los conocimientos adquiridos para aplicar los conceptos en la estrategia a trabajar 
</t>
  </si>
  <si>
    <t xml:space="preserve">Contribuir al objetivo de la planilla de desempeño de “completar el Roadmap de Desarrollo Tecnológico”, comprendiendo como trabajar un caso de negocio efectivo y convincente 
10 Formal: Culminar el CURSO Business Case Specialist: Create Captivating Business Case - UDEMY
20 Aprendizaje con otros: consultar y hacer sesiones de trabajo con otros roles para conocer su experiencia en la elaboración de Business Case
70 Aplicar los nuevos conocimientos adquiridos para elaborar casos de negocios eficientes y convincentes
</t>
  </si>
  <si>
    <t>Implementación en cloud en el squad</t>
  </si>
  <si>
    <t>Revisión  de casos prácticos de base de datos en la nube</t>
  </si>
  <si>
    <t>Desarrollar un curso de pruebas de seguridad y owazp
Revisar material OWASP API Security Top 10 (2023)
Revisar pentesting
Investigar diferencias entre SaaS y Daas
Investigar pruebas y herramientas para pruebas de seguridad</t>
  </si>
  <si>
    <t xml:space="preserve">Para contribuir con mi objetivo de Desarrollar el roadmap tecnológico de Arquitectura Empresarial del BCP
10 Formal: culminar el curso Enterprise Arquitecture by example 
20: Con otros:  Solicitar feed back mensual a mi supervisor 
70: En la práctica: Aplicar los conocimientos adquiridos en el desarrollo de la estrategia de productos (iteración 1) que estamos trabajando en Q3 y Q4.
</t>
  </si>
  <si>
    <t xml:space="preserve">Para contribuir con mi objetivo de Desarrollar el roadmap tecnológico de Arquitectura Empresarial del BCP
10 Formal: culminar el curso Business Case Specialist
20: Con otros:  Solicitar feed back mensual a mi supervisor 
70: En la práctica: Aplicar los conocimientos adquiridos en el desarrollo de la estrategia de productos (iteración 1) que estamos trabajando en Q3 y Q4.
</t>
  </si>
  <si>
    <t xml:space="preserve">Para contribuir con mi objetivo de  reducción de obsolescencia
10 Formal: culminar el curso AZ-900 Microsoft Azure Fundamentals
20: Con otros:  Solicitar feed back mensual a mi supervisor 
70: En la práctica: Incluir los conocimientos adquiridos en las propuestas de AE que estamos trabajando con énfasis en soluciones nativas en la nube.
</t>
  </si>
  <si>
    <t>Adoptar el framework de Karate.
Realizar el mantenimiento y ejecución de los script del framework karate
Evidentar el uso de los script en los reportes</t>
  </si>
  <si>
    <t xml:space="preserve">Repasar el material de confluence.
Coordinar con el agile para la adoptación de la practica bdd en el squad y tribu.
</t>
  </si>
  <si>
    <t>Realizar cursos de Apache Jmeter y Load Runner en la Plataforma Udemy.
Evidenciar cursos apoyando en las pruebas de Rendimiento en la Tribu.</t>
  </si>
  <si>
    <t>KPI: Proyecto Datalake en Cloud
Aprendizaje formal: Cumplir con el curso virtual de Azure Datafactory
Aprendizaje con otros: Contactar compañeros con experiencia, compartir experiencias o conocimiento ganado dentro del chapter
Aprendizaje en la experiencia: Aplicar los nuevos conocimientos para mejorar los proceso de CDV, aprovechando el proceso de migración</t>
  </si>
  <si>
    <t>Repasar Framework de Automated Testing en Confluence.
Investigar otros patrones de diseño deiferentes a ScreenPlay y PageObject
Compartir la experiencia con el equipo experto para incluirlo en los Framework Actuales</t>
  </si>
  <si>
    <t>Contribución a nivel de madurez de code review para apcs.</t>
  </si>
  <si>
    <t>Investigar herramientas de pruebas de seguridad con Inteligencia Artificial
Realizar una presentación y compartirla con el COE de Quality Engineer.</t>
  </si>
  <si>
    <t xml:space="preserve">KPI: Proyecto Datalake en Cloud
Aprendizaje formal: Cumplir con el programa de certificación databricks spark
Aprendizaje con otros: Tener sessiones con data engineers referentes para adquirir conocimientos
Aprendizaje en la experiencia: Aplicar los nuevos conocimientos para mejorar los proceso de CDV </t>
  </si>
  <si>
    <t>KPI: Proyecto Datalake en Cloud
Aprendizaje formal: Revisar documentación de Datawarehouse en confluence.
Aprendizaje con otros: Tener sesiones con data engineers referentes para recibir feedback.
Aprendizaje en la experiencia: Aplicar los nuevos conocimientos para mejorar los proceso de CDV</t>
  </si>
  <si>
    <t>Formal: Culminar los cursos de reguridad
Con otros: Compartir lo aprendido en conversaciones internas y sesiones de despliegue
En la experiencia: Validar si existe alguna vulnerabilidad de seguridad en la librería Core Networking del Framework Mobile</t>
  </si>
  <si>
    <t>Formal: Culminar los cursos
Con otros: Compartir lo aprendido en conversaciones internas y/o sesiones de despliegue
En la experiencia: Validar CIAM Android y proponer opciones de mejora en caso existan</t>
  </si>
  <si>
    <t>Formal: Culminar los cursos
Con otros: Compartir lo aprendido en conversaciones internas y/o sesiones de despliegue
En la experiencia: Proponer opciones de mejora a nivel de Confluence y Jira en el squad Prácticas y Entornos de Desarrollo (PEDS)</t>
  </si>
  <si>
    <t>Aprender con la practica</t>
  </si>
  <si>
    <t>Aprendisaje continuo con mis pares y llevando los cursos.</t>
  </si>
  <si>
    <t>Para contribuir a mi KR de  tiempo mediano de desarrollo
- Formal: Culminar el curso de Java Multithreading, Concurrency &amp; Performance Optimization
- Con otros: Solicitar feedback quincenal a mis compañeros de equipo PO y CL
- En la experiencia: Aplicar los nuevos coocimientos de Concurrencia en mis HU relacionadas al SQ Diamante</t>
  </si>
  <si>
    <t>Para contribuir a mi KR de Calidad de Pases:
- Formal: Culminar el curso de Learn Azure DevOps CI/CD pipelines
- Con otros: Solicitar feedback quincenal a mis compañeros de equipo PO y CL
- En la experiencia: Aplicar los nuevos coocimientos de pipelines en mis HU relacionadas al SQ Diamante</t>
  </si>
  <si>
    <t>Para contribuir a mi KR de Cantidad de pases:
- Formal: Culminar el curso de AZ-900 Microsoft Azure Fundamentals en Español Jul2022
- Con otros: Solicitar feedback quincenal a mis compañeros de equipo PO y CL
- En la experiencia: Aplicar los nuevos coocimientos de Cloud  en mis HU relacionadas al SQ Diamante</t>
  </si>
  <si>
    <t xml:space="preserve">Velar por la estabilidad operativa de los componentes del aplicativo FIES desplegados en los servicios Cloud
- 10  | Realizar curso AZ Fundamentals en la plataforma UDEMY
- 20 | Solicitar feedback semanal de mi CL y partners LTs
- 70 |  Aplicar y difundir lo aprendido con el SQ (Team Members) para la aplicar en las HUs
</t>
  </si>
  <si>
    <t>Para participar en las implementaciones de las nuevas iniciativas del SQ y Tribu
- 10 |  Curso Udemy Microsoft Azure: From Zero to Hero - The Complete Guide
- 20 | Solicitar feedback Semanal CL and LTs
- 70 | Participar nuevas iniciativas en el SQ y/o Tribu</t>
  </si>
  <si>
    <t xml:space="preserve">10% AProbar la certificacion de  DevOps Engineering Foundation.
20% Quiero blindar mis conocmiento con la certificacion para cada vez pueda tener herramientas para el proceso de aplicaciones de iniciativas dentro de mi tribu con el feedback de mi  TL, CL, PO y compañeros pares para asi forjar de mejor manera mi camino hacia el TTL. 
70% aplicar los nuevos conocimientos adquirido a mejorar la value stream delivery  platform que estamos estableciendo en la tribu devsecops asi como tambien poder multiplicar el conocimientos con mis compañeros. </t>
  </si>
  <si>
    <t>Para contribuir a mi KR  de TMD y en la reduccion de porcentaje de reversiones:
- 10 1 Formal: Culminar el curso Git Essentials: Learn Git with Bitbucket and Sourcetree.
- 20 1 Con otro: Solicitar feedback a mis pares donde evidencia el beneficio que me esta brindando el curso.
- 70 1 En la experiencia: Aplicar los conocimientos subiendo mis scripts automatizados en bitbucket y siguiendo el gitflow.</t>
  </si>
  <si>
    <t>Para contribuir a mi KR  de TMD y en la reduccion de porcentaje de reversiones:
- 10 1 Formal: Culminar el curso Jenkins, De Cero A Experto: Conviértete En Un Jenkins Master.
- 20 1 Con otro: Solicitar feedback a mis pares donde evidencia el beneficio que me esta brindando el curso.
- 70 1 En la experiencia: Aplicar los conocimientos ejecutando los scripts automatizados mediandte pipelines.</t>
  </si>
  <si>
    <t>Para contribuir a mi KR  de TMD y en la reduccion de porcentaje de reversiones:
- 10 1 Formal: Culminar el curso DevOps - Las Artes Marciales del Software.
- 20 1 Con otro: Solicitar feedback a mis pares donde evidencia el beneficio que me esta brindando el curso.
- 70 1 En la experiencia: Aplicar los conocimientos ejecutando los scripts automatizados mediandte pipelines.</t>
  </si>
  <si>
    <t>Actualizar mi certificación Fundamentals of the Databricks Lakehouse Platform Accreditation por vencimiento
- 10 | Repasar los cursos dentro de la plataforma para poder dar el test de acreditación
- 20 | Preguntar dentro del Equipo que tenga la acreditación tips para el examen
- 70 | Desplegar iniciativas de data en LHCL para poder afianzar mis conocimientos</t>
  </si>
  <si>
    <t>Certificarme en Databricks Certified Associate Developer for Apache Spark
- 10 | Repasar los cursos dentro de la plataforma para poder dar el test de acreditación
- 20 | Preguntar dentro del Equipo que tenga la acreditación tips para el examen
- 70 | Desplegar iniciativas de data en LHCL para poder afianzar mis conocimientos</t>
  </si>
  <si>
    <t>Para contribuir a mi objetivo Automatizacion de pruebas
-10| Formal:Culminar el curso en Tecnicas de pruebas Testing React with jest
-20| Con otros: Solicitar feedback a mis pares sobre esta capacidad
-70| En la experiencia: Aplicar los conocimientos de React with jest en los SQ a mi cargo.</t>
  </si>
  <si>
    <t>Para contribuir a mi Objetivo/KPI de Compromiso de PDI (CL + TMs):
- 10 | Formal: Culminar exitosamente el curso virtual de Java a Profundidad. JEE, MVC, JPA, RegEX, Generics y más
- 20 | Con otros: Solicitar feedback semanal a mis compañeros de equipo, PO y CL
- 70 | En la experiencia: Aplicar los nuevos conocimientos de Java en mis historias de usuario en el squad Crece</t>
  </si>
  <si>
    <t>Desarrollar una idea innovadora como parte del entregable Blueprint del Q.
[13/09/23] Actualización de estado]:   Se actualiza a Finalizado, capacidad se en cuentra en Competente en última evaluación, adicionalmente por cambio organización y pase Arq. Empresarial ya no se tiene como función desarrollo de Blueprint.</t>
  </si>
  <si>
    <t>-10 formal: Certificarme curso databricks Associate Apache ,Spark
-20 con otros: Consultas o feedback con compañeros de equipo  senoirs en cloud y on premise y CL
-70 en la experienci: Aplicar los conocimientos en la implementacion en el datalake  cloud y on premise para la migracion de procesos de MMGR correspondiente a mayorista/parametros</t>
  </si>
  <si>
    <t xml:space="preserve">-10 formal:  Aprendizaje de conectividad datalake on premiese, Certificarme en databricks apache spark
-20 con otros: Consultar o recibir feedback de compañeros de equipo, CL. y dar acompañamiento y apoyo a consultas a DE de menor experiencia para desarrollar actitudes a desarrollar de liderazgo
-70 en la experienci: Aplicar los conocimientos  en la implementacion de los calibrados de procesos mayorista/parametros
</t>
  </si>
  <si>
    <t>Aprender, conocer y explorar la arquitectura y sevicios en el Datalake Cloud BCP
Para contribuir a mi objetivo de miracion y continuidad de procesos sandbox:
Cluminar los cursos de databrick y azure para obtener al certificacion</t>
  </si>
  <si>
    <t>Para contribuir a mis objetivos/KPI de migración a cloud:
- 10 | Formal: Aprovisionar el despliegue de forma automatica (a través de los cursos de devops). 
- 20 | Con otros: Mejorar la calidad y la cantidad de los pases a prod, de LKDE (mejorar nuestros indicadores de pases). Diseño de la nueva arquitectura de LKDE para su migración a cloud.
- 70 | En la experiencia: Me ayudarán en lo personal para aumentar mis conocimientos en cloud y poder realizar mi certificación en azure AZ900. Ayudar a mi equipo en la migración a cloud.</t>
  </si>
  <si>
    <t>Para contribuir a mi objetivo/KPI de avanzar y ayudar con el plan de carrera de mi equipo
- 10 | formal: Culminar el curso de Microservicios con Spring Boot y Spring Cloud Netflix Eureka - Atlas framework
- con otros: Compartir conocimientos con los chicos del equipo en las chapter sync
- en la experiencia: Aplicar mis conocimientos en los diferentes proyectos donde participo</t>
  </si>
  <si>
    <t>Para contribuir a mi objetivo/KPI  de desplegar la solucion de SPM5 en los respectivos ambientes de dev, cert y prod
- 10 | Formal: Culminar el curso AZ-900 Azure Fundamentals: Teoría+ Test+ Labs. +AZ900 Gratis y DevOps - Las Artes Marciales del Software
- 20 | Con otros: Compartir conocimientos con los chicos del equipo y en los chapter sync
- 70 | En la experiencia: Aplicar mis conocimientos en los diferentes proyectos donde participo</t>
  </si>
  <si>
    <t>Para contribuir a mi objetivo/KPI  de configurar de forma correcta los pipelines para el despliegue de componentes
- 10 | Formal: Culminar el curso de DevOps - Las Artes Marciales del Software
- 20 | Con otros: Compartir conocimientos con los chicos del equipo en las chpater sync
- 70 | En la experiencia: Aplicar mis conocimientos en los diferentes proyectos donde participo</t>
  </si>
  <si>
    <t>Para contribuir con mejorar la calidad de pases a produccion:
Formal: Culminar curso de patrones de arquitectura.
Con otros: Realizar code review de otras mesas verificando que se cumpla estos patrones.
En la experiencia: Aplicar correctamente el uso de la arquictura en mis funcionalidades desarrolladas.</t>
  </si>
  <si>
    <t>Para contribuir con mejorar la calidad de pases a produccion:
Formal: Culminar curso de Control de Versiones con Bitbucket.
Con otros: Apoyar en consultas relacionadas con git o bitbucket.
En la experiencia: Aplicar correctamente el uso de control de versiones en mis funcionalidades desarrolladas.</t>
  </si>
  <si>
    <t>Para contribuir con mejorar la calidad de pases a produccion:
Formal: Culminar curso de Seguridad en la arquitectura de software.
Con otros: Revisar en code review que se cumplan los criterios de seguridad en el desarrollo.
En la experiencia: Aplicar correctamente los criterios de seguridad en mis funcionalidades desarrolladas.</t>
  </si>
  <si>
    <t>Compromiso a llevar todos los cursos priorizados
Compromiso a investigar sobre la capacidad
Compromiso a desarrollar la capacidad en mis labores encomendadadas y en la práctica personal.</t>
  </si>
  <si>
    <t>Mejorar la relevacia de las comunicaciones con variables de segmentación diferentes a las de aperturantes</t>
  </si>
  <si>
    <t>Crear lineamientos de personalización (Simil niveles de federación)</t>
  </si>
  <si>
    <t>Crear el framework de la Torre de Control para medir el embudo de comunicaciones masivas</t>
  </si>
  <si>
    <t>Poder afianzar más mis conocimientos sobre los temás de integración de sistemas para poder aplicarlo dentro de la migración de ECOM para poder reducir la obsolescencia del aplicativo</t>
  </si>
  <si>
    <t>Para contribuir con mi objetivo/KPI Estabilidad operativa de XESS y Reducir la Obsolecencia de XESS
formal: Terminar los cursos, Azure Serverless Functions and Logic Apps, Azure Serverless - Hands on Learning!,Microservicios con Spring Boot y Spring Cloud Netflix Eureka, Master Java Web Services and RESTful API with Spring Boot
con otros: Capacitaciones internar, documentación en confluence.
En la experiencia: Realizar la migración de las apis a la nueva versión del framework de atlas y migrar la imagen del aks.</t>
  </si>
  <si>
    <t>Aprendizaje Formal</t>
  </si>
  <si>
    <t>Aprendizaje Formal
Aprendizaje con la experiencia</t>
  </si>
  <si>
    <t>Realizar al menos 1 prueba de performance E2E</t>
  </si>
  <si>
    <t>Para contribuir a mi objetivo KPI - Cumplimiento de PDI
-Formal: LLevar los cursos de pruebas de perfomance de la plataforma udemy.
-Con otros: Con mis QEs recibir su feedback sobre las pruebas de perfomance.
-En la experiencia: Aplicar los conocimientos y revisar las estrategias de pruebas de perfomance y hacer el seguimiento a traves de Dynatrace.</t>
  </si>
  <si>
    <t>Ampliar conocimiento prático en la gestión de los casos de prrueba</t>
  </si>
  <si>
    <t xml:space="preserve">KR: Migración de sandboxes de negocio
- Aprendizaje formal: Investigar sobre cursos en Udemy que ayuden mejorar esta capacidad y proponer accionables para la adopción de Cloud
- Aprendizaje con otros: Impulsar al interno del chapter el tener una visión de gestión de cambio para que nuestros usuarios tengan un soporte en la transición hacia Cloud
- Aprendizaje en la experiencia: Impulsar iniciativas dentro del chapter para mejorar los indicadores de adopción de Lake/Cloud
</t>
  </si>
  <si>
    <t>KR: Migración de sandboxes de negocio
Aprendizaje formal: Llevar capacitaciones sobre la gestión de datos en organización
Aprendizaje con otros: Continuar con la adopción de esta competencia al interno del chapter DS III
Aprendizaje con la experiencia: Coordinar con los otros CLs para tener a cargo area de negocio dentro del chapter DS III</t>
  </si>
  <si>
    <t>- Aprendizaje formal (10) - Culminar con el curso
- Aprendizaje  Con otros (20) - Aprobar el examen 
- Aprendizaje  en la Experiencia (70) - Aplicar lo aprendido</t>
  </si>
  <si>
    <t>- Aprendizaje formal (10) - Culminar el curso con exito
- Aprendizaje  Con otros (20) - Aprobar el examen
- Aprendizaje  en la Experiencia (70) - Aplicar lo aprendido en la automatizacion con BDD</t>
  </si>
  <si>
    <t xml:space="preserve">- Configurar PC para realizar pruebas de automatización 
- Ejecutar al menos 2 tickers con casos automatizados 
 </t>
  </si>
  <si>
    <t>Para contribuir a mi Objetivo/KPI de Migración y Continuidad de Procesos Sandbox:
- 10 | Formal: Culminar los cursos virtuales de Databricks y Azure para obtener la certificación.
- 20 | Con Otros: Solicitar feedback semanal de mis compañeros de equipo, PO y CAL.
- 70 | En la Experiencia: Aplicar los nuevos conocimientos de Databricks y Azure en mis historias de usuarios en los SQ asignados.</t>
  </si>
  <si>
    <t>Formal: Culminar los cursos
Con otros: Compartir lo aprendido en conversaciones internas con el equipo
En la experiencia: Hacer auditoria de codigo orientado a UnitTest</t>
  </si>
  <si>
    <t>Formal: Culminar los cursos
Con otros: Compartir lo aprendido en conversaciones internas con el equipo
En la experiencia: Validar aplicación de MBBK y proponer mejoras</t>
  </si>
  <si>
    <t>Para contribuir objetivo KPI
- Culminar curso de Base Datos en Udemy
- Solictrar fedbak a compañeros del Squad
- Tratar de aplicar concimientos en alguna oportunidad que nos toque modificar algo de BD</t>
  </si>
  <si>
    <t>Formal: Culminar los cursos
Con otros: Compartir lo aprendido en conversaciones internas con el equipo
En la experiencia: Proponer mejoras a documentación y al tablero de jira en el Squad de practicas.</t>
  </si>
  <si>
    <t>ara contribuir objetivo KPI
- Culminar curso de Git en Udemy
- Solictrar fedbak a compañeros del Squad
- Aplicar los nuevos concimientos en el desarrolllo de funcioanlidades del Squad Mobile</t>
  </si>
  <si>
    <t>repasar el material de la practica de BDD en confluence
velar que todas las historais del squad adopten la practica BBD(criterios de acpetacion, DOR,entre otros)</t>
  </si>
  <si>
    <t>realizar curso de apache jmeter undemy
repasar las etapas de FW de perfomance testing en confluence
gestionar las ventanas de pruebas de rendimiento con el QE experto</t>
  </si>
  <si>
    <t>Para contribuir a mi Objetivo/KPI de Compromiso de PDI (CL + TMs):
- 10 | Formal: Culminar exitosamente el curso virtual de Procesos de desarrollo BCP
- 20 | Con otros: Solicitar feedback semanal a mis compañeros de equipo, PO y CL
- 70 | En la experiencia: Aplicar los nuevos conocimientos de procesos de desarrollo en mi squad Mandadito</t>
  </si>
  <si>
    <t>Para contribuir a mi Objetivo/KPI de Compromiso de PDI (CL + TMs):
- 10 | Formal: Culminar exitosamente el curso COBIT version 5 fundamentos.
- 20 | Con otros: Solicitar feedback semanal a mis compañeros de equipo, PO y CL
- 70 | En la experiencia: Aplicar los nuevos conocimientos de COBIT en mi squad Mandadito</t>
  </si>
  <si>
    <t>Completar el curso de contenedores para poder aprender más sobre contenedores</t>
  </si>
  <si>
    <t>Para contribuir a mi Objetivo/KPI de Compromiso de PDI (CL + TMs):
- 10 | Formal: Culminar exitosamente los cursos de Azure DevOps y Serverless.
- 20 | Con otros: Solicitar feedback semanal a mis compañeros de equipo, PO y CL
- 70 | En la experiencia: Aplicar los nuevos conocimientos de devops y tecnologías serverless en mi squad Mandadito</t>
  </si>
  <si>
    <t xml:space="preserve">Acciones :
-Capacitarme con Teoria
-Realizar el curso de Udemy
-Poner el Aprendizaje en practica con los proyectos Azure del Squad.
</t>
  </si>
  <si>
    <t>Mejorar mis skill en programación y Testing unitario</t>
  </si>
  <si>
    <t>Haré el curso de Java 11 y 17 para poder aplicarlo en el nuevo framework de atlas que viene con java 17.</t>
  </si>
  <si>
    <t>Realizaré el curso de arquitectura de soluciones así poder ser partícipe de las definiciones de arquitectura según los estándares internacionales.</t>
  </si>
  <si>
    <t>Para contribuir el objetivo del SQ en reducir los tiempos de respuesta
Formal: Culminar los cursos de udemy:
 - https://bcp.udemy.com/course/patrones-de-diseno-y-principios-solid/
 - https://bcp.udemy.com/course/patrones-de-diseno-java/
Con otros: Solicitar feedback a mi LT, PO, CL
Experiencia: Aplicar estos nuevos conocimientos en en el backlog de mi SQ Digital Reuniones Virtuales</t>
  </si>
  <si>
    <t>Realizaré los cursos de los estándares del banco para poder ponerlo en práctica y poder trasmirirlo al equipo.</t>
  </si>
  <si>
    <t>Para continuar con el objetivo del KPI: Disponibilizar el cálculo del Ratio de Cobertura de Liquidez en QRM
10| Formal: Culminar el Curso de Preparación de Agile Tester Extension Certification
20| Con otros: Solicitar feedback semanal a mis compañeros de equipo, PO, LT y CL
70| En la experiencia: Aplicar los nuevos conocimientos de ISTQB Agile en el proceso de calidad en mi squad</t>
  </si>
  <si>
    <t>Para contribuir el objetivo del SQ en optimizar consultas a la BD
Formal: Culminar los cursos de udemy
 - https://bcp.udemy.com/course/consulta-de-datos-con-sql/
 - https://bcp.udemy.com/course/sql-server-programacion/
Con otros: Solicitar feedback a mi LT, PO, CL
Experiencia: Aplicar estos nuevos conocimientos en en el backlog de mi SQ Digital Reuniones Virtuales</t>
  </si>
  <si>
    <t>Para continuar con el objetivo del KPI: Disponibilizar el cálculo del Ratio de Cobertura de Liquidez en QRM
10| Formal: Culminar el Curso de REST API Testing with Karate Framework
20| Con otros: Solicitar feedback semanal a mis compañeros de equipo, PO, LT y CL
70| En la experiencia: Aplicar los nuevos conocimientos de Karate en mis actividades</t>
  </si>
  <si>
    <t>Para contribuir con los KPIs del SQ
Formal: Culminar los cursos de udemy
 - https://bcp.udemy.com/course/master-pruebas-de-rendimiento-con-apache-jmeter-espanol/
 - https://bcp.udemy.com/course/api-test-automation-los-dos-frameworks-esenciales-a-fondo/
Con otros: Solicitar feedback a mi LT, PO, CL
Experiencia: Aplicar estos nuevos conocimientos en en el backlog de mi SQ Digital Reuniones Virtuales</t>
  </si>
  <si>
    <t>Para contribuir a mi Objetivo/KPI de Compromiso de PDI (CL + TMs):
- 10 | Formal: Culminar exitosamente los cursos correspondientes a la dimensión de arquitectura TI
- 20 | Con otros: Solicitar feedback semanal a mis compañeros de equipo, PO y CL
- 70 | En la experiencia: Aplicar los nuevos conocimientos sobre la dimensión de arquitectura TI dentro de mis historias de usuario en el squad Yara</t>
  </si>
  <si>
    <t>Para contribuir a mi Objetivo/KPI de Compromiso de PDI (CL + TMs):
- 10 | Formal: Culminar exitosamente los cursos correspondientes a la dimensión de programación
- 20 | Con otros: Solicitar feedback semanal a mis compañeros de equipo, PO y CL
- 70 | En la experiencia: Aplicar los nuevos conocimientos sobre la dimensión de programación dentro de mis historias de usuario en el squad Yara</t>
  </si>
  <si>
    <t>Para contribuir a mi Objetivo/KPI de Compromiso de PDI (CL + TMs):
- 10 | Formal: Culminar exitosamente los cursos correspondientes a la dimensión de base de datos relacional
- 20 | Con otros: Solicitar feedback semanal a mis compañeros de equipo, PO y CL
- 70 | En la experiencia: Aplicar los nuevos conocimientos sobre la dimensión de base de datos relacional dentro de mis historias de usuario en el squad Yara</t>
  </si>
  <si>
    <t>Disminuir obsolescencia de aplicativos con versiones menores a la 11 de java impactando en los KRs de calidad y obsolescencia.</t>
  </si>
  <si>
    <t>Para contribuir con el objetivo de saldo de factura electrónica negociable:
Formal: Culminar curso de Fundamento de pruebas de performance
Con otros: Realizar revisiones de estrategia con mis pares de mesa para cada iniciativa que se ponga en producción
En la experiencia: Aplicar las estrategias a los componentes desarrollados.</t>
  </si>
  <si>
    <t>Iniciar con aprendizaje de spring boot para desarrollar microservicios.</t>
  </si>
  <si>
    <t>Para contribuir con el objetivo de saldo de factura electrónica negociable:
Formal: Culminar curso de Pruebas funcionales en dispositivos moviles
Con otros: Realizar revisiones de estrategia con mis pares de mesa para cada iniciativa que se ponga en producción
En la experiencia: Aplicar las estrategias de pruebas funcionales a todos los componentes desarrollados en el squad</t>
  </si>
  <si>
    <t>Mi objetivo es poder contribuir en el KR de vulnerabilidades vinculadas a servidores de mi Chapter
Formal: Culminar con el Curso completo de Hacking Ético y Ciberseguridad
Con otros: Solicitar feedback eventualmente a mi Analista de Seguridad
En la experiencia: Aplicar los nuevos conocimientos en la detección proactiva de vulnerabilidades y colaborar con los habilitadores de seguridad.</t>
  </si>
  <si>
    <t xml:space="preserve">Aprendizaje con otros (20%)
- Revisar modelos de otros arquitectos y compartir ideas de mejora
</t>
  </si>
  <si>
    <t>Para cumplir con el objetivo de mejores prácticas y automatizaciones.
10 autocapacitarme con los cursos necesarios para mejorar el conocimiento
20 poder interactuar con mis pares, CL y equipo DEV para recibir feedback para seguir mejorando
70 aplicar todo lo aprendido en la elaboración de escenarios de prueba automatizados.</t>
  </si>
  <si>
    <t>Tener el conocimiento teorico y poder aplicarlo en HU de nivel bajo a intermedio.
Aprendizaje formal (60)
Aprendizaje con otros (10)
Aprendizaje en la experiencia (30)</t>
  </si>
  <si>
    <t>Aprendizaje Formal (10%)
- Llevar el curso: "Webinar: ArchiMate como Notación de Modelado"
- Llevar el curso: "UML and Object-Oriented Design Foundations"</t>
  </si>
  <si>
    <t>Tener el conocimiento teorico y poder aplicarlo en HU de nivel bajo a intermedio.
Aprendizaje formal (80)
Aprendizaje con otros (10)
Aprendizaje en la experiencia (10)</t>
  </si>
  <si>
    <t>Aprendizaje con la experiencia (70%)
- Implementar lo aprendido en los modelos a realizar hasta finalizar el año y solicitar Feedback de mi líder y mis pares.</t>
  </si>
  <si>
    <t>Para contribuir a mi objetivo/KPI
 -Culminar el curso virtual de estrategias de prueba (10)
 -Pedir feedback a mi CL y PO de lo nuevo aprendido en el curso (20)
 -Aplicar los conociemientos adquiridos en el día a día (70)</t>
  </si>
  <si>
    <t>Para contribuir a mi objetivo/KPI
 -Culminar el curso virtual de estrategias de prueba (10)
 -Mostrar mis avances a mi CL (20)
 -Aplicar los conociemientos y comenzar a construir la automatización en interconexiones(70)</t>
  </si>
  <si>
    <t>Para contribuir a mi Objetivo/KPI de Compromiso de PDI (CL + TMs):
- 10 | Formal: Culminar exitosamente los cursos de la capacidad de Sistemas operativos y redes
- 20 | Con otros: Solicitar feedback semanal a mis compañeros de equipo, PO y CL
- 70 | En la experiencia: Aplicar los nuevos conocimientos de los cursos en mis historias de usuario en el squad que estoy asignado</t>
  </si>
  <si>
    <t>Aprendizaje formal, además de participar y/o integrarme a algún equipo que tenga los patrones avanzados como CQRS y otros necesarios.</t>
  </si>
  <si>
    <t xml:space="preserve">Culminar las certificaciones:
Apache Spark, 30/09/2023
Data Engineer Associate Databricks, 20/10/2023
Azure Fundamentals, 30/10/2023
AZ-900 30/11/2023
DP-900 31/12/2023
</t>
  </si>
  <si>
    <t>Coaching a mis TM sobre las tecnologías Cloud existesntes y aplicables al Lakehouse BCP. Mejores prácticas</t>
  </si>
  <si>
    <t>Acciones a Comprometer:
Para seguir contribuyendo con los KR´s de la Horizontal y Vertical
10 Formal: estaré llevando el curso de pruebas de escritorio
20 con otros: Solicitare apoyo de mis pares que ya conocen del tema para apoyarme a nutrir los conocimientos.
70 en la experiencia: Con el conocimiento que adquiera pondré en práctica lo aprendido con mi equipo y de está manera seguir desarrollando los conocimientos, esto me ayuda a cerrar gabs que tengo con respecto al tema.</t>
  </si>
  <si>
    <t xml:space="preserve">Acciones a Comprometer:
Para seguir contribuyendo con los KR´s de la Horizontal y Vertical
10 Formal: estaré llevando el curso de control de versiones
20 con otros: Solicitare apoyo de mis pares que ya conocen del tema para apoyarme a nutrir los conocimientos.
70 en la experiencia: Con el conocimiento que adquiera pondré en práctica lo aprendido con mi equipo y de está manera seguir desarrollando los conocimientos.
 </t>
  </si>
  <si>
    <t>Para contribuir a mi objetivo/PI de Creacion de nuevas funcionalidades en la aplicación Banca movi:
- 10 | Formal: Culminar el curso virtual de experiencia UX
- 20 | Con otros: Solicitar y coordinar con el equipo de UX para proponer nuevas ideas de mejora en la UX.
- 70 | En la experiencia: Aplicar mis conocimientos con otros miembro de mi equipo.</t>
  </si>
  <si>
    <t xml:space="preserve">KR: Calidad de Pases (Reversiones &lt;4%)
10: Culminar el curso de udemy
20: Me voy a reunir con los DEV senior para obtenert feedback y repotenciar lo aprendido.
70 : Dando capacitaciones y coaching a las tribus desplegadas en el Q4 como parte de SEE.
</t>
  </si>
  <si>
    <t xml:space="preserve">KR: Calidad de Pases (Reversiones &lt;4%)
10: Culminar el curso de udemy
20: Que en el codigo que se este aplicando para la construcción de scripts de automatización se vean reflejadas buenas practicas en patrones de diseño y tambien que tengan relación con el desarrollo guiado por el comoportamiento en el uso de sus features 
70 : Dando capacitaciones y coaching a las tribus desplegadas en el Q4 como parte de SEE.
</t>
  </si>
  <si>
    <t xml:space="preserve">KR: Calidad de Pases (Reversiones &lt;4%)
10: Culminar el curso de udemy
20: Ver la forma de poder mejorar la cobertura para las pruebas en dispositivos moviles con el uso de tecnicas y herramientas que ayuden a tener un mejor analsisis para pruebas relacionadas a dispositivos moviles 
70 : Dando capacitaciones y coaching a las tribus desplegadas en el Q4 como parte de SEE.
</t>
  </si>
  <si>
    <t>Para contribuir a mi objetivo/KPI me comprometo:
- 10 - Formal:  Culminar el curso virtual
- 20 - Con otros: Solicitar feedback semanal a mis compañeros de equipo
- 70 - Experiencia: Aplicar los nuevos conocimientos del curso, en el desarrollo de mis actividades</t>
  </si>
  <si>
    <t>Para contribuir a mi objetivo de seguir creciendo como CL QE:
- 10 | Formal: Culminar con el curso virtual de Preparacion de Agile Tester
- 20 | Con otros: Solicitar Feedback de mis compañeros CL QE
- 70 | En la experiencia: Aplicar lo aprendido en los squads y proyectos en los cuales me encuentro participando.</t>
  </si>
  <si>
    <t>Realizar una presentación sobre la aplicación del framework de descubrimiento sobre una iniciativa. (Estrategia de datos)
10   |  Establecer reuniones para recabar la información 
20  |   Consolidar información recabada
70  |   Preparar la presentación sobre la iniciativa y presentarla</t>
  </si>
  <si>
    <t>Presentar y comunicar un nuevo lineamiento/actualización al equipo de Alexandria.(Gestión del Cambio)
10   |  Identificar a los responsables del equipo de Alexandria
20  |  Identificar mejoras o un nevo lineamiento
70  |  Preparar presentación en una reunión al responsable de equipo Alexandria</t>
  </si>
  <si>
    <t>Me comprometo a culminar los cursos
Para contribuir a mi objetivo/KPI me comprometo: 
- 10 - Formal:  Culminar el curso virtual. 
- 20 - Con otros: Solicitar feedback a mi CL
- 70 - Experiencia: Aplicar los nuevos conocimientos del curso en cuanto culmine el curso complementario</t>
  </si>
  <si>
    <t xml:space="preserve">Para contribuir  a mi objetivo /KPI de  llevar el producto descuento y cobranza de letras y facturas en salesforce.
-10 | Formal: Me comprometo a llevar los cursos  de terraform y datawarehouse en este Q
-20 | Con otros: Enseñar a mi equipo lo aprendico en las sesiones que tenemos cada viernes
-70 | En la experiencia: Aplicar los nuevos conocimientos en las historias de aprovisionamiento con Terraform del proyecto-
</t>
  </si>
  <si>
    <t>Acciones a comprometer
Para contribuir a mi OKR de KR04: Aumentar de 0 a 3 las Capacitaciones DE habilitadores Cross.
- 10 | Cursos: Finalizar el curso propuesto por Microsoft para tener los conocimiento necesario de Bases de datos No-SQ y lograr la certificación en MongoDB.
- 20 | Taller Interno: Desplegar un caso demo dentro del equipo cross para mostrar las ventajas, beneficios y buenas prácticas del uso de este tipo de bases de datos.
- 70 | Propuesta Tecnológica: Tomando como referencia los concimiento adquiridos, proponer una base de datos No SQL como parte de las piezas tecnológicas de Arqueitectura del equipo Cross.</t>
  </si>
  <si>
    <t>Acciones a comprometer
Para contribuir a mi OKR de KR04: Aumentar de 0 a 3 las Capacitaciones DE habilitadores Cross.
- 10 | Cursos: Finalizar el curso propuesto por Microsoft para tener los conocimiento necesario de Bases de datos en la Nube
- 20 | Documentar: Documentar las características de las bases de datos mas comunes en nube (Azure SQL, SQL Server, etc).
- 70 | Propuesta Tecnológica: Migrar los reportes de Deuda Técnica a una base de datos Nube.</t>
  </si>
  <si>
    <t>Acciones a comprometer
Para contribuir a mi OKR de KR04: Aumentar de 0 a 3 las Capacitaciones DE habilitadores Cross.
- 10 | Cursos: Finalizar Cursos de Databricks relacionados a  tiempo real.
- 20 | Taller Interno: Desplegar workshop al interno del equipo cross haciendo uso de Delta Live Tables.
- 70 | Propuesta Tecnológica: Evaluar el uso de DLTs como solución tecnológica en el equipo</t>
  </si>
  <si>
    <t xml:space="preserve">Para contribuir a mi objectivo/KPI de migración de APIs en Homebanking:
- 70 | Aplicar los lineamientos de code review para la implementación de envio de notificación NCCM para APIs UX de en Homebanking.
- 10  | Dar soporte a mis compañeros de mesa. Ayudar en todo lo que se pueda para cumplir los objectivos de mi squad.
- 3   | Solicitar feedback a mi LT.
- 2   | Participar en las capacitaciones
- 5   | Continuar con estudios de ingles (BASICO 4, 5, 6).
- 10  | Certificacion AZ900.
</t>
  </si>
  <si>
    <t>Para contribuir al KPI de Desarrollo de capacidades del chapter se realizará lo siguiente:
- Culminar el curso virtual de JAVA 17 FRONT-END DEVELOPER.
- Solicitar feedback mensual a los PO's.
- Aplicación de los nuevos conocimientos en las historias relacionadas con Angular.</t>
  </si>
  <si>
    <t>Para contribuir al KPI de Desarrollo de capacidades del chapter se realizará lo siguiente:
- Culminar el curso virtual de Testing QA Manual.
- Solicitar feedback mensual a los PO's.
- Aplicación de los nuevos conocimientos en las todos los desarrollos de experimentación y personalización.</t>
  </si>
  <si>
    <t>Para contribuir al KPI de Desarrollo de capacidades del chapter se realizará lo siguiente:
- Culminar el curso virtual de IBM – Git and GitHub Basics.
- Solicitar feedback mensual a los PO's.
- Aplicación de los nuevos conocimientos en las historias relacionadas al control de versiones (Bitbucket).</t>
  </si>
  <si>
    <t>las actividades que voy a realizar para mejorar mis conocimientos con MACBOOKS son las siguientes:
10% revisar literaturas de MAC
20% Investicacion de casos similares con MAC.
70% Solucion de incidentes relacionados a MAC.</t>
  </si>
  <si>
    <t>Para mejorar mi compromiso con relación a analisis y estrategia voy a realizar las siguientes actividades:
10% Revisar literatura relacionada a mejorar y analizar iniciativas.
20% Analizar las iniciativas y verificar si hay casos similares.
70% Revisar y analizar en mi día a día que iniciativas se adaptan a los escenarios de incidencias y requerimientos</t>
  </si>
  <si>
    <t xml:space="preserve">Para mejorar mis capacides en Mviles realizare las siguientes actividades:
10% Revison de informacion de equipos.
20% Pruebas a nivel de software y hardware del movil.
70% Segun las incidencia reportadas en mi día a día verificar que estartegias se adaptan a los escenarios. </t>
  </si>
  <si>
    <t>Aprendizaje Formal (10%)
- Avanzar con la investigación y desarrollo de la tesis de mi maestría basado en frameworks de arquitectura empresarial</t>
  </si>
  <si>
    <t>Aprendizaje con otros (20%)
- Revisar lo investigado con mi líder y compañeros para trasladarles el conocimiento y recibir feedback</t>
  </si>
  <si>
    <t>Aprendizaje con la experiencia (70%)
- Aplicar lo aprendido en los encargos como arquitectura de negocio y en plan de trabajo de la estrategia de data.</t>
  </si>
  <si>
    <t>Para contribuir a mi objectivo/KPI Cloud en el canal Homebanking:
- 70 | Aplicar lo aprendido para poder hacer uso responsable de los recursos de Azure en base a la necesidad de mis funciones.
- 10 | Ayudar a mis compañeros en base a los conocimientos adquiridos si en caso aplique.
- 20 | Aprender más sobre los recursos de Azure tales como la creación de los Service Principal, recursos de kubernetes, base de datos, 
event hub, entre otros</t>
  </si>
  <si>
    <t xml:space="preserve">Prepararme para poder obtener la certificación en el AZ-900  para opitmizar los KR de calidad, tiempo de desarrollo realizando los AZ-900 : Microsoft Azure Fundamentals Practice Tests 2023
</t>
  </si>
  <si>
    <t>Para contribuir a mi objetivo/KPI de avanzar la definición de la estrategia asignada (Logística):
10 | Formal:   
            Curso Udemy: SAP S/4HANA Sourcing &amp; Procurement (MM-Materials Management)
            Curso Udemy: The Practice of Enterprise Architecture (parte 3)</t>
  </si>
  <si>
    <t>Para contribuir a mi objetivo/KPI de avanzar la definición de la estrategia asignada (Logística):
20 | Con otros: Realizar presentaciones de los avances de la estrategia con mis jefaturas directas y mis pares para solicitar feedback y complementar mi trabajo.</t>
  </si>
  <si>
    <t>Para contribuir a mi objetivo/KPI de avanzar la definición de la estrategia asignada (Logística):
70 | En la experiencia: Aplicar el modelo operativo de AE (actvidades, plantillas definidas para los entregables, etc) para trabajar la estrategia asignada cumpliendo con las fechas y objetivos que se definan durante el Q.</t>
  </si>
  <si>
    <t>Llevar el curso "Business Model Innovation" en Coursera</t>
  </si>
  <si>
    <t>Para contribuir a mi objetivo KPI  Nivel de techmindfulness
- 10  | Formal: Culminar el curso virtual Jenkins, De Cero A Experto: Conviértete En Un Jenkins Master
- 20 | Con otros: Solicitar feeback con mis compañeros de equipo CL, LT
- /0 |  En la experiencia: Aplicar los nuevos conocimientos de jenkis en los proyectos de automatización de pruebas del squad.</t>
  </si>
  <si>
    <t>Para contribuir a mi objetivo KPI  Nivel de techmindfulness
- 10  | Formal: Culminar el curso virtual Master: Pruebas de Rendimiento con APACHE JMETER (ESPAÑOL)
- 20 | Con otros: Solicitar feeback con mis compañeros de equipo CL, LT
- /0 |  En la experiencia: Aplicar los nuevos conocimientos de pruebas de performance en las nuevas aplicaciones que creará el equipo.</t>
  </si>
  <si>
    <t>Acciones a comprometer
Para contribuir a futuros objetivos/KPI de Adelanto en Línea Spoke
- 10 | Formal: Culminar el curso virtual Modeling Data Warehouse with Data Vault
- 20 | Con otros: Solicitar feedback trimestrales a mis compañeros de equipo, PO y CL.
- 70 | En la experiencia: Aplicar los nuevos conocimientos de Warehouse con Data Vault</t>
  </si>
  <si>
    <t>Llevar los cursos de SRE, para aumentar los conocimientos tecnicos</t>
  </si>
  <si>
    <t>Llevar los cursos de CI-CD, para aumentar los conocimientos tecnicos</t>
  </si>
  <si>
    <t>Llevar los cursos de CLOUD, para aumentar los conocimientos tecnicos</t>
  </si>
  <si>
    <t xml:space="preserve">Para completar mis objetivo competentes voy a completar lo siguiente:
10: curso de udemy (docker, de principiante a experto)
20: Aprender de otros expertos y compartir lo aprendido sobre las mejores practicas para mejorar los recursos de despliegue de las apis en el AKS de la subscripcion de BADI.
70: aplicar las mejoras en mis entragables en los ambientes cuando se despliega una api  </t>
  </si>
  <si>
    <t xml:space="preserve">Rendir el examen de certificación java 17.
</t>
  </si>
  <si>
    <t>Para contribuir a mi KR de TMD:
- 10 | Formal: Culminar el curso virtual de "Aprende Docker desde Cero a Swarm y Kubernetes"
- 20 | Con otros:  Solicitar feedback que nos permitira evidenciar el curso virtual  "Aprende Docker desde Cero a Swarm y Kubernetes"
- 70 | En la experiencia: Aplicare los nuevos conocimientos optenidos aplicando desde la ejecucion de pruebas Automatizadas un pipeline.</t>
  </si>
  <si>
    <t>Prepararme para el examen de certificación az 900</t>
  </si>
  <si>
    <t>Fortalecer conocimientos en patrones de diseño.</t>
  </si>
  <si>
    <t>Para contribuir a mi objetivo/KPI me comprometo:
- 10 - Formal:  Culminar el curso virtual.
- 20 - Con otros: Solicitar feedback semanal a mis compañeros de equipo.
- 70 - Experiencia: Aplicar los nuevos conocimientos del curso, en el desarrollo de mis actividades.</t>
  </si>
  <si>
    <t>Compromiso de terminar curso hasta 20/10/2023</t>
  </si>
  <si>
    <t>Compromiso de terminar curso hasta el 29/12/2023</t>
  </si>
  <si>
    <t>Formal: Culminar los cursos
Con otros: Compartir lo aprendido en conversaciones internas y sesiones de despliegue
En la experiencia: Aplicar lo aprendido en banca movil</t>
  </si>
  <si>
    <t>Formal: Culminar los cursos
Con otros: Compartir lo aprendido en conversaciones internas y sesiones de despliegue
En la experiencia: Aplicar lo aprendido en devsecops</t>
  </si>
  <si>
    <t>Formal: Culminar los cursos
Con otros: Compartir lo aprendido en conversaciones internas y sesiones de despliegue
En la experiencia: Aplicar lo aprendido en mi squad</t>
  </si>
  <si>
    <t>1. Investigación y Lectura
2. Práctica con Bases de Datos NoSQL
3. Modelado de Datos
4. Consultas y Operaciones
5. Escalabilidad y Rendimiento
6. Casos de Uso Prácticos
7. Comunidades y Foros
8. Proyectos Personales
9. Actualización Continua
10. Colaboración y Networking</t>
  </si>
  <si>
    <t>Finalizar curso de ISTQB hasta el 22 de diciembre del presente año.</t>
  </si>
  <si>
    <t>Finalizar curso de técnicas de pruebas hasta el 22 de diciembre del presente año.</t>
  </si>
  <si>
    <t>Finalizar curso de pruebas de backend hasta el 22 de diciembre del presente año.</t>
  </si>
  <si>
    <t>1. Comprender los Fundamentos de las Pruebas
2. Aprender Sobre TDD (Desarrollo Guiado por Pruebas)
3. Herramientas de Pruebas
4. Creación de Casos de Prueba
5. Automatización de Pruebas
6. Estrategias de Cobertura
7. Depuración y Corrección de Errores
8. Pruebas de Rendimiento y Seguridad
9. Pruebas en Entornos Reales
10. Integración Continua y Entrega Continua (CI/CD)
11. Mejora Continua
12. Colaboración y Comunicación
13. Documentación de Pruebas
14. Ética de Pruebas
15. Pruebas en Diversos Contextos
16. Mantenerse Actualizado</t>
  </si>
  <si>
    <t>1. Comprender los Conceptos Fundamentales
2. Elegir una Plataforma de Nube
3. Crear una Cuenta en la Nube
4. Explorar los Servicios de Nube
5. Aprender a Utilizar la Consola de Administración
6. Practicar la Creación de Máquinas Virtuales
7. Almacenamiento en la Nube
8. Redes en la Nube
9. Seguridad en la Nube
10. Automatización y Orquestación
11. Escalabilidad y Monitoreo
12. Gestión de Contenedores
13. Costos y Optimización
14. Certificaciones en la Nube
15. Proyectos Prácticos
16. Mantenerse Actualizado</t>
  </si>
  <si>
    <t>Empaparme del flujo de despliegue de nuestro primer caso de uso en Lakehouse</t>
  </si>
  <si>
    <t>Aprender los cursos de azure para lograr la certificación.
De esta manera colaborar con la mejora de los KR de Calidad y Tiempos de Desarrollo, de manera formal tomaré los cursos seleccionados previamente y utilizaré ese conocimiento para aplicarlo en el desarrollo del aplicativo NTOK.</t>
  </si>
  <si>
    <t>Para contribuir con el KR Calidad de pases a producción 
(10) Aprendizaje formal:  Llevar un curso en udemy sobre programación ABAP
(20) Aprendizaje con otros: Reunión con chaper 2 horas al mes
(70) Aprendizaje en la experencia:  Revisión de pares de codigo con Consultor ABAP</t>
  </si>
  <si>
    <t>Repasar el material para el examen de ISTQB
Realizar el examen de ISTQB
Enviar el resultado a mis lideres</t>
  </si>
  <si>
    <t>Realizar el examend e certificacion TSTQB
Aplicar las tecnicas de prueba en el plan de pruebas de los MVP de la tribu
Realizar una presentacion y exponerla en una chapter sync</t>
  </si>
  <si>
    <t>- Culminar el curso virtual de JAVA 17 FRONT-END DEVELOPER.
- Solicitar feedback mensual a los PO's.
- Aplicación de los nuevos conocimientos en proyectos personales o en las historias relacionadas con Angular.</t>
  </si>
  <si>
    <t xml:space="preserve">Para contribuir con el KR Calidad de pases a producción 
(10) Aprendizaje formal:  Llevar un curso en udemy sobre CI-CD
(20) Aprendizaje con otros: Reunión con chaper 2 horas al mes
(70) Aprendizaje en la experencia:  Revision de iniciativas con Consultor ABAP </t>
  </si>
  <si>
    <t>- Culminar el curso virtual de Testing QA Manual.
- Solicitar feedback mensual a los PO's.
- Aplicación de los nuevos conocimientos en las todos los desarrollos de experimentación y personalización.</t>
  </si>
  <si>
    <t>Para completar mis objetivo competentes voy a completar lo siguiente:
10: curso de udemy (desarrollo de software seguro)
20: Aplicar las buenas practicas de desarrollo seguro establecidas en el banco con el apoyo de nuestro analista de segurida para entender y aplicarlo en nuestras apis del canal de MBBK
70: Aplicar lo aprendido en el dia a dia en los desarrollos de las APIs a lineados a los estandares de desarrollo seguro.</t>
  </si>
  <si>
    <t>Profundizaré mi aprendizaje en behavioural design específicamente en el contexto financiero y cómo aplicarlo de la siguiente manera:
- Aprendizaje formal: Curso de Behavioral Design for Finance.
- Compartiré con mi equipo los conocimientos de behavioural design que tengo por experiencia con ejemplos de proyectos donde lo he utilizado.
- Aplicaré en los proyectos en los que estoy involucrado los conocimientos del curso que llevaré y lo socializaré con mi equipo PXD y los stakeholders con los que interactuamos</t>
  </si>
  <si>
    <t>Profundizaré mi aprendizaje en accesibilidad principalmente en el contexto físico y digital y cómo aplicarlo de la siguiente manera:
- Aprendizaje formal: Curso de Accesibilidad.
- Aplicaré en los proyectos en los que estoy involucrado los conocimientos del curso que llevaré y lo socializaré con mi equipo PXD y los stakeholders con los que interactuamos</t>
  </si>
  <si>
    <t>Para contribuir a mi objectivo/KPI de migración de APIs en Homebanking:
- 70 | Aplicar los conocimientos de programación para optimizar los desarrollos de apis.
- 10  | Dedicar mayor tiempo en los code review.
- 10   | llevar cursos en udemy de programación Quarkus
- 10  | Talleres de implementación de Quarkus</t>
  </si>
  <si>
    <t>Para contribuir a mi objectivo/KPI en Programación en el canal Homebanking:
- 70 | Aplicar lo aprendido con respecto a la calidad de Código para mejorar los desarrollos a mi cargo.
- 10 | Ayudar a mis compañeros de equipo para fortalecer las buenas prácticas y la mejora en conjunto.
- 20 | Seguir estudiando y actualizando los nuevos conceptos de las nuevas actualizacion en programacion.</t>
  </si>
  <si>
    <t>Implementar soluciones en Lakehouse (LHCL) de Riesgos PyME
10% - Conocimiento en Databricks y Azure Data Factory
20% - Analizar referencias, buscar feedback y colaboración entre miembros del chapter
70% - Desarrollar y desplegar las iniciativas del squad referidas a nube a traves de las tecnologias del Lakehouse.</t>
  </si>
  <si>
    <t>Para contribuir a mi objetivo/PI de Aplicacion de pruebas unitarias a los flujos visuales de la aplicacion Banca movil:
- 10 | Formal: Culminar con la revision de la documentacion de pruebas unitarias con mockito
- 20 | Con otros: Coordinar para tener un estandar en la realizacion de los unit Test.
- 70 | En la experiencia: Aplicar el conocmiento aprendido al momento de la construccion de los nuevos flujos de la aplicación Banca movil.</t>
  </si>
  <si>
    <t xml:space="preserve">Para completar mis objetivo competentes voy a completar lo siguiente:
10: curso de udemy (Azure Serveless)
20: Brindar o solicitar feedback de las mejoras practicas y desarrollo con el equipo de cloud o de la tribu
70: Aplicar las buenas practicas de desarrollo y las configuraciones en el dia a dia para bridar soluciones de acuerdo a la necesidad del canal
</t>
  </si>
  <si>
    <t>He llevado a cabo proyectos en Datalake.</t>
  </si>
  <si>
    <t>Para contribuir a mi objetivo/KPI: Open Rate de clientes afluente, consumo A-B y pyme:
- 10 | Formal: Terminar curso de Email marketing - Adobe
- 20 | Con otros: Solicitar feedback a mi PO y CL. Cruzar flujo con otros tm de mi chapter. 
- 70 | En la experiencia: Agilizar flujo de envio de comunicación a través de Adobe,  incentivar open rate de notificaciones, poner en práctica los conocimientos para mi SQ Clientes informados.</t>
  </si>
  <si>
    <t>Para contribuir a mi objetivo/KPI: Open Rate de clientes afluente, consumo A-B y pyme:
- 10 | Formal: Terminar curso de Email marketing - Adobe
- 20 | Con otros: Solicitar feedback a mi PO y CL. Cruzar flujo con otros tm de mi chapter. 
- 70 | En la experiencia: Acciones para incrementar OR de notificaciones (nuevos banners, canal bcp, merch para Agentes) y Seguimiento a través de dashboard</t>
  </si>
  <si>
    <t xml:space="preserve">Acciones a comprometer
Para contribuir a mi objetivo:
- 10  | Formal : Culminar los cursos asignados.
- 20 | Con otros : Solicitar feedback a mis compañeros de equipo Frontend Mobile Android.
- 70 | En la experiencia: Aplicar los nuevos conocimientos de los cursos :
* Principios SOLID y Clean Code. Escribe código de calidad.
* Manage your app's memory.
* Complete Kotlin Coroutines development course.
</t>
  </si>
  <si>
    <t>10 | Aprendizaje formal, completar curso comprometido
20 | Aprendizaje guiado, feedback
70 | Aplicar lo aprendido (practica)</t>
  </si>
  <si>
    <t>Completar curso de Atlas Framework. a miras de Reducir el Tiempo Mediano de Desarrollo</t>
  </si>
  <si>
    <t xml:space="preserve">Completar Curso Patrones de Diseño a miras de  mejorar Calidad de Pases (Reversiones &lt;4%)
</t>
  </si>
  <si>
    <t xml:space="preserve">Completar curso Docker a miras de  mejorar Calidad de Pases (Reversiones &lt;4%)
</t>
  </si>
  <si>
    <t xml:space="preserve">completar curso y realizar Certificacion azure fundamentals a miras de aumentar Cantidad de pases a producción
</t>
  </si>
  <si>
    <t xml:space="preserve">Completar curso SQL a miras de complementar mis skills y la Cantidad de pases a producción
</t>
  </si>
  <si>
    <t xml:space="preserve">Para mi objetivo de alcanzar la implementación de estrategias se plantea lo sgte:
- 10 | Formal: Culminar el curso de Programa de innovación empresarial
- 20 | Otros: Coordinar feedback previo al entregable y posterior al entregable con el líder
- 70 1 Aplicar todos los conocimiento actuales y sumados en el curso de Innovación Empresarial
</t>
  </si>
  <si>
    <t>Para mi objetivo de alcanzar el aprendizaje en la experiencia  se plantea lo sgte:
- 10 | Formal: Llevar curso de planeación estratégica empresarial
- 20 | Otros: Implementar la experiencia más el curso en la estrategia de RFC
- 70 1 Presentar planteamientos y estrategia a los negocios</t>
  </si>
  <si>
    <t>Para mi objetivo de alcanzar la innovación de aprendizaje con otros:
- 10 | Formal: Pertenecer a comunidades de Arquitectura Empresarial
- 20 | Otros: Intercambiar experiencia entre partners y arquitectos de la región
- 70 1 Aplicar Participar activamente en foros, traer buenas prácticas de mercado a la estrategia de RFC</t>
  </si>
  <si>
    <t xml:space="preserve">Acciones a comprometer
Para contribuir a mi objetivo:
-10  | Formal : Culminar los cursos asignados.
-20 | Con otros : Solicitar feedback a mis compañeros de equipo PO,SM
-70 | En la experiencia: Aplicar los nuevos conocimientos de los cursos asignados.
Acciones a comprometer
Para contribuir a mi objetivo:
- 10  | Formal : Culminar los cursos asignados.
- 20 | Con otros : Solicitar feedback a mis compañeros de equipo: PO, SM
- 70 | En la experiencia: Aplicar los nuevos conocimientos de los cursos :
* ¿Qué es y qué NO es BDD?
</t>
  </si>
  <si>
    <t xml:space="preserve">completar el curso se estima capacitarme 1hora diaria de 7pm a 8pm
al final del curso es capacitar al squad </t>
  </si>
  <si>
    <t>10 | Formal: Completar el curso seleccionado.
20 | Con otros: Solcitar feedback a mis compañeros.
70 | En la experiencia: Aplicar los conocimientos adquiridos en mis historias de usuario.</t>
  </si>
  <si>
    <t>Aprendizaje sobre los temás complejos para poder aplicarlo en el día a día.</t>
  </si>
  <si>
    <t>Se busca poder tomar los cursos asignados en la mejora y aplicarlos en el desarrollo del proyecto.</t>
  </si>
  <si>
    <t>Aprender y poder tener más claridad sobre la integración en el día a día</t>
  </si>
  <si>
    <t>-Gestión del portafolio de Data – 3 iniciativas con su correcto llenado de artefactos y gestión del JIRA</t>
  </si>
  <si>
    <t>Deuda de gobierno subsanada al 100% con su correspondencia de oportunidades de mejora en como se gestionan cosas de gobierno hoy día</t>
  </si>
  <si>
    <t xml:space="preserve">	Seguimiento del score Data Driven y el cumplimiento de la meta marcada  (80%)</t>
  </si>
  <si>
    <t>Para contribuir a mi KPI  "Alta en Banda Personas  / Mejorar gestión de datos de BcaCons A
Para lograrlo
10% formal: Culminar el curso AZ-900 azure fundamentals
20% interacción con otros: Solicitar feedback a PO/PM/CL y otros compañeros quincenalmente
70% experiencia: Aplicación de conocimientos adquiridos para la elección del motor de base de datos adecuado que responda a las necesidades para la nueva solución de consist clientes</t>
  </si>
  <si>
    <t>Para contribuir a mi KPI  "Alta en Banda Personas  / Mejorar gestión de datos de BcaCons A
Para lograrlo
10% formal: Culminar el curso mongo DB noSql
20% interacción con otros: Solicitar feedback a PO/PM/CL y otros compañeros quincenalmente
70% experiencia: Aplicación de conocimientos adquiridos para la elección del motor de base de datos adecuado que responda a las necesidades para la nueva solución de consist clientes</t>
  </si>
  <si>
    <t>Llevar el curso de UML and Object-Oriented Design Foundations (https://bcp.udemy.com/course/uml-and-object-oriented-design-foundations/)</t>
  </si>
  <si>
    <t>Solicitar feedback continuo a mis compañeros y líderes de equipo.</t>
  </si>
  <si>
    <t>10: Completar al 100% los cursos de Udemy.
20: Revisar APIs en los diferentes ambientes para saber como funciona, como lo implimentaron.
70: Atender Historias de usuarios, relacionados con eventos, resolución de bugs, implementación de nuevos flujos con los nuevos conocimientos.</t>
  </si>
  <si>
    <t>Cumplimiento de la certificación:
- DP-203 
- Data Engineer Professional</t>
  </si>
  <si>
    <t>Aplicar lo aprendido en mi día a día, según el esquema 10 y 20.</t>
  </si>
  <si>
    <t>Me comprometo a seguir creciendo en mis conocimientos Cloud llevando cursos que me alineen a lo que pide el banco, adicionalmente certificándome en azure con el AZ900 lo cual ayudará a reducir en un 60% las dudas técnicas que se tengan a nivel de tecnologías cloud, adicional a ello compartiendo mis conocimientos con las demás personas del equipo y del banco. Aplicarlo en mi día a día y proponer mejoras en el equipo basado en el conocimiento adquirido que terminarán impactando en el OKR de cantidad y calidad de pases ya que el expertis tecnológico será mucho mayor.</t>
  </si>
  <si>
    <t>Me comprometo a seguir creciendo en mis conocimientos a nivel de Arquitectura de solución llevando cursos que me alineen a lo que pide el banco, lo cual ayudará a reducir en un 50% las demoras que se tienen a la hora que se presentan arquitecturas que retrasan las iniciativas que tenemos, adicional a ello compartiendo mis conocimientos con las demás personas del equipo y del banco. Aplicarlo en mi día a día y proponer mejoras a nivel de soluciones en el equipo basado en el conocimiento adquirido que terminarán impactando en el OKR de cantidad y calidad de pases ya que el expertis tecnológico será mucho mayor</t>
  </si>
  <si>
    <t xml:space="preserve">Pienso completarlo en el mes de Octubre </t>
  </si>
  <si>
    <t>Planificado para el mes de Noviembre</t>
  </si>
  <si>
    <t>Para contribuir a mi objetico de Participación en Línea Completa:
- 10 | Formal: Completar los cursos de Gobierno de Datos (Campus BCP), con la finalidad de mejorar en estos temas que son bastante nuevos para nosotros. EDC / Documento de alcance / Dashboard de Calidad/ Perfilamiento / etc.
- 20 | Con Otros:  Buscar proactivamente a referentes de Gobierno para absolver dudas puntuales respecto a los temas. Compartir estos conocimientos con todo el chapter
-70 | En la experiencia: Despliegue de las iniciativas de Evaluate y Evaluación de GIrador, participando en la línea completa y abordando todo el tema de Clasifisación de Datos y EDC.</t>
  </si>
  <si>
    <t>Para contribuir a mi objetico de Participación en Línea Completa:
- 10 | Formal: Completar los cursos de Gobierno de Datos (Campus BCP), con la finalidad de mejorar en estos temas que son bastante nuevos para nosotros. EDC / Documento de alcance / Dashboard de Calidad/ Perfilamiento / etc. Certificarme en "Databricks Certified Data Analyst Associate", y así poder utiilizar de forma correcta Databricks SQL y poder realizar consultas y validaciones.
- 20 | Con Otros:  Buscar proactivamente a referentes de Gobierno para absolver dudas puntuales respecto a los temas. Compartir estos conocimientos con todo el chapter
-70 | En la experiencia: Despliegue de las iniciativas de Evaluate y Evaluación de GIrador, participando en la línea completa y abordando todo el tema de Clasifisación de Datos y EDC. Apoyar en la ratificación de calidad de tablas del proyecto Cloud.</t>
  </si>
  <si>
    <t>Como parte de mi mapa de carrera debo de completar las certificaciones Cloud:
10| Formal: Establecer el horario de estudio a fin que se comlete de acuerdo a lo planificado.
20| Con Otros: Buscar asesoría dentro del Chapter con ingenieros que ya hayan completado las certificaciones
70| En la experiencia: Cumplir con los horarios establecidos, buscar requerimienos que me ayuden a relacionar lo estudiado con la aplicación práctica, para así facilitarme las certificaciones AZ-900 (Azure Fundamental) y DP-900 (Azure data fundamentals)</t>
  </si>
  <si>
    <t>Para contribuir a mi objetivo de Mejora de Estrategia de Soluciones:
- 10 | Formal: Completar los cursos de Gobierno de Datos (Campus BCP), con la finalidad de mejorar en estos temas que son bastante nuevos para nosotros. EDC / Documento de alcance / Dashboard de Calidad/ Perfilamiento / etc.
- 20 | Con Otros:  Participación en la Estrategia de Solución para el caso del área de Estudios Económicos, en conjunto con Yolanda.
-70 | En la experiencia: Levantamiento de procesos actuales y puntos de dolor de toda la Tribu de Factura Electrónica Negociable. Priorización de las iniciativas de la tribu con mayor impacto. Comunicación de los nuevos activos de información que se expondrán a través de Evaluate hacia todo el banco, con el fin de que todos los dominios estén concientes de su existencia y puedan usarlo para sus casos de uso.</t>
  </si>
  <si>
    <t>Para mejorar en mis habilidades de Telecomunicaciones y redes,  se seguirá el siguiente plan de aprendizaje:
- Formal: Curso en Udemy de SIP Telefonia Fundamentos.
- Con otros: Compartir casos en revisiones con mi compañero de Squad que ve el SBC.
- En la experiencia: COmenzar a hacer revisiones de los ambientes pre productivos y productivos en la integracion del voicebot y monitoreo de llamadas.</t>
  </si>
  <si>
    <t>Solicitar feedback a mis compañeros de equipo.</t>
  </si>
  <si>
    <t xml:space="preserve">Contribuir a logro del KR Tiempo mediano de desarrollo:
-10 Formal: Culminar el curso How To Become An Outstanding Solution Architect, Patrones de diseño de software y principios SOLID
-20 Con otros: Solicitar retroalimentación con los compañeros de equipo y PO.
-70 En la experiencia: Aplicar los conocimientos adquiridos durante la definición de las HU y los pases de producción
</t>
  </si>
  <si>
    <t xml:space="preserve">Contribuir a logro de los KR Cantidad de los pases:
-10 Formal: Culminar el curso Git y GitHub desde Cero a Experto
-20 Con otros: Solicitar retroalimentación con los compañeros de equipo y PO.
-70 En la experiencia: Aplicar los conocimientos adquiridos durante el desarrollo de las HU
</t>
  </si>
  <si>
    <t xml:space="preserve">Contribuir a logro del KR calidad de los pases:
-10 Formal: Culminar los cursos: BCP Technology: Processes and Technology platform - Módulo 1: Congelam
BCP Technology: Processes and Technology platform - Módulo 1: Pruebas
Se seleccionó Elemento 1.
BCP Technology: Processes and Technology platform - Módulo 2: Incidentes
Se seleccionó Elemento 1.
BCP Technology: Processes and Technology platform - Módulo 1: Análisis y d
BCP Technology: Processes and Technology platform - Módulo 1: Construcci
BCP Technology: Processes and Technology platform - Módulo 2: Accesos
BCP Technology: Processes and Technology platform - Módulo 2: Gestión de
BCP Technology: Processes and Technology platform - Módulo 2: Monitore
BCP Technology: Processes and Technology platform - Módulo 1: Control de Cambios
-20 Con otros: Solicitar retroalimentación con los compañeros de equipo y PO.
-70 En la experiencia: Aplicar los conocimientos adquiridos en durante los pases de producción
</t>
  </si>
  <si>
    <t>Para contribuir con los KPIs del SQ
Formal: Culminar los cursos de udemy
 - https://bcp.udemy.com/course/curso-certificacion-profesional-desarrollador-java-se-11/
Con otros: Solicitar feedback a mi LT, PO, CL
Experiencia: Aplicar estos nuevos conocimientos en en el backlog de mi SQ Digital Reuniones Virtuales</t>
  </si>
  <si>
    <t>Seguir aplicando lo aprendido en mi día a día, según el esquema 10 y 20.</t>
  </si>
  <si>
    <t xml:space="preserve">Certificarse y tener experiencia como Data Engineer Cloud.
- 20 | Aprendizaje formal: Obtener las certificaciones AZ-900 Y DP-900 
- 70 |  En la experiencia: Implementar procesos del squad en la nube 
- 10 | Con otros: Compartir con los miembros de squad lo aprendido en la nube.
</t>
  </si>
  <si>
    <t>Para contribuir objetivo KPI
- Culminar curso azure fundamnetal en Udemy 
- Solictrar fedbak a compañeros del Squad
- Tratar de aplicar concimientos en alguna oportunidad que se presente del cloud</t>
  </si>
  <si>
    <t>Solicitar feedback continuo con mis compañeros.</t>
  </si>
  <si>
    <t xml:space="preserve">- 10 | Formal: Leer lineamientos confluence sobre gobierno y documentos de alcance
- 20 | Con otros : Solicitar feedback del chapter
- 70 | En la experiencia: Elaborar documentos de alcance para las iniciativas del Q4 (E2E)
</t>
  </si>
  <si>
    <t>Para contribuir a mi objetivo/KPI de Mejorar el tiempo de distribución de releases del proyecto IIAB:
- 10 | Formal: Culminar el curso virtual de "CI/CD for mobile apps: the complete guide"
- 20 | Con otros: Brindar colaboración mediante mis conocimientos aprendidos en el curso a los miembros de mi equipo para poder conocer cómo es que se realizarán los despliegues de los releases de IIAB en las plataformas brindadas por el BCP, teniendo en cuenta que es un equipo totalmente nuevo.
- 70 | En la experiencia: Aplicar los nuevos conocimientos del curso en las herramientas de planificación del equipo IIAB, ya sea historias de usuario, épicas y releases con el fin de tener la trazabilidad correspondiente  para todos los stakeholders del proyecto.</t>
  </si>
  <si>
    <t>Para poder cumplir los objetivos propuestos , me comprometo : 
20 - Culminar de manera satisfactoria los cursos asignado 
70 -  Implementar en el proyecto lo aprendido en los cursos para poder mejorar el proceso de testing en mi squad. 
10  - Pedir constante feedback a mis jefes directos para poder mejorar de manera constante.</t>
  </si>
  <si>
    <t>El objetivo es reducir las provisiones y aumentar el recupero.
Aprendizaje Formal (10): Revisar las normas de la tribu de SdP para conocer mas del negocio
Aprendizaje  con otros (20): pedir Feedback a mis compañeros por el apoyo que les brindo
Arepndizaje en la experiencia (70): Brindar apoyo a los DE de mi squad cuando necesiten conocer mas de los modelos del Sanbox y su relación con el Negocio</t>
  </si>
  <si>
    <t>Para poder cumplir los objetivos propuestos , me comprometo : 
20 - Culminar de manera satisfactoria los cursos asignado 
70 - Implementar en el proyecto lo aprendido en los cursos para poder mejorar el proceso de testing en mi squad. 
10 -  Pedir constante feedback a mis jefes directos para poder mejorar de manera constante.</t>
  </si>
  <si>
    <t>Mejorar los tiempos de ejecución de la rutina del SAndbox de SdP
Aprendizaje Formal (10):Revisar tutoriales de Sql Server y Windows Server.
Aprendizaje con otros (20): Gestionar las iniciativas de optimización de la rutina del Sand 
Aprendizaje con Experiennca (70): apoyar a los DE encargados de realizar las iniciativas de optimización absolviendo sus dudas y aportando mis conocimientos.</t>
  </si>
  <si>
    <t>completar el curso de cloud para mejorar mi nuivel de conocimeinto en Azure.
-10 curso en Udemy
-20 Compartir mi conocimiento y pedir feedback a otros.
-70 Poner en practica mi conocimiento en el squad</t>
  </si>
  <si>
    <t>completar el curso para mejorar mi nuivel de conocimeinto en desarrollo de APIS.
-10 curso en Udemy
-20 Compartir mi conocimiento y pedir feedback a otros.
-70 Poner en practica mi conocimiento en el squad</t>
  </si>
  <si>
    <t xml:space="preserve">Capacidad: Captura de valor
Para el desarrollo de los programas asignados voy a poner bastante énfasis al desarrollo, validación del impacto financiero y la proyección de costos; de tal manera que reflejen un impacto eficiente en línea al objetivo del banco.
10 | Finalizar el curso de Educación Financiera de Udemy. 
20 | Solicitar revisión y feedback a mi jefe directo de manera constante.
70 | Presentar las propuesta realizadas a mis compañeras para que puedan tomar en cuenta las buenas prácticas que se han identificado.
https://www.udemy.com/course/educacion-financiera-para-todos/
</t>
  </si>
  <si>
    <t xml:space="preserve">Mejorar los OKR de TMD y Calidad de pases.
-10 Implementacion de MVP builder para 2 MVP
-20 Sesiones de lecciones aprendidas con los LTs del Chapter para evitar reversiones
-70 Tener lo queda del año 0 reversiones
</t>
  </si>
  <si>
    <t>Capacidad: Framework de Arquitectura Empresarial
Para el desarrollo de los programas asignados voy a complementar las vistas de los diagramas basandome en otros marcos de trabajo como Zachman.
10 | Revisar cursos de Arquitectura empresarial en Udemy. 
20 | Solicitar revisión y feedback a mi jefe directo de manera constante.
70 | Compartir el conocimiento del framework Zachman a mis compañeros.</t>
  </si>
  <si>
    <t>Capacidad: Customer Experience
Para el desarrollo de la estrategia y programas relacionados a Ingenieras, se van a considerar las necesidades de todos los usuarios de las otras gerencias de Infraestructura de tal manera que se haga un propuesta cross para el banco.
10 | Finalizar el curso de Gestión de expriencia de clientes en Udemy. 
20 | Solicitar revisión a mi jefe directo de manera constante.
70 | Compartir el conocimiento de la capacidad a mis compañeros del equipo.
https://www.udemy.com/course/customer-experience-management-in-2020/</t>
  </si>
  <si>
    <t>Con esta capacidad se podrá mejorar la calidad del desarrollo por lo cuál ayudará a tener una solución con código mas legible para desplegar en producción. 
- Como parte del aprendizaje formal me comprometo a llevar el curso. 
- Como parte del aprendizaje a otros me comprometo a compartir mis conocimientos.
- Como parte del aprendizaje en la experiencia aplicaré diseños de patrones en los proyectos que se están desarrollando en el squad actual.</t>
  </si>
  <si>
    <t xml:space="preserve">Para contribuir a mi objetivo/KPI me comprometo: 
- 10 - Formal:  Culminar el curso virtual. 
- 20 - Con otros: Solicitar feedback semanal a mis compañeros de equipo. 
- 70 - Experiencia: Aplicar los nuevos conocimientos del curso, en el desarrollo de mis actividades. </t>
  </si>
  <si>
    <t>Reducir el tiempo mediano de desarrollo
- Llevar los cursos recomendados en la plataforma. (10)
- Llevar sesiones o charlas para debatir lo aprendido durante los cursos. (20)
- Llevar un laboratorio donde pueda realizar pruebas de conecto de los cursos llevados. (70)</t>
  </si>
  <si>
    <t xml:space="preserve">Para contribuir con el KR de implementar el modelo de solicitudes UDV para TC e Hipotecario se detalla lo siguiente:
-Acciones a comprometer:
-Formal: Aprender el funcionamiento del nuevo motor de calidad para el monitoreo de la data del dominio asignado.
-Otros: Buscar apoyo en el Squad de Motor de Calidad para la implementación de las reglas de calidad para la información de Medios Pago e Hipotecario.
-Experiencia: Garantizar mejora continua de la calidad de datos en la información del dominio banca minorista para los usuarios de Medios Pago e Hipotecario
</t>
  </si>
  <si>
    <t xml:space="preserve">Para contribuir a mi objetivo de incrementar el score data driven para el dominio de Canales Minoristas se detalla lo siguiente:
-Acciones a comprometer:
-Formal: Aprender sobre gestión del cambio y su impacto en el dominio de banca minorista. 
-Otros: Buscar apoyo en el Squad de gestión de cambio y adoptar de ellos las mejores prácticas para que los usuarios de banca minorista utilicen el datalake como su fuente oficial de consumo de información.
-Experiencia: Establecer iniciativas de gestión de cambio para que los usuarios del dominio banca minorista (Pyme, Prestamos (CEF)) utilicen el Datalake como fuente oficial de consumo de información proveniente del aplicativo Salesforce.
Dentro de las iniciativas se detalla lo siguiente:
-Realizar capacitaciones a los stakeholders del dominio banca minorista con respecto al uso del datalake para la información que ellos consumen.
- Mantener comunicación constante con los usuarios y ser el punto de contacto de ellos para cualquier impacto o consulta sobre la información que consumen.
</t>
  </si>
  <si>
    <t xml:space="preserve">Culminar los cursos de:
SQL Serveer Performance Tuning Part 1
SQL Serveer Performance Tuning Part 2
AZ-900 Azure Fundamentals: Teoría + Test + Labs + AZ900 </t>
  </si>
  <si>
    <t>- Completar los cursos seleccionados para este Q. para avanzar con mi perfil cloud.
- Complementar lo aprendido con las labores en el squad.
- Usar este conocimiento en la salida de DPLZ en el SQ Inversiones.</t>
  </si>
  <si>
    <t>Para contribuir a mis objetivos/KPI : 
- 10 | Formal : Me comprometo a finalizar el curso a tiempo.
- 20 | Con Otros : Solicitar feedback semanal a mis compañeros de equipo, PO y CL.
- 70 | En la Experiencia : Aplicar los  nuevos cnociemientos en mis historias de usuario relacionado al SQ INFRAESTRUCTURA.</t>
  </si>
  <si>
    <t>Completar cursos seleccionados dentro de Q3-Q4  2023</t>
  </si>
  <si>
    <t xml:space="preserve">Para contriubuir al objetivo Exploracion Tecnologica DWH en Cloud
-10|Culminar el curso Virtual de Azure.
-20|Solicitar Feedback Quincenal a mis compañeros de equipo, PO y CL. Brindar Capaciutaciones Internas en el equipo.
-70|Aplicar los nuevos conocimientos de Databrick en los nuevos requerimientos de Piloto de carga histórica DWH en Azure
y Exploracion Tecnologica DWH en Cloud.
</t>
  </si>
  <si>
    <t>Me aegurare de leer la informacion en las paginas de Microsoft para complementarme y poder optar por la certificacion AZ204.</t>
  </si>
  <si>
    <t>Solicitar el feedback de un team member con conocimiento de low code - apoyarme con fiorella espinoza</t>
  </si>
  <si>
    <t>Acciones
- 70 Completar el curso 
- 20 Aplicar lo aprendido
- 10 Solicitar feedback</t>
  </si>
  <si>
    <t xml:space="preserve">Me comprometo a terminar el curso en la fecha indicada 30-11-2023
Para contribuir a mi objetivo/KPI me comprometo: 
 - 10 - Formal:  Culminar el curso virtual. 
- 20 - Con otros: Solicitar feedback semanal a mis compañeros de equipo. 
- 70 - Experiencia: Aplicar los nuevos conocimientos del curso, en el desarrollo de mis actividades. </t>
  </si>
  <si>
    <t xml:space="preserve">
70%- Solicitare a mi lider coaching en estrategia de datos
</t>
  </si>
  <si>
    <t xml:space="preserve">- Aprendizaje formal (10) - Culminar el curso ISTQB Fundation </t>
  </si>
  <si>
    <t xml:space="preserve">Colaborar en el desarrollo del Datalake Cloud.
Acciones a tomar:
-Aprendizaje formal(10): Certficarme Spark Databricks 
-Aprendizaje con Otros(20) : Compartir conocimientos con mis compañero que esta a puertas de certificarse en el mismo curso.
</t>
  </si>
  <si>
    <t xml:space="preserve">Migracion de Sandbox SdP al DataLake Cloud.
Aprendizaje formal (10): Cretificarme en DataBricks y Azure
Aprendizaje con otros (20): crear un grupo de estudio con mis compañeros para poder intercambiar conocimientos sobre los cursos llevados
Aprendizaje con experiencia (70): Implementar o realizar la activiadad de revisión de pares en iniciativas de migración al Cloud.
</t>
  </si>
  <si>
    <t>Culminar el curso de:
Guía completa JUnit y Mockito inlcuye Spring Boot Test 2022</t>
  </si>
  <si>
    <t xml:space="preserve">Aprendizaje formal y practico
</t>
  </si>
  <si>
    <t>Aprender realizando seguimiento y shadowing de las tareas de DC con las contrapartes que tengo en las iniciativas que lidero y en las que participo</t>
  </si>
  <si>
    <t xml:space="preserve">Para contribuir en mi objetivo relacionado al KR de Calidad de Pases:
- [Aprendizaje Formal 10%] Revisión de lineamientos y buenas practicas en confluence para gestion de pases, desarrollo, CI/CD.
- [Aprendizaje con Otros 20%] Reunirme con el squad que tuvo menos reversiones en el Q2 para obtener lecciones aprendidas.
- [Aprendizaje en la experiencia 70%] Reducir porcentaje de reversiones en pases en los que estoy relacionado.
</t>
  </si>
  <si>
    <t>Para contribuir a mi objetivo/KPI siendo este la salida en producción del SDK al canal de BMO:
- 10| Formal: Culminar el curso virtual de Todo sobre Design Thinking.
- 20| Con otros: Solicitar feedback a mi CL en mis radares sobre fundamentos de UX.
- 70| En la experiencia: Aplicar lo aprendido de fundamentos de UX en mis historias de usuario. Ej. Tagging analytics / Animations (Loader).</t>
  </si>
  <si>
    <t>Realizar y cumplir con todas mas iniciativas, mejorando la proyección de mis resultados a la tribu</t>
  </si>
  <si>
    <t>Cumplir con las iniciativas, planeamiento y otros de mis iniciativas, dando los resultados esperados así como el seguimiento y liderazgo correspondiente.</t>
  </si>
  <si>
    <t xml:space="preserve">Mejorar la capacidad de contenedores para llegar al siguiente nivel de Competente, mediante los cursos seleccionados, consultando a mis compañeros sobre tareas con contenedores y compartiendo este conocimiento a través de documentación y eventos como la Chapter sync.
</t>
  </si>
  <si>
    <t xml:space="preserve">Mejorar la capacidad de contenedores para llegar al siguiente nivel de Competente, mediante los cursos seleccionados, consultando a mis compañeros sobre tareas con cloud y compartiendo este conocimiento a través de documentación y eventos como la Chapter sync.
</t>
  </si>
  <si>
    <t>10% - Aprender sobre estrategia de datos en la plataforma Udemy</t>
  </si>
  <si>
    <t>20% Solicitar stage en  empresas del grupo para aprender en estrategia de datos</t>
  </si>
  <si>
    <t>Certificación Ninja Analytics + retar segmentación</t>
  </si>
  <si>
    <t>Automatización de medición</t>
  </si>
  <si>
    <t xml:space="preserve">Para contibuir a mi objetivo/KPI KPIs de(# Reversiones&lt;5% ,#Incidentes &lt; 0%,#Aplic. Freeze: 0)
Formal - Culminar el curso virtual de (Spring Cloud)
Con otros - Sesiones de trabajo con mis compañeros de equipo (CL, Team ATLAS, Tem members)
En la experiencia - Aplicar los nuevos conocimientos adquiridos en el soporte(migración) de recursos microservicios del aplicativo COPR
</t>
  </si>
  <si>
    <t xml:space="preserve">Mejorar los OKR y el NM del squad:
 - (10) Automatizacion de 2 mvp en el mvp builder
 - (20) Buscar espacios para informar de los avances de a adoccion del MVP Builder 
 - (70) Tener menos de 2 reversiones al año
</t>
  </si>
  <si>
    <t>Para contribuir a mi objetivo/KPI siendo este la salida en producción del SDK al canal de BMO:
- 10| Formal: Cursos de AppSkilling y auto estudio de patrones de diseño en Android.
- 20| Con otros: Discutir y sincronizar con IOS los cambios en el SDK de Warda con relación a mejor uso de patrones.
- 70| En la experiencia: Refactorizar al menos 3 clases de Warda con mejores patrones de diseño.</t>
  </si>
  <si>
    <t>Para aportar al cumplimiento del KR2: Contribuir en 2% al puntaje del Techmindfulness
Formal - Culminar el curso virtual de (Curso de Terraform en Español | Infraestructura como código)
Con otros - Sesiones de trabajo con mis compañeros de equipo (CL, Team CTPL, EUREKA)
En la experiencia - Aplicar los nuevos conocimientos adquiridos en la eliminación/creación/actualización de recursos CLOUD del aplicativo COPR</t>
  </si>
  <si>
    <t xml:space="preserve">Fortalecer mis skill en pruebas para desarrolladores
- (10) Hacer el curso
- (20) Pedir feedback a mis compañeros
- (70) Utilizar lo aprendido en el dia a dia </t>
  </si>
  <si>
    <t xml:space="preserve">Fortalecer mis skill en base de datos relacionales
- (10) Hacer el curso
- (20) Pedir feedback a mis compañeros
- (70) Utilizar lo aprendido en el dia a dia </t>
  </si>
  <si>
    <t xml:space="preserve">Fortalecer mis skill en control de versiones
- (10) Hacer el curso
- (20) Pedir feedback a mis compañeros
- (70) Utilizar lo aprendido en el dia a dia </t>
  </si>
  <si>
    <t xml:space="preserve">Para contribuir a mi objetivo/KPI de Optimizar Gasto - Data:
- 10 - Formal: Revisión de la documentación del flujo end to end del DS
- 20 - Con otros: Solicitar feedback quincenal a mi CL Elena y agendar reuniones de seguimiento y retroalimentacion con los DS Javier y Brenda.
- 30 - En la experiencia: Acompañamiento a Brenda en su rol de DS (Gobierno y Estrategia), priorización de requerimientos, responsabilidades de DS, 
planificación, flujo end to end y seguimiento del rol.
</t>
  </si>
  <si>
    <t>Para contribuir a mi objetivo/KPI de Optimizar Gasto - Data:
- 10 - Formal: Revisión de la documentación del Score Data Driven
- 20 - Con otros: Solicitar feedback quincenal a mi CL Elena y agendar reuniones de seguimiento y retroalimentacion con los DS Javier y Brenda.
- 30 - En la experiencia: Asegurar el seguimiento del score data driven del dominio de canales minoristas</t>
  </si>
  <si>
    <t>Para contribuir a mi objetivo/KPI de Optimizar Gasto - Data:
- 10 - Formal: Revisión de la documentación de los lineamientos de data
- 20 - Con otros: Solicitar feedback quincenal a mi CL Elena y agendar reuniones de seguimiento y retroalimentacion con los DS Javier y Brenda.
- 30 - En la experiencia: Consolidar propuestas de mejoras de los lineamiento de data (gobierno y calidad)</t>
  </si>
  <si>
    <t xml:space="preserve">KR a nivel Tribu: KR5: Habilitar 5 mejoras de procesos del backlog priorizadas con el negocio 
KR a nivel Coe: Incrementar el TMD, reducir el % de reversiones e incrementar la cantidad de pases.
- Concluir con los cursos de Az-900, Obtener la certificación Az-900 y Concluir el curso de Kafka + Spring Boot.
- Realizar sesiones con el equipo donde se transmita lo aprendido y se reciba feedback.
- Aplicar lo aprendido en las asignaciones relacionadas a Evolutivos Nueva Solución Flujo de Caja, Implementación del nuevo Producto Transferencias Nacionales, Evolutivos y Correctivos en Calypso.
</t>
  </si>
  <si>
    <t xml:space="preserve">Para contribuir con el objetivo de elaborar la Estrategia de Arquitectura Empresarial para el frente de Contabilidad y Finanzas planifico lo siguiente:
1. 10 - Formal: Terminar el Curso virtual How To Write A Business Plan And A Winning Business Model
2. 20 -  Con otros: Solicitar feedback a un par y líder.
3. 70 - Experiencia: Planteamiento de 1 eficiencia en el frente estratégico de CyF. </t>
  </si>
  <si>
    <t>Capacidad PROGRAMACIÓN:
Para contribuir al KR de ERDUCIR TIEMPO MEDIANO DE DESARROLLO me comprometo a:
Aprendizaje Formal: Llevar el curso "Lambdas y Streams en Java. Aprende programación funcional." https://bcp.udemy.com/course/aprende-programacion-funcional-con-java-8/
Aprendizaje con Otros: Solicitar feedback constante de los perfiles más senior del squad
Aprendizaje en la Experiencia: Participar más activamente con TM del squad en la revisión de pares. Que sea más exhaustiva.</t>
  </si>
  <si>
    <t>Para contribuir a mi objetivo/KPI siendo este la salida en producción del SDK al canal de BMO:
- 10| Formal: Cursos de AppSkilling.
- 20| Con otros: Estandarizar tanto para Android e IOS las herramientas de toma de datos.
- 70| En la experiencia: Primer control de Warda en Adobe.</t>
  </si>
  <si>
    <t>Capacidad Fit Cultural:
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</si>
  <si>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 xml:space="preserve">Para contribuir el objetivo del KPI  implementación de Interfaces.
Formativo involucrarme con el alcance tecnico con las otras tecnologias (IBM Sterling, ACE) relacionado a SIGA.
Soliciitar Feback a este conocimiento comprometido.
Se implementará La Interfaz de Pago Proveedores BCB, API Retenciones comprobantes Sunat.
</t>
  </si>
  <si>
    <t>En contribución con mi los Objetivos de mi Squad de Migración Pricing a Cloud:
-10 | Revisar los lineamientos de ambiente EDV Cloud  y entender el uso de este para nuestra solución.
-20 | Solicitar feedback y reuniones con el usuario de Pricing y CL para tener un mapa de como poder trabajarlo
-70 | Aplicar los conocimientos adquiridos en relación a la necesidad del negocio y las herramientas disponibles para brindar una propuesta de solución ante la necesidad de Pricing.</t>
  </si>
  <si>
    <t xml:space="preserve">Cumplir los cursos de Hana .(Procesos transaccionales del Plan de aprendizaje)
Mesa de reuniones para captar la experiencia de GSICA el cual posteriormente se integrará con el ERP.
En base a los conocimientos de las tx Hana en las HU que se prioricen en el proyecto de migración S/4 Hana.
</t>
  </si>
  <si>
    <t>Mejorar los tiempos de ejecución de los procesos de la rutina
Aprendizaje formal (10): Capacitacion.
Aprendizaje con otros (20): Mejores practicas que aplican mis compañeros.
Aprendizaje experiencia (70): Optimizaciones de dos procesos durante mi semana se soporte.</t>
  </si>
  <si>
    <t>Para contribuir con el KPI de Continuidad.
Formar cultura de una experiencia movil para la aplicación.
Lograr y fomentar la cultura UI de Desing System.</t>
  </si>
  <si>
    <t>Capacitación con roles de seguridad con cara S/4 Hana.
Se aplicará este conocimiento para las HU respectiva con el apoyo a Hana.</t>
  </si>
  <si>
    <t xml:space="preserve">Para Contribuir con mi objetivo de Diseño de patrones:
- Formal: Realizar los cursos de auto aprendizaje: UML and Object-Oriented Design Foundations, Atlas Framework y un curso complementario para mejorar el expertise técnico.
- Con otros: Realizar presentaciones a nivel Squad y Chapter compartiendo conocimiento sobre patrones de diseño en microservicios, desafíos y soluciones sobre casos de uso que tenemos a nivel Tribu.
- En la Experiencia: Asegurar que las soluciones desarrolladas sean robustas y escalables, cumplan con los estándares tecnológicos del banco y sean diseñadas y construidas bajo los lineamientos de seguridad y arquitectura.
</t>
  </si>
  <si>
    <t>Para contribuir con los KRs de Pricing.
-10 | Revisar los objetivos del dominio de Pricing 
-20 | Solicitar reuniones con el PO para poder participar en la estrtegia planteada por la unidad de migración y como se alinea con la necesidad del dominio
-70 | Proponer una solución de data alineado al objetivo del Squad y del dominio</t>
  </si>
  <si>
    <t xml:space="preserve">Colaborar en el desarrollo del Datalake Cloud.
Acciones a tomar:
-Aprendizaje formal(10): Certified Data Engineer Associate Exam 
-Aprendizaje con Otros(20) : Compartir conocimientos con mis compañero que esta a puertas de certificarse en el mismo curso.
</t>
  </si>
  <si>
    <t>Colaborar en el desarrollo del Datalake Cloud.
Acciones a tomar:
-Aprendizaje formal(10): Certified Exam DP-203: Data Engineering on Microsoft Azure 
-Aprendizaje con Otros(20) : Compartir conocimientos con mis compañero que esta a puertas de certificarse en el mismo curso.</t>
  </si>
  <si>
    <t>Para contribuir al KR de calidad de pases me comprometo a:
- Aprendizaje con Otros: Identificar squads donde redujeron reversiones para identificar accionables que puedan ser aplicados al squad.  Solicitar feedback constante de la evolución de mi squad sobre el indicador.
- Aprendizaje en la Experiencia: Gestionar MVPs sin reversiones por parte de desarrollo aplicando las lecciones aprendidas de mi squad y otros squads.</t>
  </si>
  <si>
    <t>Minizar incidencias cuando se realiza un cambio en producción.
Aprendizaje formal (10): Instrucción de documentos con buenas prácticas para minizar errores en la ejecucion de algún proceso.
Aprendizaje con otros (20): Feedback de los compañeros que han resuelto incidentes.
Aprendizaje experiencia (70): Realización de pruebas para validar que el cambio aplicado se realice correctamente y minizar incidencias.</t>
  </si>
  <si>
    <t>Para contribuir en el tiempo mediano de desarrollo:
_Formal: Tomar un curso de AKS o Contenedores en UDEMY y/o BCP Comunity TEC
_ Otros: Tomar asignaciones de errores que pueden ocurrir en los distintos ambientes y reunirme con las mesas especializadas y con ello aprender o identificar las causas raices de determinados casos que se puedan presentar con la infraestructura CLOUD.
Experiencia: Continuar con la implementación de nuevos requerimientos de mis APIS Publicas y la estabilidad de estos en la infraestructura CLOUD.</t>
  </si>
  <si>
    <t>Mi objetivo de desempeño a enfocarme será la Calidad de pases.
Aprendizaje formal: Terminar los cursos de pruebas para desarrolladores en el tiempo pactado.
Aprendizaje con otros: Aprender de mis compañeros, pidiendo feedback o consultandole ciertas dudas.
Aprendizaje en la experiencia: Aplicar en mi día a día las unit test con los conceptos y prácticas aprendidos en este tiempo.</t>
  </si>
  <si>
    <t xml:space="preserve">Para contribuir con el objetivo de homologar y reforzar el conocimiento en los nuevos integrantes del equipo responsable por el frente de Contabilidad y Finanzas, planifico lo siguiente:
1. 10 - Formal: Terminar el Curso Azure Well-Architected framework: Cost Pillar
2. 20 - Con otros: Solicitar feedback a un par y líder.
3. 70 - Experiencia: Onboarding nuevos integrantes y contribución de este conociiento en la elaboración de la estrategia para CyF. </t>
  </si>
  <si>
    <t>Para contribuir a mi objetivo de contingencia para la aplicación web de pruebas
- 10 | Formal: Culminar el curso Programación Orientada a Objetos con Java y el curso Patrones de diseño de software y principios SOLID.
- 20 | Con otros: Solicitar feedback semanal a mis compañeros de equipo.
- 70 | En la experiencia: Aplicar los nuevos conocimientos de programación en mis historias de usuario relacionados al SQ Testing.</t>
  </si>
  <si>
    <t>70 - Detallar acción
20- Detallar acción
10- Detallar acción</t>
  </si>
  <si>
    <t>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</si>
  <si>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Para contribuir a mi objetivo de contingencia para la aplicación web de pruebas
- 10 | Formal: Culminar el curso Guía Completa JUnit y Mockito incluye Spring Boot Test 2023.
- 20 | Con otros: Solicitar feedback semanal a mis compañeros de equipo.
- 70 | En la experiencia: Aplicar los nuevos conocimientos de pruebas para desarrolladores en mis historias de usuario relacionados al SQ Testing.</t>
  </si>
  <si>
    <t>Para contribuir a mi objetivo de contingencia para la aplicación web de pruebas
- 10 | Formal: Culminar el curso AZ-900 Azure Fundamentals: Teoría+ Test+ Labs. +AZ900.
- 20 | Con otros: Solicitar feedback semanal a mis compañeros de equipo.
- 70 | En la experiencia: Aplicar los nuevos conocimientos de Base de datos relacional en mis historias de usuario relacionados al SQ Testing.</t>
  </si>
  <si>
    <t>70 
20
10</t>
  </si>
  <si>
    <t>Patrones de diseño de software y principios SOLID	https://bcp.udemy.com/course/patrones-de-diseno-y-principios-solid/</t>
  </si>
  <si>
    <t>AZ-900 Azure Fundamentals: Teoría+ Test+ Labs. +AZ900 Gratis	https://bcp.udemy.com/course/curso-az-900-azure-fundamentals-teoria-test-labs/</t>
  </si>
  <si>
    <t>Mejorar los OKR y el nivel de madurez del Squat
 - (10) implementar el uso de 2 MVP en el MVPBuilder
 - (20) Socializar el proceso de implementación de MVPBuilder con el Chapter
 - (70) asegurar la calidad de los pases reduciendo la número de reversiones a 1.</t>
  </si>
  <si>
    <t>Para contribuir a mi objectivo/KPI de reducción de la cantidad de reversiones.
- 70 |  Reforzar que mi equipo tome en cuenta la revisión de sus MVP's
- 20 |  Monitorear a los Chapter Members para que cumplan con este lineamiento.
- 10  | Utilización de herramientas como MVP Builder.</t>
  </si>
  <si>
    <t xml:space="preserve">
70- Trabajaré en el Proyecto "X"
20- Me reuniré con "Juan Pérez" quién será mi mentor y trabajaremos en "X" Capacidad
10- Realizaré el curso de "XX" en la plataforma</t>
  </si>
  <si>
    <t>Para contribuir a mi objectivo/KPI de reducción del Tiempo Mediano de Despliegue
- 70 |  Reforzar que mis Chapters Members sean estratégicos al momento de crear y avanzar con los MVP's
- 20 |  Monitorear a los Chapter Members para que cumplan con este lineamiento.
- 10  | Utilización de herramientas como el Tablero de contol de MVP's y reportes de devsecops de Jira</t>
  </si>
  <si>
    <t>Para contribuir a mi objetivo/KPI Proyecto Data Lake Cloud:
- 10 - Formal: Revisión de la documentación del proceso de calidad de datos
- 20 - Con otros: Solicitar feedback quincenal a mi CL Elena y agendar reuniones de seguimiento y retroalimentacion con los DS Javier y Brenda.
- 30 - En la experiencia: Asegurar que Brenda tenga un plan de subsanación de la deuda de calidad para el Q4 para el subdominio de alternativos y tradicionales. Si dentro del plan hay parte de subsanacion para el Q4, retar que se cumpla.</t>
  </si>
  <si>
    <t xml:space="preserve"> Mejorar mis skills en BD relacionales
 - (10) Completar el curso de Udemy
 - (20) Socializar y pedir FeedBack respecto a mis conocimientos
 - (70) Incorporar en el dia a dia los conocimientos aprendidos</t>
  </si>
  <si>
    <t xml:space="preserve">Para contribuir a mi objetivo/KPI Proyecto Data Lake Cloud:
- 10 - Formal: Revisión de la documentación del proceso de calidad
- 20 - Con otros: Solicitar feedback quincenal a mi CL Elena y agendar reuniones de seguimiento y retroalimentacion con los DS Javier y Brenda.
- 30 - En la experiencia: Hacer seguimiento a Javier del plan de subsanación de la deuda de calidad para el Q4 para el subdominio de canales digitales.
</t>
  </si>
  <si>
    <t xml:space="preserve"> Mejorar mis skills en Diseño de Patrones
 - (10) Completar el curso de Udemy
 - (20) Socializar y pedir FeedBack respecto a mis conocimientos
 - (70) Incorporar en el dia a dia los conocimientos aprendidos</t>
  </si>
  <si>
    <t xml:space="preserve">Para contribuir a mi objetivo/KPI Proyecto Data Lake Cloud:
- 10 - Formal: Revisión de la documentación de clasificación y priorizacion de datos
- 20 - Con otros: Solicitar feedback quincenal a mi CL Elena y agendar reuniones de seguimiento y retroalimentacion con los DS Javier y Brenda.
- 30 - En la experiencia: Asegurar que Brenda tenga un plan de subsanación de la deuda de gobierno para el Q4 para el subdominio de alternativos y tradicionales. Si dentro del plan hay parte de subsanacion pra el Q4, retar que se cumpla.
</t>
  </si>
  <si>
    <t xml:space="preserve">Para contribuir a mi objetivo/KPI Proyecto Data Lake Cloud:
- 10 - Formal: Revisión de la documentación de clasificación y priorizacion de datos
- 20 - Con otros: Solicitar feedback quincenal a mi CL Elena y agendar reuniones de seguimiento y retroalimentacion con los DS Javier y Brenda.
- 30 - En la experiencia: Hacer seguimiento a Javier del plan de subsanación de la deuda de gobierno para el Q4 para el subdominio de canales digitales.
</t>
  </si>
  <si>
    <t>Mi objetivo de desempeño de esta capacidad Diseño de patrones se enfocará en los compromisos de desarrollo y conocimiento de los cursos de Diseño de patrones SOLID para ello estableceré acciones basadas en el modelo 70-20-10.
10 | Formal: Culiminar el curso de diseño de patrones
20 | Con otros:  Solicitar feedback constante con los TM de mi equipo, PO y CL
70 | En la experiencia:  aplicar los conocimientos de patrons de diseño aprendidos en mis historias de usuario relacionados al proyecto asignado.</t>
  </si>
  <si>
    <t>1 Api federada con arquictura propuesta en produccion contribuyendo a la estabilidad operativa .</t>
  </si>
  <si>
    <t>Para contribuir a mi objetivo/KPI de Seguimiento a las Ventas y Remuneración Variable - SPM:
-10| Formal: Cursar un curso de pyspark
-20| Con otros: Solicitar feedback sobre mi aprendizaje proyectado en el squad
-70| En la experiencia: Desarrollar mas procesos en RDV, DDV y UDV en cloud.</t>
  </si>
  <si>
    <t>Mi objetivo de desempeño de esta capacidad Cloud se enfocará en los compromisos de desarrollo y conocimiento de los cursos de Docker para ello estableceré acciones basadas en el modelo 70-20-10.
10 | Formal: Culiminar el curso de docker
20 | Con otros:  Solicitar feedback constante con los TM de mi equipo, PO y CL
70 | En la experiencia:  aplicar los conocimientos de patrons de diseño aprendidos en mis historias de usuario relacionados al proyecto asignado</t>
  </si>
  <si>
    <t>Para cumplir con este objetivo se realizaran optimizaciones en la rutina SDP.
- 10 | Formal: Revisar procesos mensuales que requieren optimizacion y/o controles adicionales
- 20 | Con Otros: Solicitar feedback al equipo de soporte sobre procesos que tienen errores recurrentes.
- 70 | En la experiencia: Aplicar mejoras y controles en los mismos.</t>
  </si>
  <si>
    <t>Para contribuir a mi objetivo/KPI de Seguimiento a las Ventas y Remuneración Variable - SPM:
-10| Formal: Culminar mi certificacion de Azure Associate
-20| Con otros: Solicitar feedback sobre mi aprendizaje proyectado en el squad
-70| En la experiencia: Ponerlo en practica en al menos 1 desarrollo en Datalake cloud</t>
  </si>
  <si>
    <t>- Aprendizaje con Otros (20) - Obtener el certificado de ISTQB Fundation lebel - feedback</t>
  </si>
  <si>
    <t>- Aprendizaje en la experiencia (70) - Aplicar los conocimientos de técnicas y estrategias segun ISTQB</t>
  </si>
  <si>
    <t>Para contribuir a mi objetivo/KPI de Seguimiento a las Ventas y Remuneración Variable - SPM:
-10| Formal: Finalizar el curso de Databricks Asociate
-20| Con otros: Solicitar feedback sobre mi aprendizaje proyectado en el squad
-70| En la experiencia: Compartir conocimiento siendo capacitadora en mi squad(Documentar)  y desarrollar mas de 2 procesos en DDV</t>
  </si>
  <si>
    <t>Establecer un plan de accion para iniciar una buena estrategia de datos para fomentar el buen uso de la informacion  y generar valor con eficiencia</t>
  </si>
  <si>
    <t>Buscar impulsar dominios con la adopcion del datalake y Cloud</t>
  </si>
  <si>
    <t>Fomentar el uso correcto de los lineamientos de data</t>
  </si>
  <si>
    <t xml:space="preserve">Para reducir el TMD,
- Formal: Voy a llevar un curso de Contenedores, docker y Docker Compose,  para levantar una infraestructura local.
- con Otros: Dar coach a mis TM en mi equipo para que puedan realizar lo mismo en sus maquinas.
- Experiencia: Implementarlo en el proyecto actual SRCR.
</t>
  </si>
  <si>
    <t>1. Leer flujos, videos de capacitación
2. Separar capacity
3. Coordinar sesiones con persona referente
4. Agendar Check Points
5.Realizar presentación</t>
  </si>
  <si>
    <t>1. Acceder a los recursos e insumos del score
2. Agendar sesiones con DS referente para explicación del score
3. Actualizar score para el dominio seleccionado
4. Realizar presentación</t>
  </si>
  <si>
    <t>Aprendizaje formal y practico</t>
  </si>
  <si>
    <t xml:space="preserve">Para contribuir a mi objetivo de lineamientos de data:
- 10 | Formal :  Revisar los lineamientos de data.
- 20 | Con otros: Solicitar feadbacks a personas que tengan mas expertirse.
- 70 | En la experiencia:  Aplicarlos en el desarrollo de las iniciativas a trabajar en el Q4.
</t>
  </si>
  <si>
    <t>Para contribuir a mi objetivo de Calidad de datos
- 10 | Formal :  LLevare cursos de calidad de datos.
- 20 | Con otros: Solicitar feadbacks a personas que tengan mas expertirse.
- 70 | En la experiencia:  Aplicarlos en el desarrollo de las iniciativas a trabajar como revisón de lineamientos de interfaces para cargar a datalake (diccionario de datos y ACD)  y en la elaboración de  los documentos de alcance. .</t>
  </si>
  <si>
    <t>Para contribuir a mi objetivo de Clasificación y priorización de datos
- 10 | Formal :  Hare lecturas de Clasificación y priorización de datos.
- 20 | Con otros: Solicitar feadbacks a personas que tengan mas expertirse.
- 70 | En la experiencia:  Aplicarlos en el desarrollo de las iniciativas a trabajar.</t>
  </si>
  <si>
    <t>Me comprometo a aportar en el KR de Pruebas automatizadas utilizando este curso.
- 10 | Formal: Culminar el curso de Introducción a la Programación hasta el 15/11
- 20 | Con otros: Solicitar feedback semanal a mis compañeros de equipo PO y CL
- 70 | En la experiencia: Aplicar los nuevos conocimientos de Programación en mis HU relacionados al Squad Cuotéalo</t>
  </si>
  <si>
    <t>Me comprometo a aportar en el KR de Pruebas automatizadas utilizando este curso.
- 10 | Formal: Culminar el curso de Preparación Agile Tester  hasta el 15/11
- 20 | Con otros: Solicitar feedback semanal a mis compañeros de equipo PO y CL
- 70 | En la experiencia: Aplicar los nuevos conocimientos de Agile Tester en mis HU relacionados al Squad Cuotéalo</t>
  </si>
  <si>
    <t>Me comprometo a aportar en el KR de Pruebas automatizadas utilizando este curso.
- 10 | Formal: Culminar el curso hasta el 15/11
- 20 | Con otros: Solicitar feedback semanal a mis compañeros de equipo PO y CL
- 70 | En la experiencia: Brindar capacitaciones en temas de BDD en Squad Cuotéalo y/o Tribu</t>
  </si>
  <si>
    <t xml:space="preserve">Conocer los lineamientos de seguridad asociados a mi puesto en BCP
Apoyar al Equipo de Proveedor en relacion a lineamientos de Seguridad
Planificar espacios de tiempo para aprendisaje 
En base a los conocimientos obtenidos  desarrollar iniciativas relacionados a roles de Seguridad 
</t>
  </si>
  <si>
    <t xml:space="preserve">Implementar soluciones en Lakehouse (LHCL) de Riesgos PyME	
10% - Conocimiento en Databricks y Azue Data Factory	100%
20% - Analizar referencias, buscar feeback y colaboración entre miembros del chapter	En proceso
70% - Desarrollar y desplegar las iniciativas del squad referidas a nuble a traves de las tecnologias del Lakehouse.	Por iniciar
</t>
  </si>
  <si>
    <t>-Formal(10): Continuar con cursos de Coursera</t>
  </si>
  <si>
    <t>-Formal(10): Certificacion en Azure Fundamentals AZ900 y Azaure Data Fundamentals DP900</t>
  </si>
  <si>
    <t xml:space="preserve">-Formal(10): Certificacion Databricks Apache Spark 3.0
</t>
  </si>
  <si>
    <t>(KR2) Reducción de obsolescencia total a 12%
Aprendizaje formal:
- Llevar los cursos del AppSkilling
Aprendizaje con otros:
- Dar una charla en la Chapter Academy respecto a este tema.
Aprendizaje en la experiencia:
- Proyecto de Aprovisionamiento de Macs en MacStadium usando Ansible para la automarización del mismo.</t>
  </si>
  <si>
    <t>-Con otros(20): Brindar acompañamientos en Oracle y SAS, Feedback de DE/CL en desarrollos LKDV</t>
  </si>
  <si>
    <t>-En la experiencia(70): Implementacion de cargas historicas de tablas que corresponden a la migracion de modelos de Rating BCP4 Negocios y analisis y adecuacio de procesos PySpark en modelos de Rating BCP4 Negocios de la capa DDV en plataforma LKVD</t>
  </si>
  <si>
    <t>- Terminar el curso de UML De arquitectura de solución.</t>
  </si>
  <si>
    <t>-Con otros(20): Formacion y consultoria a integrantes del equipo, apoyo en análsis y desarrollos de procesos Oracle y SAS para los modelos de Parametros Mayoristas y Banca Negocios.</t>
  </si>
  <si>
    <t>Mentoring (2 horas) con un team member del Coe de arquitectura.</t>
  </si>
  <si>
    <t>-En la experiencia(70): Integracion de fuentes DL en los actuales procesos Oracle y SAS para los modelos de Rating BCP4 Negocios.</t>
  </si>
  <si>
    <t>Implementacion de nuevo nodo cert y prod. Nodo Mac</t>
  </si>
  <si>
    <t>Aplicar lo aprendido en una iniciativa de la tribu/coe.</t>
  </si>
  <si>
    <t>-Con otros(20): Recibir acompañamiento por parte de CL/DE</t>
  </si>
  <si>
    <t>-En la experiencia(70): Desarrollo de proceso de carga de Rating Reestructurado a Cloud contemplando componentes como Datafactory ADS Storage y Databricks</t>
  </si>
  <si>
    <t>Para contribuir con la incorporación de aspectos de ciberseguridad en la definición de la práctica de arquitectura de software. 
- Formal: Culminar el "Curso completo de Hacking Ético y Ciberseguridad
- Con otros: Recibir feedback de mis compañeros de equipo durante la presentación interna de la chapter academy. 
- En la experiencia: Identificar temas del curso que se puedan incorporar dentro de la definición de una arquitectura de software backend.</t>
  </si>
  <si>
    <t>Para contribuir a mi objetivo/KR de Calidad de pases a producción y, Reducir vulnerabilidades altas y críticas, me comprometo a realizar las siguientes actividades:
10 - Formal: Terminar el curso comprometido Master Java Web Services and RESTful API with Spring Boot.
20 - Con otros: Compartir información con compañeros de equipo, para fortalecer el aprendizaje.
70 - En la experiencia: Aplicar los nuevos conocimientos adquiridos en la calidad de desarrollo de los microservicios para aumentar la calidad y reducir vulnerabilidades.</t>
  </si>
  <si>
    <t xml:space="preserve">
Para contribuir a mi objetivo/KR de Calidad de pases a producción, y el KPI Cumplimiento PDI-TM me comprometo a realizar las siguientes actividades:
10 - Formal: Terminar el curso comprometido BCP Technology: Processes and Technology platform.
20 - Con otros: Compartir información con compañeros de equipo, para fortalecer el aprendizaje adquirido.
70 - En la experiencia: Aplicar los nuevos conocimientos adquiridos en la calidad de desarrollo de arquitectura de microservicios para aumentar la calidad de integraciones.
</t>
  </si>
  <si>
    <t xml:space="preserve">- Estudiar los conceptos teoricos y practicos.
</t>
  </si>
  <si>
    <t xml:space="preserve">Mi objetivo de desempeño de esta capacidad Base de datos relacional se enfocará en los compromisos de desarrollo y conocimiento de Tunning de consulta de base de datos para ello estableceré acciones basadas en el modelo 70-20-10.
- 10 | Formal: culminar el curso virtual de Tunning de consulta de base de datos
- 20 | Con otros: solicitar feedback al final de cada sprinta, mis companeros de equipo, PO y CL
- 70 | En la experiencia: Aplicar los nuevos conocimientos de Tunning de consultas de base de datos en el SQuad </t>
  </si>
  <si>
    <t>Estudiar conceptos teoricos y practicos</t>
  </si>
  <si>
    <t>- Estudiar conceptos practicos y teoricos.
- Realizar POC aplicables.
- Propuesta de arquitectura</t>
  </si>
  <si>
    <t xml:space="preserve">Mi objetivo de desempeño de esta capacidad de Azure Cloud se enfocará en los compromisos de desarrollo y conocimiento de la certificación de AZ-900 en Cloud, para ello estableceré acciones basadas en el modelo 70-20-10.
- 10 | Formal: culminar curso y obtener el certificado de Microsoft AZ-900.
- 20 | Con otros: solicitar feedback al final de cada sprinta, mis companeros de equipo, PO y CL
- 70 | En la experiencia: Aplicar los nuevos conocimientos de Azure Cloud Fundamental en el SQuad 
</t>
  </si>
  <si>
    <t>Para contribuir con la cultura samay de Seguros y Derechos
- 10 | Formal: Culminar el curso Curso completo de Hacking Ético y Ciberseguridad
- 20 | Con otros: Solicitar feeback semanal a mis compañeros de equipo y CL
- 70 | En la experiencia: Aplicar los nuevos conocimientos para lograr que el equipo solo pase por un ciclo de Ethical Hacking en las APIs desarrolladas</t>
  </si>
  <si>
    <t xml:space="preserve">Tomar un posición referente en los temas Cloud en el Chapter	
10% - Cocimiento de implementaciones de modelos de machine learning en nube 	
20% - capacitar al equipo sobre despliques de modelos en nube	
70% - Despliegar modelos Machine Learning en Cloud 	</t>
  </si>
  <si>
    <t>Para contribuir con la estabilidad operativa de los componentes cloud del proyecto LENC
- 10 | Formal: Culminar el curso DP-900 Azure Data Fundamentals
- 20 | Con otros: Solicitar feeback semanal a mis compañeros de equipo y CL
- 70 | En la experiencia: Aplicar los nuevos conocimientos en el proyecto de LENC y obtener la certificación de DP-900</t>
  </si>
  <si>
    <t xml:space="preserve"> Para contribuir al KR de Proyecto Migración Cloud: 
-Liderar la migración de los procesos remanentes , end to end  de datalake on premisse a cloud
- Dar soporte a team members del squad.
-Generar documentación de buenas prácticas sobre el proceso de migración.
</t>
  </si>
  <si>
    <t>Desarrollo en los conocimientos en plataforma Cloud (Azure, Databricks, Datafactory, etc)</t>
  </si>
  <si>
    <t xml:space="preserve">Para contribuir al KR de Migración cloud:
-Detectar mejoras de procesos/buenas prácticas, funcionalidades para generar lineamientos
en cloud. </t>
  </si>
  <si>
    <t>Para contribuir a mi objetivo/KPI de Reducción de la brecha para perfiles digitales y/o KR de Cantidad de pases a producción:
- 10  | Formal: Realizar el curso en Udemy "SAP ABAP : Enhancement &amp; Modification to SAP Standard"
- 20 | Con otros: Solicitar una sesión con algún TM de los SQ a fin de conocer los enhancements activos para un módulo.
- 70 | En la experiencia: Aplicar los conocimientos adquiridos para el análisis de las soluciones propuestas en el Proyecto S4HANA, y de darse el caso en alguna historia de usuario relacionada al SQ.</t>
  </si>
  <si>
    <t>Para contribuir a mi KPI de Patrocinio de Planes de Data expondré en Sync de Estrategia y Gobierno de Datos u otro foro del COE sobre el status de carga de información en Datalake Onpremise durante la migración de las aplicaciones de BM y HK de su arquitectura monolitica a Cloud .
- 10  | formal: Agendar/realizar sesiones para la recopilar la información de cada uno de los aplicaciones que será mostrada en el foro del COE .
- 20 | Con otros: Solicitar feedback a sobre la información a mostrar a Renato Dongo (PO del squad canales minorista Digitales), a Diego Marticorena (DS de estrategia de canales minorista) y a Elena Fernandez (CL Chapter DS).
- 70 | En la experiencia: Llevar a cabo la presentación para compartir y dara a conocer con los Chpaters de Gobierno de Datos los avances - realizados por el squad canales minorista Digitales - de la carga de la información de monolito y eventos por parte de BM y HK.</t>
  </si>
  <si>
    <t>Para contribuir a mi objetivo/KPI de Reducción de la brecha para perfiles digitales y/o KR de Cantidad de pases a producción:
- 10  | Formal: Realizar un curso u obtener material oficial de documentación SAP Learning Hub sobre GRC.
- 20 | Con otros: Agendar una sesión con el SQ de GAGR a fin de conocer más sobre la aplicación de la solución.
- 70 | En la experiencia: Aplicar lo aprendido durante la etapa de Asignación de roles del Proyecto S/4HANA.</t>
  </si>
  <si>
    <t>Para contribuir a mi KPI de Patrocinio de Planes de Data expondré en Sync de Estrategia y Gobierno de Datos u otro foro del COE sobre las iniciativas del portafolio de los canales digitales de BM y HK durante el Q4 2023.
- 10  | formal: Agendar/realizar sesiones para la recopilar la información de cada uno de los aplicaciones que será mostrada en el foro del COE .
- 20 | Con otros: Solicitar feedback a sobre la información a mostrar a Renato Dongo (PO del squad canales minorista Digitales), a Diego Marticorena (DS de estrategia de canales minorista) y a Elena Fernandez (CL Chapter DS).
- 70 | En la experiencia: Llevar a cabo la presentación para compartir con los Chapters de Gobierno de Datos la gestión que se hará sobre las iniciativas   de BM y HK durante el Q4 2023.</t>
  </si>
  <si>
    <t>Para contribuir a mi KPI de seguimiento del score Data Driven del dominio de canales minoristas digitales.
- 10  | formal: Revisar la metodlogía del cálculo del score y/o tener sesiones con Carlos Palao para cerciorarme que los puntajes obtenidos son los correctos.
- 20 | Con otros: Solicitar feedback a otros DS sobre sus avances en el seguimiento del score en sus dominios.
- 70 | En la experiencia: Realizar un seguimiento quincenal y en caso aplique actualizar los puntajes del score en la macro de seguimento.</t>
  </si>
  <si>
    <t>Para contribuir a mis objetivos/KPI de construccion de diagramas tecnicos del Squad:
- 10 | Formal: Entender cada diagrama de arquitectura para tener un panorama integral de la solucion.
- 20 | Con otros: Mejorar la calidad de los digramas tecnicos del Squad.
- 70 | En la experiencia: Me ayudarán en lo personal para aumentar mis conocimientos de la solucion del proyecto. Ayudar a mi equipo en la documentacion tecnica del Squad.</t>
  </si>
  <si>
    <t>Para contribuir a mis objetivos/KPI de migración a las nuevas versiones de AKS y Atlas:
- 10 | Formal: Aprovisionar el despliegue de forma automatica (a través de los cursos de devops). 
- 20 | Con otros: Mejorar la calidad y la cantidad de los pases a producción.
- 70 | En la experiencia: Me ayudarán en lo personal para aumentar mis conocimientos en cloud y poder realizar mi certificación en azure AZ900.</t>
  </si>
  <si>
    <t xml:space="preserve">Para contribuir a mi KPI de realizar plan de data con Analytics para conseguir nuevos casos de uso (CU) del dominio de canales minoristas digitales.
- 10  | formal: Participar en reuniones con el equipo de Analytics para la identificación de nuevos CU.
- 20 | Con otros: Solicitar feedback a otros DS y/o DG sobre prácticas en la identificación de CU.
- 70 | En la experiencia: Establecer un plan estratégico en base a los CU que sean factibles de implementar po rparte de Data. cumpliendo con una priorización que sea gestionada desde Jira a través del PODA y que cuente con la documentación del One pager/LBC. </t>
  </si>
  <si>
    <t>Para contribuir a mi Objetivo del KR de CALIDAD DE PASES:
Aprendizaje formal 10 | Autocapacitarme revisando la informacion en el "Site de Arquitectura" de confluences, relacionada a Integracion de Componentes y Estandares. 
                                       Culminar curso de udemy relacionado a conceptos de APIS y web service
Aprendizaje con otros 20 |  Compartir lo aprendido con los mienbros del Chapter de SAP y solicitar feedback o realizar consultas a otros equipos para poder afianzar mas los 
                                             conocimientos.
Aprendizaje en la experiencia 70 | Durante la etapa de planificacion del proyecto Migracion a S4Hana se analizara el impacto en las interfaces actuales entre el ERP y otros sistemas, desde dicha etapa se podra aplicar lo aprendido, no solo con las interfaces actuales sino en la revision de la arquitectura TOBE que propornga el proveedor.</t>
  </si>
  <si>
    <t>Para contribuir a mi objetivo de implementar las nuevas iniciativas en Cards (Ando, TC Digital Innominadas, entre otros):
- Formal: Realizar el curso de preparación Azure AZ-900 y Azure Serverless en Udemy.
- Con otros: Validar mis conocimientos con los compañeros de mi Squad Selling y Upselling, y documentar los conocimientos.
- En la experiencia: Validar los componentes Azure en la Arq TOBE de Ando en Cards y asegurar que se implementen de forma eficiente. Proponer soluciones a Arq de Cards que permitan colocar mejoras en el aplicativo.</t>
  </si>
  <si>
    <t>Para asegurar la implementación mediante estándares de programación segura en las diferentes iniciativas en Cards:
- Formal: Realizar el curso de Desarrollo Seguro en Udemy.
- Con otros: Realizar reunión cada 2 semanas con mis compañeros de equipo para explicarles lo aprendido de Desarrollo Seguro del curso + lo que tenemos documentado en BCP.
- En la experiencia: Aplicar los nuevos conocimientos en las diferentes HU de Selling y Upselling, tanto para historias propias como de los compañeros.</t>
  </si>
  <si>
    <t>Completar los cursos de Seguridad</t>
  </si>
  <si>
    <t>Completar el curso de Diseño de Patrones al 100%</t>
  </si>
  <si>
    <t>Me comprometo a finalizar los cursos:
Atlas Framework</t>
  </si>
  <si>
    <t>Completar el curso al 100% de base de datos NO-SQL</t>
  </si>
  <si>
    <t>KPI Incrementaremos la cobertura de pases por OCD
- Aprendizaje formal: Completar al 100% los cursos
- Aprendizaje con otros (20): Participar en 2 sesiones de la Chapter Sync sobre los temas aprendidos en los cursos y fomentar la participación
- Aprendizaje en la experiencia (70): Cumplir con el objetivo del KPI</t>
  </si>
  <si>
    <t>Rol Chapter Lead
- Aprendizaje formal: Llevar el curso de DevOps Leader
- Aprendizaje con otros (20): Tener sesiones de cocreación del mapa de carrera con los CLs de la Tribu
- Aprendizaje en la experiencia (70): Guiar 2 miembros de mi chapter a continuar con su crecimiento profesional</t>
  </si>
  <si>
    <t xml:space="preserve">-10 | Aprendizaje de la tecnología SQl Server  de acuerdo a los cursos proporcionaldos
-20 | Solicitar feedback de personas con mayor seniority
-70 | Práctica constante en DESARROLLO con respecto a modelos relacionales en SQL SERVER de acuerdo a lo aprendido
</t>
  </si>
  <si>
    <t xml:space="preserve">-10 | Autocapacitación para poder tener un mejor performance en el día a dia.
-20 | Asesoración a otros técnicos con mayor seniority
-70 | Enforcarse en los procesos de DataLake que tiene la aplicación de NHBK para un mayor y constante aprendizaje.
</t>
  </si>
  <si>
    <t>*Deseo enfocarme en cursos de java para poder refrescar conocimientos y estar siempre actualizado
*Espero con estos cursos poder contribuir a disminuir al TMD ya que podré estar actualizado y orientar a mis TM en temas de desarrollo
*Debo enforcarme en brindar buenas prácticas y recomendaciones técnicas para incrementar la calidad de pases, asi como difunidr la estrategia despliegue para aumentar los MVPs de mis equipos</t>
  </si>
  <si>
    <t>Para cumplir con mi KPI Cumplimiento del plan de aprendizaje individual 
10  | Culminar el curso de programación seleccionado
20 | Pedir Feedback sobre lo aprendido y donde aplicarlo 
70 | Hacer los ejercicios prácticos del curso</t>
  </si>
  <si>
    <t>Para contribuir a mi objetivo/KPI de obsolescencia:
- 10 | Formal: Culminar los cursos virtuales de patrones de diseño.
- 20 | Con otros: Solicitar información de otros equipos, mí PO y CL sobre patrones de arquitectura.
- 30 | En la experiencia: Aplicar mis nuevos conocimientos de patrones de diseño a las arquitecturas de mi squad.</t>
  </si>
  <si>
    <t>Para contribuir a mi objetivo/KPI de Reducción de exposición de campos DACs:
- 10 | Formal: Adquirir y reforzar conocimientos llevando un curso virtual de Microsoft Azure.
- 20 | Con otros: Solicitar feedback a mis compañeros de squad.
- 30 | En la experiencia: Aplicar lo aprendido en el curso virtual en mis historias de usuario para reforzar los conocimientos.</t>
  </si>
  <si>
    <t xml:space="preserve">Para desarrollar mi habilidad tecnica eferida en la capacidad seleccionada:
10 | Culminar el Journey Cloud BCP + Arquitectura UDA (Cloud)
20 | Contar con un espacio para recoger feedback de mis pares para la mejora 
70 | Contrinuir en la fase de desarrollo y despliegue referidos al tema: Desarrollo de un requerimiento + Revision de pares </t>
  </si>
  <si>
    <t>Para contribuir a mi KR de "Desarrollar Journey Completo de Transferencias al Exterior"
- 10 | Formal: Culminar cursos relacionados a Programacion.
- 20 | Con otros: Solicitar el feedback cada dos sprints.
- 70 | En la experencia: Aplicar conocimientos adquiridos para mejorar el desarrollo de software en el KR definido.</t>
  </si>
  <si>
    <t>Para contribuir a mi KR de "Reducir obsolescencia en canal OB":
- 10 | Formal: Culminar cursos relacionados a Cloud
- 20 | Con otros: Solicitar el feedback cada dos sprints.
- 70 | En la experencia: Aplicar conocimientos adquiridos para cumplir en el KR definido.</t>
  </si>
  <si>
    <t xml:space="preserve">Seguimiento efectivo de la subsanación de la deuda de gobierno en el chapter DS 1:
- Establecimiento de objetivos claros a los chicos para Q4 2023 --&gt; Realizado
- Realización de seguimiento de los objetivos marcados --&gt; Pendiente (planificado seguimiento alineado con el score)
- Revisión con Lorena Escriba del checklist inicial que existe para evaluar la calidad de los entregables de gobierno --&gt; Pendiente
- Revisión con Lorena Escriba de la deuda de gobierno a subsanar en el Q4 y la que deberíamos de dejar para el cloud --&gt; Pendiente
- Validación del estado de madurez de los chicos en el entendimiento de la necesidad de realizar gobierno y la calidad de su aplicación
- Recopilación de lecciones aprendidas y feedback de mejora de los lineamientos de gobierno y calidad </t>
  </si>
  <si>
    <t>Estrategia cloud - Impulsar que el 100% de las iniciativas se implementen el cloud
- Revisar que los chicos rellenan correctamente el portafolio de iniciativas
- Validar si toda la información relevante para su priorización está rellena (valor económico de la iniciativa)
- Revisar las iniciativas planificadas para fuera de cloud y retarlas
- Apoyar e impulstar los riesgos y dependencias con respecto al cloud</t>
  </si>
  <si>
    <t>Impulsar chapter Data Steward
- Identificar gaps en el equipo --&gt; Realizado
- Establecer plan de acción Q4 2023 --&gt; En curso
- Realizar seguimiento de los planes establecidos --&gt; Pendiente
- Feedback y toma de decisiones al final del periodo de evaluación - Pendiente</t>
  </si>
  <si>
    <t>Contribuir con mi objetivo KR de TMD y PDI
- Formal: Validar y/o reforzar lo aprendido en los cursos del Plan de Aprendizaje.
- Con otros: Validar lo aprendido con mi CAL y/o PO según aplique.
- En la experiencia: Aplicar los nuevo conocimientos para validar y/u optimizar desarrollos existentes y proponer iniciativas tecnológicas en base al conocimiento.</t>
  </si>
  <si>
    <t>Contribuir con mi objetivo KR de TMD y PDI
- Formal: Validar y/o reforzar lo aprendido en los cursos del Plan de Aprendizaje.
- Con otros: Validar lo aprendido con mi CL y/o PO según aplique.
- En la experiencia: Asumir HUs o asignaciones dentro del Proyecto de FPSL o Migración a HANA relacionadas a Integración SAP con tecnologías SAP y No-SAP.</t>
  </si>
  <si>
    <t>Para contribuir a mi objetivo/KPI de mejorar tiempo mediano de desarrollo
- 10| Formal: Culminar los cursos virtuales referente a la capacidad de Nativo
- 20| Con otros: Solicitar feedback a mis compañeros de equipo y PO
- 70| En la experiencia: Aplicar los nuevos conocimientos de Nativo en la iniciativa de automatización Android</t>
  </si>
  <si>
    <t>Para contribuir a mi objetivo/KPI de la salida a producción del SDK Warda con BMO
- 10| Formal: Culminar los cursos virtuales referente a la capacidad de Patrones de arquitectura
- 20| Con otros: Solicitar feedback a mis compañeros de equipo y PO
- 70| En la experiencia: Aplicar los nuevos conocimientos de Patrones de arquitectura en el buen performance del SDK Warda antes de su salida a producción</t>
  </si>
  <si>
    <t>Para contribuir a mi objetivo/KPI Automatizacion de Pruebas
-10  | Formal: Culminar el curso virtual de Automation con Sereneity.
-20 | Con otros: Solicitar feedback a mis compañeros.
-70 | En la experiencia: Aplicar los nuevos conocimientos de Automation con Sereneity para realizar las pruebas automatizadas para la aplicación Depósitos Locales.</t>
  </si>
  <si>
    <t xml:space="preserve">Para contribuir  en los Kr's de Calidad y cantidad de pases:
Me comprometo a mejorar mis conocimiento tanto en la teoria como la practica frente a la implementacion de pruebas de software,
para asi poder entregar productor de mejor calidad y mejorar los entregables del equipo en el que me encuentre,
 asi´como tambien servir de apoyo a quien lo necesite.
</t>
  </si>
  <si>
    <t>Para contribuir a mi objetivos Reducir el Tiempo Mediano de Desarrollo e Índice de Riesgos Altos y críticos de ciberseguridad.
-10  | Formal: Culminar el curso virtual de ISTQB.
-20 | Con otros: Solicitar feedback a mis compañeros.
-70 | En la experiencia: Aplicar los nuevos conocimientos de ISTQB en mis técnicas de pruebas, pruebas de seguridad y pruebas de performance, relacionadas a las iniciativas de la Tribu de Tesorería.</t>
  </si>
  <si>
    <t>Conocer los componentes cloud, tunning SQL en base a los cursos que se tomarán y completándolos antes de culminar el Q1
Dichos cursos otorgarán conocimientos previos para afrontar parte de la migración de H2H al TOBE</t>
  </si>
  <si>
    <t>Para contribuir con mi objetivo de Cantidad de pases.
- 10 | Formal: Culminar los cursos de Git.
- 20 | Con otros: Aportar conocimientos de Git a otros desarrolaldores para que puedan resolver conflictos de versiones más eficientemente.
- 70 | En la experiencia: Aplicar los conocimeintos de los cursos de GIT en el día a día</t>
  </si>
  <si>
    <t>Aplicar los conocimientos del esquema DevSecOps que se irán adquiriendo en la migración H2H hacia HTOH. Creación de componentes cloud HTOH</t>
  </si>
  <si>
    <t>Para contribuir a mi objetivo/KPI de Mejora en microservicios.
-10 | Formal: Culminar con mi curso de Spring Boot
-20 | Con mi Equipo: Solicitar Feedack quincenal a mis compañeros Lt y PO
-70 | En la experiencia: aplicar los nuevos conimientos de spring y microservicios en las nuevas historias de usuarios relacionado al SQ Procesos digitales PYME</t>
  </si>
  <si>
    <t xml:space="preserve">10% Certificacion Terraform Associate (003) NUEVO, 
20% Brindar capacitaciones interna dentro del chapter e 
70% implementar los features de Terraform cloud, inlcuyendo Importacion de infraestructura y Drift Deteccion, respecto a IaC.
Certificacion Terraform Associate (002) No VIGENTE
</t>
  </si>
  <si>
    <t>Llevar los cursos de Apache Databricks Spark</t>
  </si>
  <si>
    <t xml:space="preserve">Certificar DP203
Para contribuir a mi objetivo/KPI de responder ante el flujo de pases LHCL Banco:
-100 | Culminar con los cursos de capacitacion para lograr la certificación
</t>
  </si>
  <si>
    <t xml:space="preserve">Desarrollar en cloud - Lakehouse
Para contribuir a mi objetivo/KPI de responder ante el flujo de pases LHCL Banco:
-50 | Culminar con los cursos de capacitacion 
-50 | En la experiencia, aplicar los nuevos conocimientos de Cloud en mis historias de usuario relacionadas al SQ Datatichiq
</t>
  </si>
  <si>
    <t>Para contribuir a mi Objetivo de migración centralizada de procesos Sandboxes
* 10 :  Formal : Culminar con curso de Azure  .
* 20 : Con Otros : Solicitar feedback semanal a mis compañeros de Equipo , PO , CL
* 70 : En la Experiencia : Aplicar los nuevos conocimientos de Azure en mis historias de Usuario relacionadas al proyecto de migración de Cubo SDP .</t>
  </si>
  <si>
    <t xml:space="preserve">
Para contribuir a mi Objetivo de migración centralizada de procesos Sandboxes
* 10 :  Formal : Culminar con curso  Azure .
* 20 : Con Otros : Solicitar feedback semanal a mis compañeros de Equipo , PO , CL
* 70 : En la Experiencia : Aplicar los nuevos conocimientos de Azure en mis historias de Usuario relacionadas al proyecto de migración de Cubo SDP , </t>
  </si>
  <si>
    <t xml:space="preserve">Generar valor a la organización a traves de iniciativas cloud
Implementar soluciones en Lakehouse (LHCL) - Migración Riesgos PyME
10% - Conocimiento en Databricks y Azure Data Factory
20% - Analizar referencias, buscar feedback y colaboración entre miembros del chapter
70% - Desarrollar y desplegar las iniciativas del squad referidas a nuble a través de las tecnologias del Lakehouse.
</t>
  </si>
  <si>
    <t xml:space="preserve">Desarrollar entereza y experiencia	Objetivo: generar confianza y demostrar capacidades
10% - Conocer de los procesos a nivel de documentación o scripts	(tiene que ver con las certificaciones de Databricks y Azure)
20% - Resolver dudas o consultas con miembros del equipo	Revisar MVPs, resolver dudas entre miembros del equipo
70% - Realizar modificaciones, nuevas funcionalidades, contrucción de codigo y despliegue	Aprender haciendo
</t>
  </si>
  <si>
    <t xml:space="preserve">Trasmitir claramente mis ideas - Comunicacón efectiva	Objetivo: Transmitir seguridad y claridad a los distintos actores con los que se interactua
10% - Leer sobre temas de liderazgo y comunicación	
20% - Identificar referentes y realizar consultas sobre como afrontar distintas situaciones	
70% - Poner en practica en todos las ceremonias del banco	
</t>
  </si>
  <si>
    <t>Leer y practicar los cursos inscritos
Profundizar conocimietnos cloud</t>
  </si>
  <si>
    <t>Profundizar conocimientos en pyspark.</t>
  </si>
  <si>
    <t>Desarrollo en los conocimientos sobre lake onprem.</t>
  </si>
  <si>
    <t>Me comprometo a culminar el curso programado.</t>
  </si>
  <si>
    <t xml:space="preserve">
Para cumplir con el objetivo de la migracion centralizada de Procesos Sandboxes:
- 10  --&gt; Formal : Culminar con los cursos y certificaciones Apache Spark (2) y Data Engineer Asociate9
- 20  --&gt; Con Otros  Feedback a traves de las ceremonias del modelo Agile (Radares, POCLAC, feedback de usuarios, Rankmi, etc
- 70 --&gt; En la experiencia: Aplicar los nuevos conocimientos en mis historias de usuario dentro del squad RBM Personas: </t>
  </si>
  <si>
    <t xml:space="preserve">Culminar con todas las horas de Aprendisaje. 
workshop a nivel de Chapter. </t>
  </si>
  <si>
    <t>Culminar el curso. 
Aplicar conocimientos. Demo.</t>
  </si>
  <si>
    <t xml:space="preserve">Me comprometo a cerrar los 3 cursos de BD priorizados
</t>
  </si>
  <si>
    <t>Para contribuir con mi objetivo de Calidad de Pases.
- 10 | Formal: Culminar los cursos de unit testing.
- 20 | Con otros: Requerir unit testing en las revisiones de pares.
- 70 | En la experiencia: Mejorar el coverage incluso en porciones de código no cambiadas en los PRs.</t>
  </si>
  <si>
    <t>Para contribuir a mi objetivo/KPI de Cloud llegar a un nivel de Competente o superior planeo realizar a nivel de:
- Aprendizaje Formal (10): Completar curso Terraform + Azure Labs
- Aprendizaje con Otros (20): Hacer shadow a los teams members de mi Squad y otros TM (inclusive LTs) sobre despliegue de componentes a nivel Paas (Azure for Containers + WebApp + CDN + Storage) en NHBK
- Aprendizaje en la Experiencia (70): aplicar los conocimientos en la implementacion de Migracion Front NHBK a Cloud e Integracion de Microfrontend de Fondo Mutuos y capacitar a mi Squad en como hacer la implementacion + Soporte</t>
  </si>
  <si>
    <t>Para contribuir en la mejora de los entregables : 
10: Formal culminar el curso: Cypress: Master en automatización Test QA (En Español)
20: Iniciar con 1  HU y poniendo en practica con el equipo BDD
70: Poner en practica el conocimiento y lo aprendido con el 1er ejercicio</t>
  </si>
  <si>
    <t>Se requiere llevar casos a la nube BCP de los procesos RBM:
- 10 | formal: Culminar los cursos relacionados a integracion de datos por lotes
- 20 | Con otros. Soliitando feedback semanal de la PO y CLs
- 70 | En la experiencia: Llevando a produccion un caso de uso real que genere valor para el negocio</t>
  </si>
  <si>
    <t>Se requiere llevar despliegues a la nube BCP de los procesos RBM:
- 10 | formal: Culminar los cursos relacionados a integracion de datos por lotes
- 20 | Con otros. Soliitando feedback semanal de la PO y CLs
- 70 | En la experiencia: Llevando a produccion un caso de uso real que genere valor para el negocio</t>
  </si>
  <si>
    <t>Contribuir con mi objetivo KR de TMD y PDI
- Formal: Validar y/o reforzar lo aprendido en los cursos del Plan de Aprendizaje.
- Con otros: Validar lo aprendido con mi CL y/o PO según aplique.
- En la experiencia: Aplicar los nuevo conocimientos asumiendo HU que involucren desarrollos ABAP.</t>
  </si>
  <si>
    <t>Para contibuir a mi objetivo/KPI de Migración Centralizada de Procesos Sandboxes:
-10/ Formal:  LLevar el curso virtual de Azure
-20/ Contros:  Involucrarme en las nuevas iniciativas de nube del squad
-10/ En la experiencia: Aplicar los conocimiento adquiridos o por adquirir en el Squad</t>
  </si>
  <si>
    <t>Para contribuir a mi Objetivo/KPI de Migración y Continuidad de Procesos Sandbox:
- 10 | Formal: Culminar los cursos virtuales de Databricks y Azure para obtener la certificación. (Dic. 2023)
- 20 | Con Otros: Solicitar feedback semanal de mis compañeros de equipo, PO y CAL.
- 70 | En la Experiencia: Aplicar los nuevos conocimientos de Databricks y Azure en mis historias de usuarios en los SQ asignados.</t>
  </si>
  <si>
    <t>Para contribuir a mi Objetivo/KPI de Continudad en Procesos Sandbox:
- 10 | Formal: Consultar en confluence la documentación.
- 20 | Acompañamiento con otros CL y shadow
- 70 | En la Experiencia: Aplicar los nuevos conocimientos de Datalake en mis historias de usuarios en los SQ asignados.</t>
  </si>
  <si>
    <t>Para contribuir a mi Objetivo/KPI de Migración y Continuidad de Procesos Sandbox:
- 10 | Formal: Revisar documentación de confluence
- 20 | Con Otros: Realizar seguimientos con otros equipos para poder adquirir los conocimientos
- 70 | En la Experiencia: Aplicar los nuevos conocimientos en mis historias de usuarios en los SQ asignados.</t>
  </si>
  <si>
    <t xml:space="preserve">Para contribuir a mi objetivo/KPI a nivel de liderazgo planeo realizar:
- Cantidad de Pases: Aumentar la cantidad de pases de la mesa HBK3 a un minimo de 3 pases por mes
- Numero de Reversiones: Bajar el numero de reversiones a cero (para ello consideramos hacer revisio de pares y simular un pase a prod con el equipo para evaluar las secuencias y ejecuciones)
- Tiempo mediado de despliegue:  Entre los stages de registro -&gt; congelamiento -&gt; pase a PROD, para los MVP quiero manejar una media de 10 dias habiles, lo que equivale a comprometer y realizar en un sprint completo todo el flujo de un ticket (generar el MVP + congelarlo + realizar pase a PROD)
- Un importante aporte a negocio sera la disminucion de la infra onpremise (deprecar componentes legacy) e implementar componentes a nivel cloud
</t>
  </si>
  <si>
    <t>Para contribuir a mi Objetivo de migración centralizada de procesos Sandboxes
* 10 :  Formal : Culminar con curso de Databricks Associate y la certifiación .
* 20 : Con Otros : Solicitar feedback semanal a mis compañeros de Equipo , PO , CL
* 70 : En la Experiencia : Aplicar los nuevos conocimientos de Databricks en mis historias de Usuario relacionadas al proyecto de migración de Cubo SDP .</t>
  </si>
  <si>
    <t>Para contriubuir al objetivo Piloto de carga histórica DWH en Azure
-10| Fromal:Culminar el curso Virtual de Databricks Associate. Lograr la certificacion.
-20| Con otros:Solicitar Feedback Quincenal a mis compañeros de equipo, PO y CL. Hacer Grupos de estudio.
-70| En la Experiencia:Aplicar los nuevos conocimientos de Databrick en los nuevos requerimientos de Piloto de carga histórica DWH en Azure
y Exploracion Tecnologica DWH en Cloud.</t>
  </si>
  <si>
    <t>KR2 - reducir tiempo mediano de desarrollo
- Aprendizaje formal: me comprometo en culminar el curso de udemy sobre base de datos relacional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</si>
  <si>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KR2 - reducir tiempo mediano de desarrollo
- Aprendizaje formal: me comprometo en culminar el curso de udemy sobre CI / CD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</si>
  <si>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KR2 - reducir tiempo mediano de desarrollo
- Aprendizaje formal: me comprometo en culminar el curso de udemy docker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</si>
  <si>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xml:space="preserve">Para contribuir a mi Objetivo del KR de Calidad de pases y cubrir brechas de PDI : 
-	Aprendizaje formal 10 | Revisar documentacion oficial de SAP o terceros para validar el desarrollo de herramientas CI CD standarizadas con SAP que puedan ser aplicables . Además,  entender las conexiones RFC entre los diferentes mandantes SAP de SIGA al dpia de hoy que soporten la metodología.
-	Aprendizaje con otros 20 |  Buscar a los especialistas en DEVSECOPS dentro de la organizacion y entender el funcionamiento del mismo en otras especialidades no-SAP
-	Aprendizaje en la experiencia 70 | Realizar POC o prototipos de la aplicación de la metodologia dentro de entornos SAP
</t>
  </si>
  <si>
    <t xml:space="preserve">Para contribuir a mi Objetivo del KR de Caiidad de Pases y cubrir brechas de PDI 
-	Aprendizaje formal 10 | Revisar documentación de parametrizaciones en el módulo logistica
-	Aprendizaje con otros 20 |  Entender y Revisar con un consultor especialista en SAP - MM la aplicación del módulo dentro de SAP SIGA
-	Aprendizaje en la experiencia 70 | Atender una necesidad de usuario y poder dar solución a una problemática del negocio que sea manejable por el lado customizing de SAP.
</t>
  </si>
  <si>
    <t>Para cumplir con mi objetivo KR de Cumplimiento de PDI:
Formal: Culminar el curso virtual Azure Serverless Functions and Logic Apps
Con otros: Solicitar feedback semanal a mi equipo 
En la experiencia: Aplicar los nuevos conocimientos en iniciativas Cloud o en el análisis y mejora de componentes Cloud ya establecidos.</t>
  </si>
  <si>
    <t>Para cumplir con el objetivo KR de Cumplimiento de PDI:
-Formal: Culminar el Curso completo de Hacking Ético y Ciberseguridad
-Con otros: Solicitar feedback semanal a mi equipo respecto a temas de seguridad
-En la experiencia: Aplicar los nuevos conocimientos de Seguridad en mis historias y realizar una revisión de los componentes ya desarrollados para asegurar el cumplimiento de lineamientos de seguridad</t>
  </si>
  <si>
    <t>Para contribuir a mi Objetivo/KPI de Migración y Continuidad de Procesos Sandbox:
- 10 | Formal: Culminar los cursos virtuales de Databricks y Spark para obtener la certificación.
- 20 | Con Otros: Solicitar feedback cada cierre de sprint a mi PO y CL.
- 70 | En la Experiencia: Levantar cualquier tema de obsolescencia relacionada a los procesos Sandbox e ir aplicando los nuevos conocimientos de Databricks y Spark de de forma exploratoria en algunos procesos del SQ asignada</t>
  </si>
  <si>
    <t xml:space="preserve"> Para el KR de Migración Cloud: 
- Automatizar  requeimientos operativas recurrentes
- Finalizar el curso de Desarrollo de Aplicaciones con IA.</t>
  </si>
  <si>
    <t xml:space="preserve"> Sumar al objetivo del Piloto de carga histórica DWH en Azure
-10| Fromal:Culminar el curso Virtual de Azure AZ900
-20| Con otros:Solicitar Feedback Quincenal a otros DE, PO y CL.
-70| En la Experiencia:Aplicar los nuevos conocimientos de Azure para el Piloto de carga histórica DWH en Azure.
</t>
  </si>
  <si>
    <t>Para contribuir a mi objetivos/KPI Calidad de Pases y Cumplimiento de PDI
-10  | Formal: Culminar el curso virtual de Selenium con Java y Cucumber.
-20 | Con otros: Solicitar feedback a mis compañeros.
-70 | En la experiencia: Aplicar los nuevos conocimientos de Selenium con Java y Cucumber para realizar las pruebas automatizadas de aplicaciones web asignadas a mi persona.</t>
  </si>
  <si>
    <t>Para poder  contribuir con la estabilidad operativa:
Me comprometo en culminar los cursos docker y  azure az-900 y esta manera poder tener mayor conocimiento en las herramientas que se usa día a día en el banco
y antes de culminar el plazo poder dar el examen de certificación azure fundamentals.</t>
  </si>
  <si>
    <t>Mejorar en la gestión de los servicios a cargo con el minimo acompañamiento.</t>
  </si>
  <si>
    <t>Involucrarme más con las nuevas tecnologías para cubrir gaps identificados en los servicios a cargo y del squad.</t>
  </si>
  <si>
    <t xml:space="preserve">KR: Reducción de incidencias
Mejorar el proceso de gestión de garantía en base al analisis de incidencias que se esta realizando mensualmente, se gatillara una mejora en el proceso de arrendamiento, disponibilidad de garantía con el área de consumo y el cumplimiento de los tiempos para la llegada de la parte (Caso contrario se efectua penalidad para el proveedor) El área de consumo se encargará de la medición y el seguimiento de los casos de garantía para efectuar la penalidad correspondiente.
</t>
  </si>
  <si>
    <t xml:space="preserve">KR Reducción de incidentes
Me comprometo a realizar una mejora por medio del MECM en la que las impresoras se instalen automaticamente ni bien se detecte una falla con el componente printer, ademas se esta realizando una configuración de que la impresora se ponga en default ni bien se detecte que no lo esta (La implementación solo sera para los equipos laptop coorporativos). Medición por medio del MECM a nivel de Deployments. </t>
  </si>
  <si>
    <t>Para  el cumplimiento de KR ( tiempo mediano de despliegue ) :
10 | Forma : Culminar con el curso aprende-unit-test-en-java-con-junit-5-y-mockito
20 |  Con otros equipos Solicitar el apoyo con otros equipos 
70 | En la experiencia : Aplicar los nuevos conocimientos de junit en mis historias de usuario relacionado a SQ Apis Core</t>
  </si>
  <si>
    <t>KR reducción de incidentes
Me comprometo  para la mejora de gestión de TI en lo siguiente:
* Generación de Dashboard para seguimiento de INC, con ello se podra identificar el mayor dolor actualmente y sera gatillador de mejoras automaticas para los casos recurrentes.</t>
  </si>
  <si>
    <t>Objetivo: Proponer nuevas tecnologías y/o metodologías dentro del squad y compartir con los TM de la horizontal para mejorar los tiempos en desarrollos.
Acciones:
- Se reforzará e incrementará el conocimiento en esta capacidad
- Se pondrá en práctica dentro de las asignaciones
- Se compartirá con los miembros de la squad y TM de la horizontal.</t>
  </si>
  <si>
    <t>Objetivo: Realizar videos con información relevante para el uso dentro del squad u otros.
Acciones:
- Se obtendrá información relacionada con base de datos relacionales.
- Se realizarán proyectos donde se aplique el conocimiento obtenido.
- Se realizarán videos para ser compartidos junto a los proyectos realizados. Al tener buena acogida se realizará una Master TI.</t>
  </si>
  <si>
    <t>Objetivo: Obtener certificación Azure AZ 900
Acciones:
- Preparación en la plataforma udemy y sitio web de microsoft.
- Realizar test antes de la evaluación final y poner en práctica lo aprendido dentro del equipo/tribu.
- Compartir puntos claves e incentivar dentro del equipo para la obtención de la certificación.</t>
  </si>
  <si>
    <t>Profundizar los conocimentos de nube de Microsoft basados en el modelo 70-20-10
Culminar cursos de nube az-900 Azure Fundamentals
Conocer los costes y beneficios que implica utilizar los servicios cloud de Azure</t>
  </si>
  <si>
    <t>Implementacion de pipeline y que se ejecuten las pruebas automatizadas:
70: Apoyar en la implementación del pipeline de la app FCVE.
20: Hacer sesiones y validaciones a nivel de grupo con los QEs de mi equipo y DevSecOps.
10: Llevar los cursos</t>
  </si>
  <si>
    <t>Para cumplir con mi objetivo KR de Cumplimiento de PDI:
-Formal: Culminar el curso virtual Learn Azure DevOps CI/CD pipelines
-Con otros: Solicitar feedback semanal a mi equipo respecto a CI-CD
-En la experiencia: Aplicar los nuevos conocimientos en la capacidad CI-CD con respecto a los recursos ya establecidos</t>
  </si>
  <si>
    <t>Terminar los cursos comprometidos</t>
  </si>
  <si>
    <t>Para acompañar a los KPI 's del proyecto nuevo core de pagos :
-10 | Formal: Completaré el curso de CursosGuía Completa JUnit y Mockito incluye Spring Boot Test 2022
-20 | Con Otros: Fortalecer mis habilidades de programacion JAVA y dar feedback al CL / PO / OTROS.
-70 | En la Experiencia: Implementarlo en el Proyecto actual SRCR. Aplicar lo aprendido en las historias del proyecto, y tareas Jira para el nuevo core de pagos.</t>
  </si>
  <si>
    <t>Aplicar la actualizacion del framework a 5 apis.</t>
  </si>
  <si>
    <t>Compartir y resolver consultas que me hayan pasado en el update del framework de Atlas.</t>
  </si>
  <si>
    <t xml:space="preserve">Contribuir a reducir KR: Reducción de obsolencencia
Especializarme en Azure DataFactory para poder atender historias 
Compromiso: 
* Seguir curso respectivos de Azure Datafactoryen la plataforma Udemy
* Aprendizaje con otros, teniendo reuniones de sincronizacion con el equipo que ve dichas tecnologias
* Aprendizaje con experiencia, aplicar los conocimientos aprendidos en las historias de Azure Datafactory
</t>
  </si>
  <si>
    <t>Para contribuir a mi KR de TMD:
- 10 | formal: Culminar el curso virtual de "Curso Certificación Profesional Desarrollador Java 11 y 17" (https://bcp.udemy.com/course/curso-certificacion-profesional-desarrollador-java-se-11/)
- 20 | otros: Solicitar feedback constante de mis compañeros de mi equipo, PO y Chapter Lead.
- 70 | En la experiencia: Aplicar los nuevos conocimientos de Programación en Java en mis scripts de automatización de pruebas.</t>
  </si>
  <si>
    <t>Para contribuir a mi objetivo KPI de Integración de Pipeline para Pruebas Continuas:
- Formal. Culminar el curso virtual de Jenkins
- Con Otros. Contactar a equipo de Devops para consultas de integraciones de pipeline para pruebas continuas
- En la experiencia. Aplicar los nuevos conocimientos de Devops en mis historias de usuario del SQ Factoring Electrónico</t>
  </si>
  <si>
    <t>El objeto de deseño a cubirir seria: Gobierno de TI – Resultados y comportamientos esperados</t>
  </si>
  <si>
    <t xml:space="preserve">Para contribuir a mi KR de 0% de reversiones.
- 10 | formal: Culminar el curso de "Microservices Contract Testing with Pact"
- 20 | otros: Solicitar feedback continuo a mis compañeros de equipo, PO y Chapter Lead.
- 70 | En la experiencia: Aplicar los nuevos conocimientos de "Microservices Contract Testing with Pact" en las revisiones de mis historias de usuario relacionadas a APIs.
</t>
  </si>
  <si>
    <t>El objeto de deseño a cubirir seria: CI/CD – Resultados y comportamientos esperados</t>
  </si>
  <si>
    <t>Realizar la Mejora del KR correspondiente a los tiempos de procesamiento de las api
Compromiso:
* Aprendizaje llevar curso de Kafka dentro de la plataforma Udemy para a futuro revisar historias con apis asincronas
* Aprendizaje con otros. con los equipos respectivos de los squad federados de pyme y de consumo, llevar sesiones de induccion
* Aprendizaje experiencia, generar un topico en manera local y poder consumirlo (Desde salesforce y ver como funciona la integracion realizada)</t>
  </si>
  <si>
    <t>Para contribuir a mi objetivo mejorar el manejo de control de versiones de :
-Formal: Culminar el curso de Udemy
-Con otros: Exponer el conocimiento en las chapters sync
-En la experiencia: Aplicar los nuevos conocimiento de control de versiones en las HU del SQ.</t>
  </si>
  <si>
    <t>El objeto de deseño a cubirir seria: Sistemas operativos y redes – Resultados y comportamientos esperados</t>
  </si>
  <si>
    <t>Compender los fundamentos de despliegues para poder ayudar mejor a los TM de mi equipo y relacionarme con unidades de TI.</t>
  </si>
  <si>
    <t>Entender mejor la gestión del producto, indicadores y métricas para un mejor control y seguimiento de mi backlog enfocado en este frente.</t>
  </si>
  <si>
    <t>Comprender mejor la mentalidad agil y poder aplicarlo en el equipo para promover la entrega de valor de forma temprana.</t>
  </si>
  <si>
    <t>Para contribuir a mi objetivo de mejorar las técnicas de programación para Pruebas Automatizadas:
- Formal. Culminar el curso virtual de Programación
- Con Otros. Solicitar feedback a mis compañeros y equipo.
- En la experiencia. Aplicar los nuevos conocimientos de Programación en mis historias de usuario del SQ Factoring Electrónico</t>
  </si>
  <si>
    <t>Terminar con el curso comprometido de diseño de patrones.
Leer el libro de patrones de diseño de Erich Gamma y DDD.
Aplicar el conocimiento adquirido de patrones de diseño en las nuevas funcionalidades de mi squad.</t>
  </si>
  <si>
    <t xml:space="preserve">Corresponde al KR de la mejora en los tiempos de respuesta
Generar proyecto en spring boot donde se lea y se pueda consumir topicos usando kafka
Aprendizaje en base cursos llevados en la plataforma udemy usando el patron subscriptor - publicador
Aprendizaje con otros pidiendo sesiones con los squad federados, ver como ellos lo han implementado (pyme y consumo)
</t>
  </si>
  <si>
    <t>KR: Para Mejorar la Calidad de los MVP,
- Formal: Completaré el curso de Java Fundamentals, para aplicar buenas prácticas sobre los code reviews..
- Con Otros: Dar coach a mi equipo para que fortalezcan sus habilidades en programación.
- Experiencia: Implementarlo en el Proyecto actual SRCR.</t>
  </si>
  <si>
    <t xml:space="preserve">
Para cumplir con el objetivo de la migracion centralizada de Procesos Sandboxes:
- 10  --&gt; Formal : Culminar con los cursos y certificaciones Apache Spark (2) y Data Engineer Asociate.
- 20  --&gt; Con Otros  Feedback a traves de las ceremonias del modelo Agile (Radares, POCLAC, feedback de usuarios, Rankmi, etc.
- 70 --&gt; En la experiencia: Aplicar los nuevos conocimientos en mis historias de usuario dentro del squad RBM Personas.</t>
  </si>
  <si>
    <t>Para cumplir con mi Objetivo de  Incrementar Calidad de Pases 
10  | Revisar información adicional de BDD 
20 | Pedir Feedback al equipo de Squad (Po Team Members) y CL
70 | Aplicar en las historias de usuario del Squad</t>
  </si>
  <si>
    <t>KR: Para reducir el TMD,
- Formal: Completaré el curso de DataWarehouse for beginners, para aplicar buenas prácticas en la generación de ETL.
- Con Otros: Dar coach a mi equipo para que fortalezcan sus habilidades en generación de ETL..
- Experiencia: Implementarlo en el Proyecto actual SRCR.</t>
  </si>
  <si>
    <t>Para cumplir con mi KPI Cumplimiento del plan de aprendizaje individual
10  | Culminar el curso seleccionado
20 | Pedir Feedback sobre lo aprendido y aplicado
70 | Hacer los ejercicios prácticos del curso y Aplicar la automatización de Apis</t>
  </si>
  <si>
    <t>Mi objetivo de desempeño de esta capacidad Base de Datos Relacional se enfocará en los compromisos de desarrollo y conocimiento de Consultas SQL y Tunning de Base de datos para ello estableceré acciones basadas en el modelo 70-20-10.
-10|Formal: Culminar el curso virtual de Consultas SQL y Tunning de Base de datos.
-20|Con otros: Solicitar feedback al final de cada spring a mis compañeros de equipo, PO y CL.
-70|En la experencia: Aplicar los nuevos conocimientos relaciones a Consultas SQL y Tunning de Base de datos dentro del equipo.</t>
  </si>
  <si>
    <t>KR COE AA: Valor Capturado de proyectos Analíticos 120 MM UAI
- (10): Completaré el curso en Udemy de Data Engineer Professional for Databricks
- (20): Revisaré con mis p
- (70): Pondré en práctica en la POC que realizaremos en la migración de matriz de implementación en LHCL</t>
  </si>
  <si>
    <t>Objetivo: Mayor comprensión de las Arquitecturas del BCP
- Aprendizaje con plataforma (10) 
- Sesiones con el equipo de Arquitectura (20)
- Elaboración de diagramas de Arquitectura (70)</t>
  </si>
  <si>
    <t>Para contribuir a mi objetivo/KPI de Bases de datos en la nube:
- 10 | Formal: Culminar el curso virtual de Bases de datos en la nube
- 20 | Con Otros: Solicitar Feedback semanal a mis compañeros de equipo, PO y CL
- 70 | En la experiencia: Aplicar los nuevos conocimientos de Bases de datos en la nube en mis historias de usuario</t>
  </si>
  <si>
    <t>Para contribuir a mi objetivo/KPI de Nube BCP:
- 10 | Formal: Culminar el curso virtual de Bases de datos en la nube
- 20 | Con Otros: Solicitar Feedback semanal a mis compañeros de equipo, PO y CL
- 70 | En la experiencia: Aplicar los nuevos conocimientos de Nube BCP en mis historias de usuario</t>
  </si>
  <si>
    <t xml:space="preserve">Nube BCP:
- 10% certificarme en databricks profesional.
</t>
  </si>
  <si>
    <t xml:space="preserve">- 20% Me comprometo a compartir en sesiones de pildoras al squad temas de desarrollo en databricks .
</t>
  </si>
  <si>
    <t>- 70% Migracion de modelos de Banca Negocios Lego, Rating,Ventas y Segmentacion utilizando componentes de AZURE como ADLS, Databricks, Datafactory</t>
  </si>
  <si>
    <t xml:space="preserve">Para contribuir a mi objetivo KPI Identificar oportunidad de Mejoras de Lineamiento de Data:
Formal: Reforzar y revisar los lineamientos de Gobierno (ultima versiones) para identificar nuevos enfoques y conocimientos.
Con Otros: Solicitar Feedback a mis compañeros de equipo CL de Data Eng, PO , PM y  DS. Buscar asesoría de otros DS Expertos.
En Experiencia: asegurar la correcta implementación de los lineamientos de data, identificar puntos de mejora en los documentos de alcance y coordinar planes de acción.
Dichas mejoras deben permitir éxito del programa de Gobierno de Datos en la implementación de la carga de las broad’s de Credicorp Capital Fondos Mutuos a los repositorios de DATA Lake (Cloud y Onpremise) /DWH ORACLE u otra iniciativa.
</t>
  </si>
  <si>
    <t xml:space="preserve">Para contribuir a mi objetivo KPI Aplicar Lineamiento de Calidad sin generar Deuda Técnica:
Formal: Reforzar y revisar los lineamientos de Calidad (ultima versiones) para identificar nuevos enfoques y conocimientos.
Con Otros: Solicitar Feedback a mis compañeros de equipo CL de Data Eng, PO , PM y CL DS de otros proyectos similares a la iniciativa en curso.
En Experiencia: Garantizar la correcta implementación de los controles de Calidad E2E y asegurar que todos los EDC usados por otros modelos u otros dominios consumidores de fondos mutuos, tengan implementados y monitorizados los controles de calidad. 
Conocer el detalle y el estado de la situación de los incidentes actuales en la Suite de MDC y que podrían afectar a los datos utilizados por otros modelos como Modelo de Ventas, Cumplimiento o Finanzas (consumidores) con el objetivo de poder implementar controles de monitoreo en los datos generados por Credicorp Capital
Realizar los lineamientos de Cuadre de los datos.
</t>
  </si>
  <si>
    <t xml:space="preserve">
Para contribuir a mi objetivo KPI de Plan a alto nivel de iniciativas de AIT 2024
Formal: Investigar los Planes estratégicos de la Tribu AIT y sus objetivos.
Con Otros: Solicitar Feedback a los PO’s y BS de mi dominio
En Experiencia: Identificar nuevas iniciativas u iniciativas con dependencias con otros dominios e investigar con ellos sus planes de acción a alto nivel.
Identificar nuevas oportunidades entender el uso potencial de la iniciativa y revisar si esta alineada a los Score de DATA drive y darle Seguimiento del score data driven
</t>
  </si>
  <si>
    <t xml:space="preserve">Para contribuir al KR de TMD de pases me comprometo a:
Aprendizaje con Otros: Solicitar feedback constante de la evolución de mi squad sobre el indicador.
Aprendizaje en la Experiencia: Implementar facilidad en ejecucion de reversion a nivel de kubernetes.
Aprendizaje Formal: Llevar el curso de azure fundamentals.
</t>
  </si>
  <si>
    <t>Mejorar skills en azure function y data factory</t>
  </si>
  <si>
    <t>10% certificarme en DP-900.</t>
  </si>
  <si>
    <t>mejorara skils en las herramientas de integracion continua</t>
  </si>
  <si>
    <t>- 20% Me comprometo a compartir en sesiones de pildoras al squad temas de desarrollo en casuisticas que involucren componentes Azure (Shadow Win).</t>
  </si>
  <si>
    <t>Para contibuir a mi objetivo/KPI de Migración Centralizada de Procesos Sandboxes:
-10/ Formal:  LLevar el curso virtual de Azure
-20/ Contros:  Involucrarme en las nuevas iniciativas de bases de datos nube del squad
-10/ En la experiencia: Aplicar los conocimiento adquiridos o por adquirir en el Squad</t>
  </si>
  <si>
    <t>- 70% Implementacion de procesos en plataforma hlcl para nuevas casuisticas que involucren nuevos arquetipos</t>
  </si>
  <si>
    <t xml:space="preserve">Aprendizaje Formal (10)- Curso de Python (DBT) y ADF.
Aprendizaje con Otros (20) - Sesiones para socializar el aprendizaje adquirido.
Aprenzaje con la Experiencia (70) - Despliegue de solucines de ingesta con ADF en caso el Squad lo requiera. 
</t>
  </si>
  <si>
    <t>Aprendizaje formal (10) - Curso de Databricks Associate.
Aprendizaje con otros (20) - Generar sesiones de aprendizaje del conocimiento adquirido.
Aprendizaje con experiencia (70) - Desplegar fuentes delta lake segun el squad lo requiera.</t>
  </si>
  <si>
    <t>Con el curso de Contenedores:
Terminar el curso al 100%
Tener espacios de cocreación con mis compañeros 1 sesion
Cumplir la meta del KR2</t>
  </si>
  <si>
    <t>Capacidades: Arquitectura de Solución
Compromiso:
* Para contribuir a mi objetivo de Arquitectura de Solución 
- Formal: Culminar un Tutorial de Diagramación con Drow io
- Con otros: Poner en practica cuando se tenga las reunión la solución al problema solicitando feedback a mis compañeros de equipo.
- En la experiencia: Aplicar los nuevos conocimientos en mis historias de usuario relacionados al SQ Release</t>
  </si>
  <si>
    <t>Para contribuir a mi objetivo/KPI de responder ante el flujo de pases LHCL Banco:
 -100 | En la experiencia, aplicar los conocimientos de Cloud en mis historias de usuario relacionadas al SQ Datatichiq y CU asignados</t>
  </si>
  <si>
    <t>Capacidades: Cloud
Compromiso:
* Reforzar mis conocimientos en Integración de Eventos 
- Formal: Culminar el curso de Event Drive
- Con otros: Reforzar lo desarrollado de la integración de Event Connect con Saleforce.
- En la experiencia: Proponer a los squad federados dependiendo el tiempo de respuesta que tiene estas APIs sincronas a asincronas mejorando su tiempo de resputa.</t>
  </si>
  <si>
    <t>- Completar todos los cursos de udemy</t>
  </si>
  <si>
    <t xml:space="preserve">Capacidades: Programación
Compromiso:
* Reforzar mis conocimientos en Programación Funcional
- Formal: Culminar el curso Java Lambdas
- Con otros: Reforzar lo conocimiento en programación funcional con Lambdas
- En la experiencia: Participar en la revisiones de pares del coe Saleforce para generar una mejorar calidad de codigo.
</t>
  </si>
  <si>
    <t xml:space="preserve">Acotar la brecha de esta capacidad mediante la asignación de cursos a fin de: 
- Reducir el tiempo mediano de desarrollo 
- Incrementar el numero de pases </t>
  </si>
  <si>
    <t xml:space="preserve">
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</si>
  <si>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 Aplicare el diseño de patrones en la migracion a atlas 2.6 o en la migración de movimientos historicos a alexandria</t>
  </si>
  <si>
    <t>Aprendizaje formal (10) 
.- Concluir el curso comprometido al 100%
Aprendizaje con Otros (20)
.- Participar de las sesiones compartidas en el COE y también asesoría con Microsoft que ayudan a este punto
.- Reforzar y continuar con las refinamientos técnicos con el equipo
Aprendizaje e  la experienca (70)
.- Por cada entrega en plan (Desarrollos de varios frentes), se estará considerando los indicadores de la aplicación y monitoreo constante .</t>
  </si>
  <si>
    <t>Acotar la brecha de esta capacidad a fin de afinar las metricas de la operación e identificar oportunidades de mejora para incrementar el nps y reducir el abandono alineado a los objetivos de negocio
- Incrementar el numero de pases 
- Compartir mi experiencia con otras mesas</t>
  </si>
  <si>
    <t>- Seguimiento a compañero para implementar el mapstruct wise-business-user-v3</t>
  </si>
  <si>
    <t>Para constribuir a mi objetivo/KPI de Automatizacion de Pruebas:
-Formmal: Culminar el curso virtual de Jenkins, De Cero a Experto: Conviertete En un Jenkins Master
-Con otros: Solicitar feedback semanal a mis compañeros de equipo, PO y CL.
-En la experiencia: Aplicar los nuevos conocimientos de Jenkins en mis historias de usuarios relacionados al SQ Ahorro</t>
  </si>
  <si>
    <t xml:space="preserve">Reducir las brechas de conocimiento en el equipo ademas de mejorar la calidad de pases en lo conserniente a temas de Data Warehouse.
formal: Llevar el curso de data Warehouse beginners y el siguiente data warehouse 2.0
Otros: Solicitar feedback a nuestros compañeros de grupo y chapter.
Experiencia: aplicar los nuevos conocimientos de estos cursos participando como consultor en alguna iniciativa del equipo que tenga que ver con Data Warehouse. </t>
  </si>
  <si>
    <t>Aprendizaje formal (10) 
.- Concluir el curso comprometido al 100%
Aprendizaje con Otros (20)
.- Sesiones compartidas en el COE y también asesoría con Microsoft que ayudan a este punto, también
.- Continuar con las refinamientos técnicos con el equipo en temas cloud
Aprendizaje de la experienca (70)
.- Continuar con la participación en  diseños de las soluciones en la aplicación (cloud)
.- Continuar poniendo en práctica los diferentes conceptos cloud, nuevos y habidos,  en cada entrega nueva de la aplicación</t>
  </si>
  <si>
    <t>Exámenes de práctica para certificación de Spark</t>
  </si>
  <si>
    <t>Agregar esta capacidad a fin de poder idear soluciones que contribuyan a la entrega rapida de valor al negocio.
Dimensionamiento correcto de las historias a fin de incrementar el numero de pases y reducir el tiempo mediano de desarrollo</t>
  </si>
  <si>
    <t>Certificación de Apache Spark 3.0</t>
  </si>
  <si>
    <t>Reducir las brechas de conocimiento en el equipo ademas de mejorar la calidad de pases en lo conserniente a temas de Functions Azure - Cloud
Formal: Llevar el curso de Function Serverless
Otros: Solicitar feedback de los otros squads de nuestro chapter con experiencias similares en Functions Azure o con proyectos del mismo tipo.
Experiencia: Implementar en produccion la Nueva capa de integracion CISM para la comunicacion entre Jira SM y los canales del banco, bajo la tecnologia de azure functions.</t>
  </si>
  <si>
    <t>Me comprometo en mejorar mis habilidades sobre base de datos Relacionales para contribuir en el Time To Market, reduciendo el tiempo mediano de desarrollo.
- 10| Formal : Culminando el curso de SQL Server - consultas - Performance Tunning
- 20| Con otros: Validando mis conocimientos pidiendo FeedBack de mis compañeros y colaborando con otros equipos.
- 70| En la experiencia : Aplicando mis conocimientos en mejorar la eficiencia de consultas y transacciones, identificando cuellos de botella en consultas SQL que afecten el tiempo de desarrollo.</t>
  </si>
  <si>
    <t>Contribuir con mi objetivo KR de TMD y PDI
- Formal: Validar y/o reforzar lo aprendido en los cursos del Plan de Aprendizaje.
- Con otros: Validar lo aprendido con mi CL y/o PO según aplique.
- En la experiencia: Realizar una presentación para mostrar la forma de aplicar CI-CD en SAP y a partir de eso analizar posibles iniciativas.</t>
  </si>
  <si>
    <t>Exámenes de práctica para Certifificación Databricks Associate</t>
  </si>
  <si>
    <t>Examen de certificación para Databricks Associate</t>
  </si>
  <si>
    <t>Me comprometo a realizar los cursos seleccionados con el fin de mejorar en mi capacidad</t>
  </si>
  <si>
    <t>- Terminar cursos antes de diciembre.
- Acceder a 2 cursos mas libres de udemy.
- Realizar alguna accion con cloud en el equipo.</t>
  </si>
  <si>
    <t>Objetivo/KPI de Continudad en Procesos Sandbox:
- 10 | Formal: Consultar en confluence la documentación de las rutinas de DWH
- 20 | Acompañamiento de los equipos encargados de las rutinas de DWH para aprender sus flujos
- 70 | En la Experiencia: Aplicar los nuevos conocimientos de DWH en mis historias de usuarios en los SQ asignados.</t>
  </si>
  <si>
    <t>- Definición de lineamientos
- Elaboración de notebooks cross, documentación y comunicación
- Apoyo en soluciones a otros DE</t>
  </si>
  <si>
    <t>Compromiso
Para contribuir a mi Objetivo/KPI de Migración y Consumo de Procesos Sandbox:
- 10 | Formal: Culminar los cursos virtuales de Databricks y Azure para obtener las certificaciones.
- 20 | Con otros: Solicitar feedback semanal de mis compañeros, PO y CL.
- 70 | En la experiencia: Aplicar los nuevos conocimientos de Databricks y Azure en mis historias de usuarios en los SQ asignados.</t>
  </si>
  <si>
    <t>* Para contribuir a mi objetivo de reforzamiento en Backend Java para seguir creciendo en la especialidad.
- Formal: Culminar los cursos que he seleccionado 
- Con otros: solicitar feedback 
- En la experiencia: Aplicar los nuevos conocimientos en mis historias de usuario relacionados al SQ Diamond</t>
  </si>
  <si>
    <t>Para contribuir a mi objetivo/KPI de programción en java:
- Formal: culminar el curso virtual de programación java y certificación.
- Con otros: Solicitar quinicinal feedback a mis compañeros CL y LT
- En la experiencia: Aplicar lo nuevos conocimiento para aportar en mi SQUAD y la TRIBU como en las historias relacionadas.</t>
  </si>
  <si>
    <t>Formal: Completar cursos de manejo de versiones
Con Otros: Crear y compartir un documento ademas solicitar feedback al CL
Experiencia: Aplicar manejo de versiones para mejorar el actual manejo de versiones con nuevas herramientas</t>
  </si>
  <si>
    <t>Reforzar mis conocimientos en Diseño de patrones:
- Formal: Completar los cursos seleccionados de diseño de patrones
- Con Otros: Recibir feedback de mis compañeros par
- En la experiencia: Utilizar la herramienta Drawio para generar los diseños que se requiera para documentar el flujo de los procesos.</t>
  </si>
  <si>
    <t>Formal: Completar cursos de arquitectua
Con Otros: Crear POC de arquitecturas nuevas ademas solicitar feedback al CL
Experiencia: Implementar cambios progresivos de las POCs</t>
  </si>
  <si>
    <t>Reforzar mis conocimientos en Arquitectura de solución:
- Formal: Completar los cursos seleccionados de Arquitectura de solución
- Con Otros: Recibir feedback de mis compañeros par
- En la experiencia: Poder atender de manera eficiente los incidentes pudiendo explicar la arquitectura de los aplciativos.</t>
  </si>
  <si>
    <t>Formal: Completar cursos de SIRI
Con Otros: Crear POC de accesibilidad ademas solicitar feedback al CL
Experiencia: Implementar cambios progresivos de las POCs</t>
  </si>
  <si>
    <t>Me comprometo a dar una capacitación sobre buenas practicas de seguridad en Azure a mi tribu para mejorar el awareness</t>
  </si>
  <si>
    <t>Completar con éxito los cursos de cloud</t>
  </si>
  <si>
    <t>Me compormeto a finalizar los cursos de base de datos relacional</t>
  </si>
  <si>
    <t xml:space="preserve">Para contribuir a mi objetivo de "Adopción del Data lake"
10: formal-Culminar curso virtual "Gestión del cambio" en Udemy;
20: con otros-Pedir feedback a miembros de Squad, PO y CL;
70: experiencia-Aplicar los conocimientos adquiridos en el cambio que involucra para usuarios usar Data lake en reemplazo de DWH.
</t>
  </si>
  <si>
    <t>Me comprometo a finalizar los cursos de sistemas operativos y redes</t>
  </si>
  <si>
    <t xml:space="preserve">Para contribuir a mi objetivo de "Adopción del Data lake"
10: formal-Culminar curso virtual "Ley de Protección de Datos y DAC";
20: con otros-Pedir feedback a miembros de Squad, PO y CL;
70: experiencia-Aplicar en Data lake todos los lineamientos según Gobierno y Calidad de datos
</t>
  </si>
  <si>
    <t>Para contribuir con mejorar la calidad de pases a produccion:
Formal: Culminar curso de patrones de arquitectura.
Con otros: Realizar el code review de otras mesas verificando el correcto uso de patrones y arquitectura definida.
En la experiencia: Definir lineamientos y documentación para todos los desarrolladores</t>
  </si>
  <si>
    <t xml:space="preserve">Para contribuir a mi objetivo de "Adopción del Data lake"
10: formal-Culminar curso virtual "Metodología de Gobierno y Calidad de Información";
20: con otros-Pedir feedback a miembros de Squad, PO y CL;
70: experiencia-Aplicar en Data lake de Banca Seguros, todos los lineamientos según Gobierno y Calidad de datos
</t>
  </si>
  <si>
    <t>Para contribuir con mejorar la calidad de pases a produccion:
Formal: Culminar el curso de Ixguard
Con otros: Validar los lineamientos de seguridad de manera periodica
En la experiencia: Aplicar los nuevos lineamientos al proyecto y desplegarlo con el equipo</t>
  </si>
  <si>
    <t xml:space="preserve">Mejorar mis sklii en tema de nube azure cloud
- Realizar los cursos de fundamentals y serverless azure 
- Pedir Feedback de los Team Menbers y capacitación 
- Poner en practica lo aprendrido para la proyecto </t>
  </si>
  <si>
    <t xml:space="preserve">Mejorar mis sklii en temas de gobernanza TI
- Realizar los cursos de control de cambios y analisis de diseño
- Pedir Feedback de los Team Menbers y capacitación 
- Poner en practica lo aprendrido para la proyecto </t>
  </si>
  <si>
    <t>Para contribuir al KR: Alcanzar 89% de avance en entrega OB:
- 101 Formal: Culminar los 2 cursos de Base de datos para asegurar la interaccion optima del nuevo mdulo de Gestion de COntenidos a nivel de persistencia.
- 20| Con otros: Culminar un curso libre de Azure Data Engineer para buscar ayudar en la migracion de los modulos restantes.
- 70| En la expereiencia: Aplicar todo lo aprendido en mi dia a dia como LT de Internet y como LT Cross de la Tribu</t>
  </si>
  <si>
    <t>para contribuir a mi objetivo de migracion de la aplicacion de DBMG:
-Culminar los cursos virtuales de integracion de sistemas
-Solicitar feedback
-presentar los avances con los conocimientos aprendidos al CL</t>
  </si>
  <si>
    <t>para contribuir a mi objetivo de migracion de la aplicacion de DBMG:
-Culminar los cursos virtuales de patrones de diseño
-Solicitar feedback
-presentar los avances con los conocimientos aprendidos al CL</t>
  </si>
  <si>
    <t>Para contribuir a mi objetivo KPI/ de Calidad de Pases:
Formal : Culminar el Culminar el curso de programación funcional y Atlas Framework
COn Otros: Participar activamente en las revisiones de Pares de mis teams members
En la Experiencia: Uso en el despliegue de la Interconexión de Pagos de Servicios con Empresas Externas</t>
  </si>
  <si>
    <t>Para contribuir con mi objetivo de Reducir el tiempo mediano de desarrollo.
- 10 | Formal: Culminar los mis cursos de patrones de arquitectura..
- 20 | Con otros: Obtener feedback tempranamente con un diseño de arquitectura, para evitar cambiarla cuando ya es muy tarde.
- 70 | En la experiencia: Mejorar la arquitectura de la aplicación para así reducir los tiempo de desarrollo tanto míos como de mis pares.</t>
  </si>
  <si>
    <t>Para contribuir al KR: Reducir la obsolescencia de 18.4% a 16.87%
- 10| Formal: Culminar los el curso de Desarrollo Seguro para apoyar en el apagado de componentes deprecados para permitir bajar la obsolescencia
- 20| Con otros: Culminar con la obtencion del certificado AZ 104  Microsoft Azure Administrador para mejorar mis habilidades de Azure y apoyar de manera mas optima en la busqueda de bajar obsolescencia.
- 70| En la expereiencia: Aplicar todo lo aprendido en mi dia a dia como LT de Internet y como LT Cross de la Tribu</t>
  </si>
  <si>
    <t>Aprendizaje formal (10%)
Aprendizaje con otros (20%)
Aprendizaje en la experiencia (70%)</t>
  </si>
  <si>
    <t>Para contribuir a mi Objetivo/KPI de Migración y Consumo de Procesos Sandbox:
- 10 | Formal: Culminar los cursos virtuales de Databricks y Azure para obtener las certificaciones.
- 20 | Con otros: Solicitar feedback semanal de mis compañeros, PO y CL.
- 70 | En la experiencia: Aplicar los nuevos conocimientos de Databricks y Azure en mis historias de usuarios en los SQ asignados.</t>
  </si>
  <si>
    <t>C0000005451</t>
  </si>
  <si>
    <t>C0000005450</t>
  </si>
  <si>
    <t>C0000005907</t>
  </si>
  <si>
    <t>C0000005467</t>
  </si>
  <si>
    <t>Mantener la estabilidad (Uptime &gt;=99.7) en componentes cloud 
10 Aprendizaje Formal: Completar curso de azure fundamental
20 Aprendizaje con otros: Organizar reuniones con exposición rotativa con los colaboradores de mbob con duración de 1h y periodicidad semanal durante los primeros 4 sprints donde expongamos diversos temas enfocados en la certificación AZ-900
70 Aprendizaje en la experiencia: Constante revisión de métricas de consumo/disponibilidad de recursos, mantener actualizados los certificados en AKS, service principal</t>
  </si>
  <si>
    <t>Para contribuir con el objetivo/KPI Disminuir el Time to market, logrando que el 70% de releases sea menor a 55 días:
Formal: concluir con el curso de azure fundamentals
Con Otros: Solicitar feedback de mis compromisos  al equipo de la mesa
En la Experiencia: Aplicar nuevos conocimientos del curso en las consultas e interrogantes con los team menbers</t>
  </si>
  <si>
    <t xml:space="preserve">Para contribuir en los KRs de TMD
10- Formal buscare literatura de mejores practicas. 
20- Revalidare  con mis pares  el conocimiento
70-Implementare lo aprendido.
</t>
  </si>
  <si>
    <t>Para contribuir con entregables sin errores en produccion por temas de performance o  mala ejecucion 
10- revisar la informacion ya estudiada 
20- mantener el acompañamiento del equipo de perfil digital
70- poner en practica lo aprendido</t>
  </si>
  <si>
    <t>Para contribuir con la métrica de calidad de pases.
-10 | Formal: Llevar el curso de Atlas Framework.
-20 | Con otros: Solicitar feedback a mis compañeros de squad
-70 | En experiencia: Aplicar nuevos conocimientos del curso siendo revisor de algunos equipos.</t>
  </si>
  <si>
    <t>Llevar curso para obtener la certificación Databricks Data Engineer Profesional</t>
  </si>
  <si>
    <t>Me comprometo a lo siguiente:
- 10 | Formal: Culminar mis cursos de Udemny asociado a pruebas de seguridad.
- 20 | Con otros: Generar mayores integraciones con el equipo de seguridad y entender parte de su lógica de funcionamiento, para así poder horientar mejor a los QE's en la definición de sus estrategias.
- 70 | En la experiencia: Ir aplicando progresivamente los conocimientos al diario que hacer de mi chapter.</t>
  </si>
  <si>
    <t>Para realizar el cierre de brechas en la aplicación de UpSkilling según el PD
- 10 | Formal: Culminar el curso en el tiempo acordado.
- 20 | Con otros: Consultar dudas sobre el curso, investigar otras fuentes.
- 70 | En la experiencia: Aplicar lo aprendido de Load Runner en la ejecución de las pruebas de performance una vez formalizada la herramienta.</t>
  </si>
  <si>
    <t>Para contribuir a mi KPI de Completar al 100% la identificación de los elemento de datos críticos (EDC) del dominio de canales minoristas digitales.
- 10  | formal: Revisar actualizaciones, en caso se hayan realizado, de los lineamientos, flujos y documentación de los EDC que se encuentren en confluences o se hayan compartido en alguna Sync.
- 20 | Con otros: Solicitar feedback a DS y/o DG sobre el  cumplimiento, regularización y/o avance realizado por los squad de sus dominio al identificar sus EDC.
- 70 | En la experiencia: Realizar la carga/actualización de los EDC en infoSphere Catalog.</t>
  </si>
  <si>
    <t>Mantener la estabilidad en los flujos que consumen nuestras base de datos relaciones Azure SQL (Uptime &gt;=99.7)
10 Aprendizaje Formal: Completar curso de Tunning en Udemy al 100%
20 Aprendizaje con otros: Socializar con el equipo las métricas actuales de nuestra BD, las mejoras que ha tenido durante los últimos años, flujos donde lo usamos, mantenimiento periódico que recibe, casos de WR, acciones a tomar cuando haya mayor carga (2 sesiones en el Q4)
70 Aprendizaje en la experiencia: Aplicar los nuevos conocimientos evaluando las métricas de la BD de mbob, identificar mejoras, mantener la estabilidad</t>
  </si>
  <si>
    <t xml:space="preserve">Culminar los talleres relacionados a diseño de patrones
20| Con otros: Profundizar patrones de diseño y arquitectura en talleres con personas de mi equipo
</t>
  </si>
  <si>
    <t>Certificar DP900</t>
  </si>
  <si>
    <t>KR Reducir lead time tecnologico en 14 %
10% curso de container
20% brindar capacitacion con integracion un VCS
70% proyecto cloud CI/CD para infraestructura cloud</t>
  </si>
  <si>
    <t>Ejecutar los reportes de deuda técnica en la nube.</t>
  </si>
  <si>
    <t>Para contribuir a mi KPI de Gestion del Cambio del dominio de CRM:
- 10 | Formal: Tener los Working Group con Duilio
- 20 | Con otros: Participar de las reuniones relacionadas a CDP, la nueva herramienta dle banco.
- 70 | En la experiencia: Participar de los comite de Data Battelfield</t>
  </si>
  <si>
    <t>Para contribuir a mi KPI de Calidad de Datos del dominio de CRM:
- 10 | Formal: Gestionar la correcta aplicacion de Herramientas de Gobierno
- 20 | Con otros: Hacer un seguimiento a los CT que estan trabajando la deuda de CRM, para que lo trabajado se vea reflejado en los reportes de Data.
- 70 | En la experiencia: Hacer seguimiento al score data driven, ajustando si es necesario el objetivo para lograr cumplirlo.</t>
  </si>
  <si>
    <t>Mejorar en la capacidad priorizada para impactar de manera positiva en la calidad de los entregables de las tribus asignadas.
- 10 | Fornmal: Culminar los cursos compromotidos.
- 20 | Con otros: Difundir buenas practicas en los diferentes squads
- 70 | En  la experiencia: Aplicar nuevos conocimiento para la evaluacion de arquitecturas propuestas.</t>
  </si>
  <si>
    <t xml:space="preserve">Para contribuir a mi KPI de Clasificación y Priorización de Datos del dominio de CRM:
- 10 | Formal: Gestionar la correcta aplicacion de Herramientas de Gobierno
- 20 | Con otros: Hacer un seguimiento a los CT que estan trabajando la deuda de CRM, para que lo trabajado se vea reflejado en los reportes de Data.
- 70 | En la experiencia: Hacer seguimiento al score data driven, ajustando si es necesario el objetivo para lograr cumplirlo.
</t>
  </si>
  <si>
    <t>Me comprometo a cumplir con los cursos seleccionados para si poder sumar y aportar al equipo</t>
  </si>
  <si>
    <t>Mantener el flujo de atención de incidencias con Finanzas 
Realizar el seguimiento de la controversia.del ownership del modelo de transaccion_canal.
Cuestionar el flujo de productivización de Cloud</t>
  </si>
  <si>
    <t xml:space="preserve">Subsanar la deuda de Gobierno de Datos en el dominio de Canales Mayorista y Tradional </t>
  </si>
  <si>
    <t xml:space="preserve">Seguimiento de iniciativas en Jira </t>
  </si>
  <si>
    <t>Para contribuir a mi kr cantidad de pases a producción:
- 10: Realizar documentación de base de datos del Squad con lineamientos del Banco.
- 20: Solicitar feedback del equipo en el presente Q.
- 70: Apoyar en historias relaciondas en base de datos.</t>
  </si>
  <si>
    <t>Para contribuir a mi Objetivo/KPI de Continudad en Procesos Sandbox:
- 10 | Formal: Consultar en confluence la documentación.
- 20 | Solicitar el feedback semanal con mis compañeros de equipo PO y CAL
- 70 | En la Experiencia: Aplicar los nuevos conocimientos de Datalake en mis historias de usuarios en los SQ asignados.</t>
  </si>
  <si>
    <t>Contribuir con mi objetivo KR de TMD y PDI
- Formal: Validar y/o reforzar lo aprendido en los cursos del Plan de Aprendizaje.
- Con otros: Validar lo aprendido con mi CL y/o PO según aplique.
- En la experiencia: Aplicar los nuevos conocimientos durante mis HU o la etapa de Realización de Proyecto.</t>
  </si>
  <si>
    <t>Contribuir con mi objetivo KR de TMD y PDI
- Formal: Validar y/o reforzar lo aprendido en los cursos del Plan de Aprendizaje.
- Con otros: Validar lo aprendido con mi CL y/o PO según aplique.
- En la experiencia: Asumir tareas que tengan que ver con el manejo de Roles, donde demuestre dominio sobre roles SAP mediante GRC.</t>
  </si>
  <si>
    <t>Profundizar en los cooncimientos de CI/CD</t>
  </si>
  <si>
    <t>Para contribuir a mi Objetivo/KPI de Continudad en Procesos Sandbox:
- 10 | Formal: Culminar los cursos virtuales de Databricks y Azure para obtener la certificación (DIC 2023)
- 20 | Con Otros Solicitar feedback semanal de mis compañeros de equipo PO y CAL.
- 70 | En la Experiencia: Aplicar los nuevos conocimientos de Databricks y Azure en mis historias de usuarios en los SQ asignados.</t>
  </si>
  <si>
    <t>Obtener certificado azure fundamental AZ-900</t>
  </si>
  <si>
    <t>Para contribuir con mejorar la calidad de pases a produccion:
Formal: Conocimiento de los flujos con el equipo de conecto y coe de UI.
Con otros: Realizar los lineamientos y procesos para solicitud de componentes
En la experiencia: Aplicar correctamente el uso de las librerias de fem para evitar retrabajos.</t>
  </si>
  <si>
    <t>Curso de Arquitectura de Seguridad Udemy</t>
  </si>
  <si>
    <t>Cursos de AppsKilling segun mapa de desarrollo</t>
  </si>
  <si>
    <t>Acciones a comprometer
Para poder alcanzar mi objetivo, Actualizar y dominar diferentes patrones de arquitectura mobile.
- 10 | Formal: Culminar al 100% los cursos comprometidos.
- 20 | Con otros: Ayudar a definir y establecer la arquitectura mobile según necesidad de aplicación.
- 30 | En la experiencia: Aplicar en el día a día bajo mi rol de CL y TM lo aprendido para tener aplicaciones de calidad y estándares de programación.</t>
  </si>
  <si>
    <t xml:space="preserve">Aprendizaje en la Experiencia: Deteccion temprana de componentes cloud productivos mediante la consulta de companeros de las tribus oro para no "asumir"  la existencia. De esta manera, se aporta al KR de Calidad de Pase.
Aprendizaje con Otros: Identificar squads donde redujeron reversiones o tiempo mediano de desarrollo para identificar accionables que puedan ser aplicados al squad.
</t>
  </si>
  <si>
    <t xml:space="preserve">Me compromento acabar los curso seleccionado dentro del Q asignado para mejorar mi conocimiento de Cloud
- 10 | formal: Culminar los cursos virtuales de Azure
- 20 | Con otros: Pedir apoyo a otros team para entender mejor 
- 70 | En la Experiencia: aplicar el conocimiento dentro de los nuevos desarrollo de squad, databrick, datafactory , aks
</t>
  </si>
  <si>
    <t>Acciones a comprometer
Para contribuir a mi objetivo/KPI: Mejoramiento de las afiliaciones con Google Pay
Formal: Culminar los cursos priorizados como Microservicios con Sprint Boot y Sprint Cloud Neflix Eureka complentandolo hasta el 28/noviembre de forma satisfactoria. 
Con otros: Validar con LTs de otras tribus la experiencia con la aplicación de los curso realizados.
En la experiencia: Aplicarla en el desarrollo del proyecto de habilitar el Google Pay a las tarjetas BCP VISA.</t>
  </si>
  <si>
    <t>Acciones a comprometer:
Para contribuir al objetivo de desarrollar la funcionalidad de Compartir en el app:
- 10 - Formal: Culminar el curso de Diseño de patrones
- 20 - Con otros:Solicitar feedback semanl a mis compañeros del suqad
- 70 - En la experiencia: aplicar mis conocimientos en mis historias de usuario en el SQ de Beneficios</t>
  </si>
  <si>
    <t xml:space="preserve">KR2: Contribuir con la generación de S/6 MM marginales a la tesorería, mediante 1 ejecución del Modelo OdB  a través de mejoras en las fases de inputs, spark, julia y resultados
- Formal: Obtener la certificación de Databricks Data Engineer (Inicio: 01-09-2023 -&gt; Fin: 11-11-2023)
- Con otros: Solicitar feedback a mis compañeros de equipo. 
- En la experiecia: Aplicar los nuevos conocimientos obtenido de la certificacion en la fase de migracion del proyecto Pre-calculo ODB (actualmente en EDV- CLOUDERA) hacia el ambiente cloud con Databricks. Inicio: 10-01-2024 -&gt; Fin: 02-04-2024
</t>
  </si>
  <si>
    <t>Para contribuir a mi objetivo/KPI de Migración Centralizada de Procesos Sandboxes:
-10 | Formal: Culminar el curso asociado.
-20 | Con otros: Solicitar feedback semanal a mis compañeros de equipo, PO y CL.
-70 | En la experiencia: Aplicar los nuevos conocimientos en mis historias de usuarios.</t>
  </si>
  <si>
    <t>Para contribuir en la reducción de brechas de conocimiento y calidad de pases.
-10 | Formal: Llevar el curso de Atlas Framework.
-20 | Con otros: Solicitar feedback a mis compañeros de squad.
-70 | En experiencia: Aplicar nuevos conocimientos del curso en mis historias de usuario relacionadas.</t>
  </si>
  <si>
    <t xml:space="preserve">Para contribuir al objetivo de Proyecto Datalake en Cloud.
-10|Formal: Priorizar las ceremonias con COE Líder, y otros líderes en general. 
-20|Con otros: Informar cuando no podré participar y dejar un backup de se necesario. 
-70|En la experiencia: Participar en las ceremonias priorizadas. </t>
  </si>
  <si>
    <t>Para contribuir al objetivo de Proyecto Datalake en Cloud.
-10|Formal: Seguimiento y acción en el proyecto de renovación tecnológica de Finanzas
-20|Con otros: Empoderar al DS de Finanzas para que asuma sus funciones desde su rol de Data.
-70|En la experiencia: Comprometerse con la Renovación tecnológica de Cubo ( se siente que no se avanza, Qlik a Power BI no avanza, No hay coordinación con Mirko)</t>
  </si>
  <si>
    <t>Para contribuir al objetivo de Valor Capturado de Proyectos Analíticos.
-10|Formal: Formalizar modelo operativo de atención con el nuevo dominio Estudios Económicos.
-20|Con otros: Asignar DS para  el canal de atención centralizado.
-70|En la experiencia: Seguimiento al backlog y procedimiento de gestión del portafolio.</t>
  </si>
  <si>
    <t xml:space="preserve">Acciones a comprometer:
Para contribuir con mi objetivo KR de negocio
- 10 : Culminar los cursos de microservicios y ci/cd azure
- 20 : Solicitar feedback a CL
- 70 : Poner en practica en el proyecto en el que me encuentro los nuevos conocimientos </t>
  </si>
  <si>
    <t>Acciones a comprometer:
Para contribuir al objetivo de la Migracion del TO BE del nuevo Remittance:
- 10 - Formal: Culminar el curso de Base de datos relacional
- 20 - Con otros:Solicitar feedback semanl a mis compañeros del suqad
- 70 - En la experiencia: aplicar mis conocimientos en mis historias de usuario en el SQ de Remesas</t>
  </si>
  <si>
    <t>Acciones a comprometer:
Para contribuir al objetivo de desarrollar la funcionalidad de Compartir en el app:
- 10 - Formal: Culminar el curso de Control de versiones
- 20 - Con otros:Solicitar feedback semanl a mis compañeros del suqad
- 70 - En la experiencia: aplicar mis conocimientos en mis historias de usuario en el SQ de Beneficios</t>
  </si>
  <si>
    <t xml:space="preserve">KR2: Contribuir con la generación de S/6 MM marginales a la tesorería, mediante 1 ejecución del Modelo OdB  a través de mejoras en las fases de inputs, spark, julia y resultados
- Formal: Culminar el curso para DP-203 Azure Data Engineer (Inicio: 23-10-2023 - Fin: 17-12-2023)
- Con otros: Solicitar feedback a mis compañeros de equipo.
- En la experiecia: Aplicar los nuevos conocimientos obtenido en el curso en la definicion del flujo de datos en la migracion hacia Databricks de los proceso Pre-calculo ODB actualmente en Cloudera  (Inicio: 10-01-2024 -&gt; Fin: 02-04-2024) </t>
  </si>
  <si>
    <t xml:space="preserve">Apuntar al KR03 desarrollando un proceso Cloud con arquetipo(habilitador cross) en UDV usando patrón de arquitectura del chapter. </t>
  </si>
  <si>
    <t xml:space="preserve">Para contribuir en los KPI/OKR de mi equipo 
10| Culminar el curso de Azure data fundamentals
20|Trasnsferencia de procesos regultarios a TMs del squad.
70|Transferencia de conocimiento running a TMs del squad.
Se generará eficiencia en los tiempos de entrega y despliegue de conocimiento con estas acciones.
</t>
  </si>
  <si>
    <t>Para contribuir de manera significativa en los KPI de equipo, me compometo.
10| Lograr la certificación en fundamentos de Azure.
20| Aplicar lo aprendido en pro del plan de migración.
70| Participar en un caso de uso de migración a la nube.</t>
  </si>
  <si>
    <t>Para contribuir a mi objetivo/KPI de Migracion a la Nube con Genesys Cloud es necesario aprender acerca de la integracion y comunicación con otros componentes de telefonica SIP ya sea un SBC o una troncal SIP Publica de los Proveedores de Telefonia directamente (en caso que no trabajemos con un SBC de por medio) y para ello mi compromiso es el siguiente:
- 10 | Formal: Culminar con el curso Understanding and Troubleshooting SIP.
- 20 | Con otros: Discutir con mi equipo acerca de la integración que se tendria con terceros como parte de la definicion de migrar a la Nube.
- 70 | En la Experiencia: Aplicar mis conocimientos adquiridos para cuando sea necesario interactuar con proveedores de telefonia de tal manera que pueda aportar en la integración SIP que se tenga ya sea con el SBC o con el Carrier o un proveedor de telefonia tercero. Esto va de la mano con el buen manejo a nivel SIP de la solucion de Genesys Cloud.</t>
  </si>
  <si>
    <t>Los siguientes pasos se basran para complementar mis Objetivos propuestos 
* 10 |  Finalizar el curso de Funamentos de Pruebas de Peformance
* 20 | Solicitud de FeedBack perioridamente a los miembros de mi equipo del Squad
* 70 |  Bajo lo aprendido replicar los concimientos adquirido en el curso de manera teorica y llevarlo a la practica para una mejor entrega</t>
  </si>
  <si>
    <t>Los siguientes pasos se basran para complementar mis Objetivos propuestos 
* 10 |  Finalizar el curso de Tenicas de pruebas de pefomance
* 20 | Solicitud de FeedBack perioridamente a los miembros de mi equipo del Squad
* 70 |  Bajo lo aprendido replicar los concimientos adquirido en el curso de manera teorica y llevarlo a la practica para una mejor entrega</t>
  </si>
  <si>
    <t>Los siguientes pasos se basran para complementar mis Objetivos propuestos 
* 10 |  Finalizar el curso de DevOps para pruebas
* 20 | Solicitud de FeedBack perioridamente a los miembros de mi equipo del Squad
* 70 |  Bajo lo aprendido replicar los concimientos adquirido en el curso de manera teorica y llevarlo a la practica para una mejor entrega</t>
  </si>
  <si>
    <t xml:space="preserve">Para protección de los datos
-  10   Formal: Crear un inventario de las tablas/campos DAC de los dominios que tengon asignado por cada aplicativo
-  20 Con otros: Compartir el inventario y dar a conocer las tablas y campos DAC para que toda solicitud de data tengan presente ello
-  70 En la expereciencia: Tener presente y ser referente en la seguridad y protección de los datos de alta criticidad
</t>
  </si>
  <si>
    <t>Para Estrategia de Datos
-  10 Formal. Entendimiento de la estrategia de gobierno de datos meadiante la lectura de lineamientos
- 20 Con otros: Compartir con personas del equipo y usuariso de negociso medianre datos, tanto en reportes  como en indicadores todo lo referente a datos 
- 70 En la experiencia: Tener en claro la estrategia de datos del chapter de gobiero y stewards, como del banco, impulsando el uso de la herramienta Datalake tanto en Onprem como Cloud</t>
  </si>
  <si>
    <t>Para Lineamiento de data 
- 10 Formal: Comprender los lineamientos de Linaje y metada y de Atencion de incidentes en Datalake
- 20 Con otros: Reuniir con el DE del equipo para el entenidmiento de DVM para incluir en el Lienamiento de matadata y linaje, y sobre Incidentes compartr con los otros squads sobre la atención de ncidentes
- 70 En la experiencia:  Poder modificar lineamientos o crear procedimientos para metadata y lineje, y poder refrozar el lineamiento de Atencion de incidentes.</t>
  </si>
  <si>
    <t>Para contribuir a mi objetivo/KPI de Migracion de productos crediticios para empresas de CAPS a Salesforce.
- 10 | Formal: Culminar el curso virtual de patrones de diseño.
- 20 | Con otros: Solicitar feedback semanal a mis compañeros de equipo.
- 70 | En la Experiencia: Aplicar los nuevos conocimientos de patrones de diseño en mis tarea de implementacion relacionados al SQ.</t>
  </si>
  <si>
    <t xml:space="preserve">
Para contribuir a mi objetivo KPI de migrar informacion de la suscripcion cloud (azure-sql) a data lake
-10|Con otros: Realizar capacitaciones internas.
-20|Experiencia:Aplicar los nuevos conocimientos en plantear una posible solucion.
-70|Formal: Culminar el curso virtual.</t>
  </si>
  <si>
    <t xml:space="preserve">
Para contribuir a mi objetivo KR de one click deploy en FCVE
-10|Con otros: Realizar capacitaciones internas.
-20|Experiencia: Entender como funciona todo el proceso de one click deploy
-70|Formal: Culminar el curso virtual.</t>
  </si>
  <si>
    <t xml:space="preserve">Para contribuir a mi objetivo/KPI de Tiempo Mediano Desarrollo:
Formal: Llevar los cursos Desarrollo de Software Seguro y Java Multithreading, Concurrency &amp; Performance Optimization.
</t>
  </si>
  <si>
    <t xml:space="preserve">Para contribuir a mi objetivo/KPI de Cantidad de Pases:
Formal: Llevar el curso How To Become An Outstanding Solution Architect.
</t>
  </si>
  <si>
    <t xml:space="preserve">Para cumplir con mi KPI: Habilitadores de seguridad SCRM &gt;= 90% por quarter
10: Formal: Culminar el curso de Hacking Ético y Ciberseguridad
20: Con otros: Revisar que la HU cumplan los lineamientos de seguridad
70: En la experiencia aplicar: Con esta capacitación tendrá la capacidad de velar por la seguridad de la plataforma SF
</t>
  </si>
  <si>
    <t>Para contribuir a mi equipo/kpi con respecto a las métricas de salud:
- 10 | Formal: Culminar el curso virtual de Guía Completa JUnit y Mockito incluye Spring Boot Test 202.
- 20 | Con otros: Solicitar feedback a mis compañeros de equipo, PO y CL.
- 70 | En la experiencia: Aplicar los nuevos conocimientos de Testing en mis HU relacionadas al SQ Framework Backend.</t>
  </si>
  <si>
    <t>Para contribuir a mi equipo/kpi con respecto a Refactor Framework Atla:
- 10 | Formal: Culminar los cursos virtuales de: 
   - UML and object -Oriented Design
   - Atlas Framework
   - Patrones de diseño de software y principios SOLID
   - How To Become An Outstandig Solution Architect.
- 20 | Con otros: Solicitar feedback a mis compañeros de equipo, PO y CL.
- 70 | En la experiencia: Aplicar los nuevos conocimientos de Testing en mis HU relacionadas al SQ Framework Backend.</t>
  </si>
  <si>
    <t>Para contribuir al KR de calidad de pases me comprometo a:
- 20 | Aprendizaje con Otros: Identificar squads donde redujeron reversiones para identificar accionables que puedan ser aplicados al squad.  Solicitar feedback constante de la evolución de mi squad sobre el indicador.
- 70 | Aprendizaje en la Experiencia: Gestionar MVPs sin reversiones por parte de desarrollo aplicando las lecciones aprendidas de mi squad y otros squads.</t>
  </si>
  <si>
    <t>Para contribuir a mi objetivo/KPI de Mejorar performance en las Apis MFCC
- 10 | Formal : culminar el curso base de datos relacional.
- 20 | con otros:  solicitar revision de las apis a mis compañeros de equipo antes de pasar a produccion cada api. 
- 70 | en la experiencia:  Aplicar los nuevos conocimientos de base de datos relacional en mis historias de usuario relacionados a integracion de apis con base de datos.</t>
  </si>
  <si>
    <t>Para contribuir al proyecto deprecación MIC NMIC y migración a CLOUD.
- 10 | Formal: Culminar los cursos y certificaciones Databricks Certified Associate Developer for Apache Spark y Databricks Certified Data Engineer Associate
- 20 | Con otros: Solicitar feedback a mis compañeros de equipo, PO y CL
- 70 | En la experiencia: Aplicar los conocimientos adquiridos en los cursos y certificaciones de Databricks en las historias de usuario relacionados al Squad PUCARA</t>
  </si>
  <si>
    <t>Para contribuir al proyecto deprecación MIC NMIC y migración a CLOUD.
- 10 | Formal: Culminar el curso y Certificación de Azure AZ-900
- 20 | Con otros: Solicitar feedback a mis compañeros de equipo, PO y CL
- 70 | En la experiencia: Aplicar los conocimientos adquiridos en el curso y certificación de Azure en las historias de usuario relacionados al Squad PUCARA</t>
  </si>
  <si>
    <t>Para contribuir con mi objetivo:
- 10 | Culminar el curso virtual de Pruebas de Backend
- 20 | Con otros: Solicitar feedback a mis compañeros de equipo, PO y CL.
- 70 | En la experiencia: Aplicar los nuevos conocimientos en mis pruebas diarias y en la automatización</t>
  </si>
  <si>
    <t>Para contribuir con mi objetivo:
- 10 | Culminar el curso virtual de BDD
- 20 | Con otros: Solicitar feedback a mis compañeros de equipo, PO y CL.
- 70 | En la experiencia: Aplicar los nuevos conocimientos en mis pruebas diarias y en la automatización</t>
  </si>
  <si>
    <t>Me comprometo a finalizar los cursos:
Desarrollo de Software Seguro
Atlas Framework</t>
  </si>
  <si>
    <t>Me comprometo a finalizar los cursos:
Desarrollo de Software Seguro
Atlas Framework
Máster Completo en Java de cero a experto 2023 (+127 hrs)</t>
  </si>
  <si>
    <t xml:space="preserve">Profundizar los conocimentos de seguridad en desarrollo de software en la nube bajo el modelo 70-20-10
10| Formal: Culminar los cursos relacionados a seguridad en desarrollo de software
20| Con Otros: Aprender los diferentes mecanismos de seguridad empleados en el desarrollo de sfotware seguro junto con mi equipo recibiendo feedback
70: emplear en la practica basado en mi experiencia dentro de mi equipo de desarrollo los puntos de seguridad a considerar. </t>
  </si>
  <si>
    <t xml:space="preserve">Para contribuir en la reducción de brechas de conocimiento y calidad de pases.
Formal: Llevar los cursos de Azure Serverless y aplicarlos al desarrollo de proyectos para lograr la implementación de 1 arquitectura de solución basada en Azure Functions
Con otros: Solicitar feedback a mis compañeros de squad SQ STAFF DCA
En experiencia: Aplicar nuevos conocimientos del curso en mis historias de usuario relacionadas.
</t>
  </si>
  <si>
    <t>Para contribuir al KPI de Desarrollo de capacidades del chapter se realizará lo siguiente:
- Culminar el curso virtual de JAVA 17 FRONT-END DEVELOPER.
- Solicitar feedback mensual a los PO's.
- Aplicación de los nuevos conocimientos en proyectos personales o en las historias relacionadas con Angular.</t>
  </si>
  <si>
    <t>Aprendizaje de Java para atender requirimientos de NIIF
aprendizaje formal 10% - curso udemy java a profundidad
aprendizaje con otros 20% - solicitar feedback a mis compañeros, CL y capacitaciones del COE
aprendizaje con experiencia 70% - Aplicar los conocimientos en los frentes de revisón de pares (desarrollo seguro de software)</t>
  </si>
  <si>
    <t>- Aprendizaje formal: me comprometo en culminar el curso de atlas framework y how to become an outstanding solution architect.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</si>
  <si>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Aprendizaje formal: me comprometo en culminar el curso de azure fundamentals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</si>
  <si>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Aprendizaje formal: me comprometo en culminar el curso de azure serverless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</si>
  <si>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Objetivo: Implementar la nueva arquitectura en CLOUD de NIIF
Aprendizaje formal : Curso udemy Tecnologías de Azure Data Engineer: de cero a experto
Aprendizaje  con otros: solicitando Feedback a mis compañeros, CL y los eventos del COE
Aprendizaje en la experiencia:  Implementación de la nueva arquitectura de NIIF en CLOUD</t>
  </si>
  <si>
    <t>Adquirir el coonocimeinto impartido en el curso para fortalecer mis habilidades técnicas</t>
  </si>
  <si>
    <t>Me comprometo a llevar los 3 cursos elegidos:
Investidación para el diseño
Cerificación Inbound
Certificación E-Mail Marketing</t>
  </si>
  <si>
    <t>Contribuir a logro del KR Tiempo mediano de desarrollo:
-10 Formal: Culminar el curso "Guía Completa JUnit y Mockito incluye Spring Boot Test 2022"
-20 Con otros: Solicitar retroalimentación con los compañeros de equipo, PO y CL.
-70 En la experiencia: Aplicar los conocimientos adquiridos para mejorar los indicadores en pruebas unitarias y aplicación de mock en las HU de usuario del SQ.</t>
  </si>
  <si>
    <t>Adquirir los conocientos que me permitan entender el area de Gobierno TI</t>
  </si>
  <si>
    <t>Para contribuir a mi objetivo/KPI de Tiempo Mediano Desarrollo:
Con otros: Solicitar feedback semanal a mi CL.</t>
  </si>
  <si>
    <t>Acciones a comprometer.
Para contribuir al proyecto deprecación MIC NMIC y migración a CLOUD.
-10  | Formal: culminar los cursos y obtener las certificaciones de:
  Databricks Certified Associate Developer for Apache Spark(Just Enough Python for Apache Spark y Apache Spark™ Programming with Databricks).
   Databricks Certified Data Engineer Associate.
- 20 | Con otros : Solicitar feedback a mis compañeros de equipo PO y CAL.
- 70 | En la Experiencia: Aplicar los nuevos conocimientos de las certificaciones de Databrick en mis hitorias de usuario relacionada al Squad PUCARA.</t>
  </si>
  <si>
    <t xml:space="preserve">Para contribuir a mi objetivo/KPI de Tiempo Mediano Desarrollo:
En la experiencia: Implementar un proyecto para aplicar lo aprendido.
</t>
  </si>
  <si>
    <t>Cumplimiento de curso de IA - Curso de MIT</t>
  </si>
  <si>
    <t xml:space="preserve">Seleccione un curso para integración de sistemas, para realizar una mejora en mis stack tenicos y cumplir con los objetivos comprometidos en el banco, brindando una solucion mas practica en los equipos que me encuentro trabajando.
</t>
  </si>
  <si>
    <t>Contribuir a logro del KR Tiempo mediano de desarrollo:
-10 Formal: Culminar el curso "Java en profundidad"
-20 Con otros: Solicitar retroalimentación con los compañeros de equipo, PO y CL.
-70 En la experiencia: Aplicar los conocimientos adquirido en el proceso de desarrollo de las HU hasta su pase a producción.</t>
  </si>
  <si>
    <t>Acciones a comprometer.
Para contribuir al proyecto deprecación MIC NMIC y migración a CLOUD.
-10  | Formal: culminar los cursos y obtener las certificaciones de:
 AZ-900
DP-900 Exam Preparation: Microsoft Azure Data Fundamentals
- 20 | Con otros : Solicitar feedback a mis compañeros de equipo PO y CAL.
- 70 | En la Experiencia: Aplicar los nuevos conocimientos de las certificaciones de Azure en mis hitorias de usuario relacionada al Squad PUCARA.</t>
  </si>
  <si>
    <t xml:space="preserve">Para contribuir a mi objetivo/KPI de Cantidad de Pases:
Con otros: Solicitar feedback semanal a mi CL.
</t>
  </si>
  <si>
    <t>Acciones a comprometer.
Para contribuir al proyecto deprecación MIC NMIC y migración a CLOUD.
-10  | Formal: culminar los cursos y obtener las certificaciones de:
Azure SQL Database
- 20 | Con otros : Solicitar feedback a mis compañeros de equipo PO y CAL.
- 70 | En la Experiencia: Aplicar los nuevos conocimientos de las certificaciones de Azure SQL Database en mis hitorias de usuario relacionada al Squad PUCARA.</t>
  </si>
  <si>
    <t xml:space="preserve">Para contribuir a mi objetivo/KPI de Cantidad de Pases:
En la experiencia: Implementar un proyecto para aplicar lo aprendido.
</t>
  </si>
  <si>
    <t>Contribuir a logro del KR Tiempo mediano de desarrollo:
-10 Formal: contribuir del 70% o más en entregas tecnólogicas en menos de 61 días.
-20 Con otros: Solicitar retroalimentación con los compañeros de equipo, PO y CL.
-70 En la experiencia: Aplicar los conocimientos adquiridos para mejorar la calidad de los pases y MVPs.</t>
  </si>
  <si>
    <t>Mejorar los OKR de SQUAD, disminuir numero de reversiones y tiempo mediano de desarrollo. Adopción de MVP Builder (2 plantillas a más).</t>
  </si>
  <si>
    <t>Mejorar la calidad de pases a Produccion
- Formal: Me comprometo a llegar al 50% del curso tomado en este portal y llevar el curso de Functions y CosmosDB de BCPComunityTech y/o UdemyBCP.
- Con otros: Brindar induccion a TM en la chapter academy en sesiones tipo workshop.
- Con la Experiencia: Realizar una POC en el ambiente de Desarrollo.</t>
  </si>
  <si>
    <t>Para contribuir al objetivo de la Tribu de "Calidad de Pases (Reversiones &lt;4%)"
- 10 | Cerrar el Gaps de Pruebas de Rendimiento llegando a un nivel Competente
- 70 | Hacer curso en la plataforma Udemy Pruebas de rendimiento con apache jmeter
- 20 | Evidenciar el conocimiento del curso realizando las pruebas de rendimiento en su Squad.</t>
  </si>
  <si>
    <t>Mejorar mis Skills en control de versiones:
-Tomar el curso de Udemy (10)
-Compartir conocimiento con el SQUAD (20)
-Poner en practica lo aprendido en el día a día (70)</t>
  </si>
  <si>
    <t>Mejorar mis Skills en pruebas para desarrolladores:
-Tomar el curso de Udemy (10) [Pendiente por definir el curso]
-Compartir conocimiento con el SQUAD (20)
-Poner en practica lo aprendido en el día a día (70)</t>
  </si>
  <si>
    <t xml:space="preserve">- Completar los cursos comprometidos en el periodo(10)
- Apoyar o Llevar  el aprovisionamiento con terraform en la tribu(20)
- Analizar los pipelines y buscar la documentacion para mejor entendiemiento de los step (70)
</t>
  </si>
  <si>
    <t>Para contribuir al KPI "Automatizacion de Pruebas"
- 70 Hacer curso en la plataforma Udemy
- 20 Implementar/mantener los pipelines del squad
- 10 Compartir los conocimientos con los pares del squad/Tribu</t>
  </si>
  <si>
    <t>Para contribuir al objetivo "Reducir tiempo mediano de Desarrollo":
- 70 Investigar herramientas de pruebas con IA
- 20 Evidenciar el conocimiento adquirido
- 10 Generar manuales/documentación de lo identificado</t>
  </si>
  <si>
    <t>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</si>
  <si>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Me comprometo a cumplir con el curso para lograr mejorar mis conocimientos en cloud, lo cual me trajo problemas en pases a producción del Q anterior, ocasionando que el porcentaje de reversiones se vea incrementado, con esto podré mejorar el KR de reversión.</t>
  </si>
  <si>
    <t>Mediante los cursos de Azure pretendo potencializar el KPI de calidad aumentado el numero de pass y disminuyendo las reversiones, de igual manera me sirve para buscar la certificacion a finales el Q4, por lo que de manera formal inciare cursos en pro de la certificacion y aplicare este conocimiento en el desarrollo de mis actividades diarias.</t>
  </si>
  <si>
    <t xml:space="preserve">Para contribuir a mi objetivo/KPI de Lograr realizar un Azure serverless
-10  | Formal : Culminar el curso virtual 
-20 | Con otros: Solicitar feedback semanl a mis compañeros de Equipo 
-701 En la experiencia Aplicar los nuevos conocimiento de Azure serverless en mis historias  </t>
  </si>
  <si>
    <t>Certificación Databricks Professional.</t>
  </si>
  <si>
    <t xml:space="preserve">Para contribuir a mi objetivo/KPI de Lograr realizar un logic app 
-10  | Formal : Culminar el curso virtual 
-20 | Con otros: Solicitar feedback semanl a mis compañeros de Equipo 
-701 En la experiencia Aplicar los nuevos conocimiento de LogicApp en mis historias  </t>
  </si>
  <si>
    <t>Objetivo: Calidad de pases
Con esta capacidad, el código mantendrá su calidad y se evitará la reversión.
Objetivo: Cumplimiento PDI TMs
Con estos cursos, se contribuirá al PDI.</t>
  </si>
  <si>
    <t>Para contribuir con la definicio de lineamientos de buenas practicas de desarrollo de software
- Aprendizaje formal: me comprometo en culminar el curso de "Patrones de diseño de software y principios SOLID"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</si>
  <si>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Modernización de proceso de carga en databricks.</t>
  </si>
  <si>
    <t>KPI: Calidad de Pases (Reversiones &gt;4%)
-10 Formal: Culminar el curso de Técnicas de pruebas de performance
-20 Con otros: Solicitar feedback a mis compañeros 
-70 En la experinecia: Aplicar los nuevos conocimientos en el SQ Ahorros</t>
  </si>
  <si>
    <t>Implementación de componente generico para la ingesta de archivos mainframe con dvm en databricks.</t>
  </si>
  <si>
    <t xml:space="preserve">- Complementar todos los cuersos comprometidos (10)
- Shadow (2h) aplicar conocimiento (20)
- Aplicar en el dia a dia (Llevar a produccion optimizacion de tabla file-order)
</t>
  </si>
  <si>
    <t>Generar documentación de componente generico de ingesta con DVM en Databricks.</t>
  </si>
  <si>
    <t>Para contribuir con la preparacion de material de los workshops utilizando el framework de ATLAS
- Aprendizaje formal: me comprometo en culminar el curso de "Atlas Framework"
- Aprendizaje con Otros: me comprometo a socializar o interiorizar dichos conocimientos con mi squad y CL
- Aprendizaje en la experiencia: me comprometo a utilizar lo aprendido dentro de mi dia a dia, de esta manera tomar iniciativas para el kr y aplicarlas en mis historias de usuario</t>
  </si>
  <si>
    <t xml:space="preserve">Para contribuir en la reducción de brechas de conocimiento y calidad de pases.
Formal: Llevar los cursos de Cloud y Spring para mejorar la calidad de pases y lograr desplegar APIs con tasas de error &lt;2% 
Con otros: Solicitar feedback a mis compañeros de squad SQ STAFF DCA
En experiencia: Aplicar nuevos conocimientos del curso en las implementaciones relacionadas y lograr desplegar APIs con tasas de error &lt;2% 
</t>
  </si>
  <si>
    <t xml:space="preserve">Para contribuir en la reducción de brechas de conocimiento y calidad de pases.
Formal: Llevar los cursos de Cloud y Azure para mejorar la calidad de pases y lograr 0 reversiones.
Con otros: Solicitar feedback a mis compañeros de squad SQ STAFF DCA
En experiencia: Aplicar nuevos conocimientos del curso en las implementaciones relacionadas y lograr 0 reversiones.
</t>
  </si>
  <si>
    <t>Para contribuir a mi objetivo de Cantidad de Pases:
- Pedir feedback para jacer slicing
- Mantgener la buena participación como la responsabilidad de llevar pases a producción mínimo 3 pases por Quarter y dividir MVPs grandes en habilitadores y funcionales.</t>
  </si>
  <si>
    <t>Culminar los cursos seleccionados para cumplir con el KR de "Tiempo medio de desarrollo" a travez de aprendizaje formal.</t>
  </si>
  <si>
    <t>Acciones a comprometer.
Para contribuir al proyecto deprecación MIC NMIC y migración a CLOUD.
-10  | Formal: culminar los cursos y obtener las certificaciones de:
  Databricks Certified Associate Developer for Apache Spark(Just Enough Python for Apache Spark y Apache Spark™ Programming with Databricks).
   Databricks Certified Data Engineer Associate.
- 20 | Con otros : Solicitar feedback a mis compañeros de equipo PO y CL.
- 70 | En la Experiencia: Aplicar los nuevos conocimientos de las certificaciones de Databrick en mis hitorias de usuario relacionada al Squad PUCARA.</t>
  </si>
  <si>
    <t>KPI: Calidad de pases (Reversiones menores a 4%)
10 % | Formal: Culminar el curso de cypress en el Q4
20 % | Con otros: Dar una capacitación , ser Master TI y pedir Feedback
70 % |  Aplicar en una aplicación web la automatización con cypress</t>
  </si>
  <si>
    <t>Acciones a comprometer.
Para contribuir al proyecto deprecación MIC NMIC y migración a CLOUD.
-10  | Formal: culminar los cursos y obtener las certificaciones de:
Azure SQL Database
- 20 | Con otros : Solicitar feedback a mis compañeros de equipo PO y CL.
- 70 | En la Experiencia: Aplicar los nuevos conocimientos de las certificaciones de Azure SQL Database en mis hitorias de usuario relacionada al Squad PUCARA.</t>
  </si>
  <si>
    <t>Para constribuir a mi objetivo de Calidad de Pases
- Formal: Completar Curso de Udemy Clean Code, profundizar conocimientos de principios YAGNI, KISS, DRY, SRP.
  Técnicas de refactoring: https://refactoring.guru/es/refactoring/techniques
- Con otros: Exponer en chapter sync casos prácticos (Ejemplos de Squad, comparando lo que sería la mantenibilidad sin aplicar vs aplicando).
-  Aplicar en los proys del squad
   En las radares revisar los pull requests (tanto como responsable como revisor) y design review
   En los pull requests colocar referencia a la buena práctica (refactoring, principios, clean code)
   Generar tareas de deuda técnica en el backlog cuando no sea posible aplicar alguna mejora durante el sprint.</t>
  </si>
  <si>
    <t>Me comprometo a finalizar estos cursos.</t>
  </si>
  <si>
    <t>Me comprometo a realizar estos cursos.</t>
  </si>
  <si>
    <t>Acciones a comprometer.
Para contribuir al proyecto deprecación MIC NMIC y migración a CLOUD.
-10  | Formal: culminar los cursos y obtener las certificaciones de:
Aprendizaje motor dataflow y arquetipo cloud
- 20 | Con otros : Solicitar feedback a mis compañeros de equipo PO y CL.
- 70 | En la Experiencia: Aplicar los nuevos conocimientos del motor y el arquetipo en mis hitorias de usuario relacionadas al Squad PUCARA.</t>
  </si>
  <si>
    <t>KPI: Calidad de Pases (Reversiones &gt;4%)
-10% formal. Culminar el curso virtual de Cypress Master automatización Test y Pruebas de rendimiento con Apache Jmeter.
-20% Con otros. Solicitar feedback de los cursos aprendidos a mi equipo.
-70% En la experiencia. Aplicar los nuevos conocimientos.</t>
  </si>
  <si>
    <t>Para contribuir con la definicion de lineamientos cloud y obtener la certificacion AZ900
- Aprendizaje formal: me comprometo en culminar el curso de "Curso AZ-900 Microsoft Azure Fundamentals en Español Jul 2022"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</si>
  <si>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xml:space="preserve">Aportar a los KR's del COE de Seguridad para la formalización del esquema de diagramación de TSI
Formal: Completar el curso de archimate seleccionado
Otros: Buscar otra fuentes que me permitan profundizar en el diseño de archimate orientados a la necesidad del Coe de Seguridad 
Experiencia: Dar soporte al equipo para la diagramación de los diseños de TSI  para definir y mejorar los lineamientos de diagramación </t>
  </si>
  <si>
    <t>Aportar a los KR's del COE de Seguridad desde la revisión de diseños de arquitectura de Negocio priorizando la identificación de Issues Tempranos de Seguridad
Formal: Participando en cursos, bootcamps  para reforzar mis conocimientos en seguridad
Otros: Consultando a los expertos en el equipo de Seguridad para obtener feedback de las propuestas 
Experiencia: Participando en iniciativas de distintos frentes negocio o especialidad</t>
  </si>
  <si>
    <t>Contribuir con mi objetivo KR de TMD y PDI
- Formal: Validar y/o reforzar lo aprendido en los cursos del Plan de Aprendizaje.
- Con otros: Validar lo aprendido con mi CL y/o PO según aplique.
- En la experiencia: Asumir HUs relacionadas a Integración SAP con tecnologías SAP y No-SAP.</t>
  </si>
  <si>
    <t>Para contribuir a mi objetivo de Calidad de Pases
- Formal: Curso Patrones de Diseño Udemy (GoF), ODD Object oriented design.
- Con otros: Pedir feedback al CL para aplicar en el squad
- En la experiencia: Identificar oportunidades de mejoras para la implementación de patrones de diseño:
  Creacionales:
  . Factory
  . Builder
  Estructurales:
  . Adapter (mapstruc)
  . Decorator.
  . Proxy
 Comportamiento:
  . Chain of responsability 
  . Command
  . Strategy</t>
  </si>
  <si>
    <t>Para contribuir con la automatizacion de procesos como mutation testing, calculo de metricas, entre otros
- Aprendizaje formal: me comprometo en culminar el curso de "Learn Azure DevOps CI/CD pipelines"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</si>
  <si>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con la definicion de lineamientos de arquitectura
- Aprendizaje formal: me comprometo en culminar el curso de "How To Become An Outstanding Solution Architect"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</si>
  <si>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con el objetivo de mejorar la calidad de pases (% reversiones)
- 10 | Formal: Culminar con el curso de gestión de problemas
- 20 | Solicitar feedback mensual a mi CL
- 70 | En la experiencia: Aplicar nuevos conocimientos para que los pases se ejecuten correctamente</t>
  </si>
  <si>
    <t>Finalizar el curso en noviembre para poder  cerrar brechas en la capacidad</t>
  </si>
  <si>
    <t xml:space="preserve">Realizar el cierre de brechas en la aplicación de UpSkilling según el PDI:
Aprendizaje formal (10): Culminar el curso.
Aprendizaje con otros (20): Solicitar feedback a los compañeros de equipo.
Aprendizaje por experiencia (70): Aplicar los nuevos conocimientos del curso en Historias de Usuario de otros equipos.
</t>
  </si>
  <si>
    <t xml:space="preserve">Para cumplir con el objetivo de la horizontal, referente a TMD (Tiempo Mediano de Desarrollo), me comprometo a llevar el curso de fundamentos de DEVOPS.
10 : La herramienta no permite seleccionar cursos.
20 : Guía y/o acompañamiento de los TMs especialistas.
70 : La adopción de los pipelines de despliegue para las aplicaciones de mi tribu.
</t>
  </si>
  <si>
    <t>Para contribuir con el objetivo de la migración de H2H al tobe (HTOH)     terraform devops
- 10 | Formal: Culminar con el curso de terraform y DevOps
- 20 | Solicitar feedback mensual a mi CL, PO, LT
- 70 | En la experiencia: Aplicar nuevos conocimientos para continuar empleando terraform en el despliegue de componentes cloud HTOH y herramientas DevSecOps para el flujo en las nuevas tecnologías</t>
  </si>
  <si>
    <t xml:space="preserve">Para contribuir con el objetivo del okr calidad de pases a  producción 
10 | Formal : Culminar el curso Patrones de diseño de software y principios SOLID.
20 | Con otros : Solicitar el feedabck a mis compañeros de equipo
70 | En la experiencia : Aplicar nuevos conocimientos de patrones de diseño de software en mis historias dentro del squad de apis core </t>
  </si>
  <si>
    <t>Objetivo: Reducir el TMD
Con esta capacidad, se asegura la limpieza, el orden y la durabilidad del código fuente. Así, se evita hacer doble trabajo en el desarrollo.
Objetivo: Calidad de pases
Con esta capacidad, se mantendrá la eficacia de los comandos GIT indicados en los MVPs.
Objetivo: Cumplimiento PDI TMs
Con estos cursos, se contribuirá al PDI.</t>
  </si>
  <si>
    <t xml:space="preserve">Para contribuir con el KPI de Conectividad API BCP:
- Formal: Culminar el curso de Software Architecture &amp; Technology of Large-Scale Systems
- Con otros: Solicitar al LT o algun miembre del equipo que me pueda explicar la arquitectura de la aplicativo
- En la experiencia:  Aplicar los conocimientos del curso al analisis de la arquitectura de la aplicación en la etapa de análisis antes de realizar pruebas de performance.
</t>
  </si>
  <si>
    <t xml:space="preserve">Para contribuir en el KPI de Calidad de producto
- Formal: Culminar el curso de Gherkin para Product Owner. Aprende la sintaxis de Gherkin
- Con otros: Reunión con el QE de mi mesa para revisar la redacción de casos y mejorar 
- En la experiencia:  Aplicar los conocimientos del curso al redactar los casos de prueba para que sea facil de entender desde el frente de negocio y desarrollo.
</t>
  </si>
  <si>
    <t>Para contribuir a mi objetivo de  integracion de sistemas
10 | Formal Culminar el curso Uso de Apache Kafka con Java, Spring framework, Elasticsearch y Amazon web services
20 | Con otros : Solicitar feedback por cada sprint a mis compañeros de la mesa 
70 | En la experiencai : Aplicar los nuevos conocimientos de Kafka a mis Historias de Usuario</t>
  </si>
  <si>
    <t>Para aplicar el conocimiento adquirido en los siguientes features y mejorar la arquitectura del software</t>
  </si>
  <si>
    <t>Para atacar el KR de Ahorro
- 10  | Completar los cursos comprometidos en el perido
- 20 | gestionar un mentoring para aplicar  los conceptos en temas de azure como monitoreo
- 70  | Aplicar los conceptos de monitore en el dia a dia hacer seguimiento de los componentes no usados dentro del aks de ntlc</t>
  </si>
  <si>
    <t>Objetivo: Cantidad de pases
Con esta capacidad, se pueden encontrar soluciones eficaces que se concreten en pases a producción.
Objetivo: Cumplimiento PDI TMs
Con estos cursos, se contribuirá al PDI.
Objetivo: Migración de 100% de clientes de PdS a OFB
Con esta capacidad, se encontrarán soluciones que contribuyan al pronto progreso de la migración.</t>
  </si>
  <si>
    <t>Concluir el curso en el periodo establecido para mejorar la seguridad del software de BM</t>
  </si>
  <si>
    <t>Concluir el curso en el periodo seleccionado para mejorar los problemas o fallos del aplicativo BM</t>
  </si>
  <si>
    <t xml:space="preserve">Acciones a comprometer.
10 - completar curso virtual de HANA DB
20 - compartir best practices  para desarrollo de historias de TM.
70 - Aplic ar los conocimientos adquiridos en historias 
</t>
  </si>
  <si>
    <t xml:space="preserve">Acciones a comprometer.
10 - iniciar/ejecutar curso virtual de  Integration H4/S4
20 - compartir best practices  para desarrollo de historias de TM.
70 - Aplic ar los conocimientos adquiridos en historias 
</t>
  </si>
  <si>
    <t>Paso 1: 10 conocimiento 
https://bcp.udemy.com/course/patrones-de-diseno-java/
https://bcp.udemy.com/course/arquitectura-software-moderna-ddd-eventos-microservicios-cqrs/?src=sac&amp;kw=microser
https://confluence.devsecopsbcp.com/display/CTTIIDPSPUB/Coding+Standards
paso 2 : 20 con otros 
Feedback del PO y compañeros
Paso 3: 70 experiencia
Identificar mejoras en las apis dentro del squad.
Realizar capacitacion de strangler dentro de la chapter sync</t>
  </si>
  <si>
    <t>Concluir el curso en el periodo establecido para mejorar la creatividad en el software de BM</t>
  </si>
  <si>
    <t xml:space="preserve">Acciones a comprometer.
10 - realizar virtual de abap on hana, abap on cloud
20 - compartir best practices  para desarrollo de historias de TM.
70 - Aplic ar los conocimientos adquiridos en historias 
</t>
  </si>
  <si>
    <t>Paso 1: 10 conocimiento 
https://bcp.udemy.com/course/sql-server-performance-tuning-part-2/
paso 2 : 20 con otros 
Feedback del PO y compañeros
Paso 3: 70 experiencia
Crear un miniproyecto y evaluar la  base de dato grrc</t>
  </si>
  <si>
    <t>Me comprometo en culminar el curso de Outstanding Solution Architect y Atlas Framework para entender mejor los desarrollos que se dan en el banco y asi contribuir a la reduccion del tiempo mediano de desarrollo.
- Aprendizaje formal: Culminando los cursos de Outstanding Solution Architect y Atlas Framework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</si>
  <si>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al KR de Calidad de Pases:
- Formal: Completar el curso de Performance Optimization en Java e investigar nuevas caracteristicas de java (java 9 en adelante) aplicables para los microservicios basados en atlas/spring boot.
- Con otros: Concientizar en las ceremonias de chapter sync el correcto uso de hilos en flujos reactivos, oportunidad de usar spring boot starters (ejemplos de atlas y ejemplos de casos aplicables en la tribu)
- En la experiencia: Mantener el compromiso de asegurar la calidad de desarrollo de software, promoviendo el uso de buenas prácticas.</t>
  </si>
  <si>
    <t>Objetivo: medir a los squad para comunicar mejor y tener mejores resultados de conversion
1. Medición de medallas</t>
  </si>
  <si>
    <t>C0000005454</t>
  </si>
  <si>
    <t>C0000005901</t>
  </si>
  <si>
    <t>C0000005902</t>
  </si>
  <si>
    <t xml:space="preserve">Finalice el compromiso </t>
  </si>
  <si>
    <t>Me comprometo en incrementar mi conocimiento en los patrones de desarrollo de software bajo los principios de SOLID y emplearlos en mi día a día para contribuir con el KR de tiempo mediano de despliegue</t>
  </si>
  <si>
    <t>Me comprometo en incrementar mi conocimiento en el uso de patrones Lambdas y Streams en Java bajo el enfoque de programación funcional y emplearlos en mi día a día para contribuir con el KR de tiempo mediano de despliegue</t>
  </si>
  <si>
    <t>terminar minimo 1 curso para fines de octubre</t>
  </si>
  <si>
    <t>Para contribuir a mi objetivo/KPI de Reducir el Tiempo Mediano de Desarrollo
-10 | Formal: Culminar el curso virtual de Manage your app's memory
-20 | Con otros: Solicitar feedback semanal a mis compañeros de equipo, PO y CL.
-70 | En la experiencia: Aplicar los nuevos conocimientos de Manage your app's memory en mis historias de usuario relacionadas al SQ Ventas y Pagos</t>
  </si>
  <si>
    <t>Formal: Culminar todos los cursos especificados para Devops.
Con otros: Solicitar feedback quincenal con mi Líder directo.
En la experiencia: Aplicar estos nuevos conocimientos en mejoras de proceso dentro de la tribu.</t>
  </si>
  <si>
    <t xml:space="preserve">Completar los cursos de SRE - Gherkin - Arquitectura unificado a datos - Figma y Análisis de mercado. 
</t>
  </si>
  <si>
    <t xml:space="preserve">OBJETIVO DEL DESEMPEÑO Y ACCIONES
El squad al que pertenezco tiene que enfocarse en la transicion de onmpremise a cloud de forma agresiva a partir de 2023Q4 para ello de mi parte me propongo:
Formal: Obtener la certificacion de Databricks Certified Associate Developer for Apache Spark 3.0 antes que termine 2023
Con otros: Asistir a los comites de rechazos LHCL asi no se tengan pases en este estado con el fin de ir recabando las causas principales de rechazos y lecciones aprendidas a considerar en el Squad para evitar las mismas situaciones a futuro de nuestra parte
En la experiencia: Hacer parte activa de las implementaciones Cloud planificadas para el Squad. Cuando se planteen grupos de trabajo de parte de ingenieria para definición de mejoras, analisis de impacto, diseño de artefactos o temas relacionados con la adopción Cloud incluirme como miembro. </t>
  </si>
  <si>
    <t>OBJETIVO DEL DESEMPEÑO Y ACCIONES
Formal: Obtener la certificacion Data Engineering with Databricks V3 antes que termine 2023
Con otros: Buscar en otros squad las estrategias o arquetipos para hacer validaciones y cuadres de informacion que les esten resultando mas efiicientes en terminos de tiempo y calidad de información
En la experiencia: Participar en la elaboracion de estrategias integrales con el equipo de CLs de migración aprovechando que en las reuniones de PO sync se hacen alineamientos como unidad</t>
  </si>
  <si>
    <t>Para contribuir a mi objetivo/Kpi de Migración Centralizada de Procesos sandboxes
-10 | Formal : Culminar el curso de Databricks Associate 
-20 | Con otros: Solicitar feedback semanal a mis compañeros de equipo, PO y CL.
-70 | En la experiencia: Aplicar los nuevos conocimientos de Databricks en mis Historias de usuarios</t>
  </si>
  <si>
    <t xml:space="preserve">Acciones a compremeter:
Para contribuir en la operativa del SQUAD CUBO de cara a la renovación tecnologica.
Forma. Obtener Certificado Databricks Certified Associate Developer for Apache Spark
Con otros: Solicitar feedback a mis compañeros de equipo PO y CAL.
En la experiencia: Aplicar el conocimiento adquirido sobre el "running" del proyecto CUBO.
</t>
  </si>
  <si>
    <t>10%: Culminar el Microsoft Learn DP-203 Exam Preparation: Data Engineering on Microsoft Azure en el plazo indicado.</t>
  </si>
  <si>
    <t>10% - Lograr obtener la certificación DP-203 Azure Data Engineer Associate</t>
  </si>
  <si>
    <t>10%: Culminar el curso Apache Kafka - Real-time Stream Processing (Master Class)</t>
  </si>
  <si>
    <t>70%: Pondré en práctica los conocimientos obtenidos en el curso Entendiendo un proceso de Apache Kafka - Real-time Stream Processing, en requerimiento de Value Managemente de procesos Realtime con el COE Analytics.</t>
  </si>
  <si>
    <t xml:space="preserve">Formal:Culminar el curso Databricks Associate (18/09/2023 - 18/10/2023)
</t>
  </si>
  <si>
    <t xml:space="preserve">Para contribuir a realizar commits que mantengan el stantadadr del COE
10 | Formal:  Culminar el curso comprometido en Udemy
20 | Con otros: Contribuyendo a fomentar lo aprendido en los code review
70 | En la experiencia: Realizar commit cada vez mas alineados a los standares del banco
</t>
  </si>
  <si>
    <t xml:space="preserve">Me comprometo a llevar un curso de Quarkus
- Formal: Culminar el curso virtual de Quarkus
- Con otros: solicitar feedback al equipo de Container para estar prepardo al cambio de Framework
- En la experiencia: levantar un ambiente local con el uso de Quarkus
</t>
  </si>
  <si>
    <t xml:space="preserve">Con respecto al KPI  calidad de pases:
- No tener MVPs que sean revertidos en el ultimo Q.
- Cumplir con las practicas de BDD para todos los requerimientos que se tenga en el Q.
</t>
  </si>
  <si>
    <t>Para contribuir a mi objetivo/KPI de Calidad de Pases (Reversiones &lt;4%)
-10 | Formal: Culminar el curso virtual de Mobile Security: Reverse Engineer Android Apps From Scratch
-20 | Con otros: Solicitar feedback semanal a mis compañeros de equipo, PO y CL.
-70 | En la experiencia: Aplicar los nuevos conocimientos de Mobile Security: Reverse Engineer Android Apps From Scratch en mis historias de usuario relacionadas al SQ Ventas y Pagos</t>
  </si>
  <si>
    <t>Para contribuir a mi objetivo/KPI de Cantidad de pases a producción
-10 | Formal: Culminar el curso virtual de Principios SOLID y Clean Code. Escribe código de calidad
-20 | Con otros: Solicitar feedback semanal a mis compañeros de equipo, PO y CL.
-70 | En la experiencia: Aplicar los nuevos conocimientos de Principios SOLID y Clean Code. Escribe código de calidad en mis historias de usuario relacionadas al SQ Ventas y Pagos</t>
  </si>
  <si>
    <t>Para contribuir en la reducción de brechas de conocimiento y calidad de pases.
Formal: Llevar el curso AZ-900 Azure Fundamentals: Teoría+ Test+ Labs. +AZ900
Con otros: Solicitar feedback a mis compañeros de squad SQ INTEGRATION MAINFRAME
En experiencia: Aplicar nuevos conocimientos del curso en mis historias de usuario relacionadas.</t>
  </si>
  <si>
    <t>Para contribuir a mi objetivo/KPI de Migracion de 100% de empresas a Nuevo SOGI y Cumplimiento de PDI de TMS
- 10 | Formal: Culminar el curso AZ-900 Azure Fundamentals.
- 20 | Con Otros: solicitar asesoria a mi CL, LT y equipo.
- 70 | En la experiencia: Aplicar los nuevos conocimientos para proponer mejoras en el diseño de las aplicaciones connection-interface, router-receive, message-transformer o dispatcher.</t>
  </si>
  <si>
    <t>Para contribuir a mi objetivo/KPI de Migracion de 100% de empresas a Nuevo SOGI y Cumplimiento de PDI de TMS
- 10 | Formal: Culminar el curso AZ-900 Azure Fundamentals.
- 20 | Con Otros: solicitar feedback semanal a mis compañeros de equipo, LT y CL.
- 70 | En la experiencia: Aplicar los nuevos conocimientos para proponer mejoras en el modelo de base de datos de connection-transaction, connection-statistic</t>
  </si>
  <si>
    <t xml:space="preserve">Para Controbuir a mi objetivo: Valor Capturado de Proyectos Análiticos: y en Los 2 siguientes trimestres  me comproeto a 
10: Formal -Reforzar mis conocimientos de metodologia y/o proceso para un optimo relevamiento de planes estrategicos  
20: Con otros- Definir junto con la unidad de negocio la estrategia de datos en su dominio alineada con la estrategia de negocio. (Estrategia de Datos).
70: En la experiencia-Realizaré una traza de todas las inciativas en las que podamos contribuir directamente a la estrategia de la Division de Créditos </t>
  </si>
  <si>
    <t xml:space="preserve">Para Controbuir a mi objetivo: Valor Capturado de Proyectos Análiticos: y en el siguiente mes me comproeto a 
10: Formal -Reforzar mis conocimientos de metodologia para el cálculo del score Data Driven
20: Con otros-  cuales son los principales Pain points de la  division de Créditos  y asi generar los planes para mejorar el score data driven. , debe relevarlos en Setiembre para presentarlo en el comité de Octubre.
70: En la experiencia-Realizaré un relevamiento  de todas los planes en las que podamos contribuir directamente a aumentar el socre de la Division de Créditos </t>
  </si>
  <si>
    <t>Acciones a comprometer
Para contribuir a mi objetivo KPI/KR de Satisfacción del servicio del COE de seguridad sobre el modelo operativo NPS
- 10 | Formal: Culminar el curso de Gestión de identidad y acceso.
- 20 | Con otros: Solicitar feedback a mis compañeros del chapter.
- 70 | En la experiencia: Aplicar los nuevos conocimientos en las actividades que puedan estar relacionadas a la gestión de identidad y acceso.</t>
  </si>
  <si>
    <t>Acciones a comprometer
Para contribuir a mi objetivo KPI/KR de Satisfacción del servicio del COE de seguridad sobre el modelo operativo NPS
- 10 | Formal: Culminar el curso de Arquitectura de Soluciones
- 20 | Con otros: Solicitar feedback a mis compañeros del chapter.
- 70 | En la experiencia: Aplicar los nuevos conocimientos en las actividades que puedan estar relacionadas a arquitectura de soluciones.</t>
  </si>
  <si>
    <t>Acciones a comprometer
Para contribuir a mi objetivo KPI/KR de Satisfacción del servicio del COE de seguridad sobre el modelo operativo NPS
- 10 | Formal: Culminar el curso de Automatización y orquestación de seguridad.
- 20 | Con otros: Solicitar feedback a mis compañeros del chapter.
- 70 | En la experiencia: Aplicar los nuevos conocimientos en las actividades que puedan estar relacionadas a automatización y orquestación de seguridad.</t>
  </si>
  <si>
    <t xml:space="preserve">-Para contribuir a mi objetivo /KPI de Migración:
-10 | Culmilar con los cursos  y obtener las certificaciones  de Azure: AZ900, DP900 y DP203
-20 | Recibir capacuitaciones con mis compañeros de equipo 
-70 | Aplicar lo aprendido en mi trabajo.
</t>
  </si>
  <si>
    <t>- Desarrollar los tipos de despliegue utilizados en BCP (datentry, prep. ambiente, carga historica, aceleradores bcp: arquetipo pyspark, etc)
-10 | Culmilar con los cursos  y obtener las certificaciones  de Azure: AZ900, DP900 y DP203
-20 | Recibir capacuitaciones con mis compañeros de equipo 
-70 | Aplicar lo aprendido en mi trabajo.</t>
  </si>
  <si>
    <t>Dominio de idioma extranjero
-10 | Se tiene como expectativa un avance sustancia para finales del 2023 (evaluacion anual)
-20 | Practicar inglés con miembros de mi familia, amigos y compañeros.
-70 | Aplicar lo aprendido para la mejora de la lectura de los cursos de AZURE.</t>
  </si>
  <si>
    <t>Para contribuir al objetivo de KR de mejorar el NPS de los clientes:
- 10 | Formal: Me comprometo a culminar el curso para aprender nuevas técnicas de segmentación.
- 20 | Con otros: Consultar con equipo, CL y PO sobre las nuevas técnicas de segmentación en el banco.
- 70 | En la experiencia: Aplicar los nuevos conocimientos de segmentación en mis historias de usuario relacionados a SQ Consumo.</t>
  </si>
  <si>
    <t>Para contribuir al objetivo KR de mejorar el NPS:
- 10 | Formal: Culminar el curso virtual de Adobe Campaign Máster
- 20 | Con otros: Solicitar feedback semanal a los POs de Productos sobre cómo está impactando el OR de sus campañas.
- 70 | En la experiencia: Aplicar los nuevos conocimientos de conversión de Open Rate en las campañas del mes.</t>
  </si>
  <si>
    <t>Para contribuir a mantener los standares de programacion reactiva en Java establecidos por el COE
10 | Formal:  Culminar el curso comprometido en Udemy
20 | Con otros: Solicitar feedback continuo de los Pull Request enviados
70 | En la experiencia: Realizar codificacion con lineas de codigo impactados cada vez minima</t>
  </si>
  <si>
    <t>Para contribuir a utilizar recursos de Azure efectivamente
10 | Formal:  Culminar el curso comprometido en Udemy relacionados a capacidades Cloud
20 | Con otros: Contribuyendo a fomentar las buenas practicas en cloud
70 | En la experiencia: Implementar capacidades cloud aprendidas en las iniciativas dentro del squad.</t>
  </si>
  <si>
    <t>Acciones a compremeter:
Para contribuir en la operativa del SQUAD CUBO de cara a la renovación tecnologica.
10% Forma. Obtener Certificado Azure AZ 900
20% Con otros: Solicitar feedback a mis compañeros de equipo PO y CAL.
70% En la experiencia: Aplicar el conocimiento adquirido sobre el "running" del proyecto CUBO.</t>
  </si>
  <si>
    <t>Acciones a compremeter:
Para contribuir en la operativa del SQUAD CUBO de cara a la renovación tecnologica.
10% Formal. Llevar curso DevOPS y Jenkins
20% Con otros: Solicitar feedback a mis compañeros de equipo PO y CAL.
70% En la experiencia: Aplicar el conocimiento adquirido sobre el "running" del proyecto CUBO.</t>
  </si>
  <si>
    <t>Acciones a comprometer:
Para contribuir a mi objetivo/KPI de responder ante el flujo de pases LHCL Banco:
-10 | Formal: Culminar con los cursos de capacitacion : Certificacion Databricks
-20 |  Aprendizaje con otros: Revision de pares,  feedback, acompañamiento.
-70 | En la experiencia, aplicar los nuevos conocimientos de Cloud en mis historias de usuario relacionadas al SQ Datatichiq</t>
  </si>
  <si>
    <t>Para contribuir a mi KPI de Migración Centralizada de Procesos Sandboxes:
- 10| Formal: Capacitaciones internas sobre calidad de datos
- 20| Con otros: solicitar feeback semanal a mis compañeros del chapter y CL
- 70| En la experiencia: En la fase de descubirimiento de mis iniciativas relacionas a migración de procesos de Sandbox D_FRAUDES, ver de aplicar lo aprendido en las capacitaciones</t>
  </si>
  <si>
    <t>Capacitación y aplicación del curso de accesibilidad
Para contribuir a mi objetivo/KPI de Testing y Prototipado Physical
- 10 | Formal: Culminar el curso de Accesibilidad
- 20| Con otros Solicitar Feedback mensual a mis compañeros de equipo, PO y CL.
- 70| En la experiencia aplicar los nuevos conocimientos de Accesibilidad en el diseño de prototipado Physical para pantalla interactiva y ticketera</t>
  </si>
  <si>
    <t xml:space="preserve">Para contribuir a mi objetivo/KPI de Time to Market en Investigaciones y en Casos PostVenta:
10 | Formal : Culminar el curso virtual de PL/SQL y Power BI
</t>
  </si>
  <si>
    <t>20 | Con otros: Solicitar feedback semanal a mis compañeros de equipo</t>
  </si>
  <si>
    <t xml:space="preserve">70| En la experiencia: Aplicar los conocimientos aprendidos
</t>
  </si>
  <si>
    <t>Para contribuir al cumplimiento del KPI de cumplimiento de PDI y de calidad de Pases.
- 10 | Formal: Culminar el curso virtual de "AZ-900 Azure Fundamentals: Teoría+ Test+ Labs. +AZ900 Gratis"
- 20 | Con Otros: solicitar feedback a mis compañeros.
- 70 | En la experiencia: Aplicar para mejorar la calidad de pases.</t>
  </si>
  <si>
    <t>Acciones a comprometer:
Para cumplir a mi objetivivo de Mejorar el proceso de entrega de software mas seguro
10) Culminar lo cursos sobre de seguridad agregados.
20) Solicitar feedbak semanal con mi CL y analista de seguridad
70) Aplicar los conocimientos en mi equipo, con la ayuda de verificación de nuestro analista de seguridad. Y bajar la tasa observaciones de seguridad por marte de EH, auditoria y SBS</t>
  </si>
  <si>
    <t>Acciones a comprometer
Para contribuir a mi objetivo de aportar a mi chapter
- 10 | Formal: Realizar el curso de Arquitectura Software Moderna: DDD, Eventos, Microservicios</t>
  </si>
  <si>
    <t xml:space="preserve">Acciones a comprometer
Para contribuir a mi objetivo de aportar a mi chapter
- 10 | Formal: Realizar curso de Fundamentos en DevOps y Arquitectura de Microservicios
</t>
  </si>
  <si>
    <t xml:space="preserve">
Acciones a comprometer
Para contribuir a mi objetivo de aportar a mi chapter
- 70 | En la experiencia: Crear aplicación web aplicando algún diseño de patrón. y Exponer sobre el patron CQRS a mi chapter</t>
  </si>
  <si>
    <t>KPI16: Tiempo de respuesta APIS
Aprendizaje formal: https://bcp.udemy.com/course/master-completo-java-de-cero-a-experto/, leer libro de patrones de diseño de software
Aprendizaje con otros: Se expondra en la chapter sync
Aprendizaje en la experiencia: Se mejorara la person v5 u otra api</t>
  </si>
  <si>
    <t>KPI16: Tiempo de respuesta APIS
Aprendizaje formal: curso de oratoria y liderazgo, leer libros de patornes de arquitectura
Aprendizaje con otros: Se expondra en la chapter sync
Aprendizaje en la experiencia: Se implementara patron de arquitectura</t>
  </si>
  <si>
    <t xml:space="preserve">Para contribuir a mi objetivo de lograr la optimización de MIPS para el proyecto Offloading de Consultas SAT
- Aprendizafe formal (10) : Culiminar curso de Event Driven con Spring Boot
- Aprendizaje con otros (20):  Solicitar feedback semanal a mi CL
- Aprendizaje en la experiencia (70) : Aplicar mis conocimientos mejorados de Event Driven para apoyar mejor a los TM que lidero en el proyecto.   </t>
  </si>
  <si>
    <t>Para contribuir a mi objetivo de lograr la optimización de MIPS para el proyecto Offloading de Consultas SAT
- Aprendizaje formal (10) : Culiminar curso de patrones de software
- Aprendizaje con otros (20):  Solicitar feedback semanal a mi TM y a mi CL
- Aprendizaje en la experiencia (70) : Aplicar los conocimientos de patrones para brindar soluciones de reutilización de código en APSA</t>
  </si>
  <si>
    <t>Para contribuir a mi objetivo de conocimiento en pruebas de Performance
- 10  | Formal: Culminar el cursos de Fundamentos de prueba de performance
- 20 | Con otros: Solicitar feedback a mis compañeros y CAL
- 70 | En la experiencia: Aplicar los nuevos conocimientos de performance testing con mis equipos en la tribu.</t>
  </si>
  <si>
    <t>Para contribuir en la reducción de brechas de conocimiento y calidad de pases en relación a diseño de patrones:
-10 | Formal: cumplir con los cursos de Diseño de patrones.
-20 | Con otros: solicitar feedback de TMs, CL y PO.
-70 | En experiencia: aplicar los conocimientos adquiridos en las iniciativas del SQ.</t>
  </si>
  <si>
    <t>Acciones a comprometer:
Para contribuir a mi objetivo/KPI de responder ante el flujo de pases LHCL Banco:
-10 | Formal: Culminar con los cursos de capacitacion : Certificacion Azure
-20 |  Aprendizaje con otros: Revision de pares,  feedback, acompañamiento.
-70 | En la experiencia, aplicar los nuevos conocimientos de Cloud en mis historias de usuario relacionadas al SQ Datatichiq</t>
  </si>
  <si>
    <t>Acciones a comprometer:
Para contribuir a mi objetivo/KPI de responder ante el flujo de pases LHCL Banco:
-10 | Formal: Culminar con los cursos de capacitacion
-20 | Aprendizaje con otros: Revision de pares,  feedback, acompañamiento.
-70 | En la experiencia, aplicar los nuevos conocimientos de Cloud en mis historias de usuario relacionadas al SQ Datatichiq</t>
  </si>
  <si>
    <t xml:space="preserve">Para contribuir a mi objetivo KR/ Perfil digital
- 10 | Formal: Culminar el Curso Diseño de Patrone
- 20 | Con Otros: Solcitar feedback y discutir sobre necesidades en el equipo con mi PO/CL
- 70 | En la Experiencia: Aplicar conocimiento en mis desarrollos, realizar demo que demuestre conocimientos adquiridos o Propuesta para atender necesidades identificadas en mi equipo. </t>
  </si>
  <si>
    <t xml:space="preserve">Para contribuir a mi objetivo KR/ Tiempo Mediano de desarrollo
- 10 | Formal: Culminar el Curso Pruebas para Desarrolladores
- 20 | Con Otros: Solcitar feedback y discutir sobre necesidades en el equipo con mi PO/CL
- 70 | En la Experiencia: Aplicar conocimiento en mis desarrollos, realizar Demo o Propuesta para atender necesidades identificadas en mi equipo. </t>
  </si>
  <si>
    <t>Me comprometo a terminar mi curso cuanto antes, y pedir asesoría con mi chapter leader, como parte del KPI cumplimiento de PDI de TMS.
- 10 | Formal: Culminar el curso virtual de "how to become an Outstanding Solution Arquitect"
- 20 | Con Otros: Solicitar asesoría a mi CL y solicitar feedback a mis compañeros.
- 70 | En la experiencia: Aplicaré mis nuevos conocimientos para mejorar las entregas de documentación del equipo.</t>
  </si>
  <si>
    <t>Me comprometo a terminar mi curso cuanto antes, asi como aplicar mis conocimientos para aumentar la cantidad de pases a producción en el equipo, como parte del KR Cantidad de pases a producción.
- 10 | Formal: Culminar el curso virtual de "AZ-900 Azure Fundamentals: Teoría+ Test+ Labs. +AZ900 Gratis"
- 20 | Con Otros: Solicitar asesoría a mi CL y solicitar feedback a mis compañeros.
- 70 | En la experiencia: Aplicaré mis nuevos conocimientos para incrementar los pases a producción con MVP's relacionados a la base de datos.</t>
  </si>
  <si>
    <t>Me comprometo a terminar mi curso cuanto antes, asi como aplicar mis conocimientos para mejorar la calidad de pases a producción en el equipo, como parte del KR CALIDAD DE PASES.
- 10 | Formal: Culminar el curso virtual de "AZ-900 Azure Fundamentals: Teoría+ Test+ Labs. +AZ900 Gratis"
- 20 | Con Otros: Solicitar asesoría a mi CL y solicitar feedback a mis compañeros.
- 70 | En la experiencia: Aplicaré mis nuevos conocimientos para mejorar la calidad de pases a producción en el equipo.</t>
  </si>
  <si>
    <t xml:space="preserve">Me comprometo en aprender las siguientes habilidades, teniendo en cuenta el modelo 70, 20, 10. El cual impactará en el objetivo de Implementar un nuevo flujo de despliegue salesforce bajo el enfoque Package Development Model.
Tiempo: En el rango de fecha inicio y fecha fin (Tentativo fin de año)
- 10 | Formal: Culminar curso de terraform y github action en plataforma udemy según enlaces definidos por la Tribu DevSecOps y Resilencia.
- 20 | Otros: Disponibilizar su uso practico en iniciativas de  SCRM en las Chapter Sync de DevSecOps o lo aprendido en el curso.
- 30 | Experiencia: Aplicación en iniciativas del COE de SCRM tanto de Terraform IAC y de Github / Github Action: Curso de GitHub/Action
</t>
  </si>
  <si>
    <t xml:space="preserve">Reducir el tiempo mediano de Desarrollo.
50  Lambdas y Streams en Java. APrende Programacion funcional - Reforzar el conocimiento actual para reducir complejidad de logica en desarrollos mejorando el tiempo de revision de commits y PRs
Aprovechar una historia de usuario vigente y aplicar lo aprendido en apis que actualmente no manejen programacion funcional.
50 - Desarrollo de Software Seguro - Reforzar el conocimiento actual sobre software seguro y asi evitar observaciones en pruebas de seguridad reduciendo asi el tiempo mediado del MVP.
Aplicar los conocimientos aprendidos de seguridad en todas las historias de usuario  funcionales a cargo.
</t>
  </si>
  <si>
    <t xml:space="preserve">Calidad de pases a produccion
50 - Patrones de diseño de software y principios SOLID - Reforzar las buenas practicas de SOLID para aplicar en los desarrollos teniendo un mejor analisis de los requerimiento y mejorando la calidad de codigo - Aumentando la calidad de pases evitando las reversiones
30 - UML and Object Oritned Design Foundations - Reforzar la forma de documentar las apis con la herramienta UML - Aumentar la documentacion de las apis para asi tener un historico de pases y tenerlo como referencia aumentando la calidad de pases.
Realizar una revision de pares en los MVPs y detectar documentacion faltante.
Centralizar las buenas practicas de la documentacion en el confluence del squad.
20 - Atlas Framework - Reforzar el uso del framework explorando de forma global y analizar librerias o herramientas que ayuden a la calidad de codigo.
Aplicar configuraciones customizadas del framework sobre apis que se involucren en historia de usuario funcionales.
</t>
  </si>
  <si>
    <t xml:space="preserve">Cantidad de pases
100 - Guia completa JUnit y Mockito incluye Spring Boot Test 2022 - Reforzar el conocimiento actual para implementar mejores practicas en los test unitarios, aumentando el coverage del proyecto cumpliendo los casos de prueba que sean necesarios y ayuden a mejorar la calidad de codigo teniendo asi mas pases sin reversiones.
Realizar un analisis de las pruebas unitarias actuales de las apis del squad y aplicar las buenas practicas aprendidas centralizando un checklist para detectar apis que no siguen las buenas practicas.
</t>
  </si>
  <si>
    <t>KR1 -&gt; Despliegue de Modelos analiticos en cloud
     1. Consiguiendo certifiaciones de cloud (DP900 y DP203) (10%)
     2. Mentorear al resto del Squad en los nuevos lineamientos: DS, DE y DevSecOps (20%)
-&gt; 3. Aprendizaje por experiencia, desplegando modelos en Cloud (LHCL y LKCL) (70%)</t>
  </si>
  <si>
    <t>Para contribuir a mi KPI de Cumplimiento de PDI de TM
- 10 | Formal: Culminar el curso virtual de Base de datos
- 20 | Con Otros: solicitar alguna asignación de BD, ademas solicitar asesoría a mi CL.
- 70 | En la experiencia: Aplicar los nuevos conocimientos para reforzar el curso virtual.</t>
  </si>
  <si>
    <t>Para contribuir a mi KPI de Cumplimiento de PDI de TM
- 10 | Formal: Culminar el curso virtual de Cloud
- 20 | Con Otros: solicitar alguna asignación de Cloud, ademas feedback mis compañeros de equipo y CL.
- 70 | En la experiencia: Aplicar los nuevos conocimientos para reforzar el curso virtual</t>
  </si>
  <si>
    <t>- 10 | Formal: Completar los cursos seleccionados en Udemy
- 20 | Con otros: Solicitar feedback CL.
- 70 | En la experiencia: Aplicar los conocimientos adquiridos en el desarrollo de las historias de usuario del Squad Comex.</t>
  </si>
  <si>
    <t xml:space="preserve">Con el objetivo de disminuir los componentes obsoletos de la aplicación Teller.
-Coordinar actualización de componentes xcom 
-Reducir vulnerabilidades asociados a log4j de la aplicación 
</t>
  </si>
  <si>
    <t>Para contribuir en la reducción de brechas de conocimiento y calidad de pases.
Formal: Llevar el curso Learn Azure DevOps CI/CD pipelines
Con otros: Solicitar feedback a mis compañeros de squad SQ INTEGRATION MAINFRAME
En experiencia: Aplicar nuevos conocimientos del curso en mis historias de usuario relacionadas.</t>
  </si>
  <si>
    <t>KR1 -&gt; Despliegue de Modelos analiticos en cloud
 -&gt; 1. Consiguiendo certifiaciones de cloud (DP900 y DP203) (10%)
     2. Mentorear al resto del Squad en los nuevos lineamientos: DS, DE y DevSecOps (20%)
     3. Aprendizaje por experiencia, desplegando modelos en Cloud (LHCL y LKCL) (70%)</t>
  </si>
  <si>
    <t>KR1 -&gt; Despliegue de Modelos analiticos en cloud
     1. Consiguiendo certifiaciones de cloud (DP900 y DP203) (10%)
-&gt; 2. Mentorear al resto del Squad en los nuevos lineamientos: DS, DE y DevSecOps (20%)
     3. Aprendizaje por experiencia, desplegando modelos en Cloud (LHCL y LKCL) (70%)</t>
  </si>
  <si>
    <t>KR3 -&gt; Lograr la eficiencia de procesos criticos para reducir el T2M
     1. Consiguiendo certifiaciones de cloud (Databricks Apache Spark y Data Engineer Associate) (10%)
     2. Diseñando y optimizando los arquetipos de despliegue (arquetipos de referencia 5 y 9) (20%)
-&gt; 3. Aprendizaje por experiencia, desplegando data en Cloud (LHCL y LKCL) (70%)</t>
  </si>
  <si>
    <t>KR3 -&gt; Lograr la eficiencia de procesos criticos para reducir el T2M
-&gt;  1. Consiguiendo certifiaciones de cloud (Databricks Apache Spark y Data Engineer Associate) (10%)
     2. Diseñando y optimizando los arquetipos de despliegue (arquetipos de referencia 5 y 9) (20%)
     3. Aprendizaje por experiencia, desplegando data en Cloud (LHCL y LKCL) (70%)</t>
  </si>
  <si>
    <t>KR3 -&gt; Lograr la eficiencia de procesos criticos para reducir el T2M
     1. Consiguiendo certifiaciones de cloud (Databricks Apache Spark y Data Engineer Associate) (10%)
-&gt; 2. Diseñando y optimizando los arquetipos de despliegue (arquetipos de referencia 5 y 9) (20%)
     3. Aprendizaje por experiencia, desplegando data en Cloud (LHCL y LKCL) (70%)</t>
  </si>
  <si>
    <t>Me comprometo a terminar los 6 cursos, para aplicarlos en el día a día de mis labores.</t>
  </si>
  <si>
    <t>* Para contribuir al cumplimiento del PDI y con el objetivo de reforzar mis conocimientos en AKS
- Formal: Culminar el curso Azure Kubernetes Service - AKS de la plataforma Udemy 
- Con otros:  reunirme con compañeros del equipo para recibir feedback, así como revisar la documentación existente.
- En la experiencia: Revisar la documentación de la infraestructura actual del AKS y complementarla, para todos los ambientes.</t>
  </si>
  <si>
    <t>* Para contribuir al cumplimiento del PDI y con el objetivo de reforzar mis conocimientos en Azure DataFactory 
- Formal: Culminar el curso Azure Data Factory | Data Engineering on the Cloud, de la plataforma Udemy 
- Con otros:  reunirme con compañeros del equipo para recibir feedback, así como revisar la documentación existente.
- En la experiencia: Documentar la integración de Data Factory con Salesforce</t>
  </si>
  <si>
    <t>Para contribuir en la reducción de brechas de conocimiento y calidad de pases.
Formal: Llevar el curso Azure Serverless Functions and Logic Apps
Con otros: Solicitar feedback a mis compañeros de squad SQ INTEGRATION MAINFRAME
En experiencia: Aplicar nuevos conocimientos del curso en mis historias de usuario relacionadas.</t>
  </si>
  <si>
    <t xml:space="preserve">Acciones a comprometer:
Para contribuir a mi KR de Reducción de Tiempo Mediano de Desarrollo:
- 10 | Formal: Culminar curso de Microsoft Azure Fundamentals y certificarme en Az-900.
- 20 | Con otros: Compartir conocimiento con mis Chapter Members.
- 70 | En la experiencia: Asumir HUs relacionadas con Cloud y poner en práctica lo aprendido.
</t>
  </si>
  <si>
    <t xml:space="preserve">Con otros: Solicitar feedback y/o consultas a mis compañeros de equipo, PO, CL
</t>
  </si>
  <si>
    <t>En la experiencia: Aplicar los nuevos conocimientos de Databricks en mis historias de usuarios relacionados al squad Berlin</t>
  </si>
  <si>
    <t>Deseo enforcarme en incrementar mi señority en la tecnologia Cloud para incrementar mis conocimientos y compartir lo aprendido con mi chapter, y asi contribuir con el KR de tiempo mediano de desarrollo</t>
  </si>
  <si>
    <t>Revisar los cursos seleccionados</t>
  </si>
  <si>
    <t xml:space="preserve">Aprendizaje databricks --&gt; spark develop, DE ASSOCIATE 
Aprendizaje AZURE      --&gt; Data Fundamental  
 </t>
  </si>
  <si>
    <t>Para contribuir con el KR  Aumentar el NPS
- 10  | formal: me comprometo a culminar mis cursos comprometidos
- 20 | Con otros: Solicitar fedback sobre los patrones implementados en las HU que corresponda
- 70 | En la experiencia: aplicar el conocimineto adquirido en una HU donde se aplique algun patron de diseño</t>
  </si>
  <si>
    <t>Acciones a comprometer:
Para contribuir a mi KR de Cumplimiento PDI de mis TMs:
- 10 | Formal: Culminar curso de Comunicación Avanzada-Feedback-Comentarios constructivos.
- 20 | Con otros: Recibir feedback de mis líderes y team asignado.
- 70 | En la experiencia: Aplicar los conocimientos aprendidos en los Radares, POCLACs y demás ceremonias para motivar a mi equipo a fortalecer su desarrollo profesional.</t>
  </si>
  <si>
    <t>para contribuir a mi objetivo/Kpi de Migración Centralizada de Procesos sandboxes
-10 | Formal : Culminar el curso de Databricks Associate 
-20 | Con otros: Solicitar feedback semanal a mis compañeros de equipo, PO y CL.
-70 | En la experiencia: Aplicar los nuevos conocimientos de Databricks en mis Historias de usuarios</t>
  </si>
  <si>
    <t xml:space="preserve">- Construcción de framework cloud </t>
  </si>
  <si>
    <t>Reforzar conocimientos de programación reactiva para mejorar el flujo de datos asincronos usados en las apis usadas en el banco.
Puntos a mejorar que permitiran obtener mejores tiempos de respuesta y una buena optimización de codigo.</t>
  </si>
  <si>
    <t xml:space="preserve">Me comprometo a llevar un curso de Patrones de diseño de software y principios SOLID
Compromiso
- Formal: Culminar el curso virtual Principios SOLID
- Con otros: solicitar feedback al equipo
- En la experiencia: realizar revisiones de pares para asegurar el cumplimiento
</t>
  </si>
  <si>
    <t>Para contribuir con el objetivo de mejorar la calidad de pases (% reversiones)
- 10 | Formal: Culminar con el curso Certificación Profesional Desarrollador Java 11 y 17
- 20 | Solicitar a mis pares que me transmitan sus experiencias para mitigar reversiones
- 70 | En la experiencia: Aplicar lo aprendido para reducir reversiones relacionadas a codificación.</t>
  </si>
  <si>
    <t>70% - Experiencias en el trabajo: Durante este Q4 2023, y lo que resta del Q3, mi principal enfoque estará en mejorar la calidad de los desarrollos, tanto míos como los de mis compañeros, dedicando el 70% de mi tiempo a poner en práctica las experiencias y lecciones aprendidas que he ido adquiriendo a lo largo de mis 2 años en el BCP. Esto implica prestar especial atención a la revisión de Pull Requests (PR's) y Minimum Viable Products (MVP's). Buscaré oportunidades para aplicar las buenas prácticas aprendidas en los cursos y seguiré los lineamientos de Code Review y Unit Testing del COE para garantizar la calidad de nuestro código.
20% - Interacción con otros: El 20% de mi tiempo estará reservado para interactuar con mis colegas. Durante este trimestre, colaboraré estrechamente con ellos para compartir conocimientos sobre buenas prácticas de desarrollo y asegurarnos de que todos estemos alineados con los objetivos de mejorar la calidad de los desarrollos. También estaré disponible para proporcionar y recibir retroalimentación constructiva durante las revisiones de código y para ayudar a resolver problemas que puedan surgir en el proceso.
10% - Capacitación formal: Para fortalecer mis habilidades y conocimientos en la mejora de la calidad de los desarrollos, dedicaré el 10% de mi tiempo a la capacitación formal. Esto incluirá el curso "Guía Completa JUnit y Mockito incluye Spring Boot Test 2022", y otros artículos internos y externos relacionados con buenas prácticas de desarrollo de software, revisión de código y pruebas unitarias. La capacitación formal me proporcionará las herramientas necesarias para implementar mejoras efectivas en nuestro proceso de desarrollo.
Con esta estructura basada en el modelo 70 20 10, espero contribuir de manera efectiva a la mejora de la calidad de los desarrollos y al logro del objetivo "Calidad de Pases" en este trimestre.</t>
  </si>
  <si>
    <t>Me comprometo a llevar un curso de Patrones Suscriptor/Publicador
Compromiso
- Formal: Culminar el curso virtual de Topicos con Kafka
- Con otros: solicitar feedback al equipo
- En la experiencia: realizar una POC con un ambiente local</t>
  </si>
  <si>
    <t>70% - Experiencias en el trabajo: En este Q4 2023, y lo que resta del Q3, me comprometo a enfocar el 70% de mis esfuerzos en mejorar mis tiempos medianos de desarrollo mediante la aplicación real de los conocimientos adquiridos en los cursos y en las lecciones aprendidas que he ido recopilando a lo largo de mis 2 años en el BCP. Esto implica abordar desafíos técnicos, identificar oportunidades de optimización y aplicar soluciones innovadoras en el proceso de desarrollo, así como escalar anticipadamente cualquier impedimento que ponga en riesgo los plazos de entrega de mis desarrollos.
20% - Interacción con otros: Dentro de mi compromiso, dedicaré el 20% de mi tiempo a apoyar a mis compañeros de equipo. Esto incluirá ayudarles a resolver sus dudas, compartir conocimientos técnicos y colaborar estrechamente en la resolución de impedimentos que puedan surgir durante el desarrollo de proyectos. A través de esta interacción, espero aprender y crecer junto con mis colegas.
10% - Capacitación formal: Para fortalecer mis conocimientos técnicos y contribuir al objetivo de "Reducir el Tiempo Mediano de Desarrollo", invertiré el 10% de mi tiempo en capacitación formal. Esto incluirá los cursos de Udemy: "Java a profundidad" y "Desarrollo de Software Seguro",  además de otros talleres y recursos educativos que me permitan adquirir habilidades y conocimientos específicos que puedan ser aplicados directamente en mi trabajo.
Con esto, busco mejorar de manera efectiva y equilibrada mis habilidades y contribuir al éxito del equipo en la reducción del tiempo medio de desarrollo.</t>
  </si>
  <si>
    <t>-Identificar y construir algun acelerador  segun el proyecto:
      --&gt; Uso de remove(path, true)</t>
  </si>
  <si>
    <t>Para contribuir al KPI de Desarrollo de capacidades del chapter se realizará lo siguiente:
- Culminar el curso virtual de Angular 12 aplication developer.
- Solicitar feedback mensual a los PO's.
- Aplicación de los nuevos conocimientos en las todos los desarrollos de experimentación y personalización.</t>
  </si>
  <si>
    <t>Para contribuir a mi objetivo dentro del squad.
- 10  | formal: Culminar curso de patrones de diseño
- 20 | con otros: Solicitar feedback a los miembros  de mi squad (team member, PO y CL)
- 70 |  experiencia: aplicar los conocimientos obtenidos aplicado en las tareas asignadas de mi squad.</t>
  </si>
  <si>
    <t>Contribuir con el objetivo Integracion de QR
-10| Formal: finalizar el curso de cloud
-20| Con otros: solicitar feedback a mis compañeros de equipo PO, CL
-70| En la experiencia: Aplicar conocimientos de cloud en el squad y vincularlas con las historias de usuario</t>
  </si>
  <si>
    <t>Para contribuir con el objetivo de mejorar la calidad de pases (% reversiones)
- 10 | Formal: Culminar con el curso UML and Object-Oriented Design Foundations
- 20 | Solicitar fa los arquitectos y referentes información de patrones y me compartan sus experiencias
- 70 | En la experiencia: Aplicar nuevos conocimientos para tener un código más ordenado y de fácil mantenimiento.</t>
  </si>
  <si>
    <t xml:space="preserve">Para contribuir en el objetivo de carga de 2 casos de uso de matriz variables al Cloud (Mirror)
-70| En la experiencia: Aplicar los nuevos conocimientos de datafactory en las historia de usuario del Squad For Analytics Cloud.
</t>
  </si>
  <si>
    <t xml:space="preserve">- 10 Formal: Culminar cursos de diseño de patrones
- 20 Con otros: Solicitar feedback a mi CL y LT acerca de la aplicación de los patrones en mi desarrollo.
- 70 En la Experiencia: Aplicar lo aprendido en mis desarrollos. </t>
  </si>
  <si>
    <t>Para contribuir en la reducción de brechas de conocimiento y calidad de pases en relación a desarrollo en Java:
-10 | Formal: cumplir con los cursos de desarrollo backned Java.
-20 | Con otros: solicitar feedback de TMs, CL y PO.
-70 | En experiencia: aplicar los conocimientos adquiridos en las iniciativas del SQ.</t>
  </si>
  <si>
    <t xml:space="preserve">Para contribuir en el objetivo de carga de 2 casos de uso de matriz variables al Cloud
-10 | Formal: Culminar con un Curso especializado de Datafactory
</t>
  </si>
  <si>
    <t>Para contribuir al KR de calidad de pases me comprometo a:
- Identificar squads donde redujeron reversiones para identificar accionables que puedan ser aplicados al squad. Solicitar feedback constante de la evolución de mi squad sobre el indicador.</t>
  </si>
  <si>
    <t>Cumplir con el cierre del curso para el cierre de brechas</t>
  </si>
  <si>
    <t>Para contribuir al KR de calidad de pases me comprometo a:
Gestionar MVPs sin reversiones por parte de desarrollo aplicando las lecciones aprendidas de mi squad y otros squads</t>
  </si>
  <si>
    <t>PARA CONTRIBUIR EN EL KR/OBJETIVO  Incrementar la estabilidad, disponibilidad y eficiencia de las soluciones de datos del Sbx PBM
 10% CERTIFICARSE EN DATABRICKS DATA ENGINEER ASSOCIATE
 20% REPASAR Y LLEVAR LA CAPACITACIONES Y FLUJOS DE PASES DHCL
 70% GENERACION DE UN REPORTE DE ACTUALIZACIONES DE RUTINA POR CORTES DE INFORMACION E INCIDENTES</t>
  </si>
  <si>
    <t>10 Formal: Culminar los curso comprometidos
20 Con otros: buscar acompañamiento con el equpo de Arquitectura - event driven
70 En la experiencia: Aplicar best practices de event hub en las apis de exportacion para la migracion de tarjeta de credito</t>
  </si>
  <si>
    <t>Iniciativa optimizacion modelo de entrega tecnologia MACs
10 - Curso asociado a implementacion de tecnologias
20 - Feedback  TMs, CL, PO
70 - POC de implementacion de tecnologia</t>
  </si>
  <si>
    <t>Para contribuir al objetivo de Calidad de Pases:
10|Formal: Completando el curso: Lambdas y Streams en Java. Aprende programación funcional.
20|Con otros: Consultando a mis compañeros del chapter que tienen más experiencia en esta tecnología.
70|En la experiencia: Aplicando lo aprendido en los code review de los MVPs del squad.</t>
  </si>
  <si>
    <t>Acciones a comprometer:
Para contribuir a mi KR de Reducción de Calidad de Pases (%Reversiones):
- 10 | Formal: Culminar curso de Jenkins de Cero a Experto.
- 20 | Con otros: Generar conversatorios para ver soluciones de automatización de despliegue.
- 70 | En la experiencia: Iniciar o promover una tarea de automatización de algún proceso que ahora es manual en el Squad.</t>
  </si>
  <si>
    <t>Iniciativa de mejora en el proceso de generacion de inventario
10 - Curso virtual en mejora de procesos
20 - Feedback TMs, CL, PO
70 - Aplicar nuevos conocimiento en mis hostorias asociadas a esta inciativa</t>
  </si>
  <si>
    <t>Para contribuir a mi objetivo/KPI de Calidad de Pases y Reducir vulnerabilidades altas y criticas
- 10  | Forma : Culminar el curso "Guía Completa JUnit y Mockito incluye Spring Boot Test 2022"
- 20 | Con otros: Estar presto a brindar apoyo a mis compañeros en pruebas unitarias y brindar alguna charla en la chapter Academy
- 70 | En la experiencia: Aplicar los nuevos conocimientos a mis historias referente a pruebas unitarias.</t>
  </si>
  <si>
    <t xml:space="preserve">Para contribuir a mi objetivo/KPI de Reducir vulnerabilidades altas y criticas y reducir el tiempo mediano de desarrollo
- 10  | Forma : Culminar los cursos "Event-Driven Microservices: Spring Boot, Kafka and Elastic" , "Curso de Terraform en Español | Infraestructura como código" y  "Curso AZ-900 Microsoft Azure Fundamentals en Español Jul2022"
- 20 | Con otros: Estar presto a contribuir con conceptos de integracion microservicios e infraestructua as a codigo al equipo en cuanto se requiera
- 70 | En la experiencia: Aplicar los nuevos conocimientos frente a iniciativas referente a cloud
</t>
  </si>
  <si>
    <t>Tomat minimo 70 horas de cursos disponibles</t>
  </si>
  <si>
    <t xml:space="preserve">Para contribuir al objetivo de Cantidad de Pases:
10|Formal: Completando el curso: How To Become An Outstanding Solution Architect.
20|Con otros: Revisando con mis compañeros las propuestas para cada solución a implementar.
70|En la experiencia: Aplicando lo aprendido en la definición de las soluciones a implementar.
</t>
  </si>
  <si>
    <t>PARA CONTRIBUIR EN EL KR/OBJETIVO  Incrementar la estabilidad, disponibilidad y eficiencia de las soluciones de datos del Sbx PBM
 10% CERTIFICARSE EN DATABRICKS DATA ENGINEER  APACHE SPARK
 20% REPASAR Y LLEVAR LA CAPACITACIONES Y FLUJOS DE PASES LHCL
 70% PARTICIPAR EN UN DESPLIEGE FORMAL  DE PASES (DWLI/LHCL/DLK)</t>
  </si>
  <si>
    <t>Contribuir a mi desarrollo de perfil digital.
10-culminar los cursos
20- solicitar feedback a los team members,  po y cl
70-aplicar el conociminento de los cursos en historias asignados</t>
  </si>
  <si>
    <t>Reducir el tiempo mediano de despliegue para acercarse a la meta de 20 días.
- Cumplir con los cursos relacionados a Base de Datos en su totalidad.
- Participar en al menos 50% de las revisiones de pares de MVPs, PRs relacionados a data.
- Aplicar lo aprendido y reducir el tiempo mediano de desarrollo a la meta aspiracional.</t>
  </si>
  <si>
    <t>Para contribuir al KR calidad de pases a producción
- Formal: Me comprometo a culminar al 100% el curso seleccionado aquí y llevar el curso correspondiente a Kubernetes de BCP Comunity
- Con otros: Dar una inducción o feedback referente a kubernetes a mis TM de mi chapter
- En la experiencia: Realizar una POC en mi entorno local, asimismo, seguir aplicando lo asimilidado del curso de Kubernetes u otro de cloud</t>
  </si>
  <si>
    <t xml:space="preserve">Poder poner en práctica lo aprendido en los cursos, llevando a la práctica con el squad  el pensamiento agil. Esto se debe reflejar en mejor priorización y mejores tiempos de entrega. </t>
  </si>
  <si>
    <t xml:space="preserve">Poder enter con mayor detalle lo planteado por  los chicos de desarrollo al punto de poder retar de mejor manera sus soluciones y sus tiempos de entrega. </t>
  </si>
  <si>
    <t>Mi contribución va a atender KPI "Cumplimiento PDI - TM"
- 10 | Formal: Completar el curso BCP Technology: Processes and Technology platform
- 20 | Con otros: Socializar los conocmimentos aprendidos con el equipo y pedir feedback
- 70 | En la experiencia: Contribuir a mantener/garantizar la estabilidad operativa</t>
  </si>
  <si>
    <t xml:space="preserve">
Incrementar la estabilidad, disponibilidad y eficiencia de las soluciones de datos del Sbx PBM
KR3: Automatizar la fuente de Información para el indicador de digitalidad de Adcs
10% (lograr al menos 1 certificación quincena de Octubre) Spark
20% Gestionar y revisar las capacitaciones enfocadas a los desarrollos Lakehouse.
70% LLevar a cabo el liderazgo de la iniciativa en lake house, Indicador de digitalidad
</t>
  </si>
  <si>
    <t xml:space="preserve">
Incrementar la estabilidad, disponibilidad y eficiencia de las soluciones de datos del Sbx PBM
KR3: Automatizar la fuente de Información para el indicador de digitalidad de Adcs
10% (lograr la certificacion data Engineer Asociate) 
20% Gestionar y revisar las capacitaciones enfocadas a los desarrollos Lakehouse.
70% LLevar a cabo el despliegue de una iniciativa en lakehouse proceso.</t>
  </si>
  <si>
    <t xml:space="preserve">Proyecto Datalake en Cloud - Ola 3
10% certificarse en azure bcp </t>
  </si>
  <si>
    <t>Mi contribución va a atender KR "Reducir vulnerabilidades altas y críticas"
- 10 | Formal: Completar el curso SQL Server Performance Tuning.
- 20 | Con otros: Socializar los conocmimentos aprendidos con el equipo y pedir feedback.
- 70 | En la experiencia: Con los conocimiento adquiridos garantizar la estabilidad operativa y asegurar la reducción de vulnerabilidades altas y críticas.</t>
  </si>
  <si>
    <t>Para contribuir a  migrar o aprovisionar un nuevo aplicativo en cloud 
- 10  | Formal: Completar el curso de udemy de terraform
- 20 | Con otros: Ver como es el modelo operativo para aprovisionar un aplicativo cloud por terraform
- 70 | En la experiencia: Hacer una pequeña prueba de concepto de terraform</t>
  </si>
  <si>
    <t>Me comprometo a aprender el conocimiento necesario para aplicar Mockito en los desarrollos y compartirlo con mi Chapter.
Pare ello me basaré en el conocimiento aprendido en udemy. Asi mismo, buscaré conocimiento en confluence respecto a las prácticas de SEE, UT.
Finalmente, crearé POCs que ayuden a experimentar lo aprendido.
Todo esto contribuirá en el OKR de Calidad de Pases, ya que permitirá tener desarrollos con mayor el correcto desarrollo de UT.</t>
  </si>
  <si>
    <t>Para contribuir a  que el aplicativo tenga controles de seguridad
- 10  | Formal: Completar el curso de udemy de seguridad de aplicaciones
- 20 | Con otros: Apoyarme con el analista de seguridad para cumplir con con los lineamientos de seguridad
- 70 | En la experiencia:  Implementar mecanismos se seguridad en las aplicaciones , apis, microservicios que desarrolle</t>
  </si>
  <si>
    <t>Para contribuir al KR de venta de activos en el banco
-10 |  Formal: Culminar el curso virtual asociado a la capacidad
- 20 | Con otros: Conversar continuamente con mi equipo para mostrar resultados de la implementación de los nuevos journeys, asimismo pedir feedback para la mejora continua.
- 70 | En la experiencia: Construcción de journeys para el producto Capital de Trabajo, actualmente las comunicaciones salen manualmente (procesamiento de bases, etc), para que en la semana 1,2,3,4 y 5 el cliente sea impactado con diferentes comunicaciones (artes, canales,asuntos) y no generemos que el cliente se "aburra" por leer mismos correos.</t>
  </si>
  <si>
    <t>Para contribuir en la reducción de brechas de conocimiento y calidad de pases en relación a SRE:
-10 | Formal: cumplir con los cursos de SRE.
-20 | Con otros: solicitar feedback de TMs, CL y PO.
-70 | En experiencia: aplicar los conocimientos adquiridos en las iniciativas del SQ.</t>
  </si>
  <si>
    <t>Para contribuir al objetivo/KR de Reducir el Tiempo Mediano de Desarrollo.
- 10 | Formal: culminar el curso de Desarrollo de Software Seguro, Java Multithreading, Concurrency ...
- 20 | Con otros: Participar en las charlas del chapter donde se traten temas de mejores prácticas en programación y temas relacionados.
- 70 | En la experiencia: aplicar los nuevos conocimientos en la revisión de los PRs enviados por los equipos al cual pertenezco</t>
  </si>
  <si>
    <t>Para seguir mejorando como equipo en nuestro nivel de madurez y aportar al KR  de reducción de vulnerabilidades altas y críticas
- 10 | Formal: culminar el curso de jUnit + Mockito y Desarrollo de Software Seguro
- 20 | Con otros: Participar en las charlas del chapter donde se traten temas de pruebas y retroalimentar a mis compañeros.
- 70 | En la experiencia: aplicar los nuevos conocimientos en la revisión de los PRs enviados por los equipos al cual pertenezco</t>
  </si>
  <si>
    <t>Para contribuir al objetivo/KR de Calidad de Pases (Reversiones &lt;= 4%).
- 10 | Formal: culminar el curso de BCP Tech: processes and technology platform, Event-Driven...,
- 20 | Con otros: Participar con una charla hacia el equipo de como una arquitectura de microservicio puede ser orientada a Eventos (Ventajas / Desventajas)
- 70 | En la experiencia: realizar una mejor revisión de las arquitecturas que me son presentadas y ahora bajo el enfoque de Eventos para el proyecto de Offloading. De este modo también tener una visión más global de todos</t>
  </si>
  <si>
    <t>Para contribuir con el objetivo de mejorar la calidad de pases (% reversiones)
- 10 | Formal: Culminar con el curso de Java SE 11.
- 20 | Solicitar feedback mensual a mi CL
- 70 | En la experiencia: Aplicar nuevos conocimientos para que los pases se ejecuten correctamente</t>
  </si>
  <si>
    <t>Para constribuir con el objetivo del KR: Evaluación en Línea
- Formal: Llegaré a culminar el curso en 2 sprints para poner en práctica en el KR en mención.
- Con Otros: Solicitar feeback a mis compañeros para que evalúen mi avance
- Experiencia: Aplicar los nuevos conocimientos de Java Funcional en el proyecto de Evaluación en Línea.</t>
  </si>
  <si>
    <t>Para contribuir en los KR de ingenieria:
Formal: Certificacion Java 17
Otros: Compartir con el equipo sobre java 17
Experiencia: Aplicar en la nueva version de atlas 3</t>
  </si>
  <si>
    <t>Para contribuir al KR del SQ de generar ahorro de 50k USD en optimizaciones y generación de ahorro en TI me comprometo a lo siguiente:
Formal: llevar 3 cursos de udemy sobre cloud.
Otros: Compartir conocimientos cloud con mi equipo para la exploracion de formas de genaración de ahorro. 
Experiencia: Aplicar conocimientos cloud en mi aplicativo y contribuir al KR</t>
  </si>
  <si>
    <t>Para constribuir con el objetivo del KR: Evaluación en Línea
- Formal: Llegaré a culminar el curso de Unit Test.
- Con Otros: Solicitar feeback a mis compañeros para que evalúen mi avance.
- Experiencia: Aplicar los nuevos conocimientos en los KRs que establezcan, nuevos desarrollos.</t>
  </si>
  <si>
    <t xml:space="preserve">Para contribuir a mi objetivo/KPI de Tokenización de las tarjetas AMEX
- Formal: Culiminar de forma satisafctoria todos los cursos  relacionados con Integraciín de sistemas
- Con otros: Solicitar a mi Chapter un feedback mensual a mi desarrollo de lla capacidad elegida.
- En la experiencia: Aplicar los conocimientos adquiridos en la integracíón con AMEX y con Google Pay
</t>
  </si>
  <si>
    <t>Para constribuir con el objetivo del KR que establezcan:
- Formal: Llegaré a culminar el cursos de Patrones de Diseño.
- Con Otros: Solicitar feeback a mis compañeros y CL para que evalúen mi desempeño.
- Experiencia: Aplicar los nuevos conocimientos en la optimización y mejora de los proyectos.</t>
  </si>
  <si>
    <t>-	10 | Formal: Culminar el curso virtual de Desarrollo de software seguro.
-	20 | Con otros: Compartir los conocimientos aprendidos con el equipo al terminar el curso y solicitar feedback.
-	70 | En la experiencia: Aplicar los nuevos conocimientos de Java en las revisiones de pares para reducir las vulnerabilidades Altas y Críticas por parte del Aplicativo de APSY.</t>
  </si>
  <si>
    <t>-	10 | Formal: Culminar el curso virtual de Learn Azure DevOps CI/CD pipelines.
-	20 | Con otros: Compartir los conocimientos aprendidos con el equipo al terminar el curso y solicitar feedback.
-	70 | En la experiencia: Aplicar los nuevos conocimientos de Cloud en las revisiones de pares para mejorar la Calidad de Pases a producción al revisar los archivos de configuración.</t>
  </si>
  <si>
    <t>-	10 | Formal: Culminar el curso virtual de SQL-Consultas en Microsoft SQL Server.
-	20 | Con otros: Compartir los conocimientos aprendidos con el equipo al terminar el curso y solicitar feedback.
-	70 | En la experiencia: Aplicar los nuevos conocimientos de Base de datos relacional en las revisiones de pares para reducir las vulnerabilidades Altas y Críticas.</t>
  </si>
  <si>
    <t>Aportar con el KR de conversion de activos y NPS de cliente
- 10 | Formal: Terminar el curso virtual asociado a la capacidad
- 20 | Con otros:  Consultar nuevas variables al equipo que puedan volverse importantes en el negocio y yo poder tenerlas en cuenta y considerarlas en la segmentación, por lo cual al cliente le llegaría una comunicación y un trato más personalizado para mejorar la confianza y cercanía.
- 70 |  En la experiencia: Aprender sobre analisis K-means, ya que Mckinsey nos ayudó y de cara a próximos meses se debe replicar este estudio y mejorar de cara a segmentación.  Aplicar también los conocimientos aprendidos en el curso virtual que llevaré.</t>
  </si>
  <si>
    <t xml:space="preserve">Para contribuir en la reducción de brechas de conocimiento y calidad de pases
Aprendizaje formal: LLevar curso de diseño de patrones y principios solid
Aprendizaje con otros: Solicitar feedbacks a mis compañeros de equipo, fomentar y proponer que se aplique la adaptación patrones de diseño en nuevas apis
                        y en las ya existentes que se aplique los principios solid.
Aprendizaje en la experiencia:  Aplicar lo aprendido en las historias de usuario que tenga asignadas de desarrollo de nuevas funcionalidades
                                o nuevas apis y buscar la forma de adaptarlo con el framework que usamos en el banco.
</t>
  </si>
  <si>
    <t xml:space="preserve">Colaborar con el KR de Conversion de activos
- 10 | Me comprometo a terminar a los dos cursos donde me inscribí
-20 | Control Pedir feedback continuo a mis compañeros con quienes más trabajo día a día y validar mis ideas para estar alineado con ellos y el negocio.
- 70 |  En la experiencia: Buscar espacios con mis compañeros, jefes para poder comunicar resultados ( usando como herramienta el curso de Contar historias). Analisis de funnels para ver dónde caen los clientes y generar ideas de retención. </t>
  </si>
  <si>
    <t>Bajar el porcentaje de error de nuestras apis y realizar una mejor gestion de errores.
Tener un umbral de ratio de error de 1% a 2%.</t>
  </si>
  <si>
    <t>Certiificacion AZ-104</t>
  </si>
  <si>
    <t xml:space="preserve">KR: Hacer los básico bien
10: Culminar un curso de gestión de calidad de datos.
20: Reunirme con cada uno de los responsables que construyen los indicadores de los diferentes frentes de hacer lo básico bien para entender cada medición. 
70: Presentar los indicadores de deuda técnica / plan monitor / test xray / validación interna / incidencias en la PO sync semanal, gatillando los accionables necesarios en cada uno de los frentes para el cumplimiento de cada indicador.
</t>
  </si>
  <si>
    <t>El compromiso es realizar el curso programado y porder ejecutarlo dentro de mis actividades diarias para la mejora del equipo</t>
  </si>
  <si>
    <t>Me comprometo a culminar mis cursos de Cloud y Java para mejorar mi seniority y contribuir con el KR de tiempo mediano de desarrollo.</t>
  </si>
  <si>
    <t xml:space="preserve">Kr 1: Migración 14 procesos a cloud
10: Culminar un curso de Databricks dentro de la plataforma UDEMY-BCP.
20: Reunirme con PO y CL para mostrar el seguimiento de las soluciones a migrar y arquetipos propuesto (Tobe-Transitorio-Onprem) .
70: Definir la estrategia para las soluciones de data priorizadas por el PO que se migrarán a LHCL , materializado en un documento de procesos a migrar, identificando las dependencias y el impacto en otros squads. 
</t>
  </si>
  <si>
    <t>Culminar con los cursos de acelera 
Para contribuir en la reducción de brechas de conocimiento y calidad de pases
Aprendizaje formal: LLevar curso de de acelera SRE 
Aprendizaje con otros: Solicitar feedbacks a mis compañeros de equipo sobre el uso de los aprendido en los cursos de SRE.
Aprendizaje en la experiencia:  Aplicar lo aprendido en las historias de usuario que tenga asignadas de desarrollo de nuevas funcionalidades
                                o nuevas apis y utilizar las buenas practicas aprendidas en acelera.</t>
  </si>
  <si>
    <t xml:space="preserve">Velar por performance de las soluciones que usen BD
- [10] Formal: Culminar el curso SQL Server Performance Tuning Part 1
- [20] Con otros: Brindar feedback a otros miembros del equipo en los code review, refinamientos y reuniones técnicas
- [70] En la experiencia: Revisar y proponer estrategias asociados al performance de las aplicaciones que usen bases de datos relacionales
</t>
  </si>
  <si>
    <t>Despliegue de componentes
- [10] Formal: Culminar el curso Learn Azure DevOps CI/CD pipelines
- [20] Con otros: Solicitar feedback sobre el actual modelo de control de cambios
- [70] En la experiencia: Identificar alternativas de mejora que faciliten la entrega continua</t>
  </si>
  <si>
    <t>Implementar aplicaciones sin servidor
- [10] Formal: Culminar el curso Azure serverless functions
- [20] Con otros: Investigar oportunidades de mejora
- [70] En la experiencia: Proponer alternativas que fomenten el uso de arquitecturas serverless.</t>
  </si>
  <si>
    <t>Llevar un curso en Udemy e investigar sobre los starters en sprint boot y aplicar algun caso de uso dentro en mi squad en el producto de Pagos Masivos de NTLC</t>
  </si>
  <si>
    <t>Para cumplir con mi objetivo Calidad de pases 
Formal: Culminar el curso de terraform
Con otros: Presentar en la chapter sync: casos de uso de componentes que habilitan soluciones serverless como functions desplegados con terraform
Con la experiencia: Continuar asegurando el correcto diseño de soluciones en cloud optimizando recursos</t>
  </si>
  <si>
    <t>KR: Para reducir el TMD,
10| Formal: Completaré el curso de Programación Orientada a Objetos con Java,  para Reducir el tiempo mediano de despliegue en aplicaciones que tenemos Java obsoleto actual y necesitamos actualizar por obsolescencia
20| Con Otros: Dar coach a mi equipo para que fortalezcan sus habilidades en solución de problemas, reducir el tiempo de atención de incidentes y habilidades blandas para realizar mejor comunicación técnicon-negocio.
70|  Experiencia: Implementación de reducción de obsolescencia del SQ, dar de baja las aplicaciones TTRA y PSER y contribuir con el % de obsolescencia a fin de Q4 al 12%</t>
  </si>
  <si>
    <t>Para contribuir a mi objetivo de brindar soporte al Api legacy.
10 |  Formal: Curlmuar el curso Programación orientada a objetos con Java
20 | Con otros: Solicitar feedback por cada 2 semanas a mis compañeros de equipo, PO y CL
70 | En la experiencia: Aplicar los nuevos conocimientos adquiridos en el curso de Java en mis historias de usuario relacionado al SQ Apis Core</t>
  </si>
  <si>
    <t>Para contribuir a mi objetivo de mejorar la calidad y velocidad de entrega de mis PR en mis actividades de desarrollo.
10 | Formal: Culminar el curso  GIT+GitHub: Todo un sistema de control de versiones de cero
20 | Con otros:  Solicitar feedback cada 2 semanas a mis compañeros de equipo, PO y CL.
70 |  En la experiencia:  Aplicar los nuevos conocimientos en las historias de usuario o tareas ,en donde tenga que programar, relacionados al SQ Apis core</t>
  </si>
  <si>
    <t>Para contribuir a mi objetivo/KPI de desarrollo de APIS.
- 10 | Formal: Culminar mi curso de  Java Multithreading, Concurrency &amp; Performance Optimization
- 20 | Con otros: Solicitar feedbacks  a mis compañeros de equipo LT y Teams member.
- 70 | En la experiencia: Aplicar los conocimientos aprendidos de Hilos y concurrencias en las APIs desarrolladas en el squad.</t>
  </si>
  <si>
    <t>Para contribuir al KR de la tribu relacionado a la productividad de squads TI 2.0 me comprometo a lo siguiente
Formal: llevar 1 curso de udemy sobre Arquitectura de Soluciones.
Otros: Compartir conocimientos de arquitectura, y contribuir al desacoplamiento de las APIs de PPEL.
Experiencia: Aplicar conocimientos de arquitectura en mi aplicativo y contribuir al KR.</t>
  </si>
  <si>
    <t>Para contribuir a mi objetivo/KPI de desarrollo de APIS con base de datos y WEB.
- 10 | Formal: Culminar mi curso de SQL-consultas en Microsoft SQL Server
- 20 | Con otros: Solicitar feedbacks  a mis compañeros de equipo LT y Teams member.
- 70 | En la experiencia: Fortalecer los conocimientos y aplicar lo aprendido de base de datos en las consultas y revisiones de la aplicación en el SQUAD.</t>
  </si>
  <si>
    <t>Para contribuir a mi objetivo/KPI de desarrollo de APIS con pruebas unitarias:
- 10 | Formal: Culminar mi curso de Guia Completa Junit y Mockito incluye Spring Boot Test 2022
- 20 | Con otros: Solicitar feedbacks  a mis compañeros de equipo LT y Teams member.
- 70 | En la experiencia: Fortalecer los conocimientos de test unitarios y aplicarlos en los desarrollo de APIs realizados en el squad</t>
  </si>
  <si>
    <t>Para contribuir al cumplimiento KR de calidad de Pases, de reducción de TMD y Reducción de gastos.
- 70 | En la experiencia: Aplicar para mejorar la calidad de pases y automatizar los escenarios de prueba para tener menor cantidad de repŕocesos y tener un mejor TMD. Al mismo tiempo que esto consuma menos horas/hombre para el cumpliemiento de SDLC.</t>
  </si>
  <si>
    <t>Para contribuir al cumplimiento del KR de ahorro.
- 70 | En la experiencia: Aplicar mis conocimientos de bd no SQL en el empleo de las cache remotas usando las locales para reducir el gasto en infraestructura.</t>
  </si>
  <si>
    <t>Este compromiso permitirá aportará al KR3. El objetivo es conocer técnicas de optimización de consultas de BD que permitirán desarrollar de mejor manera las próximas asignaturas en el squad.
Aprendizaje formal: Tomando el curso de BD de Udemy.</t>
  </si>
  <si>
    <t>Este compromiso permitirá aportará al KR1. Aquí repasaré las formas de aplicar de manera correcta el desarrollo de diagramas en documentación de las asignaturas y también en la documentación de MVP's.
Aprendizaje formal: Tomando el curso de BD de Udemy - UML.</t>
  </si>
  <si>
    <t>Este compromiso permitirá aportará al KR3. El objetivo es repasar algunos conocimientos básicos para mejorar y aplicar en el desarrollo de software de acuerdo a las asignaciones del squad.
Aprendizaje formal: Tomando el curso de BD de Udemy - Programación OO.</t>
  </si>
  <si>
    <t>Para contribuir en la reducción de brechas de conocimiento del chapter. profundizar conocimientos en relaciòn a Patrones de Diseño para llegar al nivel proficiente
Formal: Llevar el curso Atlas Frameworks y UML Object oriented design Foundations  (relacionado a la capacidad PATRONES DE DISEÑO)
Con otros: Con otros: Solicitar feedback a mis compañeros de la tribu.
En experiencia: Aplicar nuevos conocimientos en capacitaciones a squads y participar de revisiones de códigos de otros equipos, que apliquen patrones de desarrollo, estar de consultor con los equipos de la tribu.</t>
  </si>
  <si>
    <t xml:space="preserve">Para contribuir en la reducción de brechas de conocimiento del chapter. profundizar conocimientos en relaciòn a Programaicòn para llegar al nivel proficiente
Formal: 
- Guía Completa JUnit y Mockito incluye Spring Boot Test 2022
- Desarrollo de Software Seguro
- Lambdas y Streams en Java. Aprende programación funcional.
- Atlas framework
Con otros:  Solicitar feedback a mis compañeros de la tribu.
En experiencia: Aplicar nuevos conocimientos en capacitaciones a squads y participar de revisiones de códigos de otros equipos, que apliquen correctamente  las buenas pràcticas de programaciòn , estar de consultor con los equipos de la tribu.
</t>
  </si>
  <si>
    <t>Me comprometo a realizar los cursos.</t>
  </si>
  <si>
    <t xml:space="preserve">Para contribuir a mi objetivo de lograr la optimización de MIPS para el proyecto Offloading de Consultas SAT
- Aprendizafe formal (10) : Culiminar curso de pruebas TDD con Spring Boot
- Aprendizaje con otros (20):  Solicitar feedback semanal a mi TM y a mi CL
- Aprendizaje en la experiencia (70) : Aplicar mis conocimientos mejorados de testing para apoyar mejor a los TM que lidero en el proyecto.   </t>
  </si>
  <si>
    <t xml:space="preserve">Para contribuis con mi objetivo de tecnicas de calidad de codigo (clean code)
- Formal: Culminar con la lectura del libro asignado y tecnicas de refactoring, y culminar con el curso de udemy clean code.
- Con otros: Pedir a mi CL su feedback, y apoyo semanal.
- En la experiencia: Aplicar los nuevos conocimientos en cada historia de usuario, y contribuir con una exposicion a los miembros del chapter.
</t>
  </si>
  <si>
    <t>Para contribuis con mi objetivo de mejorar en diseño de patrones (gof)
- Formal: Culminar con el curso de patrones de diseño en udemy
- Con otros: Pedir a mi CL su feedback, y apoyo semanal.
- En la experiencia: Aplicar los nuevos conocimientos en cada historia de usuario, y contribuir con una exposicion a los miembros del chapter.</t>
  </si>
  <si>
    <t xml:space="preserve">-Dentro de los objetivos de la tribu me comprometo a tomar y cumplir de la mejor manera posible los cursos de liderazgo ofrecidos por el banco de igualmanera tomar cursos formales acerca de contenedores, para mejorar la guia que doy a mis TM en relación a las iniciativas que se veran en el mediano y largo plazo.
-Seguire impulsando espacios de aprendizaje conjunto dentro de la tribu, trayendo temas de interes y que esten en linea con los objetivos de la tribu.
-Desde mi experiencia y mis labores diarias entregare valor a mi chapter y a mi sq, siempre procurando cumplir con las espectativas de mis lideres.
</t>
  </si>
  <si>
    <t>Para contribuir a mi objetivo KPI de creación de la base de datos del nuevo producto de Debito Automatico
- 10 | Formal: Culminar el curso de Base de datos relacional
- 20 | Con otros: Tener sesiones de acompañamiento y feedback con todo el equipo de debito automatico.
- 70 | En experiencia: Crear las tablas relacionales para la cargar diaria de debito automatico.</t>
  </si>
  <si>
    <t>Obtener certificacion AWS practitioner</t>
  </si>
  <si>
    <t>C0000005480</t>
  </si>
  <si>
    <t>C0000005440</t>
  </si>
  <si>
    <t>C0000005443</t>
  </si>
  <si>
    <t>C0000005452</t>
  </si>
  <si>
    <t>C0000005492</t>
  </si>
  <si>
    <t>C0000005439</t>
  </si>
  <si>
    <t>C0000005459</t>
  </si>
  <si>
    <t>C0000005448</t>
  </si>
  <si>
    <t>C0000005444</t>
  </si>
  <si>
    <t>C0000005469</t>
  </si>
  <si>
    <t>C0000005453</t>
  </si>
  <si>
    <t>C0000005472</t>
  </si>
  <si>
    <t>C0000005502</t>
  </si>
  <si>
    <t>C0000005481</t>
  </si>
  <si>
    <t>C0000005482</t>
  </si>
  <si>
    <t>C0000005899</t>
  </si>
  <si>
    <t>C0000006679</t>
  </si>
  <si>
    <t>C0000005441</t>
  </si>
  <si>
    <t>* Dar una capacitación a mi equipo de lo aprendido.</t>
  </si>
  <si>
    <t>10 | Formal: Culminar con los cursos priorizados
20 | Con otros: Solicitar feedback semanal a mis compañeros de equipo
70 | En la experiencia: Aplicar los nuevos conocimientos adquiridos</t>
  </si>
  <si>
    <t xml:space="preserve">Absorver conocimiento en Cloud en el squad de Alexandria haciendo shadowing a algunas iniciativas.
Participar activamente de las sesiones de revisiones de pares
</t>
  </si>
  <si>
    <t>Databricks certifiación</t>
  </si>
  <si>
    <t>Databricks certificación</t>
  </si>
  <si>
    <t>Pythonic</t>
  </si>
  <si>
    <t>Reforzar los conceptos de .net a través de cursos en UdemyBusiness
- NET 6</t>
  </si>
  <si>
    <t>Accion llevar el curso "Azure serverless - Hands on Learning"
Medicion: Terminar el curso con calificacion exitosa en la plataforma de udemy.</t>
  </si>
  <si>
    <t>Para contribuir a mis objetivos/KPIs de Automatización de Pruebas y Elevar nuestra Madurez TechMindfulness, estoy priorizando cursos de patrones de diseño y BDD.
- 10 | Formal: Llevar 1 hora a la semana el curso matriculado.
- 20 | Con Otros: Buscar sugerencias, mejores prácticas en otros QE con mayor experiencia, así como poder resolver dudas o consultas con SM y equipo QMT.
- 70 | En la Experiencia: Aplicar lo aprendido en mi equipo de trabajo, llevando sugerencias y dudas en pro de mejorar la forma de trabajo del equipo.</t>
  </si>
  <si>
    <t xml:space="preserve">
- 10 | Formal: Culminar los cursos en udemy asociados a programacion, Aprender a programar para contribuir en la automatizacion de pruebas, de esta manera impatar al KPI de "Tiempo promedion de pases a produccion"
- 20 | Con otros: solicitar feedback y practicar
- 70 | En la experiencia: Aplicar los nuevos conocimientos en mis actividades.</t>
  </si>
  <si>
    <t>Para contribuir a mi objetivo/KPI de mejorar mis habilidades de programación para reforzar mis conocimientos en automatización.
- 10 | Formal. Culminar el curso virtual de programación en udemy
- 20 | Con otros. Solicitar feedback semanal a mis compañeros de equipo, PO y CL.
- 70 | En la experiencia. Aplicar los nuevos conocimientos de programación en mis historias de usuario relacionados a automatización de pruebas.</t>
  </si>
  <si>
    <t>Para contribuir a mi objetivo/KPI de control de versiones
- 10 | Formal. Culminar el curso virtual de control de versiones en udemy
- 20 | Con otros. Solicitar feedback semanal a mis compañeros de equipo, PO y CL.
- 70 | En la experiencia. Aplicar los nuevos conocimientos de control de versiones en mis historias de usuario relacionados a automatización de pruebas.</t>
  </si>
  <si>
    <t>Para contribuir a mi objetivo/KPI de comprender los patrones de diseño de pruebas para aplicarlos en el día a día.
- 10 | Formal. Culminar el curso virtual de patrones de diseño de pruebas en udemy
- 20 | Con otros. Solicitar feedback semanal a mis compañeros de equipo, PO y CL.
- 70 | En la experiencia. Aplicar los nuevos conocimientos de diseño de pruebas en mis historias de usuario relacionados a pruebas.</t>
  </si>
  <si>
    <t xml:space="preserve">
Aprendizaje Formal:
Kafka
Aprendizaje en la Experiencia:
Realizar una PoC para producir y consumir un evento en kafka</t>
  </si>
  <si>
    <t>Compromiso a obtener y renovar certificaciones con enfoque en arquitectura.</t>
  </si>
  <si>
    <t>Para contribuir al KR de cantidad de pases me comprometo a:
- Aprendizaje Formal: Tomar el curso de git hub y git experto para aportar en las estrategias de despliegue.
- Aprendizaje con Otros: solicitar 
- Aprendizaje en la Experiencia: Participar en la revisión de pares de los entregables de FCVE.</t>
  </si>
  <si>
    <t>- Definir el inventario de procesos de Canales Presenciales
- Realizar los programas de Teller , ITM y cajeros</t>
  </si>
  <si>
    <t>Terminar cursos de Udemy de Negocios Bancarios</t>
  </si>
  <si>
    <t>Cerrar los cursos antes de la fecha final</t>
  </si>
  <si>
    <t>-Dentro de los objetivos de la tribu me comprometo a tomar y cumplir de la mejor manera posible los cursos de liderazgo ofrecidos por el banco de igualmanera tomar cursos formales acerca de contenedores, para mejorar la guia que doy a mis TM en relación a las iniciativas que se veran en el mediano y largo plazo.
-Seguire impulsando espacios de aprendizaje conjunto dentro de la tribu, trayendo temas de interes y que esten en linea con los objetivos de la tribu.
-Desde mi experiencia y mis labores diarias entregare valor a mi chapter y a mi sq, siempre procurando cumplir con las espectativas de mis lideres.</t>
  </si>
  <si>
    <t>Cerrar los cursos comprometidos.
Revisar periodicamente la obsolescencia de los aplicativos</t>
  </si>
  <si>
    <t>Finalizar el periodo con buenos conocimientos de SQL y NoSQL.</t>
  </si>
  <si>
    <t>Accion: Realizar una capacitacion con el equipo para que se entienda el uso de la herramienta en el banco con ejemplos de uso.
Medicion: Se realizara una  evaluacion de los miembros del equipo y se espera obtener una nota promedio superior al 70%</t>
  </si>
  <si>
    <t>Lograr certificacion Java 17
Realizar implementacion optimizndo el uso de hilos a profundidad, retar el uso de virtual threads</t>
  </si>
  <si>
    <t xml:space="preserve">Accion: Revisar todas las implementaciones de azure serverless en el aplicativo, y revisar el alcance de cada una de ellas.
Medicion: Mejorar el tiempo medio de despliegue a 10 dias (actual 13,24) </t>
  </si>
  <si>
    <t>Lograr certificacion AZ 204 DEVELOPER.
Conseguir implementaciones optimas en uso de recuros y lograr buscar oportunidades de mejora sobre el status quo actual del uso Cloud.</t>
  </si>
  <si>
    <t>Accion llevar el curso "OWASP Top10 + Seguridad en Apis"
Medicion: Terminar el curso con calificacion exitosa en la plataforma de udemy.</t>
  </si>
  <si>
    <t>Accion: Realizar una capacitacion con el equipo para reforzar el uso de esta herramienta en flujo de pruebas y todas la consideraciones de este estandar.
Medicion: Se realizara una  evaluacion de los miembros del equipo y se espera obtener una nota promedio superior al 70%</t>
  </si>
  <si>
    <t>Accion: Realizar los desarrollos de los fixes o nuevas mejoras considerando lo aprendido en este punto y minimizar el despliegue del api en jenkins para recien saber si hay algun tema de seguridad por mejorar.
Medicion: Mejorar el tiempo medio de despliegue a 10 dias (actual 13,24)</t>
  </si>
  <si>
    <t>Accion llevar el curso "How to become a outstanding architect"
Medicion: Terminar el curso con calificacion exitosa en la plataforma de udemy.</t>
  </si>
  <si>
    <t>Accion: Realizar reunion quincenal con el equipo para entender la aplicacion a nivel general, para entender como atacar los distintos problemas que se tienen a nivel de soporte.
Medicion: Contar con una sesion al mes como minimo de entendimiento global de la aplicacion, desde nuestros componentes hasta los que consumimos internamente</t>
  </si>
  <si>
    <t>Accion: Atencion de los problemas del canal mediante el conocimiento adquirido en las sesiones grupales
Medicion: Mejorar el tiempo medio de despliegue a 10 dias (actual 13,24), Mejorar la cantidad de pases a produccion</t>
  </si>
  <si>
    <t>Python
-Aprendizaje formal: culminar el curso 'Python'.
-Aprendizaje con otros: reforzar el conocimiento del curso 'Python' en otras plataformas.
-Aprendizaje en la experiencia: seguir desarrollando proyectos para tener cada vez un mejor manejo del lenguaje.</t>
  </si>
  <si>
    <t>realizar una propusta de mejora en la arquitectura modular del app</t>
  </si>
  <si>
    <t>Proponer una mejora en el proceso de diseño</t>
  </si>
  <si>
    <t>dar una charla de accesibilidad de aplicaciones</t>
  </si>
  <si>
    <t>Me comprometo a seguir el curso con la finalidad de poderlo aplicar en las pruebas de performance con mayor nivel de conocimiento</t>
  </si>
  <si>
    <t>Incrementar mi conocimiento en nube
70 | Certificarme en Data Engineer Associate Databricks
20 | Aprobar los simulacros
10 | Concluir el curso de  Data Engineer Associate Databricks</t>
  </si>
  <si>
    <t xml:space="preserve">Incrementar mi conocimiento en nube
70 | Certificarme en Data Engineer Apache Spark
20 | Aprobar los simulacros
10 | Concluir el curso de  Data Engineer Apache Spark
</t>
  </si>
  <si>
    <t xml:space="preserve">20% Absorver conocimiento en Cloud en el squad de Alexandria haciendo shadowing a algunas iniciativas.
70% Participar activamente de las sesiones de revisiones de pares
10% Aprender la documentacion de confluence relacionada al squad Alexandria y las tecnologias que usan
</t>
  </si>
  <si>
    <t>Implementar pruebas de apis en la tribu CIX</t>
  </si>
  <si>
    <t>Comprometo a cumplir con el curso de contenedores.</t>
  </si>
  <si>
    <t>- Lectura de libros de cloud.
- Obtener certificado.</t>
  </si>
  <si>
    <t>Aprender a desarrollar Microservicios en .Net
- Curso NEW HORIZONS</t>
  </si>
  <si>
    <t>C0000006680</t>
  </si>
  <si>
    <t>C0000006681</t>
  </si>
  <si>
    <t>C0000005470</t>
  </si>
  <si>
    <t>C0000005485</t>
  </si>
  <si>
    <t>C0000005496</t>
  </si>
  <si>
    <t>C0000005486</t>
  </si>
  <si>
    <t>C0000005495</t>
  </si>
  <si>
    <t>C0000005456</t>
  </si>
  <si>
    <t>C0000005498</t>
  </si>
  <si>
    <t>C0000005497</t>
  </si>
  <si>
    <t xml:space="preserve">Para continuar a mi objetivo/KR Reducir el Tiempo Mediano de Desarrollo
- 10 | Formal: Llevar los cursos registrados
- 20 | Con otros: Reunirme con mis TMs y ver sus avances en este frente
- 70 | En la experiencia: Aplicar el conocimiento con uno de los squad donde se tenga la base para implementar lo aprendido.
</t>
  </si>
  <si>
    <t>He llevado los cursos de databricks, se actualiza el compromiso para culminar las certificaciomnes el 28/10/2023 rinda el examen de databricks data engineer associate/ Spark databricks 
10% - Conocimiento en Databricks y Azure Data Factory
20% - Buscar feedback y compartir conocimiento entre miembros del chapter
70% - Desarrollar y desplegar las iniciativas del squad referidas a nube a través de las tecnologias del Lakehouse.</t>
  </si>
  <si>
    <t>Implementar soluciones en Lakehouse (LHCL) - Migración Sandbox , Compartir conocimiento a otros squads en temas de migración LHCL - Cloud
10% - Conocimiento en Databricks y Azure Data Factory
20% - Analizar referencias, buscar feedback y colaboración entre miembros del chapter
70% - Desarrollar y desplegar las iniciativas del squad referidas a nube a través de las tecnologias del Lakehouse.</t>
  </si>
  <si>
    <t>Para contribuir a mi objetivo/KPI de disponibilizar informacion de Capital en la Nube BCP:
- 70 | Participar de forma activa en un despliegue completo en LHCL
- 20 | Pedir feedback por medio de las revisiones de Pares
- 10 | Revisar los videos de nuevos despliegues de Pipelines, y arquitios y dataflow</t>
  </si>
  <si>
    <t>Para contribuir a mi objetivo/KPI de disponibilizar informacion de Capital en la Nube BCP:
- 70 | Apoyar en el proyecto activamente en el Proyecto Multifods
- 20 | Perdir feedback de avance a especialistas en pases Cloud
- 10 | Terminar el curso en Databricks con la metodologia empleada</t>
  </si>
  <si>
    <t>Para contribuir a mi objetivo/KPI de aprendizaje de la Certificación Internacional de Software Testing ISTQB:
- 10 | Formal: Culminar los cursos virtuales de Agile Tester (CTFL-AT) y obtener el certificado internacional satisfactoriamente.
- 20 | Con otros: Solicitar feedback a mis compañeros de equipo.
- 70 | En la experiencia: Aplicar los nuevos conocimientos en las ceremonias SCRUM e Historias de Usuario de mi Squad.</t>
  </si>
  <si>
    <t>Para continuar a mi objetivo/KR Reducir el Tiempo Mediano de Desarrollo
- 10 | Formal: Llevar los cursos registrados
- 20 | Con otros: Reunirme con mis TMs y ver sus avances en este frente
- 70 | En la experiencia: Aplicar el conocimiento con uno de los squad donde se tenga la base para implementar lo aprendido.</t>
  </si>
  <si>
    <t>Me comprometo a terminar el curso  Software Architecture &amp; Technology of Large-Scale Systems y poner en practica las Técnicas de pruebas de performance dentro de la TrIbu, para contribuir en el KPI de reversiones.</t>
  </si>
  <si>
    <t xml:space="preserve">Para contribuir en la priorizacion de requerimientos alineados con los kpi de Data y de Negocio.
Formal : Registro de Jira de todo el backlog con la evaluacion economica y los equipos involucrados.
Con Otros : Formalizar el pedido con los chapters habilitadores.
En la Experiencia: Planificar en conjunto con Finanzas  el backlog priorizado .
</t>
  </si>
  <si>
    <t>Monitorear  los compromisos de migracion a Cloud del modelo DDV Finanzas, sincronizando con Ofsaa , relevar riesgos , alertas o impactos a Data por el cambio de renovacion Tecnologica de Ofsaa y cambio en las herramientas perimetro.
Formal : Socializar los avances con los chapters de Data.
Con Otros : Anticipar con los chapters de Data cualquier dependencia en lineamientos o definiciones con Data para llevar a cabo la intergracion de OFSAA.
En la experiencia :  
Participar del plan de evaluacion e implementacion del cambio de Offsa en su conexion a Cloud.</t>
  </si>
  <si>
    <t>Actualizar el lineamiento de cambio de ingesta fuera de lake con los habilitadores en Cloud para optimizar los tiempos de la rutina de Cubo.
Formal : Revisar los lineamientos actuales relacionados con el flujo RDV hasta DDV de informacion Data Entry en Cloud.
Con Otros : Revisar si hay observaciones con los chapters de gobierno, arquitectura y Operaciones.
En la Experiencia: 
Proponer la modificacion del  lineamiento  para  reducir los tiempos de ingesta al Lake del flujo data entry con los chapters habilitadores.</t>
  </si>
  <si>
    <t>Para contribuir a mi objetivo/KPI de Pruebas de Software:
- 10 | Formal: Culminar los cursos virtuales de Ethical Hacking de forma satisfactoria
- 20 | Con otros: Investigar herramientas en tendencia para Pruebas de Seguridad
- 70 | En la experiencia: Realizar POCs de nuevos enfoques de Pruebas de Seguridad aplicados a mi Squad/Tribu</t>
  </si>
  <si>
    <t>Para contribuir a mi objetivo/KPI de Pruebas de Performance:
- 10 | Formal: Culminar los cursos virtuales de Apache JMeter de forma satisfactoria.
- 20 | Con otros: Investigar herramientas en tendencia para realizar Pruebas de Performance que podrían implementarse en el banco.
- 70 | En la experiencia: Aplicar nuevos conocimientos en la ejecución de Pruebas No Funcionales en Historias de Usuario de tecnología API.</t>
  </si>
  <si>
    <t>Para contribuir con mi objetivo/ KPI Calidad de Pases (Reversiones &lt;4%):
- 10 | Formal: Culminar el curso de BCP Technology: Processes and Technology platform - Módulo 1: Pruebas y How to Become An Outstanding Solution Architect.</t>
  </si>
  <si>
    <t>Para contribuir con mi objetivo/ KPI Reducir el Tiempo Mediano de Desarrollo:
- 10 | Formal: Culminar el curso de Azure Serverless Functions and Logic Apps, Event-Driven Microservices: Spring Boot, Kafka and Elastic y Azure Serverless - Hands on Learning!</t>
  </si>
  <si>
    <t xml:space="preserve">Para contribuir con mi objetivo/ KPI Cumplimiento de PDI de TMs:
- 10 | Formal: Culminar el curso de Patrones de diseño de software y principios SOLID. </t>
  </si>
  <si>
    <t>Para contribuir a mi objetivo de "Entrega de Resultados bajo frente estratégico", realizaré los sgtes compromisos:
- Aprendizaje formal (10) : Completar todos los cursos disponibles del Mapa de Carrera relacionado con la capacidad de Innovación.
- Aprendizaje con otros (20) : Sincronizar con el equipo de Arquitectura (de los diversos frentes estrategicos) o hacer shadowing para poder aplicar la innovación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innovación en cualquier aspecto del negocio.</t>
  </si>
  <si>
    <t>Para contribuir a mi objetivo de "Entrega de Resultados bajo frente estratégico", realizaré los sgtes compromisos:
- Aprendizaje formal (10) : Completar todos los cursos disponibles del Mapa de Carrera relacionado con la capacidad de Gestión de Cambios.
- Aprendizaje con otros (20) : Sincronizar con el equipo de Arquitectura (de los diversos frentes estrategicos) o hacer shadowing para poder aplicar la gestión de cambios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gestión de cambios en cualquier aspecto del negocio.</t>
  </si>
  <si>
    <t>Para contribuir a mi objetivo de "Entrega de Resultados bajo frente estratégico", realizaré los sgtes compromisos:
- Aprendizaje formal (10) : Completar todos los cursos disponibles del Mapa de Carrera relacionado con la capacidad de Captura de Valor.
- Aprendizaje con otros (20) : Sincronizar con el equipo de Arquitectura (de los diversos frentes estrategicos) o hacer shadowing para poder aplicar la Captura de Valor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Captura de Valor en cualquier aspecto del negocio.</t>
  </si>
  <si>
    <t xml:space="preserve">Para contribuir mi objetivo/KPI de PDI de TMS.
-10 | Formal : Me comprometo el  de llevar el curso de certificacion de java 11 con las fechas comprometidas para obtener un mayor conoccimiento en esta capacidad corp.
-20 | Con otros : Me comprometo a buscar las asesorias, capacitaciones necesarias para resolver  dudas , en está capacidad corp . 
-70 | En la experiencia : Me comprometo aplicar  los nuevos conocmientos de programacion  en mi asignaciones  </t>
  </si>
  <si>
    <t>Para contribuir mi objetivo/KPI de PDI de TMS.
10 | Formal : Me comprometo culminar el curso de certificacion de java 11 con las fechas comprometidas para obtener un mayor conoccimiento en esta capacidad corp.
20 | Con otros : Me comprometo a buscar las asesorias , capacitaciones necesarias para resolver  dudas , en está capacidad corp . 
70 | En la experiencia : Me comprometo aplicar  los nuevos conocmientos de programacion  en mi asignaciones ,para mejorar  las entregas  de documentación.</t>
  </si>
  <si>
    <t>Migración DWH (sandbox, ODS ) , Implementar soluciones en Lakehouse (LHCL) -  Compartir conocimiento a otros squads en temas de migración LHCL - Cloud de sandboxes
10% - Conocimiento en Databricks y Azure Data Factory
20% - Analizar referencias, buscar feedback y colaboración entre miembros del chapter
70% - Desarrollar y desplegar las iniciativas del squad referidas a nube a través de las tecnologias del Lakehouse.</t>
  </si>
  <si>
    <t>Para contribuir a mi objetivo/KPI de disponibilizar informacion de Capital en la Nube BCP:
- 70 | Apoyar en la revision de Pares
- 20 | Perdir feedback de pases revisados
- 10 | Revisar videos de pipelenes</t>
  </si>
  <si>
    <t>Para contribuir con mi objetivo de realizar el depliegue del CAS por pipeline en CAS contenerizado
10 | Formal: Completar cursos o talleres de CI/CD y SRE
20 | Con otros: coordinar semanalmente con otros equipos como Container y Desecops para este nuevo esquema fue de las apis.
70 | con la experiencia: aplicar los nuevo conocimientos y lineamiento de devsecops para montar una nueva imagen para la aplicación de CAS y realizar un nuevo delivery.</t>
  </si>
  <si>
    <t>Para contribuir a mi objetivo/KPI de Migración de soluciones en LHCL:
- 10 | Formal: Obtener la Certificación Databricks Academy Apache Spark Developer 3.0 Python</t>
  </si>
  <si>
    <t>Para contribuir a mi objetivo/KPI de Migración de soluciones en LHCL:
- 70 | En la experiencia: Aplicar los nuevos conocimientos en despliegues de soluciones en lakehouse (LHCL)</t>
  </si>
  <si>
    <t>Para contribuir a mi objetivo/KPI de Migración de soluciones en LHCL:
- 70 | En la experiencia: Aplicar los nuevos conocimientos en despliegues de soluciones en lakehouse (LHCL) Squad Alpha Mlops.</t>
  </si>
  <si>
    <t>Para contribuir a mi objetivo/KPI de despliegues de modelos de datos framework MLOPS:
- 10 | Formal: Obtener la certificación Databricks Generative AI Fundamentals</t>
  </si>
  <si>
    <t>Para contribuir a mi objetivo/KPI de despliegues de modelos de datos framework MLOPS:
- 20 | Participar en circulo de estudios y compartir conocimiento.</t>
  </si>
  <si>
    <t>Para contribuir a mi objetivo/KPI de despliegues de modelos de datos framework MLOPS:
- 70 | En la experiencia: Aplicar los nuevos conocimientos en despliegue de soluciones framework MLOPS Squad Alpha Mlops.</t>
  </si>
  <si>
    <t>Para contribuir a mi objetivo/KPI de Mantener los Niveles de madurez:
-Aprendizaje Formal: Culminar el curso de la dimensión Java (10%)
-Con otros: Solicitar feedback a mis pares (20%)
-En la experiencia: Seguimiento y aporte a los PR para asegurar el NM (70%)</t>
  </si>
  <si>
    <t>Para contribuir a mi objetivo/KPI de reducción de brechas
-Aprendizaje Formal: Culminar el curso de la dimensión control de versiones (10%)
-Con otros: Solicitar feedback a mis pares (20%)
-En la experiencia: foros para compartir conocimiento (70%)</t>
  </si>
  <si>
    <t xml:space="preserve">Aplicar los conocimientos de BDD en las historias atendidas dentro de los Squad asignados y contribuir en la adopcion de BDD en la tribu de tarjetas </t>
  </si>
  <si>
    <t>Para contrinuir "1 de cada 2 peruanos &gt;18 años haciendo al menos un pago de servicios al mes de dic 24/captar 700k de clientes para llevar el PDM  de usuario de PDS al 38%"
10 - terminar el curso de "Microsoft Azure Fundamentals Curso AZ-900"  y "Learn Azure DevOps CI/CD pipelines"
20 - Con otro solicitar Feed back a mis compañeros de equipo,  PO y CL 
70 - en mi experiencia alpicar el conocimiento de los cursos indicdos ateriormente.</t>
  </si>
  <si>
    <t>Reforzar los conocimientos en las herramientas Cloud.
-10 | Formal: Culminar curso vrtual Databrixks
- 20 | Con otros: Solcitar feedback compañeros.
- 70 | En la experiencia: Aolicar lo aprendido en la migración a cloud del DLK.</t>
  </si>
  <si>
    <t>Reforzar los conocimientos en en base de datos NO-Sql para un mejor rendimiento de las consultas.
-10 | Formal: Culminar curso vrtual Azure Cosmos DB
- 20 | Con otros: Solicitar feedback compañeros.
- 70 | En la experiencia: Aplicar lo aprendido en la migración a cloud del DLK.</t>
  </si>
  <si>
    <t>Reforzar los conocimientos en los costos de procesamiento y almacenamiento Cloud.
- 10 | Formal: Practicar con la calculadora de Azure y los ejemplos que tiene
- 20 | Con otros: Solicitar feedback equipo de Arquitectura.
- 70 | En la experiencia: Aplicar lo aprendido en la migración de procesos CTAM y AHOR a cloud del DLK.</t>
  </si>
  <si>
    <t>Para contribuir a mi objetivo/KPI de migración de procesos Onprem a Cloud:
- 10 | Formal: Concluir curso para certificación databrick DE.
- 20 | Con otros: Solicitar feedback semanal a mi CL y/o PO.
- 70 | En la experiencia: Trabajar PBI relacionados a desarrollos en Pyspark.</t>
  </si>
  <si>
    <t>Para contribuir a mi objetivo/KPI de migración de procesos Onprem a Cloud:
- 10 | Formal: Concluir curso para certificación databrick DE / Azure DP203
- 20 | Con otros: Solicitar feedback semanal a mi CL y/o PO.
- 70 | En la experiencia: Trabajar PBI relacionados a desarrollos en databricks, datafactory o relacionados a azure.</t>
  </si>
  <si>
    <t>Para contribuir a mi objetivo/KPI de Migración/despliegue de soluciones en LHCL:
- 10 | Formal: Obtener la Certificación Databricks Academy Apache Spark Developer 3.0 Python
- 20 | Con otros: Participar en circulo de estudios y compartir conocimiento.
- 70 | En la experiencia: Aplicar los nuevos conocimientos en despliegues de soluciones en lakehouse (LHCL) Squad Alpha Mlops.</t>
  </si>
  <si>
    <t>Para contribuir a mi objetivo/KPI de despliegues de modelos de datos framework MLOPS:
- 10 | Formal: Obtener la certificación Databricks Generative AI Fundamentals
- 20 | Participar en circulo de estudios y compartir conocimiento.
- 70 | En la experiencia: Aplicar los nuevos conocimientos en despliegue de soluciones framework MLOPS Squad Alpha Mlops.</t>
  </si>
  <si>
    <t>10: Realizar mis cursos comprometidos en Udemy
20: Recoger el feedback y la experiencia de los proveedores y partners del banco.
70: Implementar las iniciativas de la tribu canales digitales</t>
  </si>
  <si>
    <t>obtener un mayor conocimiento en integracion continua y entrega...</t>
  </si>
  <si>
    <t>Llevar curso sobre patrón de arquitectura de microservicios</t>
  </si>
  <si>
    <t>Para contribuir con mi objetivo / KPI  Adopción de pipelines
10 | Formal: Completar el curso seleccionado.
20 | Con otros: Solcitar feedback a mis compañeros.
70 | En la experiencia: Aplicar los conocimientos adquiridos en mis actividades.</t>
  </si>
  <si>
    <t>Para contribuir al KR de Reducir el tiempo mediano de desarrollo:
- 70 | Mi compromiso es realizar la mayor cobertura posible de pruebas automatizadas backend.
- 20 | Ser TM al cual puedan consultar para configuraciones generales acerca del framework de automatización.
- 10 | Ser TM al cual puedan consultar para cualquier solución a nivel de código de automatización.</t>
  </si>
  <si>
    <t>Para contribuir a mi objetivo/KPI de Automatización de Pruebas
- 10 | Formal: Culminar con el curso de Master en automatización Test QA
- 20 | Con otros: solicitar feedback a mi chapter mensualmente
- 70 | En la experiencia: aplicar los conocimientos para disminuir tiempos en mis pruebas web</t>
  </si>
  <si>
    <t>Para contribuir a mi objetivo/KPI de Automatización de Pruebas y Reducir el tiempo mediano de despliegue
- 10 | Formal: Culminar con el curso de Selenium con Java y Cucumber
- 20 | Con otros: solicitar feedback a mi chapter mensualmente y a mi squad por cada sprint
- 70 | En la experiencia: aplicar los conocimientos para complementar mis pruebas automatizadas</t>
  </si>
  <si>
    <t>Para contribuir al KR de Reducir el tiempo mediano de desarrollo:
- 20 | Formal: culminar los cursos en el tiempo establecido.
- 70 | Con otros: poner en práctica y solicitar feedback a mis líderes,
- 10 | En la experiencia: Aplicar lo aprendido en este tiempo en mis actividades diarias.</t>
  </si>
  <si>
    <t>Para contribuir al KR de Reducir el tiempo mediano de desarrollo:
- 70 | Formal: culminar los cursos en el tiempo establecido.
- 20 | Con otros: poner en práctica y solicitar feedback a mis líderes,
- 10 | En la experiencia: Aplicar lo aprendido en este tiempo en mis actividades diarias.</t>
  </si>
  <si>
    <t>KR: Calidad de Pases (Reversiones &lt;4%)
- 10  | Terminar el curso virtual de DevOps para pruebas.
- 20 | Solicitar feedback con los equipos de las WK.
- 70 | Aplicar y brindar soporte a los equipos en las workshop y/o acompañamientos.</t>
  </si>
  <si>
    <t>KR: Calidad de Pases (Reversiones &lt;4%)
- 10  | Terminar el curso virtual de Pruebas NO-funcionales en dispositivos móviles.
- 20 | Reunirme con los expertos de móviles para reforzar y mejorar según lo aprendido.
- 70 | Brindar en los workshop de BDD, considerando para pruebas no funcionales en moviles.</t>
  </si>
  <si>
    <t>KR: Calidad de Pases (Reversiones &lt;4%)
- 10  | erminar el curso virtual de Pruebas funcionales en dispositivos móviles.
- 20 | Reunirme con los expertos de móviles para reforzar y mejorar según lo aprendido.
- 70 | Brindar en los workshop de BDD, considerando para pruebas funcionales en moviles.</t>
  </si>
  <si>
    <t>Para contribuir a mi objetivo KR2 migrar de transacciones del antiguo TLC a OB :
10 | Aprendizaje formal. Cursos de Udemy por un total de aproximadamente 20 horas.
20 | Aprendizaje con otros, reuniones one-to-one, radar con mi CL y reuniones con mis compañeros para consultar o apoyar en dudas.
70 | Atención soporte a producción del proyecto de transferencias al exterior o seguimiento de bugs en producción, según se me solicite.</t>
  </si>
  <si>
    <t xml:space="preserve">Para contribuir a mi objetivo/KPI Data Processong:
10: Culminar satisfactoriamente el curso PBI
</t>
  </si>
  <si>
    <t xml:space="preserve">20: Realizar acompañamiento de casos de procesamiento de datos de clientes
</t>
  </si>
  <si>
    <t>70: Realizar visistas de agencias durante las inspecciones</t>
  </si>
  <si>
    <t xml:space="preserve">Para contribuir a mi objetivo/KPI de Time to Market en Investigaciones y Casos PostVenta
10 | Formal: Seguir adquiriendo conocimientos y culminar satisfactoriamente los cursos asignados en el plan de aprendizaje. (Cursos PLSQL y Power BI) 
</t>
  </si>
  <si>
    <t xml:space="preserve">20 | Con otros - Adquirir constante Feedback personal del equipo Ciber Crimen (Forense)
</t>
  </si>
  <si>
    <t xml:space="preserve">70 | En la Experiencia - Con todo lo aprendido se logrará realizar un mejor proceso de investigación.
</t>
  </si>
  <si>
    <t>Para contribuir a mi objetivo de escalar en la capacidad cloud, requiero revalidar y actualizar la certificacion de Azure Administrator y Azure Solutions acrhitect Expert que vecen el 14 de noviembre
 - Aprendizaje de los cambios tecnologicos efecutados por microsoft para sus componentes cloud
 - Ejecucion de los learning paths sugeridos por microsoft para las certificaciones de administrador y arquitecto
 - Resolucion del examen para actualizar la certificacion Azure Administrator
 - Resolucion del examen para actualizar la certificacion Azure Solutions acrhitect Experta</t>
  </si>
  <si>
    <t xml:space="preserve">
Para contribuir a mi objetivo/KPI de Time To Market en Investigaciones y en Casos Post Venta:
10. El compromiso a llevar los cursos asignados a mi malla y/o plan de aprendizaje y cumplir con las evaluaciones de manera satisfactoria (SQL, Power BI y el Data Analytics.
</t>
  </si>
  <si>
    <t xml:space="preserve">
20. Adquirir constante feed back del equipo de Cybercrime y acompañamiento en el desarrollo de los casos de investigación. </t>
  </si>
  <si>
    <t>70 Con herramientas mas actualizadas, lograr un mejor análisis, enfoque y desarrollo de los casos y asi concluir con un informe técnico que será elevado a las distintas gerencias.</t>
  </si>
  <si>
    <t>Para contribuir a mi objetivo/KPI de Time To Market en Investigaciones y en Casos Post Venta:
10. Llevar cursos en la colocación, evaluación y desembolso de un Crédito Pyme, asi como sus diversas aristas (garantia, hipteca, etc).</t>
  </si>
  <si>
    <t>20. Solicitar feedback constante de los especialistas en Créditos del equipo de Investigación de Fraude Crediticio.</t>
  </si>
  <si>
    <t>70. Obtener mayor conocimiento y experiencia de este tipo de producto y aplicarlos en los eventos de investigación de fraudes crediticios.</t>
  </si>
  <si>
    <t>Para contribuir mi objetivo/KPI de Time To Market en Investigaciones y en Casos Post Venta:
10: Forma: Culminar el curso virtual de PL/SQL y Power BI</t>
  </si>
  <si>
    <t xml:space="preserve">20 / Solicitar feedback semanal a mis compañeros de equipo. </t>
  </si>
  <si>
    <t xml:space="preserve">70 / En al experiencia, aplicar los conocimientos aprendidos. </t>
  </si>
  <si>
    <t>Para continuar a mi objetivo/KPI de aprendizaje del mundo cloud:
- 10  |  Formal:  Culminar curso de contendores
- 20  |  Con Otros: Solicitar y dar feedback de los equipos y de la tribu
- 70  |  En la experiencia: Aplicar lo aprendido y buscar mejoras en la  revision de los recursos del canal para encontrar nuevas alternativas de performance y ahorros.</t>
  </si>
  <si>
    <t>Para continuar mi objetivo/KPI de Desarrollo en Gobernanza TI y Arquitectura Cloud
- 10 | Formal: Concluir con los curso de Cloud Azure que tengo asignado
- 20 | Formal: Concluir con los cursos de gobernanza en campus bcp
- 70 | Experiencia: Aplicar los conocimientos obtenidos para el proyecto actual y proponer mejoras</t>
  </si>
  <si>
    <t xml:space="preserve">Para continuar a mi objetivo/KPI de realizar feedback de puntos de mejora en procesos de gobierno / calidad
- 10 | Formal: Detectar los procesos de gobierno / calidad; como también, analizar estos mismos de punto a punto
- 20 | Con otros: Consultar feedback a DS / DE / DM / PO / CT y otros sobre los procesos que se tiene hoy en día en gobierno / calidad
- 70 | En la experiencia: 
	Presentar feedback de puntos de mejora como mínimo en 2 procesos de gobierno / calidad a los owners de estos mismos
</t>
  </si>
  <si>
    <t xml:space="preserve">- 10 | Formal: Sesión de entendimiento de la fase de descubrimiento, entender la clasificación de las iniciativas brindadas por el usuario, identificar las personas de primer contacto
- 20 | Con otros: Realizar consultas de este proceso a otros Data Stewards que estén o hayan llevado la etapa de descubrimiento
- 70 | En la experiencia: 
	Llevar fase de descubrimiento de 2 iniciativas
	Obtener lista de personas de primer contacto durante el flujo E2E
</t>
  </si>
  <si>
    <t xml:space="preserve">Para continuar a mi objetivo/KPI de promover cloud en RdM (establecer plan de migración a alto nivel cloud)
- 10 | Formal: Consolidar los procesos que se llevarán a cloud, identificar los insumos por Olas, obtener la arquitectura actual
- 20 | Con otros: Sesión de trabajo con arquitecto de datos para tener la estrategia a migrar
- 70 | En la experiencia: 
	Tener el plan de migración a cloud y presentarlo al COE RDM
	Presentar el backlog en foros de Data
</t>
  </si>
  <si>
    <t xml:space="preserve">Para continuar a mi objetivo/KPI de presentar 2 iniciativas a distintos foros: 
- 10 | Formal: Consolidar las iniciativas o presentación previa del portafolio para aterrizar las ideas e ir con mayor seguridad
- 20 | Con otros: Llevar sesión en el Squad y chapter solicitando feedback
- 70 | En la experiencia: Presentar como mínimo 2 sesiones, entre ellos:
	Sesión con iniciativa de análisis de impacto - Gestión del conocimiento
	Sesión con iniciativa de gestión de documentación en etapa de construcción - Gestión del conocimiento
	Sesión de portafolio de data (Explicando iniciativa de Score Data Driven o Iniciativa de RDM)
</t>
  </si>
  <si>
    <t>Para contribuir con el objetivo/KPI de migración de APIS en Homebanking a cloud, certificandome en AZ-900 para aumentar mi cantidad de pases a producción.
- 10 | Formal: Llevar cursos de Udemy y Microsoft sobre Azure Fundamentals para certificarme en AZ-900
- 20 | Con otros: Apoyarme en mi Lider Técnico de mi equipo o en el equipo CLOUD en caso tenga dudas, adicionalmente seguir las publicaciones y workshops del CoE CLOUD.. Solicitar feedback sobre mi desempeño.
- 70 |  En la experiencia: Solicitar participar más en requqerimientos que contengan el uso de diversas tecnologías de azure como blob storage, apim, event drive, etc. Adicionalmente, aumentar mi cantidad de pases a mínimo 8, llevando las funcionalidades de Giros Nacionales, Trnasferencia al Exterior, Pago de tarjeta interbancaria Online y Pago de tarjeta interbancaria diferida.</t>
  </si>
  <si>
    <t>Para contribuir a mi objectivo/KPI de reducción de la tasa de errores en producción y disminuir el tiempo medio de despliegue a producción desde el primer congelamiento:
- 10 |  Formal: Llevar cursos de Udemy sobre reactividad, manejo de hilos, GraphQL y Quarkus
- 20 | Con otros: Apoyarme con mis compañeros de equipo backend mediante las reuniones de Sync de backends para aprender de sus experiencias y compartir las mías. Adicionalmente, tener muy en cuenta lo enseñado en los workshops.  Solicitar feedback sobre mi desempeño.
- 70 | En la experiencia: Utilizar mis funcionalidades que estan en producción para analizar los errores presentados por estos mediante dynatrace y corregirlos, así mismo evitar cometer los mismo errores o aplicar las optimizaciones necesarias en los nuevos requerimientos antes de su primer congelamiento</t>
  </si>
  <si>
    <t>Para contribuir a mi objectivo/KPI reducri la tasa de error en apis:
- 70 | Aplicar los conocimientos de cloud para resolver los gaps que tenemos por mejorar en Homebanking.
- 10  | Apoyar al equipo en el mejor manejo de errores 
- 10   | llevar cursos en udemy complementando los conocimientos de programación
- 10  | Certificacion AZ-204.</t>
  </si>
  <si>
    <t>Para contribuir a mi objetivo/KPI de Control de versiones:
10 | Formal: Culminar mis cursos planificados Pruebas de Escritorio Web.
20 | Con otros: Solicitar los respectivos feedbaks sobre mi avance a compañero de equipo, PO y LT.
70 | En la experiencia: Aplicar los nuevos conocimientos en los Monitoreos Web y Android de los que soy responsable en los canales NHBK y MBBK respectivamente.</t>
  </si>
  <si>
    <t>Para contribuir a mi objetivo de difundir la visión data driven para su dominio:
Actividades: 
- 10 | Formal: Culminar el curso virtual Data Analyst Associate. 
- 20 | Con otros: validar en conjunto con otros squads de tribu data el avance del adopción de una cultura data driven y de poder, adoptar ciertas buenas prácticas de ellos. 
- 70 | En la experiencia: 
 1) Realizar una presentación de matriz de variables en el SYNC Estrategia y gobierno de datos
 2)Realizar capacitaciones a los usuarios del Coe Analytics sobre uso de: aplicativo data entry, data governance catalog, analyzer (Fecha límite: 30 
     octubre)
 3) Sesiones de 15 a 30min para compartir últimas novedades de gobierno dentro del squad For Analytics como parte de la Mejora Continua 
     (Cadencia: 1 vez al mes) 
 4) Disminución del uso de sandboxes en casos de uso de matriz de variables y presentación de resultados a usuarios finales (Fecha límite: 30 
     diciembre)</t>
  </si>
  <si>
    <t xml:space="preserve">Para contribuir con mi KPI de Implementación de Calidad de datos en matriz de variables:
- 10 | Formal: Repasar el capítulo de Calidad de datos del DAMA DMBook, a fin de reforzar mis conocimientos. 
- 20 | Con otros: Revisar en conjunto con otros squads su nivel de madurez en base al frente de calidad de datos, en miras de adoptar buenas prácticas. 
- 70 | En la experiencias: 
1) Definición de reglas de negocio con una meta de 3 casos de uso al cierre del Q4. 
2) Identificar puntos de dolor en la implementación del Motor de Calidad, considerando la alta volumetría de campos en matriz de variables, y proponer planes de acción en conjunto con el squad de Calidad, los cuales podrían ser adoptados en squads con la misma casuística.
</t>
  </si>
  <si>
    <t>Para contribuir a mi objetivo/KPI de Aumentar la Calidad de Pases
- 10 | Formal: Curso en udemy manejo de datos SQLite con swift 5
- 20 | Con otros: Compartir el conocimiento de con los miembros del chapter IOS y solicitar feeback
- 70 | En la experiencia: Implementar un manejo de cache centralizado en el proyecto.</t>
  </si>
  <si>
    <t xml:space="preserve">Para contribuir a mi objetivo/KPI de Aumentar la Calidad de Pases
- 10 | Formal: Curso de seguridad en udemy 
- 20 | Con otros: Compartir el conocimiento de con los miembros del chapter IOS
- 70 | En la experiencia: Analisis y generación de planes para aumentar la seguridad de la aplicación, participando en proceso de auditoria </t>
  </si>
  <si>
    <t>Para contribuir a mi objetivo/KPI de Aumentar la Calidad de Pases asegurando la adopción de buenas practicas en accesibilidad
- 10 | Formal:  Curso de Accesibilidad en udemy 
- 20 | Con otros: Compartir el conocimiento de con los miembros del chapter IOS
- 70 | En la experiencia: Participar en las definiciones e implementación de iniciativas relacionadas con mejorar la accesibilidad del aplicativo</t>
  </si>
  <si>
    <t>Para contribuir a mi objetivo de subir un release a playstore
 - 10 | Formal: Culminar curso de Continuous Integration &amp; Deployment for Android apps
 - 20 | Con otros: Validar el aprendizaje con el CL
 - 70 | En la experiencia: Manejar la playconsole y desplegar un release en producción de banca movil</t>
  </si>
  <si>
    <t>Tomar una posición referente en los temas Cloud en el Chapter
10% - Entendimiento de las herramientas y servicios para visualizar los estadísticos de control de preevaluación.
20% - Migración de la tabla de control con los estadísticos de preevaluación hacia el cloud.
70% - Desarrollo de una solución para visualizar los estadísticos de control de preevaluación.</t>
  </si>
  <si>
    <t>Para contribuir a mi objetivo/KPI de Time To Market en Investigaciones y en Casos Post Venta:
10: Forma: Culminar el curso virtual de PL/SQL y Power BI.</t>
  </si>
  <si>
    <t>20 Recibir constante retroalimentación a mis compañeros de equipo</t>
  </si>
  <si>
    <t>70 En la experiencia: aplicar los conocimientos aprendidos</t>
  </si>
  <si>
    <t xml:space="preserve">Para contribuir con el objectivo/KPI de migración a APIs en Homebanking:
- 10 | Formal: Culminar curso de capacitacion para obtener certificacion AZ-104: Microsoft Azure Administrator
- 20 | Con otros: Apoyar en el squad para cumplir los objectivos y finalizar la migracion a apis.
- 70 | En la Experiencia: Continuar aplicando estandares y lineamientos de programacion para lograr mejores desarrollos y brindar mejores servicios a los clientes de Homebanking.
</t>
  </si>
  <si>
    <t xml:space="preserve">Para contribuir a mi objetivo /KPI de Time tgo Market en investigaciones 
10% Mi compromiso de cumplir con culminar los cursos asignados 
20% solicitar Feedback a mi chapter y PO y al equipo de Computo Forense &amp; Fraude Cybercrimen 
30% Aplicar los conocimientos aprendidos en mi labor así como trasmitir mis conocimientos a otros compañeros  
</t>
  </si>
  <si>
    <t xml:space="preserve">Para contribuir a mi objetivo /KPI de Time tgo Market en investigaciones 
10% Mi compromiso de cumplir con culminar los cursos asignados 
20% solicitar Feedback a mi chapter y PO
70% Aplicar los conocimientos aprendidos en mi labor así como trasmitir mis conocimientos a otros compañeros. mejorar la calidad de mis informes y reducir el tiempo de finalización de los casos de investigación   
</t>
  </si>
  <si>
    <t xml:space="preserve">Para contribuir a mi objetivo/KPI de Time to Market en Investigaciones y casos Postventa
10 Fomal: Terminar dentro del plazo estipulado y satisfactoriamente los cursos asignados y continuar con los cursos PSQL Y Power BI
20 Con Otros: Solicitar y adquirir continuamente feeback con el equipo de Cómputo Forense y Fraude Cibercrimen, para fortalecer lo aprendido.
70 en la experiencia: Aplicar todo lo aprendido segun lo requerido en cada caso  y cumplir con los compromisos propuestos tanto en el proceso de investigación como en emisión de informes, etc.
</t>
  </si>
  <si>
    <t xml:space="preserve">20 Con Otros: Solicitar y adquirir continuamente feeback con el equipo de Cómputo Forense y Fraude Cibercrimen, para fortalecer lo aprendido.
</t>
  </si>
  <si>
    <t xml:space="preserve">70 en la experiencia: Aplicar todo lo aprendido y cumplir con los compromisos propuestos tanto en el proceso de investigación, emisión de informes, etc.
</t>
  </si>
  <si>
    <t xml:space="preserve">
- Concluir con el curso de cypress
-Establecer un piloto para una prueba de como se podría usar y solicitar feddback en mi mesa de trabajo.
- Establecer un marco de trabajo una vez recibido el feddback y aplicarlo en los spritns futuros.</t>
  </si>
  <si>
    <t xml:space="preserve">Desarrollar el Kr: Aplicación de lineamientos de herramientas para AE 
- 10: autodidacta: realizar el research de información necesaria complementaria con mejores prácticas.Así como conocer los frentes tecnologicos aplicados a BCP. 
- 20: otros: radares semanales con el lider de Gobierno AE
- 70: experiencia: aplicar todos mis conocimientos (nuevos y adquiridos) y mi profesionalismo en los encargos nuevos. 
</t>
  </si>
  <si>
    <t xml:space="preserve">Contribuir en la elaboración del desarrollo del Kr: Estrategia de comunicación para AE 
- 10: autodidacta: realizar el research de información necesaria complementarias. 
- 20: otros: radares semanales con el lider de Gobierno AE
- 70: experiencia: aplicar todos mis conocimientos: investigación y desarrollo, mostrando formas, estandares y mejores practicas para el mejor desarrollo de este Kr.
</t>
  </si>
  <si>
    <t>Para contribuir al objetivo KPI de Time To Market en Investigaciones y en Casos Post Venta:
10 | Formal: Culminar satisfactoriamente los cursos asignados en el plan de aprendizaje (SQL, otros).</t>
  </si>
  <si>
    <t xml:space="preserve">Para contribuir mi objetivo/KPI de PDI de TMS.
10 | Forma : Me comprometo el  de llevar el curso de SQL  con las fechas comprometidas para obtener un mayor conoccimiento en esta capacidad corp.
20 | Con otros : Me comprometo a buscar las asesorias , capacitaciones necesarias para resolver  dudas , en está capacidad corp . 
70 | En la experiencia : Me comprometo aplicar  los nuevos conocmientos de programacion  en mi asignaciones </t>
  </si>
  <si>
    <t>20 | Con otros: Pedirfeedback a integrantes de los equipos de Investigaciones.</t>
  </si>
  <si>
    <t>70 | En la experiencia: Aplicar lo aprendido en los cursos y feedback obtenidos.</t>
  </si>
  <si>
    <t>Me comprometo para contribuir a mi objetivo / KPI en DATA Processing y de Time to Market en las investigaciones. 
10% Formal: Me comprometo en culminar el curso virtual PL/SQL en Auditool y capacitaciones programadas satisfactoriamente, el cual me permitirá adquirir mayores conocimientos para el desarrollo de las investigaciones.</t>
  </si>
  <si>
    <t>Me comprometo para contribuir a mi objetivo / KPI en DATA Processing y de Time to Market en las investigaciones. 
20% Con otros: Recibir el acompañamiento, y feedback del equipo de Fraude Cibernético y Laboratorio de Computo Forense, el cual me permitirá tener mayores conocimientos en el ámbito Tecnológico y Forense.</t>
  </si>
  <si>
    <t xml:space="preserve">Me comprometo para contribuir a mi objetivo / KPI en DATA Processing y de Time to Market en las investigaciones. 
70% En la experiencia: Aplicar los conocimientos aprendidos y más la experiencia para ser más eficiente y efectivo en los casos de investigación y en las tareas encomendadas. </t>
  </si>
  <si>
    <t>Para continuar con mi objetivo/KPI Implementación de apis partner para la nueva plataforma de ventas para la tesorería.
20 | Formal : Cumplir con el curso Docker, de principiante a experto.
10 | Con Otros: Brindar el conocimiento obtenido y expresarlo a mis compañeros del SQ y Chapter
70 | Experiencia: Incluir dentro de mis issues este conocimiento</t>
  </si>
  <si>
    <t>Para contribuir con el KR de PDI brechas
-- 10 - Finalizar mis cursos
-- 20 - Solicitar feedback a mi CLs pares
-- 70 - Apoyar con mi nuevo conocimiento a los TMs de mi squad como de otros equipos</t>
  </si>
  <si>
    <t>Para contribuir con el KR de PDI brechas
-- 10 - Finalizar mis curso de Desarrollo de Software Seguro
-- 20 - Solicitar feedback a mi CLs pares
-- 70 - Apoyar con mi nuevo conocimiento a los TMs que trabajen conmigo o requieran de ayuda</t>
  </si>
  <si>
    <t>Para contribuir con el KR de PDI brechas
-- 10 - Finalizar mis cursos: Lambda y Stream en Java, Java a Profundidad
-- 20 - Solicitar feedback a mi CLs pares
-- 70 - Apoyar con mi nuevo conocimiento a los TMs que trabajen conmigo o requieran de ayuda</t>
  </si>
  <si>
    <t>Para contribuir con el KR de PDI brechas
-- 10 - Finalizar mis curso de SQL Performance Tuning Part 1
-- 20 - Solicitar feedback a mi CLs pares
-- 70 - Apoyar con mi nuevo conocimiento a los TMs que trabajen conmigo o requieran de ayuda</t>
  </si>
  <si>
    <t>10 | Formal: Culminar el curso virtual
20 | Con otros: Brindar workshop a los desarrolladores de mi equipo
70 | En la experiencia: Optimizar la BD no relacional operacional del canal</t>
  </si>
  <si>
    <t>10 | Formal: Culminar el curso virtual
20 | Con otros: Brindar workshop a los desarrolladores de mi equipo
70 | En la experiencia: Optimizar el cifrado de la mensajería en el canal</t>
  </si>
  <si>
    <t>10 | Formal: Culminar el curso virtual
20 | Con otros: Brindar workshop a los desarrolladores de mi equipo
70 | En la experiencia: Validar correcto uso de configuraciones en la infraestructura del canal</t>
  </si>
  <si>
    <t>Para contribuir a mi objetivo KR Nuevos flujos de validación de RT y registro automático de información.
- 10  -&gt; Formail: Culminar el curso de Event-Driven Microservices: Spring Boot, Kafka and Elastic
- 20 -&gt; Con otros: Validar con mis compañeros de la tribu el uso, manejo y configuración de Tópicos Kafka
- 30 -&gt; En la experiencia: Validar la implementación de Kafka en la aplicación según corresponda.</t>
  </si>
  <si>
    <t>Para contribuir  a mi objetivo KR Nuevos flujos de validación RT y registro automático de información
- 10  -&gt; Formal: Culminar con los cursos virtuales de módulo 1 de BCP Technology: Processes and Technology platform
- 20 -&gt; Con otros: Validar con el arquitecto de la aplicación los temas vistos en los cursos
- 30 -&gt; En la experiencia: Retar las arquitecturas planteados a la aplicación</t>
  </si>
  <si>
    <t xml:space="preserve">Me comprometo en contribuir KPI de Evidence Acquisition preparándome y adquiriendo conocimientos necesarios que permitirán encarar una pericia informática como parte de un proceso forense garantizando la custodia adecuada de la evidencia digital:
10% Formal: Me comprometo en culminar curso de Perito Informático Forense que permitirá adquirir conocimientos necesarios para encarar una pericia informática como parte de un proceso judicial.
</t>
  </si>
  <si>
    <t>Me comprometo en contribuir KPI de Evidence Acquisition preparándome y adquiriendo conocimientos necesarios que permitirán encarar una pericia informática como parte de un proceso forense garantizando la custodia adecuada de la evidencia digital.
70% - Experiencia:   Participar en acciones de obtención de evidencias informática forense así como también en obtención de imágenes forense de disco duro.</t>
  </si>
  <si>
    <t xml:space="preserve">Para contribuir con el KR de PDI brechas
-- 10 - Finalizar mis cursos
-- 20 - Solicitar feedback a mi CLs pares
-- 70 - Apoyar con mi nuevo conocimiento a los TMs que trabajen conmigo </t>
  </si>
  <si>
    <t>Me comprometo en contribuir KPI de Evidence Acquisition preparándome y adquiriendo conocimientos necesarios que permitirán encarar una pericia informática como parte de un proceso forense garantizando la custodia adecuada de la evidencia digital.
20% - Con otros: Me comprometo con introducir y aterrizar a nuestras necesidades los conocimientos adquiridos con personas que tengan experiencia en esta capacidad dentro de mi equipo de trabajo.</t>
  </si>
  <si>
    <t xml:space="preserve">Para contribuir al KR de Calidad de Pases (Reversiones &lt;4%):
- Aprendizaje formal (10): culminar con el curso
- Aprendizaje con otros (20): brindar y/o solicitar feedback
- Experiencias (70): poner en practica lo aprendido en el curso de LoadRunner, en los squads de la TPT.
me comprometo a completar mis cursos seleccionados en el tiempo para el beneficio tecnico de conocimiento para la horixontal de testing.
</t>
  </si>
  <si>
    <t xml:space="preserve">Para contribuir al KR de Calidad de Pases (Reversiones &lt;4%):
- Aprendizaje formal (10): culminar con el curso
- Aprendizaje con otros (20): brindar y/o solicitar feedback
- Experiencias (70): poner en practica lo aprendido en el curso de Devops pipeline as code, en los squads de la TPT.
</t>
  </si>
  <si>
    <t>terminar el curso</t>
  </si>
  <si>
    <t>Para contribuir a mi objetivo/KPI de Migración Centralizada de Procesos Sandboxes:
-10 | Formal: Culminar el curso asociado.
-20 | Con otros: Solicitar feedback semanal a mis compañeros de equipo, PO y CL.
-70 | En la experiencia: Aplicar los nuevos conocimientos en mis historias de usuarios</t>
  </si>
  <si>
    <t>Para contribuir a mi objetivo de afianzar los conocimientos en GIT
 - 10 | Formal: Culminar curso de Git y GitHub desde Cero a Experto
 - 20 | Con otros: Validar el aprendizaje con los team members del squad
 - 70 | En la experiencia: Resolver de manera oportuna incidencias de la tribu y squad referente a problemas de integración</t>
  </si>
  <si>
    <t>Para contribuir con el objectivo/KPI para reduccion de tasas de errores en produccion de Homebanking:
- 10 | Formal: Culminar curso de Quarkus con GraphQL y GraalVM y Culminar curso de SQL-Consultas en Microsoft SQL Server.
- 20 | Con otros: Realizar reuniones continuas con el squad para identificar y mejorar el majeo de errores, ademas solicitar feedback.
- 70 | En la Experiencia: Revisiones continuas a nivel de Dynatrace en produccion para aplicar correccion y reduccion de la tasa de errores en las funcioanlidad  migradas a apis en Homebanking.</t>
  </si>
  <si>
    <t xml:space="preserve">Para contribuir a mi objetivo de subir un release a playstore
 - 10 | Formal: Culminar curso de Software Architecture Security - The Complete Guide
 - 20 | Con otros: Validar aprendizaje con los miembros del squad, tribu y CL
 - 70 | En la experiencia: Prevenir incidencias de seguridad en desarrollo evitando la salida a producción.
</t>
  </si>
  <si>
    <t xml:space="preserve">Formal: Se llevara un curso de contenedores y se culminara
Otros: se compartira el conocimiento con otros mienbros del squad.
Experiencia: se implementara los conociemiento en el proyecto de NTLC </t>
  </si>
  <si>
    <t>Implementar soluciones en Lakehouse (LHCL) - Migración Riesgos PyME	
Objetivo: Generar valor a la organización a traves de iniciativas cloud
10% - Conocimiento en Databricks y Azure Data Factory(tiene que ver con las certificaciones de Databricks y Azure).
20% - Analizar referencias, buscar feedback y colaboración entre miembros del chapter (Revisar MVPs, resolver dudas entre miembros del equipo).
70% - Desarrollar y desplegar las iniciativas del squad referidas a nuble a través de las tecnologias del Lakehouse (Aprender haciendo).</t>
  </si>
  <si>
    <t>Desarrollar entereza y experiencia
Objetivo: generar confianza y demostrar capacidades
10% - Conocer de los procesos a nivel de documentación o scripts (tiene que ver con las certificaciones de Databricks y Azure)
20% - Resolver dudas o consultas con miembros del equipo ( Revisar MVPs, resolver dudas entre miembros del equipo)
70% - Realizar modificaciones, nuevas funcionalidades, contrucción de codigo y despliegue (Aprender haciendo)</t>
  </si>
  <si>
    <t>Considero dos meses para culminar mi capacitació
Primer mes de consideración de cursos básicos
Segundo mes de consideración de cursos avanzados</t>
  </si>
  <si>
    <t>Retarme en conocimiento Scala, de cara al manejo de Stream Batching que me interesa manejar con Data Lake.</t>
  </si>
  <si>
    <t xml:space="preserve">Trasmitir claramente mis ideas - Comunicacón efectiva	
Objetivo: Transmitir seguridad y claridad a los distintos actores con los que se interactua
10% - Leer sobre temas de liderazgo y comunicación	
20% - Identificar referentes y realizar consultas sobre como afrontar distintas situaciones	
70% - Poner en practica en todos las ceremonias del banco	</t>
  </si>
  <si>
    <t>Lograr las certificaciones Databricks definidas por el Chapter
- Actualización de conocimientos con el material de databricks (10%)
- Resolver los simuladores del examen de Data Engineer Associate (20%)
- Programar la fecha y rendir el examen de certificación (70%)</t>
  </si>
  <si>
    <t>Empoderamiento de los squads
- Completar el curso de Lider Samay (10%)
- Formar a DE capaces de ejecutar cualquier tipo de solución (20%)
- Empoderar al equipo trasladando actividades de Data Engineer Referente al squad SMC (70%)</t>
  </si>
  <si>
    <t>Organización de tiempo
- Revisar formas optimas de como gestionar el tiempo (10%)
- Establecer horarios y reuniones de coordinación y de trabajo (20%)
- Programar en la agenda todas la reuniones y confirmando la realizacion de los mismos (70%)</t>
  </si>
  <si>
    <t>Curso para revisr patrón SAGA :https://bcp.udemy.com/course/design-microservices-architecture-with-patterns-principles/
Revisión con compañeros equippo APOQ.
Aportar con ideas y mejorar en el patrón SAGA en equipo APOQ.</t>
  </si>
  <si>
    <t>Para contribuir a mi objetivo/KPI de migración centralizada de Procesos:
- 10 | Formal: Culminar los cursos virtuales de cloud
- 20 | Con otros: Solicitar feedback semanal a mis compañeros de equipo, PO y CL
- 70 | En la experiencia: Aplicar los nuevos conocimientos de Cloud en mis historias relacionadas a Cloud</t>
  </si>
  <si>
    <t>Para contribuir a mi objetivo/KPI de migración centralizada de Procesos:
- 10 | Formal: Culminar los cursos virtuales de programación
- 20 | Con otros: Solicitar feedback semanal a mis compañeros de equipo, PO y CL
- 70 | En la experiencia: Aplicar los nuevos conocimientos de Programación en mis historias relacionadas a programación</t>
  </si>
  <si>
    <t>Para contribuir a mi objetivo/KPI de migración centralizada de Procesos:
- 10 | Formal: Culminar los cursos virtuales de Arquitectura de solución
- 20 | Con otros: Solicitar feedback semanal a mis compañeros de equipo, PO y CL
- 70 | En la experiencia: Aplicar los nuevos conocimientos de Arquitectura de solución en mis historias relacionadas a Arquitectura de solución</t>
  </si>
  <si>
    <t>C0000005906</t>
  </si>
  <si>
    <t>C0000005904</t>
  </si>
  <si>
    <t>Para contribuir a mi objetivo de aumentar la calidad de codigo entregado en PPEL, se requiere difundir las buenas practicas en principios solid y patrones de diseño.
- 10 | Formal: Repasar los cursos llevados con anterioridad sobre solid y patrones de diseño.
- 20 | Con otros: Prepara presentaciones y casos de usos reales de aplicacion en PPEL.
- 70 | En la experiencia: Exponer las presentaciones y casos de usos a los squads de PPEL y realizar un acompañamiento para la aplicacion de estos.</t>
  </si>
  <si>
    <t>Cubrir brecha de conocimiento en dicha tecnologia.
- 10 | Formal : Completar Curso en Udemy
- 20 | Con Otros: Breve resumen de lo aprendido con CL
- 70 | Experiencia:  Hacer un proyecto base que utilice alguna base de datos relacional.</t>
  </si>
  <si>
    <t xml:space="preserve">Para contribuir a mi Objetivo/KPI de mejorar la adopción en la nube:
- 10 | Formal: Llevar curso cloud
- 20 | Con otros: Hacer capacitaciones a squads
- 70 | En la experiencia: Implentar herramientas cross en cloud </t>
  </si>
  <si>
    <t>Para contribuir a mi KR de Calidad de Pases:
- 10|Formal: Me comprometo a culminar el curso de Preparación de Agile Tester Extension Certification
- 20|Con otros: Compartir las experiencias en estrategias que otorga el curso con el resto del equipo
- 70|En la experiencia: Aplicar los nuevos conocimientos en el fases de prework y planificación de mis historias de usuario</t>
  </si>
  <si>
    <t>Para contribuir a mi KR de Calidad de Pases:
- 10|Formal: Me comprometo a culminar el curso de Android TDD Masterclass
- 20|Con otros: Recibir feedback de mis equipos que aplican pruebas funcionales en móviles
- 70|En la experiencia: Solicitar el refuerzo de los conocimientos para mis equipos en el fases de planificación de sus historias de usuario</t>
  </si>
  <si>
    <t>Para contribuir a mi KR de Tiempo Mediano de Desarrollo:
- 10|Formal: Me comprometo a culminar el curso de Android TDD Masterclass
- 20|Con otros: Recibir feedback de mis equipos que aplican pruebas no funcionales en móviles
- 70|En la experiencia: Planificar la aplicación de pruebas de resolución de pantallas, carga de batería, sensores de entrada a dispositivos, entre otros tipos de prueba no funcional</t>
  </si>
  <si>
    <t>Para contribuir a mi objetivo KPI 2–Iniciativas Asignadas vs Iniciativas Cerradas y KPI 3- Lograr cumplir con 40 Horas del programa AppSkilling.
- 10 | Formal: Completar los cursos de la capacidad Cloud, Azure y AWS que van de la mano con mis funciones en las asignaciones en la Tribu YAPE.
- 20 | Con otros: Feedback con analistas, po, responsables tribu yape.
- 70 | En la experiencia: Aplicar los conocimientos en mis funciones diarias con la Tribu YAPE.</t>
  </si>
  <si>
    <t>Para contribuir a mi objetivo KPI 3- Lograr cumplir con 40 Horas del programa AppSkilling.
- 10 | Formal:Cerrar certificación: CSSLP -Certified Secure Software Lifecycle Professional
- 20 | Con otros: Feedback con analistas, po, arquitectos de seguridad.
- 70 | En la experiencia: Aplicar los conocimientos en mis funciones diarias con la Tribu YAPE y asignaciones según modelo flow to work.</t>
  </si>
  <si>
    <t xml:space="preserve">
Para contribuir a mi objetivo KPI 3- Lograr cumplir con 40 Horas del programa AppSkilling.
- 10 | Formal: Buscar conocimiento en Archimate a través de algún curso o capacitación. Esto como ayuda y conocimiento básico para el diagramado de arquitecturas de las TSI.
- 20 | Con otros: Feedback con analistas, po, arquitectos de solución.
- 70 | En la experiencia: Aplicar los conocimientos en mis funciones diarias con la Tribu YAPE y asignaciones según modelo flow to work.</t>
  </si>
  <si>
    <t>Para contribuir en la 
- 10 | Formal : Culminar el curso de pruebas web de escritorio 
- 20 | Con otros : Solicitar feedback por sprint a mis compañeros de squad
- 70 | En la experienia : Aplicar la automatizacion web en tareas repetitivas del squad para optimizar los tiempos de entrega</t>
  </si>
  <si>
    <t xml:space="preserve">Hola, alineado a mi objetivo:
- 01 Formal: se seleccionó el curso sugerido de Udemy: Java a profundidad
- 02 Con otros: apoyo a los DEV en los radares respecto a los tópicos técnicos
- 03 En la experiencia: temporalmente estaré como LT shadow en Parkour a soliitud de la PO.
</t>
  </si>
  <si>
    <t>10 | Formal: Culminar con el curso de diseño de patrones.
20 | Con otros: Compartir conocimiento con los miembros del squad.
70 | En la experiencia. Aplicar los conocimientos en las actividades que me toque desarrollar.</t>
  </si>
  <si>
    <t>10 | Formal: Culminar con el curso de Java.
20 | Con otros: Compartir conocimiento con los miembros del squad.
70 | En la experiencia. Aplicar los conocimientos en las actividades que me toque desarrollar.</t>
  </si>
  <si>
    <t xml:space="preserve">Para contribuir a mi Objetivo/KPI de mejorar la adopción en la nube:
- 10 | Formal: Llevar curso cloud
- 20 | Con otros: Hacer capacitaciones a squads
- 70 | En la experiencia: Implentar herramientas cross en cloud 
</t>
  </si>
  <si>
    <t>Para contribuir a mi objetivo/KPI de Alineamiento / socialización de la estrategia, insigth y/o programas de adopción del Frente Cliente, Marketing, Ventas y Postventa.
10 | Formal: Culminar el curso de Innovación empresarial de Udemy: https://www.udemy.com/course/innovacion-empresarial/ que me permita desarrollarme en Innovación: 
20 | Pedir feedback a mis compañeros sobre mis avances en Innovación
70 | Aplicar los nuevos conocimientos de Innovación en el desarrollo de mis tareas y encargos.</t>
  </si>
  <si>
    <t xml:space="preserve">10: realizar el curso de udemy de arquitecturas de solucion
20: dilogar con pares propuestas de soluciones de arquitectura para (algun problema de cas)
30: aplicar los conocimientos en nuevas iniciativas que nos ayuden a automatizar procesos manuales </t>
  </si>
  <si>
    <t xml:space="preserve">10: Me compromento a reforzar conocimientos de patrones de diseños con un curso de udemi
20: evaluar escenarios donde se pueda refactorizar y proponer soluciones con el equipo
70: aplicar refactorizaciones y capacitaciones internas al equipo para promover el buen uso de los patrones </t>
  </si>
  <si>
    <t>Reducir la deuda de procesos en On Premise mediante la migracion 3 procesos de Tesoreria del datalake al lakehouse
Crear el proceso mirows de  3 fuentes UDV de LKDV  a LHCL
Para contribuir a mi objetico /Reducir la deuda de procesos en On Premise mediante la migracion 3 procesos de Tesoreria del datalake al lakehouse
- 10|  Formal: recibir la orientación otro DE para realizar el despliegue de forma automátizada
- 29| Con otros: Solicitar feecback con mis compañeros de equipo,Cl y PO
- 30| En la Experiencia Aplicar los conocimientos en el desarrollo de arquetipo de databricks con mis historias de usuario relacionados a la PBI</t>
  </si>
  <si>
    <t>Asignación Crear el proceso to be de la base de clientes de tesorería en LHCL con Arquetipo
Reducir la deuda de procesos en On Premise mediante la migracion 3 procesos de Tesoreria del datalake al lakehouse
Para contribuir a mi objetico /Reducir la deuda de procesos en On Premise mediante la migracion 3 procesos de Tesoreria del datalake al lakehouse
- 10|  Formal: recibir la orientación otro DE para realizar el despliegue de forma automátizada
- 29| Con otros: Solicitar feecback con mis compañeros de equipo,Cl y PO
- 30| En la Experiencia Aplicar los conocimientos en el desarrollo de arquetipo de databricks con mis historias de usuario relacionados a la PBI</t>
  </si>
  <si>
    <t xml:space="preserve">Para contribuir con mi KPI de participación en el plan de data de su dominio:
- 10 | Formal: Revisar el curso Diseño y Construcción de productos y servicios basados en Datos (llevado como parte de mi diplomado de Especialización en inteligencia de negocios y analytics). 
- 20 | Con otros: Solicitar coaching a DS que ya hayan trabajado temas de estrategia para contar con un input de las actividades que se realizan. Puntos de contacto: DS de la unidad de migración y DS del Coe Analytics. 
- 70 | En la experiencia: 
- Revisar la estrategia para la migración de flujos transitorios a flujos to be (involucrando a los frentes de seguridad, arquitectura y gobierno). De ser necesario, apoyarme en Diana Guzman para entendimiento del impacto de ello en el score data driven. 
- Participar en una iniciativa del COE Analytics como soporte al DS asignado. 
</t>
  </si>
  <si>
    <t xml:space="preserve">Para contribuir a mi objetivo/KPI de Time To Market en Investigaciones y en Casos Post Venta:
10: Forma: Seguir la linea y aprovechar al maximo los cursos/conocimientos brindados para aplicarlos en el desarrollo de las investigaciones y lograr el mayor resultado en una evaluación. Con lo aprendido se aplicara en el día a día laboral para mejorar el producto final.
</t>
  </si>
  <si>
    <t>20: Con otros: Solicitar Feedback personal del equipo Cybercrimen para una mejora constante.</t>
  </si>
  <si>
    <t>70: En la Experiencia: Con los conocimientoa adquiridos se logrará mejor los casos en investigación y la obtención de información será rápida y precisa</t>
  </si>
  <si>
    <t>KPI - Reducir el tiempo de respuesta T2M
10% Realizar el curso de procesamiento de data de manera satisfactoria
20% Aplicar el conocimiento teórico en la extracción y análisis de información con el acompañamiento de personal experto
70% Desarrollar la extracción y análisis de información de manera autónoma</t>
  </si>
  <si>
    <t>Cubrir brecha de conocimiento en dicha tecnologia.
- 10 | Formal : Completar Curso en Udemy
- 20 | Con Otros: Breve resumen de lo aprendido con CL
- 70 | Experiencia:  Hacer un proyecto base que utilice alguna base de datos relacional.</t>
  </si>
  <si>
    <t>Cubrir brecha de conocimiento en dicha tecnologia.
- 10 | Formal : Completar Curso en Udemy
- 20 | Con Otros: Breve resumen de lo aprendido con CL
- 70 | Experiencia:  Hacer un proyecto base que utilice alguna base de datos No-Relacional.</t>
  </si>
  <si>
    <t>Acciones a comprometer
Para contribuir a mi objetivo/PI de disponibilizar el flujo de sesión activa y realizar el upgrade de framework (front/backend):
﻿﻿10 | Formal: Culminar el curso virtual de Microsoft Azure
﻿﻿20 | Con otros: Solicitar feedback semanal a mis compañeros de equipo, PO y CL.
﻿﻿70 | En la experiencia: Aplicar los nuevos conocimientos cloud en mis historias de usuario relacionados al SQ Authentications aplications</t>
  </si>
  <si>
    <t>Para contribuir a mi objetivo/KPI de Calidad de pases
- 10  | Formal: Completar el curso de "Fundamentos de pruebas de performance"
- 20 | Con otros: Solicitar feedfack continuo a CL QE, y PO
- 70 | En la experiencia:  Aplicar los nuevos conocimientos de pruebas de performance en mis historias de usuario relacionados a performance</t>
  </si>
  <si>
    <t xml:space="preserve">- 10 | Formal: Elaboracion de formatos de data a migrar
- 20 | Con Otros: Coordinación con Equipo DataLake
- 70 | En la experiencia: Soporte en la migración de datos </t>
  </si>
  <si>
    <t>Para contribuir a mi objetivo/KPI de Automatización de pruebas
- 10  | Formal: Completar el curso de "Devops para pruebas"
- 20 | Con otros: Solicitar feedfack continuo a CL QE, y PO
- 70 | En la experiencia:  Aplicar los nuevos conocimientos de Devops para pruebas en mis historias de usuario relacionados a devops para pruebas</t>
  </si>
  <si>
    <t>Para contribuir a mi objetivo/KPI de Cumplimiento de PDI
- 10  | Formal: Completar el curso de "Programación"
- 20 | Con otros: Solicitar feedfack continuo a CL QE, y PO
- 70 | En la experiencia:  Aplicar los nuevos conocimientos de programación en mis historias de usuario relacionados a automatización de pruebas</t>
  </si>
  <si>
    <t>Para contribuir a mi objetivo/KPI de Alineamiento / socialización de la estrategia, insigth y/o programas de adopción del Frente Cliente, Marketing, Ventas y Postventa.
10 | Formal: Culminar el curso de Enterprise Architecture for Managers and IT en 
Udemy:  https://www.udemy.com/course/introduction-to-enterprise-architecture-for-managers-and-it/ 
que me permita desarrollarme en Framework de AE.
20 | Pedir feedback a mis compañeros sobre mis avances en Framework de AE.
70 | Aplicar los nuevos conocimientos en Framework de AE en el desarrollo de mis tareas y encargos.</t>
  </si>
  <si>
    <t>Para contribuir a mi objetivo/KPI de Alineamiento / socialización de la estrategia, insigth y/o programas de adopción del Frente Cliente, Marketing, Ventas y Postventa.
10 | Formal: Culminar un curso que me permita desarrollarme en Modelos Bancarios.
Con el curso:  Evaluación Financiera de proyectos de inversión
https://www.udemy.com/course/evaluacion-financiera-de-proyectos-de-inversion/
20 | Pedir feedback a mis compañeros sobre mis avances en Modelos Bancarios.
70 | Aplicar los nuevos conocimientos en Modelos Bancarios en el desarrollo de mis tareas y encargos.</t>
  </si>
  <si>
    <t xml:space="preserve">Reducir deuda técnica de 80% de instancia de deuda técnica, actualmente son 86 instancias de deuda técnica pendientes de atención.
- 10 | Formal: Mapeo de instancias en reporte de deuda técnica
- 20 | Con Otros: Revisión de instancias con Analista de Seguridad
- 70 | En la experiencia: Resolución de instancias de deuda técnica
</t>
  </si>
  <si>
    <t>Me comprometo en contribuir en el cumplimiento de los KPI Time to Market y Data Procesing en las investigaciones.
10% Formal: me comprometo en revisar las lecturas de de la plataforma AUDITOOL relacionado a Ciber investigación.</t>
  </si>
  <si>
    <t>Me comprometo en contribuir en el cumplimiento de los KPI Time to Market y Data Procesing en las investigaciones.
20% Con otros: me comprometo en realizar consultas de información relevante de fuentes abiertas con el acompañamiento del Equipo de Computo Forense a fin de identificar a los actores de amenaza de fraude interno y externo.</t>
  </si>
  <si>
    <t xml:space="preserve">Me comprometo para al objetivo / KPI de Time Market en investigaciones, denuncias credicorp y Postventa.
10/ Formal :Cumplir con los cursos regulatorios, cursos virtuales y capacitaciones programadas de forma satisfactoria en el periodo establecido.
</t>
  </si>
  <si>
    <t>Me comprometo para contribuir a mi objetivo / KPI de time to market en las investigaciones de los casos.
20/ Con otros: Recibir el acompañamiento, conomiento y feedback del equipo Investigaciones, Fraude Cibernético y Laboratorio de Computo Forense.</t>
  </si>
  <si>
    <t>Me comprometo para contribuir a mi objetivo / KPI de time to market en las investigaciones de los casos.
70/ Experiencia: Aplicar lo aprendido, ser más efeciente y eficaz en los casos de investigaciones asignados y cumplir con las tareas asignadas.</t>
  </si>
  <si>
    <t>Me comprometo en contribuir en el cumplimiento de los KPI Time to Market y Data Procesing en las investigaciones.
70% en la experiencia: Aplicar lo aprendido en el desarrollo de los casos asignados mejorando mis tiempos en la resolución de los casos.</t>
  </si>
  <si>
    <t>Para contribuir al KPI Reducir Tiempo Mediano de Desarrollo:
10 | Formal: Me comprometo a terminar el curso de springboot con netflix cloud y Eureka
20 | Aprendizaje con otros: Me comprometo a compatir lo aprendido en mi equipo en 1 sesion
70 | Aprendizaje en la experiencia: Me comprometo a poner en practica en mi mesa por lo menos 1 de los conocimientos aprendidos en las historias de usuario de desarrollo y donde se pueda explotar este nuevo conocimiento</t>
  </si>
  <si>
    <t xml:space="preserve">Obejtivo de Desempeño: Para contribuir al KPI de Especialidad y Mapa de Carrera y al KPI de Servicio, dado que los cursos nos brindaran mayor conocimiento para la resoluciuón de consultas de parte de las unidades usuarias.
- 10 - Formal: LLevar el curso de Azure 900 de Microsoft
- 20 - Otros: Intercambiar conocimientos con otros compañeros de equipos para la preparación de la certificación asociada al curso
- 70 - En la experiencia: Aplicar los conocimientos adquiridos en los requerimientos asociados a los servicios de Azure  y herramientas de gobernanza y administración de Azure.
</t>
  </si>
  <si>
    <t>Para contribuir a mi KR de Reducir tiempo mediano de desarrollo y al KR de Calidad de pases he definido las siguientes acciones a comprometer:
- 10 | Formal: Completar los cursos comprometidos.
- 20 | Con otros: Solicitar feedback a compañeros del squad o stakeholders respecto a la aplicación del conocimiento adquirido.
- 70 | En la experiencia: Aplicar estos conocimientos a las tareas del día a día, principalmente en los desarrollos de software y brindar apoyo en las pruebas de seguridad o Ethical Hacking.</t>
  </si>
  <si>
    <t>10| Completar el curso virtual de fundamentals azure
20| Con otros, solicitar feedback quincenal al equipo
70| En la experiencia, aplicar lo aprendido en las historias del SQ de cajeros</t>
  </si>
  <si>
    <t xml:space="preserve">Para contribuir a mi objetivo de aumentar la calidad de los pases a produccion, reduciendo a 0 la cantidad de reversiones de PPEL:
- 10 | Formal: Analizar las metricas de calidad de pases a produccion y analizar los casos de reversiones pasadas para no repetirlas.
- 20 | Con otros: Solicitar feedback a los squads sobre las reversiones pasadas y evitar temas de malas coordinaciones y generar planes para reducir las reversiones
- 70 | En la experiencia: Desarrollar herramientas o accionables que nos ayude a estar mejor coordinados y reducir la cantidad de reversiones a 0. </t>
  </si>
  <si>
    <t xml:space="preserve">Aprendizaje en la Experiencia: Deteccion temprana de componentes cloud productivos mediante la consulta de companeros de las tribus oro para no "asumir"  la existencia. De esta manera, se aporta al KR de Calidad de Pase.
Aprendizaje con Otros: Identificar squads donde redujeron reversiones o tiempo mediano de desarrollo para identificar accionables que puedan ser aplicados al squad.
</t>
  </si>
  <si>
    <t>Para contribuir al objetivo de Desarrollo de Mapa de Carrera
10 | Formal: Culminar los cursos virtuales.
20 | Con otros: Solicitar feedback a mis compañeros de equipo, PO y CL.
70 | En la experiencia: Aplicar los nuevos conocimientos adquiridos en la aplicación XESS del squad.</t>
  </si>
  <si>
    <t>Aplicaria en la vida real
Conversar con otros 
Llevare el curso</t>
  </si>
  <si>
    <t>Obsolescencia Fwd Looking:
- 10% - Llevar curso refuerzo innovaciòn
- 20% - Tener reuniones de retroalimentaciòn y feedback con pares de plan propuesto para reducir obsolescencia en dominio asignado
- 70% - Incorporar vista en dos programas del dominio GDH priorizados en Q3 de còmo impacta en reducciòn de obsolescencia</t>
  </si>
  <si>
    <t>Completar Roadmap de Desarrollo Tecnològico:
- 10% - Llevar curso de certificaciòn de TOGAF
- 20% - Tener reuniones de feedback con pares que ya cuenten con certificaciòn
- 70% - Completar Avance planificado de Estrategia Tecnologica y progrmas  (Iteraciòn 2 en Q3)</t>
  </si>
  <si>
    <t>Para contribuir a mi objetivo/KPI de Calidad de Pases:
- Formal: Culminar los cursos:
* Curso Udemy Clean Code https://bcp.udemy.com/course/writing-clean-code/
* Técnicas de refactoring https://refactoring.guru/es/refactoring/techniques
* Profundizar conocimientos de principios YAGNI, KISS, DRY, SRP (ACELERA)
* Complejidad cognitiva y complejidad ciclomatica
- Con otros:
* Capacitación de estructura de claims en la data de parametría de OB
* Exponer en chapter casos prácticos (ejemplos en el squad)
- En la experiencia: 
* Aplicar en los proys del squad
* En las radares revisar los pull requests (tanto como responsable como revisor) y design review
* En los pull requests colocar referencia a la buena práctica (refactoring, principios, clean code)</t>
  </si>
  <si>
    <t>Para contribuir al objetivo "Incrementar la estabilidad, disponibilidad y eficiencia de las soluciones de datos del Sbx PBM"
- 10| Formal: Capacitarse y certificarse en Databricks Apache Spark.
- 20 | Con otros: Consultar acerca de los procesos productivos formales con el equipo y generar mayor conocimiento.
- 70 | En la experiencia: Capacitar y orientar en al menos 2 iniciativas a otro compañero de equipo.</t>
  </si>
  <si>
    <t>Para contribuir al objetivo "Incrementar la estabilidad, disponibilidad y eficiencia de las soluciones de datos del Sbx PBM"
- 10 | Formal: Capacitarse y certificarse en Databricks Associate.
- 20 | Con otros: Asistir y repasar las capacitaciones del Chapter para mejorar los conocimientos en Onboarding asociados a los pases productivos formales y mallas en ambiente productivo.
- 70 | En la experiencia: Cerrar al menos 2 iniciativas en la cual se realicen desarrollos hasta llegar a la automatización de la ejecución del proceso.</t>
  </si>
  <si>
    <t>Sacar la certificación BIAN en el mes de Diciembre y realizar capacitaciones de BIAN con los distintos grupos de Chapter (Preparar un curso del mismo).</t>
  </si>
  <si>
    <t>Plan de Acción: Llevar cursos para la certificación de Architecture Solution en Azure. Preparar un proceso de gestión para el mismo.</t>
  </si>
  <si>
    <t>Plan de Acción: Llevar cursos para la certificación de Architecture Solution en Azure. Preparar un proceso de gestión para el mismo.
 Llevar un curso de Open API y Swagger, GraphQL en conjunto con REST Y SOA</t>
  </si>
  <si>
    <t xml:space="preserve">Para contribuir a mi objetivo/KPI de Calidad de Pases:
- Formal: Culminar los cursos:
* Curso Patrones diseño udemy (GoF) - OOD object oriented design
- Con otros:
* Exponer en chapter
- En la experiencia: 
* Creacionales, Comportamiento, estructurales
(seleccionar patrones mas aplicables en el proy)
Creacionales:
- Factory
- Builder (lombok) -&gt; cuando usar
Estructurales:
- Adapter (mapstruct)
- Decorator
- Proxy (conocimiento)
Comportamiento:
- Chain of responsibility (conocimiento)
- Command
- Strategy
- Template method
* Evidenciarlo en los PR (y tambien en los PR en que seas revisor), en caso se decida no implementar se puede registrar tarea de deuda tecnica
</t>
  </si>
  <si>
    <t>Apoyar a algunas arquitecturas a poder definir como deben trabajar con microservicios y su despliegue, aplicarlo a Arquitectura de Solución.</t>
  </si>
  <si>
    <t>Para contribuir a mi objetivo/KPI de Calidad de Pases:
- Formal: Culminar los cursos:
* Profundizar conocimientos del modelo event loop en reactividad (exposición de Gino)
* Capacitación sobre manejo de variables a nivel de ThreadLocal y a nivel de flujo reactivo
https://confluence.devsecopsbcp.com/display/NTLC/Plan+de+Desarrollo+del+Chapter+2023
- Con otros:
- En la experiencia: 
* Aplicar en los proys del squad
* En las radares revisar los pull requests (tanto como responsable como revisor) y design review</t>
  </si>
  <si>
    <t>Sacar la presentación del Mindset del Arquitecto de Solución y presentarlo a todo el chapter, convirtiéndolo en un curso de Master TI.</t>
  </si>
  <si>
    <t>Realizar los criterios de Arquitectura de solución para poder determinar si debe comprarse o construirse una solución de negocio. Se debe ir afinando en conjunto con Arquitectura Empresarial los criterios, a nivel de Costos</t>
  </si>
  <si>
    <t xml:space="preserve">Para contribuir a mi objetivo de KR3: Automatizar la fuente de Información para el indicador de digitalidad de Adcs:
-10 │Formal :  lograr la Certificacion Databricks Associate. 
-20 │Aprendizaje con otros :  Capacitacion con personas que tienen experiencia en ambientes productivos CLoud, tales como mallas y procesos. 
-70 │Aprendizaje por experiencia: Lograr 01 despliegue en la plataforma de data lake cloud. </t>
  </si>
  <si>
    <t xml:space="preserve">
Para contribuir a mi objetivo de Proyecto Datalake en Cloud - Ola 3:
-10 │Aprendizaje formal: Preparación para la certificación de Spark  
-20 │Aprendizaje con otros :  Capacitacion con personas que tienen experiencia en ambientes productivos CLoud, tales como mallas y procesos.  
-70 │Aprendizaje por experiencia: Lograr un segundo despliegue en una plataforma formal (cloud u oracle). </t>
  </si>
  <si>
    <t>Para contribuir a mi objetivo de reducir el tiempo mediano de desarrollo en un 5% en el canal PPEL.
- 10 | Formal: Analizar las metricas de TMD y analizar los MVPs con tiempos altos de TMD.
- 20 | Con otros: Solicitar feedback a los squads sobre los MVPs con altos TMD y desarrollar planes y/o herramientas que nos ayude a reducir el TMD.
- 70 | En la experiencia: Aplicar los planes en PPEL y realizar un seguimiento sobre estos.</t>
  </si>
  <si>
    <t>Para contribuir al objetivo de incrementar la estabilidad, disponibilidad y eficiencia de las soluciones de datos del Sbx PBM
-10 | Aprendizaje formal:Me comprometo a certificarme en Databricks Asociate 
-20 | Aprendizaje con otros: Me comprometo a participar y revisar las capacitaciones de mallas y creación de jobs
-70 | Aprendizaje por experiencia: Me comprometo a culminar con las idea de cambio del indicador de digitalidad que permitirá complementar la información y verificación de los leads ADC</t>
  </si>
  <si>
    <t>Para contribuir al objetivo de incrementar la estabilidad, disponibilidad y eficiencia de las soluciones de datos del Sbx PBM
-10 | Aprendizaje formal: Me comprometo a certificarme en Spark 
-20 | Aprendizaje con otros: Me comprometo a participar y revisar las capacitaciones de despliegues productivos.
-70 | Aprendizaje por experiencia: Me comprometo a culminar con 2 iniciativas del negocio.</t>
  </si>
  <si>
    <t xml:space="preserve">Certificarme en Machine learning associate de Databricks
10% llevar el curso
20% hacer grupos de estudios con compañeros que también lo hayan llevado
70% aprobar el examen y buscar casos de aplicación en el equipo </t>
  </si>
  <si>
    <t>Implementar una solución (Cura Pyme) en la nube</t>
  </si>
  <si>
    <t xml:space="preserve">Para contribuir al objetivo de Incrementar la estabilidad, disponibilidad y eficiencia de las soluciones de datos del Sbx PBM :
10 | formal : Lograr las certificacion de databrick data Enginner Associate
20 | otros  : Repasar y recibir las capacitaciones sobre pases a ambientes formales 
70 | experiencia : Completar una Idea de cambio participando del inicio del planteamiento de la solucion hasta su despliegue </t>
  </si>
  <si>
    <t>Para contribuir al objetivo de Incrementar la estabilidad, disponibilidad y eficiencia de las soluciones de datos del Sbx PBM :
10 | formal : Lograr las certificacion de Spark
20 | otros  : Buscar soluciones de automaticacion en otros sbx (soluciones de pago )
70 | experiencia : Automatizar almenos 2 data entrys que existen en la rutina</t>
  </si>
  <si>
    <t>Realizar el cierre de brechas en la aplicación de UpSkilling según el PDI
Formal 10: Enseñar a mi equipo los nuevos conocimientos adquiridos.
Con otros 20: Capacitar a otros miembros del equipo.
Experiencia 70: Empezar a ponerlo en práctica en mi squad.</t>
  </si>
  <si>
    <t>Realizar el cierre de brechas en la aplicación de UpSkilling según el PDI
Formal 10: Enseñar a mi equipo los nuevos conocimientos adquiridos.
Con otros 20: Capacitar a otros miembros del equipo.
Experiencia 70: Ver iniciativas relacionadas y empezar a ganar experiencia.</t>
  </si>
  <si>
    <t>Para contribuir a mi objetivo/KPI de migración de procseos del datalake onprem a cloud:
-10 | Formal:Llevar un curso de datafactory en Udemy
-20 | Con otros: Hacer shodowing a mis compañeros
-70 | En la experiencia:Aplicar mis conocimientos de Datafactory en mis historias de usuario relacionados al Squad de Plataforma Datalake.</t>
  </si>
  <si>
    <t xml:space="preserve">Sumar al objetivo de la Deprecación DataStage: Implementar 1 caso de uso con DVM. Implementar 1 caso de uso con ETL en Spark o Sql.
-10| Fromal:Culminar el curso de certificacion Databricks Certified Data Engineer .
-20| Con otros:Solicitar Feedback Quincenal a otros DE, PO y CL.
-70| En la Experiencia:Aplicar los nuevos conocimientos de Spark o el framework de Pyspark para la deprecacion de Datastage. 
</t>
  </si>
  <si>
    <t>Culminar migración de APIS de Sunat
- 10 Revisión de PR
- 20 | Apoyo a consultas de TM
- 70 | Pase a producción sin reversión</t>
  </si>
  <si>
    <t xml:space="preserve">KPI 2–Iniciativas Asignadas vs Iniciativas Cerradas
70 | Actualmente se apoya en la creacion y actualizacion de LBS asignadas con complejidad alta, y se busca reducir el tiempo o mejorar el flujo de atención, 
-Se ayudara en la definicion de un proceso y marco de gobierno mas robusto o evolucionado al actual
30 | Con otros: feedback y coordinaciones con otros equipos para la mejora de los flujos mencionados
</t>
  </si>
  <si>
    <t xml:space="preserve"> KPI 3- Lograr cumplir con 40 Horas del programa AppSkilling (Cursos + bootcamp) + 10 CPE en Especializaciones adicionales (certificaciones, Webinars, talleres, workshops)
- 70 | Cursos: certificacion Azure SC-300 de identidad, Curso de certificación AZ-500, Examen de AZ-500, Certificacin CSX Fundamentals, finalizar todos los appskillings cursos udemy para el 15 de diciembre
- 30 | Con otros: Participacion de eventos, workshop, reuniones con proveedores, exposiciones internas(temas varios) y externas (OPBK)</t>
  </si>
  <si>
    <t xml:space="preserve">KPI 1 –  Reducción del valor residual de riesgos del Banco en 500K soles en el Q2 (Meta:2 MM)
70 | Experiencia: Apoyar en la definicion de ecosistema de seguridad y mayor participacion en la evaluacion de tecnologias de seguridad, apoyar en definicion de tecnologias disruptivas que ayuden al mundo de seguridad como OPA, AI, OPBK, DevSecOps, AuthN y AuthZ, criptografia, 
- Se ayudara a armar el ecosistemas de seguridad de crypto wallet, Aprendizaje de llaves de custodia en esquema de criptococos (Blockchain), definicion del uso de cajas HSM y CKM, para la solucion de criptococos
- Se ayudara en las revisiones de diagramas de irius risk asignados, entre las principales de APIG, OPBK, BIOM, POLY
- Actualmente se apoya en la creacion y actualizacion de LBS asignadas con complejidad alta.
-Se ayudara en la definicion de un proceso y marco de gobierno mas robusto o evolucionado al actual
20 | Con otros: feedback y coordinaciones con otros equipos para la mejora de los flujos mencionados
10 | Formal: realizar investigaciones y research sobre esta tecnología blockchain/Ether
</t>
  </si>
  <si>
    <t>El objetivo es contribuir con Eficiencia en reducción de costos (KR6)
- 10 | Formal: Culminar con los cursos BCP Technology
- 20 | Con otros: Solicitar feedback con los CL's y TTL de la tribu 
- 70 | En la experiencia: Aplicar los nuevos conocimientos en optimización de recursos cloud en la tribu de Canales Digitales</t>
  </si>
  <si>
    <t>El objetivo es contribuir con Satisfacción al cliente con mejorar la tasa de éxito (KR1)
- 10 | Formal: Culminar con los cursos de contenedores
- 20 | Con otros: Solicitar feedback con los CL's y TTL de la tribu 
- 70 | En la experiencia: Aplicar los nuevos conocimientos en los distintos soportes o war rooms para detectar la afectación lo más rápido posible ya que nuestro principal componente backend es un AKS.</t>
  </si>
  <si>
    <t>Capacitación y aplicación de Service Design con el curso Innovation &amp; Service Design.
Para contribuir con mi objetivo de tener una base en el diseño de servicios
- 10  | Formal: Culminar el curso de Innovation &amp; Service Design
- 20 | Con otros Solicitar Feedback mensual sobre mi participación a mis compañeros de equipo, PO y CL
- 70 | En la experiencia Aplicar los nuevos conocimientos de Diseño de Servicios en el diseño de Sistemas de turnos</t>
  </si>
  <si>
    <t>KPI Calidad de Pases (Reducción de Reversiones):
- Ampliar mis conocimientos de DevOps culminando satisfactoriamente los cursos.
- Implementar un pipeline utilizando los concpetos de CI/CD con Azure Devops</t>
  </si>
  <si>
    <t>KPI Cumplimiento de PDI
- Ampliar mis conocimientos de Warehouse culminando satisfactoriamente los cursos.
- Poner en práctica lo aprendido modelando una estructura de data warhouse</t>
  </si>
  <si>
    <t xml:space="preserve">
Mejorar en la capacidad priorizada para impactar de manera positiva en la calidad de los entregables de el squad asignado.
- 10 | Fornmal: Culminar los cursos compromotidos.
- 20 | Con otros: Difundir buenas practicas en los diferentes squads
- 70 | En  la experiencia: Aplicar nuevos conocimiento para la evaluacion de arquitecturas propuestas y aportar mayor conomicimiento a las iniciativas técnicas.</t>
  </si>
  <si>
    <t>Para contribuir a mi objetivo/HPI de Tener conocimiento profundo sobre las pruebas en la programación.
- 10 | Formal: Culminar el curso de Testing para desarrolladores.
- 20 | Con otros. Solicitar feedback semanal de los Team Members tato Developers como QE
- 70 | En la experiencia. Aplicar los nuevos conocimientos haciéndome cargo de un desarrollo y la implementación de pruebas unitarias en el Squad de Factoring Electrónico.</t>
  </si>
  <si>
    <t>Para contribuir a mi objetivo/HPI de Conseguir la maestría en programación para mejorar los code reviews
- 10 | Formal: Culminar el curso de Porgramación Java.
- 20 | Con otros. Solicitar feedback semanal de los Team Members Developers.
- 70 | En la experiencia. Aplicar los nuevos conocimientos haciéndome cargo de un desarrollo de un microservicio en el Squad de Factoring Electrónico.</t>
  </si>
  <si>
    <t>Para contribuir al objetivo del área sobre la elaboración de iniciativas de eficiencia:
-10|Formal: Culminar el curso Masterclass de Creatividad e Innovación en los Negocios</t>
  </si>
  <si>
    <t>Para contribuir al objetivo del área sobre la elaboración de iniciativas de eficiencia:
-20|Con otros: Solicitar feedback a mis compañeros de equipo.</t>
  </si>
  <si>
    <t>Para contribuir al objetivo del área sobre la elaboración de iniciativas de eficiencia:
-70|En la experiencia: Aplicar los conocimientos aprendidos en el Programa KM y mis encargos asignados.</t>
  </si>
  <si>
    <t xml:space="preserve">Para contribuir al objetivo del área sobre la elaboración y adopción de estrategias:
-10|Formal: Buscar presentaciones de 2 sistemas core bancarios </t>
  </si>
  <si>
    <t>Para contribuir al objetivo del área sobre la elaboración y adopción de estrategias:
-20|Con otros: Compartir y recibir información de mis compañeros de equipo.</t>
  </si>
  <si>
    <t>Para contribuir al objetivo del área sobre la elaboración y adopción de estrategias:
-70|En la experiencia: Aplicar los conocimientos aprendidos en mis encargos asignados, cruzando con la estrategia de Data.</t>
  </si>
  <si>
    <t>Para contribuir al objetivo del área sobre la elaboración y adopción de estrategias:
-10|Formal: Leer un libro donde se tenga un caso practico de arquitectura empresarial</t>
  </si>
  <si>
    <t>Para contribuir al objetivo del área sobre la elaboración y adopción de estrategias:
-70|En la experiencia: Aplicar y presentar los conocimientos aprendidos en mis encargos asignados.</t>
  </si>
  <si>
    <t>Para contribuir a mi objetivo/KPI de Optimización de Microservicios
- 10 | Formal :  Culminar en el curso Lambdas y Streams en Java 
- 20 | Con Otros : Solicitar feedback a mi pares LT y desarrolladores.
- 70 | En la experiencia : Aplicar mis conocimientos en mi SQUAD en relación a historias de reducción de tiempos de respuestas de microservicios , optimización y performance.</t>
  </si>
  <si>
    <t>Para contribuir a mi objetivo/KPI de Techmindfulnes con enfoque finops.
- 10 | Formal :  Culminar el curso Desarrollo de Software Seguro
- 20 | Con Otros : Solicitar feedback a mi pares LT y analista de seguridad.
- 70 | En la experiencia : Aplicar mis conocimientos de desarrollo seguro de software para mitigar vulnerabilidades en los microservicios , que ayuden a reducir riesgos de ciberseguridad.</t>
  </si>
  <si>
    <t>Para contribuir a mi objetivo/KPI de migración de procseos del datalake onprem a cloud:
-10 | Formal:Llevar un curso de databricks en Udemy
-20 | Con otros: Hacer shodowing a mis compañeros
-70 | En la experiencia:Aplicar mis conocimientos de Databricks en mis historias de usuario relacionados al Squad de Plataforma Datalake.</t>
  </si>
  <si>
    <t xml:space="preserve">Capacidad : Diseño de patrones
Para contribuir con mi objetivo / Reducir el tiempo Mediano de Desarrollo
-10 Me comprometo a completar los cursos
-20 Me comprometo a compartir la informacion entre mis pares lt para buscar soluciones.
-70 Me comprometo aponer en practica para la implementacion de soluciones
</t>
  </si>
  <si>
    <t>Capacidad : Cloud
Para contribuir con mi objetivo / Calidad de Pases (Reversiones 4%)
-10 Me comprometo a completar los cursos
-20 Me comprometo a compartir la informacion entre mis pares lt para buscar soluciones.
-70 Me comprometo aponer en practica para la implementacion de soluciones</t>
  </si>
  <si>
    <t>Capacidad : programacion
Para contribuir con mi objetivo / Reducir el tiempo Mediano de Desarrollo
-10 Me comprometo a completar los cursos
-20 Me comprometo a compartir la informacion entre mis pares lt para buscar soluciones.
-70 Me comprometo aponer en practica para la implementacion de soluciones</t>
  </si>
  <si>
    <t xml:space="preserve">KR: Para Mejorar la Calidad de los MVP
- 10 | Con Otros: Dar coach a mi equipo para que fortalezcan sus habilidades en en Cloud.
- 20 | Experiencia: Implementarlo en el desarrollo de Apis de SUNAT
- 70| Formal: Completaré el curso de AZure Az 900,  para Poder certificarme.
</t>
  </si>
  <si>
    <t xml:space="preserve">KR: Para Mejorar la Calidad de los MVP,
- 10 | Con Otros: Dar coach a mi equipo para que fortalezcan sus habilidades en programación.
- 20 | Formal: Completaré el curso de Java  SB + Kafka + Elastic,  para porder revisar los entregables del equipo.
- 70 | Experiencia: Implementarlo en la migración de APIS de Sunat.
</t>
  </si>
  <si>
    <t>Finalizar Curso: How To Become An Outstanding Solution Architect
- 10 | Retar implementaciones 
- 20 | completar el curso
- 70 | Proponer mejoras sobre arquitectura planteadas por el arquitecto de solución</t>
  </si>
  <si>
    <t>Mejorar los OKR y el nivel de madurez del Squat
 - (10)  Obtner conocimineto sobre Integración de Sistemas
 - (20)  Integración de Sistemas
 - (70) Aplicar conceptos en los requerimientos diarios</t>
  </si>
  <si>
    <t>Para contribuir a mi objetivo /KPI Calidad de Pases (Reversiones &lt; 4%):
-10 | Formal: Culminar el curso virtual Udemy AZ-900 Microsoft Azure Fundamentals
-20 | Con otros: Consultar / Validar con mis pares o TMs detalles Cloud en conjunto via reuniones de aprendizaje
-70 | En la experiencia: Aplicar los conocimientos de recursos Cloud en las historias del Squad Hipotecario</t>
  </si>
  <si>
    <t>Para contribuir a mi objetivo /KPI Reducir el tiempo mediano de desarrollo:
-10 | Formal: Culminar el curso virtual Udemy Patrones de diseño de software y principios SOLID
-20 | Con otros: Socializar patrones con los TMs del Squad Hipotecario y consolidad feedback
-70 | En la experiencia: Aplicar los conocimientos de patrones de diseño de software en las historias del Squad Hipotecario</t>
  </si>
  <si>
    <t>Para contribuir con el cierre de brechas y la ejecución del plan de aprendizaje con el Mapa de Carrera:
(10): Format: Cumplir con los cursos del plan de aprendizaje
(20): Con otros: Realizar mesas de transferencia de experiencias.
(70): En la experiencia: Atención de requerimientos que al adaptarse al nuevo S4HANA, gane performance y genere valor.</t>
  </si>
  <si>
    <t xml:space="preserve">Para contribuir a mis objetivos/kpi de reducir tiempo mediano de desarrollo 
10 | Formal: Culminar curso de base de datos 
20 | Con otros: Solicitar feedback por sprint  con mis compañeros de equipo 
70 | En la experiencia: aplicar los nuevos conocimientos con el proecto GCTT de mi squad </t>
  </si>
  <si>
    <t>Para contribuir con el llevar temas a la syncro de LTs y CLs que logrará visibilidad como CL:
(10) Format: llevar los cursos del plan de aprendizaje
(20): Con otros: identificar oportunidades con los demás CL de iniciativas.
(70): En la experiencia: Aplicar en base a los conocimientos nuevas iniciativas.</t>
  </si>
  <si>
    <t>Para contribuir con el KPI de aumentar las iniciativas en el COE que genere valor: 
(10) Format: identificar cursos que lleven la gestión de versiones en SAP
(20) Con otros: evaluar con el proveedor y el equipo Basis, la factibilidad de despliegue SAP CHArm
(70) En la experiencia: idnetificar iniciativas que permita agilizar el despliegue de los requerimientos de SAP a PRD.</t>
  </si>
  <si>
    <t xml:space="preserve">Para contribuir a mi objetivo /KPI de Time tgo Market en investigaciones 
10% Mi compromiso de cumplir con culminar los cursos asignados 
20% solicitar Feedback a mi chapter y PO
</t>
  </si>
  <si>
    <t>Me comprometo para el objetivo / KPI de Time to Market de Investigaciones, denuncias Credicorp y Post Venta.
10/Formal: Cumplir con los cursos regulatorios, cursos virtuales y capacitaciones programadas de forma satisfactoria en el periodo establecido.</t>
  </si>
  <si>
    <t>Me comprometo para cumplir mi objetivo / KPI de Time to Market de las investigaciones de los casos
20/ Con otros:  Recibir el acompañamiento, conocimiento y feedback del equipo de Investigaciones, Fraude Cibernético y Laboratorio de Cómputo Forense.</t>
  </si>
  <si>
    <t xml:space="preserve">Me comprometo para contribuir a mi objetivo / KPI de Time to Market en las investigaciones de los casos.
70/ Experiencia: Aplicar lo aprendido, ser más eficiente y eficaz en los casos de investigaciones asignados y cumplir con las tareas asignadas. </t>
  </si>
  <si>
    <t>Aprender y entender sobre warehouse para poder presentar propuestas y soluciones de valor al squad
- 10 | Formal: Finalizar con los cursos de warehouse 
- 20 | Con otros: Buscar squads que ya usen Warehouse para que me compartan sus experiencias e inconvenientes
- 70 | En la experiencia: Estar preparado para el uso de warehouse cuando se presente la oportunidad y demostrar mis conocimientos.</t>
  </si>
  <si>
    <t>Para contribuir a mi objetivo/KPI de Calidad de Pases
10: Culminar el curso seleccionado
20: Solicitar feedback del PO y CL-QE
70: Aplicar los conocimientos adquiridos en las tareas pertinentes(HISTORIAS USUARIO)</t>
  </si>
  <si>
    <t>Para contribuir a mi objetivo/KPI Implementar pruebas de Apis 
10 | Formal: Culminar los cursos de Pruebas backend 
20 | Con otros: Tener Shadowing con otros team member de mi equipo.
70 | En la experiencia: Aplicar lo aprendido Generando estrategias de pruebas para validaciones en las Apis implementadas por mi equipo.</t>
  </si>
  <si>
    <t>Acciones a comprometer
Para contribuir a mi objetivo/KR de Habilitar en lake información complementaria a bonos y garantías, lo cual genera un beneficio potencial de S/. 360K
- 10 | Formal: Llevar el curso "Datawarehouse fundamentals for beginners"
- 20 | Con otros: pedir feedback a mesa de Datawarehouse.
- 70 | En la experiencia: Llevar proyectos que involucren tecnologías ETL como Datastage y/o Datafactory.</t>
  </si>
  <si>
    <t>Acciones a comprometer
Para contribuir a mi objetivo/KR de Habilitar en lake información complementaria a bonos y garantías, lo cual genera un beneficio potencial de S/. 360K
- 10 | Formal: Llevar el curso "Data Integration Fundamentals"
- 20 | Con otros: pedir feedback a expertos de la mesa en cuanto a reprocesos de JOBS.
- 70 | En la experiencia: Llevar proyectos que involucren creacion, modificación y/o eliminación de mallas.</t>
  </si>
  <si>
    <t>Para contribuir a mi objetivo/KPI de :
Reducir Tiempo Mediano de Desarrollo
Calidad de Pases
Cantidad de Pases a Producción
Cumplimiento de PDI
Satisfacción NPS
10| Formal: Culminar el curso virtual relacionado a CI/CD
20| Con otros: Solicitar feedback semanal/mensual a mi equipo del SQ. Intranet.
70| En la experiencia: Aplicar conocimientos de CI/CD en mis tareas/historias de usuario relacionados al SQ Intranet</t>
  </si>
  <si>
    <t>Para contribuir a mi objetivo/KPI de :
Reducir Tiempo Mediano de Desarrollo
Calidad de Pases
Cantidad de Pases a Producción
Cumplimiento de PDI
Satisfacción NPS
10| Formal: Culminar el curso virtual relacionado a Cloud de Azure
20| Con otros: Solicitar feedback semanal/mensual a mi equipo del SQ. Intranet.
70| En la experiencia: Aplicar conocimientos de Cloud de Azure en mis tareas/historias de usuario relacionados al SQ Intranet</t>
  </si>
  <si>
    <t>Para contribuir a mi objetivo/KPI de :
Reducir Tiempo Mediano de Desarrollo
Cumplimiento de PDI
Satisfacción NPS
10| Formal: Culminar el curso virtual relacionado a Arquitectura de solución, diseño y revisión de contratos Open Api
20| Con otros: Solicitar feedback semanal/mensual a mi equipo del SQ. Intranet.
70| En la experiencia: Aplicar conocimientos de aqrquitectura de solución / diseño y revisión de contratos OpenA pi en mis tareas/historias de usuario relacionados al SQ Intranet</t>
  </si>
  <si>
    <t>- 10 | Formal: completar cursos propuestos
- 20 | Con otros: Consultando con mis pares
- 70 | En la Experiencia: Refactorizando codigo en las aplicaciones y en la revisión de codigo</t>
  </si>
  <si>
    <t xml:space="preserve">- 10 | Formal: completar cursos propuestos
- 20 | Con otros: Consultando y promoviendo las buenas practicas en el equipo
- 70 | En la Experiencia: Mejorar el control de versiones
</t>
  </si>
  <si>
    <t xml:space="preserve">KR: Para reducir el TMD,
- 10 | Formal: Completaré el curso de BCP Technology: Processes and Technology platform - Módulo 1: Construcción,  para  poder genera mejoras sobre la gestión de MVP.
-  20| Con Otros: Dar coach a mi equipo para que fortalezcan sus habilidades en gestionar mejor los tiempos de Construcción
- 70| Experiencia: Implementarlo en reducir el TMD
</t>
  </si>
  <si>
    <t>Para contribuir en el objetivo de migración de casos de uso de matriz variables al Cloud
10 | Curso Certificacion Databricks Professional</t>
  </si>
  <si>
    <t xml:space="preserve">Para contribuir en el objetivo de migración de casos de uso de matriz variables al Cloud
10 | Curso especializado de Bases de Datos No-SQL
</t>
  </si>
  <si>
    <t>Me comprometo a llevar los cursos y aplicarlos en los aplicaciones de mi squad.
- Objetivo: Conocimiento avanzado de java
- 70: revisión y mejora de los algoritmos.
- 20: Realizar reuniones de aprendizaje
- 10: Culminar curso de Java</t>
  </si>
  <si>
    <t>Me comprometo a llevar los cursos y aplicarlos en los aplicaciones de mi squad.
- Objetivo: Conocimiento de Base de datos No-SQL
- 70: Aplicación de comando a nivel redis
- 20: Realizar reuniones con otros LTs
- 10: Culminar curso de base de datos No-SQL</t>
  </si>
  <si>
    <t>Me comprometo a llevar los cursos y aplicarlos en los aplicaciones de mi squad.
- Objetivo: Mejorar la consultas, diseño y estructura de la base de datos
- 70: revisión y mejora de la estructura y consulta a la base de datos
- 20: Realizar reuniones de aprendizaje
- 10: Culminar curso de base de datos</t>
  </si>
  <si>
    <t>Para contribuir a mi objetivo/KPI de Reducir Obsolescencia:
- 10 | Formal: Culminar el curso virtual de Desarrollo de Software Seguro
- 20 | Con otros: Solicitar feedback semanal a mis compañeros de equipo, PO y CL.
- 70 | En la experiencia: Aplicar los nuevos conocimientos de Desarrollo de Software Seguro en mis historias de usuario relacionados al SQ Contact Center</t>
  </si>
  <si>
    <t>Para contribuir a mi objetivo/KPI de Reducir Obsolescencia:
- 10 | Formal: Culminar el curso virtual de UML and Object-Oriented Design Foundations
- 20 | Con otros: Solicitar feedback semanal a mis compañeros de equipo, PO y CL.
- 70 | En la experiencia: Aplicar los nuevos conocimientos de UML and Object-Oriented Design Foundations en mis historias de usuario relacionados al SQ Contact Center</t>
  </si>
  <si>
    <t>Para contribuir a mi objetivo/KPI de Reducir Obsolescencia:
- 10 | Formal: Culminar el curso virtual de Azure Serverless Functions and Logic Apps
- 20 | Con otros: Solicitar feedback semanal a mis compañeros de equipo, PO y CL.
- 70 | En la experiencia: Aplicar los nuevos conocimientos de Azure Serverless Functions and Logic Apps en mis historias de usuario relacionados al SQ Contact Center</t>
  </si>
  <si>
    <t>Para contribuir a mi objetivo/KPI de Automatizacion de pruebas
- 10 | Formal: Culminar el curso virtual de Automation Tester Avanzado: Rest Assured, Cucumber y Groovy
- 20 | Con otros: Solicitar feedback al PO y CAL
- 70 | En la experiencia: Aplicar los nuevos conocimientos en mis asignaciones</t>
  </si>
  <si>
    <t>Para contribuir a mi objetivo/KPI de Calidad de pases
- 10 | Formal: Culminar el curso virtual de Master: Pruebas de rendimiento con Apache JMeter
- 20 | Con otros: Solicitar feedback al PO y CAL
- 70 | En la experiencia: Aplicar los nuevos conocimientos en mis asignaciones</t>
  </si>
  <si>
    <t>Para contribuir a mi objetivo/KPI de Cumplimiento de PDI
- 10 | Formal: Culminar los cursos virtuales de Microservices Contract Testing with Pact, Implementacion de Test Containers y Devops: Jenkins Pipeline as Code
- 20 | Con otros: Solicitar feedback al PO y CAL
- 70 | En la experiencia: Aplicar los nuevos conocimientos en mis asignaciones</t>
  </si>
  <si>
    <t>- Aprendizaje formal y acompañamiento a federados</t>
  </si>
  <si>
    <t>Para contribuir en mi objetivo de Incrementar la estabilidad, disponibilidad y eficiencia de las soluciones de datos del Sbx PBM:
-10 | Formal: Lograr la certificacion de Associate Databricks.
-20 | Con otros: Solicitar apoyo a mis compañeros certificados con dudas acerca de los temas a estudiar.
-30 | Con experiencia: Cerrar el despliegue de al menos dos ideas de cambio.</t>
  </si>
  <si>
    <t>Para contribuir en mi objetivo de Reducir errores de pago de 4 a 0 dentro del trimestre.
-10 | Formal: Lograr la certificacion de Spark Databricks.
-20 | Con otros: Revisar y llevar las capacitaciones que se gatillan en el chapter asociados a pases formales.
-30 | Con experiencia: Implementar al menos 2 optimizaciones que ayuden a recudir tiempos de procesamiento y evitar reprocesos del Reloj y consultar por parte del usuario.</t>
  </si>
  <si>
    <t>Para contribuir a mi objetivo/KR Reducir el tiempo mediano de desarrollo
 - 10 | Formal: Culminar curso virtual sobre porgramación reactiva
 - 20 | Con otros: Solicitar feedback a mi LT y compañeros con respecto al códgio que desarrollo (a través de PRs)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</si>
  <si>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curso virtual sobre Java SE 11 Developer 1Z0-819 OCP Course - Part 1
 - 20 | Con otros: Solicitar feedback a mi LT y compañeros con respecto al códgio que desarrollo (a través de PRs)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</si>
  <si>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curso virtual sobre AZ104 
 - 20 | Con otros: Rendir examen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</si>
  <si>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un curso virtual sobre contenedores y k8s
 - 20 | Con otros: Solicitar feedback a mi LT, CL, TMs
 - 70 | En la experiencia: Aplicar los conocimientos al desarrollo de APIs en banca movil. Continuar apoyando a mis compañeros con respecto a temas de programación.</t>
  </si>
  <si>
    <t>KR: Realizar la migracion de 5 fuentes a UDV Cloud
Aprendizaje Formal: Realizar la certificacion AZ900
Acompañamiento: aprender de los data engineer que ya realizaron pases anteriores .
Puesta en practica: realizar un desarrollo y pase a produccion de punta a punta.</t>
  </si>
  <si>
    <t>KR: Realizar la migracion de 5 fuentes a UDV Cloud
Aprendizaje Formal: Realizar la certificacion DP203
Acompañamiento: aprender de los data engineer que ya realizaron pases anteriores .
Puesta en practica: realizar un desarrollo y pase a produccion de punta a punta.</t>
  </si>
  <si>
    <t>Me comprometo a atender los compromisos asociados a los KRs Reducir Vulnerabilidades Altas y Críticas, y Calidad de Pases (Reversiones &lt;4%) a través del siguiente plan.
10: Adquiriendo los conocimientos a través de los cursos asociados a este capability
20: Buscaré tener sesiones altamente productivas con los CMs para obtener feedback constante sobre oportunidades de mejora en el frente de tener plataformas mas resilientes.
70: Continuar asegurando cumplir la meta de las métricas de Calidad de Pases, haciendo un seguimiento mas exhaustivo en el uso de la herramienta generadora de plantillas de instrucciones de MVPs.</t>
  </si>
  <si>
    <t>Me comprometo a atender los compromisos asociados a los KRs Reducir Vulnerabilidades Altas y Críticas, Cantidad de Pases, Reducir Tiempo Mediano de Desarrollo, Optimizar Gasto - TI y el KPI de Cumplimiento de PDI, a través del siguiente plan.
10: Adquiriendo los conocimientos a través de los cursos asociados a este capability
20: Fomentar a los CMs en que puedan realizar un correcto slicing de las HU o Epicas, lo cual va a asegurar mejoras pases a producción generando más MVPs que brinden valor al negocio y atendiendo el KR de Cantidad de Pases a Producción.
70: Realizar el correcto seguimiento en el cumplimiento de los compromisos realizados en las herramientas de Evaluación de Desempeño y Desarrollo (AppSkilling) validando avances tangibles evidencidos a través de las actividades diarias de los CMs. Además de aportar a los equipos que lidero nuevas y buenas prácticas en el Proceso de Desarrollo de Software, lo cual conllevaría a poder mejorar en el KR de Tiempo Mediano de Desarrollo y el KR de Vulnerabilidades Altas y Críticas. Finalmente, continuar aportando en optimización de Gasto TI desde el frente de eficiencia de equipos para nuevas iniciativas y running, fomentando el correcto uso del Modelo de Dimensionamiento.</t>
  </si>
  <si>
    <t xml:space="preserve">Para contribuir al KR de la horizonal (Coe de Ingeniería de SW) en asegurar productivadad en Calidad de Pases, Cantidad y Tiempo Mediano de Desarrollo me comprometo a lo siguiente
Formal: En coordinación con los otros LT de PPEL asegurar que haya cero reversiones con la calidad de pases y reducir el TMD en 5%  </t>
  </si>
  <si>
    <t>Onjetivo:Profundizar temas cloud
70-  lograr Experiencia con el pase a produccion de DAO comprometido
20- realizar sinergia de conocimeinto con los demas squads
10- logras la certificacion de DP-203</t>
  </si>
  <si>
    <t xml:space="preserve">Aporte KR3 Calidad de pases a producción (TRIBU PYME 0 reversiones)
Formal:Reforzar temas de arquitectura y hard skills (Java, arquitectura), cursos en línea
Otros: Shadowing/mentoring en las distintas iniciativas de arquitectura de mi chapter y chapter par
Experiencia: Propuesta desacoplamiento de apis UX y eliminación de deuda técnica (flujos sin uso, tipos MS deprecados) en PPEL, definición de arquetipos para la construcción de MS UX y BS, estandar para la tribu </t>
  </si>
  <si>
    <t>Alcanzar 35% de venta Pyme Sin FFNN
Formal:Reforzar temas de arquitectura y hard skills (EDA, arquitectura), cursos en línea
Otros: Couching en entendimiento Capa Canal  (PPEL) y Capa producto (CPPY), uso correcto de componentes.
Experiencia: Desarrollo de ms async, retar iniciativas técnicas en la implementación de los MS de la capa canal/producto, asegurar la calidad de entregables.</t>
  </si>
  <si>
    <t>70: Regularizar el 100% de la deuda de gobierno:
Todos los indicadores al 100% (definición de datos, clasificación de seguridad, metadata y linaje, calidad)
Validación de la calidad de la subsanación de la deuda (% adecuado de datos marcados con criticidad)
Feedback de posibles oportunidades de mejora en los lineamientos de gobierno y calidad (si aplican)
20: Ceremonias agilidad
Refuerzo de la importancia de las ceremonias (esto ya se lo he reforzado a Cindy, si no te la da me avisas)
Asistencia a la totalidad de las ceremonias / justificación y gestión de la no asistencia
Feedback de posible mejora de las ceremonias (si aplica)
10: Rol Data Steward – estrategia de datos
Formación en la parte de estrategia del rol
Gestión del portafolio de iniciativas (si aplica)
Visibilización en foros – mostrar el beneficio que genera gobierno en CRMO</t>
  </si>
  <si>
    <t>Me enfocaré en aprender los cursos priorizados y en aplicarlo en mi día a día.</t>
  </si>
  <si>
    <t xml:space="preserve">Tomar el curso oficial de Databricks
</t>
  </si>
  <si>
    <t>KPI3:  Lograr cumplir con 40 Horas del programa AppSkilling (Cursos + bootcamp) + 10 CPE en Especializaciones adicionales (certificaciones, Webinars, talleres, workshops)​
10 | Format: Rendir el examen del curso de CSX-Cybersecurity Fundamentals Certificate de ISACA
20 | Con otros: Solicitar recomendaciones a mis compañeros que han aprobado la certificación.
70 | En la experiencia: Aplicar las bases del conocimiento en mis Historias de Jira.</t>
  </si>
  <si>
    <t xml:space="preserve">KPI3:  Lograr cumplir con 40 Horas del programa AppSkilling (Cursos + bootcamp) + 10 CPE en Especializaciones adicionales (certificaciones, Webinars, talleres, workshops)​
10 | Format: Realizar un curso de de Archimatec.
20 | Con otros: Solicitar recomendaciones a mis compañeros que ya lo han llevado para rendir el curso.
70 | En la experiencia: Aplicar las bases del conocimiento en mis Historias de Jira.
</t>
  </si>
  <si>
    <t>KPI3:  Lograr cumplir con 40 Horas del programa AppSkilling (Cursos + bootcamp) + 10 CPE en Especializaciones adicionales (certificaciones, Webinars, talleres, workshops)​
10 | Format: Culminar el entrenamiento virtual del curso de CSX-Cybersecurity Fundamentals Certificate de ISACA
20 | Con otros: Solicitar recomendaciones a mis compañeros que ya lo han llevado para rendir el curso.
70 | En la experiencia: Aplicar las bases del conocimiento en mis Historias de Jira.</t>
  </si>
  <si>
    <t>Reducir los riesgos diseñando arquitecturas seguras con capacidad adaptable ante cambios en las amenazas.
- 10 | formal : LLevando cursos de diseño de arquitectura de seguridad 
- 20 | con otros: Socializando con mis compañeros los diseños
- 70 | Con la experiencia: Diseñando proyectos los cuales tengo asignados en mi labor dia a dia.</t>
  </si>
  <si>
    <t>Definir controles para protegernos de las amenazas
- 10 | formal : LLevare cursos Owasp, Fair y Devsecops
- 20 | con otros: Socializando con mis compañeros los diseños a cuales participo
- 70 | Con la experiencia: Identificando riesgos y resolverlos como historias tempranas creando lienas bases de seguridad , y asignaciones de arquitecturas las cuales tengo asignado</t>
  </si>
  <si>
    <t xml:space="preserve">
Mejorar los OKR y nivel de Madurez de equipo 
- Adoptar iniciativas de automatizacion (MVP BUILDER y OCD v2) y cursos de SEE 
- Iniciativas para mejorar el code review como revision de pares o checklist de control 
- Aplicar las mejores practicas de madurez de equipo e implementacion de OCD V2 para el proyecto </t>
  </si>
  <si>
    <t>Interiorizar los procesos de gestión de incidentes dentro del banco, a fin de que ante un posible error del API Legacy en producción realizar las gestiones necesarias en el menor tiempo y reducir el impacto del incidente.
10 Formal: Culminar con el curso virtual de gestión de incidentes con el objetivo de tener los procedimientos de gestión de incidentes en el banco interiorizados.
20 Con otros: Solicitar apoyo al squad encargado del soporte 24x7 en producción para mapear equipos responsables que participan en la gestión de incidentes y/o experiencias aprendidas.
70 En la experiencia: Ante un posible error del API Legacy en producción realizar las gestiones necesarias en el menor tiempo y reducir el impacto del incidente</t>
  </si>
  <si>
    <t>Certificacion cloud fudamentos</t>
  </si>
  <si>
    <t>C0000005474</t>
  </si>
  <si>
    <t>C0000006624</t>
  </si>
  <si>
    <t>Me comprometo a reforzar mis conocimientos en CI-CD, para poder apoyar en tareas o explicar a mis compañeros el funcionamiento de las herramientas que utilizamos 
- 10 | Formal: Completar un curso de CI-CD
- 20 | Con otros: Apoyar con POC y/o solicitando feedback a mis compañeros y CL
- 70 | En la experiencia: Aplicar mis conocimientos para cumplir mis tareas y proponer ideas referente a CI-CD</t>
  </si>
  <si>
    <t>Mejorar la calidad de código en base a las observaciones que se tienen en los PR, actualizando los lineamientos para compartir a los demas integrantes del squad y tener una actualización en conjunto 
- 10 | Formal: Culminar con los cursos compremetidos en la herramienta
- 20 | Con Otros: Presentar recomendaciones a los miembros de mi squad para mejorar en los PR y mejorar con la calidad de entregas
- 70 | En la experiencia: Aplicar lo aprendido en mis trabajos de día a día</t>
  </si>
  <si>
    <t>Apoyar a realizar POC de sync await y poder compartir lo aprendido como PRO y Contra de la implementación
- 10 | Formal: Culminar con los cursos compremetidos en la herramienta
- 20 | Con Otros: Solicitar feedback a mis compañeros de squad yCL
- 70 | En la experiencia: Aplicar lo aprendido en mis trabajos de día a día</t>
  </si>
  <si>
    <t xml:space="preserve">Para comntribuir a mi objetivo de adopción de pipelines del año
10 - Formal: Me comprometo a realizar los cursos y comenzar a aplicarlos en mi ámbito laboral 
20 - Con otros: Realizar seguimiento a mis compañeros de equipo 
70 - en la experiencia, aplicar mis conocimientos con mi equipo </t>
  </si>
  <si>
    <t xml:space="preserve">
Para cumplir con el KR2: Disminuir MM de riesgos no financieros (preventivo / reactivo) del BCP
-10 | Formal: Culminar el curzo virtual  de AZ 500
-20 | Con Otro: solicitar feedback de mis pares
-70 | En la experiencia: aplicar los conocimientos adquiridos en los diseños revisados de mi equipo.</t>
  </si>
  <si>
    <t xml:space="preserve">
Para cumplir con el KR3: Aumentar a 40% la cobertura de escaneo de vulnerabilidades de aplicaciones (SAST compatibles) (BL: 27% - 551 aplicaciones)
-10 | Formal: Culminar el curzo virtual  
-20 | Con Otro: solicitar feedback de mis pares
-70 | En la experiencia: aplicar los conocimientos adquiridos en los diseños de arq de seguridad</t>
  </si>
  <si>
    <t>Preparación para el examen de AZ-900 y DP-900</t>
  </si>
  <si>
    <t xml:space="preserve">Tomar el curso oficial de databriks for DE
</t>
  </si>
  <si>
    <t>Hacer Shadowing con Sttefany para revisar a detalle los procesos Real Time.</t>
  </si>
  <si>
    <t xml:space="preserve">Tomar el curso oficial de Spark 3.0
</t>
  </si>
  <si>
    <t>Para contribuir a mi objetivo/KPI de aprender sobre Functions:
- 10 | Formal: Culminar el curso virtual de Azure Functions
- 20 | Con otros: Solicitar feedback cada dos semanas a mis compañeros y CL
- 70 | Ex la experiencia: Aplicar lo aprendido siendo consultor en el desarrollo de los nuevos functions de la tribu</t>
  </si>
  <si>
    <t>Para contribuir a mi objetivo/KPI de aprender Redes:
- 10 | Formal: Culminar el curso virtual de Redes
- 20 | Con otros: Solicitar feedback cada dos semanas a mis compañeros y CL
- 70 | Ex la experiencia: Aplicar el conocimiento adquirido en las POCs relacionadas a redes</t>
  </si>
  <si>
    <t xml:space="preserve">
Para cumplir con el KR2: Disminuir MM de riesgos no financieros (preventivo / reactivo) del BCP
-10 | Formal:  aprobar la certificación de CIAM
-20 | Con Otros: dar feedback en los diseños de identidad que se trabajen en arq de seguridad
-70 | En la experiencia: Proponer mejoras en los flujos de gestión de identidad
</t>
  </si>
  <si>
    <t>Para contribuir a mi obtjetivo/KPI "Migración centralizada de procesos Sandboxes" debo de: Entender y realizar el cálculo del score data driven para el dominio de planeamiento minorista. (Gestión del Cambio)
-10 | Acceder a los recursos e insumos del score
-20 | Agendar sesiones con DS referente para explicación del score
-70 | Actualizar score para el dominio seleccionado y realizar presentación</t>
  </si>
  <si>
    <t>Para contribuir a mi obtjetivo/KPI "Migración centralizada de procesos Sandboxes" debo de: Realizar una presentación sobre la aplicación del framework de descubrimiento sobre una iniciativa. (Estrategia de datos)
- 10 | Leer flujos, videos de capacitación
- 20 | Separar capacity y coordinar sesiones con persona referente
- 70 | Agendar Check Points y realizar presentación</t>
  </si>
  <si>
    <t>Para contribuir a mi obtjetivo/KPI "Migración centralizada de procesos Sandboxes" debo de: Presentar una mejora sobre un lineamiento de data.(Lineamientos de Data)
- 10 | Identificar lineamiento a mejorar y leer y entender lineamiento
- 20 | Realizar consultas al dueño y principales stakeholders
- 70 | Proponer mejoras y analizar impactos</t>
  </si>
  <si>
    <t>10 | Formal: Completar los cursos :Curso az-900 microsoft azure fundamentals,Software Architecture Security- the complete guide,Api and web service,introduccion,Practical Solution Architecture,Cursos DevSecOps.
20 | con Otros:  Certificacion az900 y az500
70 | En la Experiencia: Aplicar los nuevo conocimientos de los cursos llevados en mis asignaciones de revision de las arquitecturas de soliucion</t>
  </si>
  <si>
    <t>- 10 formal: Cuminar el curso AZ-900 - compromiso para mejorar en la compresión y análisis de arquitecturas con complenentes Cloud
- 20 con otros: Atención de iniciativas de los equipos de negocio cuyos requerimientos estén asociadas a arquitecturas de seguridad.
- 70 en la experiencia: Aplicar los conocimientos reforzados en la revisión de arquitecturas de seguridad.
Link del curso: https://bcp.udemy.com/course/az900-azure/learn/</t>
  </si>
  <si>
    <t>Para contribuir a mi objetivo de capacitaciones
Aprendizaje formal y con otros</t>
  </si>
  <si>
    <t>Yo me comprometo a subir de nivel a competente mis conocimietno relacionados a Sistemas operativos y redes, para ello me involucraré en las soluciones de arquitectura de Hashicorp Vault, Granjas Móviles y Load Runner.
Acciones a comprometer:
Para contribuir a los objetivos: (KR2) Reducir el tiempo mediano de desarrollo (BL:15.6 Meta:23.5) y (KPI02) Disminuir en 3 la cantidad de Riesgos y 4 las obs. de Auditoría
- 10 | Formarme en Azure Networking
- 20 | Con otros: Revisar y participar en la inicitativa de migración de HV, log de auditoría de Sonar y el despliegue de Load Runner
- 70 | Contribuir con la revisión y definición del despliegue de Load Runner, Digital Lab (Granjas), Resolver los temas de auditoría de Sonar y upgrade de HV.</t>
  </si>
  <si>
    <t xml:space="preserve">Acciones a comprometer:
Para cumplir con mi objetivo en conocimiento avanzado Base de Datos No-SQL:
- 10 | Formal: Culminar curso de Base de Datos No-SQL.
- 20 | Con otros: Solicitar feedback semanal a mis compañeros de equipo, PO Y CL.
- 70 | En la experiencia: Aplicar los conocimientos aprendido de Base de Datos No-SQL en los proyectos.
</t>
  </si>
  <si>
    <t>Para contribuir a mi objetivo con relación a la reducción de vulnerabilidades en equipos Mac, la estrategia a seguir es:
10: Complementar conocimientos técnicos con cursos cortos.
20: Revisar casos practicos relacionados.
70: Aplicar los conocimiento adquiridos en casos que se tienen en el día a día.</t>
  </si>
  <si>
    <t>Para contribuir a mi objetivo con relación a la visibilidad de indicadores de vulnerabilidades en equipos de usuarios, la estrategia a seguir es:
10: Curso de analisis de datos: Power Query y Power BI.
20: Ejercicios practicos.
70: Aplicarlos en los reportes de indicadores.</t>
  </si>
  <si>
    <t>Para contribuir a mi objetivo de la reducción del KR Vulnerabilidades en estaciones de trabajo de criticidad altas y críticas, la estrategia a seguir es:
10: Cursos de administación de TI: MECM
20: LLevar ejemplos y casos practicos.
70: Aplicarlos en los despliegues a realizar para estaciones de usuario.</t>
  </si>
  <si>
    <t>Acciones a comprometer
Para contribuir a mi objetivo/KPI de Migración Centralizada de Procesos Sandboxes:
- 10 | Formal: Completar los cursos comprometidos.
- 20 | Con otros: Solicitar feedback a mis compañeros de equipo, PO y CL.
- 70 | En la experiencia: Al finalizar realizar una capacitación al equipo del squad.</t>
  </si>
  <si>
    <t>Para contribuir a mi KPI de Estabilidad Operativa:
10: completar cursos
20: compartir conocimiento con el equipo
70: tener participacion en la definicion para el uso de redis en CAS</t>
  </si>
  <si>
    <t>Para contribuir a mi KPI de Estabilidad Operativa::
10: completar cursos
20: compartir conocimiento con el equipo
70: tener participacion en los aspectos CLOUD que tienen que ver con CAS</t>
  </si>
  <si>
    <t>Para contribuir a mi KPI de Estabilidad Operativa:
10: completar cursos
20: compartir conocimiento con el equipo
70: aplicar el uso de contenedores para los requerimientos con CAS</t>
  </si>
  <si>
    <t xml:space="preserve">Acciones a comprometer:
Para contribuir a mi objetivo/KPI  de calidad de pases y reducir tiempo mediano de desarrollo
- 10 | Fromal: Realizar cusos de autoaprendizaje para fortalecer conoimiento en capacidades mencionadas.
- 20 | Con otros: Participar mas activamente en las sesiones de workshop para poner en practica los conocimientos aprendidos.
- 70 | En la experiencia: Poner en practica los conocimietos obtenidos dentro las actividades realizas en mi squad
</t>
  </si>
  <si>
    <t>Acciones a comprometer:
Para cumplir con mi objetivo en conocimiento avanzado Base de Datos relacional:
- 10 | Formal: Culminar curso de Base de Datos relacional.
- 20 | Con otros: Solicitar feedback semanal a mis compañeros de equipo, PO Y CL.
- 70 | En la experiencia: Aplicar los conocimientos aprendido de Base de Datos relacional en los proyectos.</t>
  </si>
  <si>
    <t xml:space="preserve">Titulo del plan de accion: 
Implementar soluciones en Lakehouse (LHCL) de Riesgos PyME
Subtareas:
70% - Desarrollar y desplegar las iniciativas del squad referidas a nuble a traves de las tecnologias del Lakehouse.
20% - Analizar referencias, buscar feeback y colaboración entre miembros del chapter
10% - Conocimiento en Databricks y Azue Data Factory
</t>
  </si>
  <si>
    <t>Titulo del plan de accion: 
Tomar un posición referente en los temas Cloud en el Chapter
Subtareas:
70%-Participar en los pilotos de automatizacion con respecto a los despliegues Databricks
20%-Buenas practicas cloud en los desarrollos
10%-Plantear un modelo de plantilla para desarrollo para el squad</t>
  </si>
  <si>
    <t>Para contribuir a mi objetivo/KPI de transferencia de apis UX y procesos datafactory del squad:
10|Formal: Culminar el curso virtual de integración continua.
20|Con otros: Solicitar feedback quincenal a mis compañeros de equipo, PO y CL.
70|Experiencia: Aplicar los conocimientos en el proyecto de integración en curso actual en curso.</t>
  </si>
  <si>
    <t>Para contribuir a mi objetivo/KPI de transferencia de apis UX y procesos datafactory del squad:
10|Formal: Culminar el curso virtual de programación
20|Con otros: Solicitar feedback quincenal a mis compañeros de equipo, PO y CL.
70|Experiencia: Aplicar los conocimientos en el proyecto de integración en curso actual en curso.</t>
  </si>
  <si>
    <t>Para contribuir a mi objetivo/KPI de transferencia de apis UX y procesos datafactory del squad:
10|Formal: Culminar el curso virtual de cloud.
20|Con otros: Solicitar feedback quincenal a mis compañeros de equipo, PO y CL.
70|Experiencia: Aplicar los conocimientos en el proyecto de integración en curso actual en curso.</t>
  </si>
  <si>
    <t xml:space="preserve">
Para comntribuir a mi objetivo de mantener los niveles de madurez de las 3 practicas del programa SEE
10 - Formal: Me comprometo a realizar los cursos y comenzar a aplicarlos en mi ámbito laboral 
20 - Con otros: Realizar seguimiento a mis compañeros de equipo 
70 - en la experiencia, aplicar mis conocimientos con mi equipo </t>
  </si>
  <si>
    <t xml:space="preserve">Para contribuir a mi objetivo para mejorar el conocimiento sobre la gestión de dispositivos moviles:
Aprendizaje formal: Llevar un curso asociado a la especialidad.
Aprendizaje con otros: Solicitar feedback cada dos semanas a mis compañeros de equipo
Aprendizaje en la experiencia:Gestionar el servicio y aprortar ideas que ayuden a mejorar la gestión de los equipos móviles y sus servicios.
</t>
  </si>
  <si>
    <t>Para contribuir a mi objetivo de mejorar el conocimiento sobre la gestión de dispositivos Mac:
Aprendizaje formal: Completar un curso o libro asociado a la especialidad.
Aprendizaje con otros: Solicitar feedback cada dos semanas a mis compañeros de equipo
Aprendizaje en la experiencia:Gestionar el servicio y aprortar ideas que ayuden a mejorar la gestión de los equipos MAC y sus servicios.</t>
  </si>
  <si>
    <t>Para mejorar mi conocimiento en azure y aportar a mi equipo con la optimizacion de consumos:
-10: CURSOS DE UDEMY SELECCIONADOS
-20: EXPERIENCIA EN DESPLIEGUES EN CLOUD CON ALEXANDRIA
-70: TAREAS ASOCIADAS EN JIRA A ESTA CAPACIDAD</t>
  </si>
  <si>
    <t xml:space="preserve">kpi : Estabilidad Operativa
- 10 | Formal: Realizar cursos de UDEMY
- 20 | Con otros: Compartir conocimiento con el equipo
- 70 | En la experiencia: Utilizar diseño en los proximos desarrollos.
</t>
  </si>
  <si>
    <t xml:space="preserve">kpi : Estabilidad Operativa
- 10 | Formal: Llevar cursus de Udemy
- 20 | Con los otros: Compartir con compañeros del equipo 
- 70 | En la Experiencia : Aplicar lo aprendido en el curso del Q anteior en los repositorio del SQ
</t>
  </si>
  <si>
    <t>Para contribuir a mi objetivo de especializacion de Microservicios en cloud y el manejo de Serverless Azure Functions;
Formal: Culminar el curso de AZ900, Microservicios con Event Driven y Azure Functions
Con otros: Solicitar feedback mensual a mis compañeros CLs y LTs de mis equipos
En la experiencia: Aplicar mis conocimientos en los diferentes retos de los squad donde participe</t>
  </si>
  <si>
    <t>Para contribuir a mi objetivo de especializacion en desarrollo de codigo seguro en las APIs y en Java en Mainframe;
Formal: Culminar el curso de Desarrollo de Codigo Seguro
Con otros: Solicitar feedback Mensual a mis compañeros CLs y LTs
En la experiencia: Aplicar mis conocimientos en los quads donde participe</t>
  </si>
  <si>
    <t>Para contribuir a mi objetivo de especializacion de automatizaciones de despliegue de aplicaciones Java en Mainframe;
Formal: Culminar el curso de Devops y Terraform
Con otros: Solicitar feedback Mensual a mis compañeros CLs y LTs
En la experiencia: Aplicar mis conocimientos en los diferentes squad donde me desempeñe</t>
  </si>
  <si>
    <t>Para contribuir a mi objetivo/KPI de aprender Unit Test:
- 10 | Formal: Culminar el curso virtual de Unit Test
- 20 | Con otros: Solicitar feedback cada dos semanas a mis compañeros y CL
- 70 | Ex la experiencia: Aplicar lo aprendido en el desarrollo de los próximos servicios de mi squad</t>
  </si>
  <si>
    <t>Para contribuir a mi objetivo de Cumplimiento de PDI
- 10 | Formal: Culminar los 2 cursos comprometidos
- 20 | Con Otros: Revisar con los LTs las posibilidad de optimizar consultas en las aplicaciones NTLC y MBOB
- 70 | Experiencia: Aplicar en lo posible optimizaciones a los quieres usados para la aplicación NTLC y MBOB</t>
  </si>
  <si>
    <t>Para contribuir a mi objetivo de Cumplimiento de PDI
- 10 | Formal: Culminar el curso comprometido
- 20 | Con Otros: Revisar con los LTs las posibilidad de mejorar pipelines en las aplicaciones NTLC y MBOB
- 70 | Experiencia: Aplicar en lo posible optimizaciones a los pipelines de las aplicaciones NTLC y MBOB</t>
  </si>
  <si>
    <t>Para contribur a mi objetivo/KPI de Mejorar el performance de la aplicación del APP
-10| Formal: Culminar el curso y aplicarlo en mi equipo.
-20| Con otros: Recibir feedback de mis compañeros y equipo sobre la acción que estoy implementando.
-70| Exoeriencia: Aplicar los nuevos conocimientos obtenidos en el curso para apoyar a mi equipo.</t>
  </si>
  <si>
    <t>- Completar los cursos seleccionados para este Q. para avanzar con mi perfil cloud.
- Complementar lo aprendido con las labores en el squad.
- Usar este conocimiento en la salida de DPLZ en el SQ Inversiones.
Compromiso de desempeño: Culminar con el despliegue en producción de la integración de tyba con logín único de CIAM</t>
  </si>
  <si>
    <t xml:space="preserve">- 10 Cursos en linea en grovy
- 20  shadwing con otros espertos
 - En acompañamiento en soporte a pipeline </t>
  </si>
  <si>
    <t>Para contribuir con el objetivo KR-Reducir el tiempo mediado de desarrollo: 
- Formal: Voy a llevar una capacitación de la practica de BDD en mi squad.
- Con otros: Solicitar el fedback y apoyo de los team members para poder mejorar la practica dentro del squad.
- En la experiencia: Voy a realizar la proactica de BDD dentro del squad para podler mejorar el presente gap.</t>
  </si>
  <si>
    <t xml:space="preserve">Para contribuir con el objetivo KPI-Automatización de pruebas: 
- Formal: Revisar cursos y videos sobre la automatización de pruebas de escritorio.
- Con otros: Revisar con mis pares QE de CL sobre la automatización de pruebas de escritorio.
- En la experiencia: Desarrollar la automatización en el aplicativo Coldview para poder desarrollar la capacidad de automatización de pruebas en un aplicativo cliente servidor.
</t>
  </si>
  <si>
    <t>https://bcp.udemy.com/course/complete-introduction-to-cybersecurity/</t>
  </si>
  <si>
    <t xml:space="preserve">Para contribuir a mi objetivo de mejorar la capacidad de Calidad de datos:
-10 | Formal:  Revisar confluence y capacitaciones de los lineamientos de monitoreo de la calidad y gestión de incidentes, asi como los controles de calidad.
-20 | Con Otros: Voy a revisar que controles de calidad aplican para algun modelo de data para tomarlo de referencia.
-70 | En la experiencia: Para mi proyecto de reclamos voy a revisar que controles de calidad.
</t>
  </si>
  <si>
    <t>https://bcp.udemy.com/course/azure-serverless-hands-on-learning/?src=sac&amp;kw=Azure+Serverless+-+Hands+on+Learning%21</t>
  </si>
  <si>
    <t>Para contribuir a mi objetivo de mejorar mi contribución con el analisis y solución de problemas en lo servicios del Squad.
- 10 | Formal : Culminar un curso o libro sobre  el método de Análisis y Solución de problemas.
- 20 | Con otros: Solicitar feedback cada dos semanas a mis compañeros de equipo
- 70 | En la experiencia: Aplicar los nuevos conocimientos en los diferentes servicios del Squad.</t>
  </si>
  <si>
    <t>Para aumentar mis conocimientos en Java y poder apoyar, de manera técnica, a los squads de mis TMs
10 - Cumpliendo los cursos Desarrollo de Software Seguro, Java a profundidad y Java Multithreading, Concurrency &amp; Performance Optimization
20 - Comentando lo aprendido con el equipo de desarrollo del squad de Selling y Upselling
70 - Aplicaré lo aprendido en los encargos que el squad me haga llegar y en MASTERTI</t>
  </si>
  <si>
    <t>Charla one to one con líderes</t>
  </si>
  <si>
    <t>realizar el curso</t>
  </si>
  <si>
    <t xml:space="preserve">Para contribuir al equipo con la experiencia en procesos y herramientas que manejo
- Formal: terminar los cursos comprometidos a fin de año
- Solicitar feedback a mis pares para mejorar dí a día
</t>
  </si>
  <si>
    <t>Incrementar mis conocimientos en Databricks.
10% Llevar el curso de databricks 
20% Compartir conocimineto con el equipo(Equipo de soporte) 
70% Aplicarlo en las historias del Squad. Organizarte (PFM), Notificación de Pago servicios (Yape), Carga batch de saldos cerrados de cuentas(RT).</t>
  </si>
  <si>
    <t>Certificación en Microsoft Azure Data Fundamentals
Tomar el curso de preparación para el examen de DP-900 10%
Aprobar los simuladores. 20%
Certificar en DP-900 70%</t>
  </si>
  <si>
    <t>Certificarme en databriks DE
10% Tomar el curso oficial de Databricks,.
20% Aprobar el exámen de simulación 
70% Certificarme en Databricks Certified Data Engineer</t>
  </si>
  <si>
    <t>Certificación en Spark 3.0
Tomar curso de spark 10%
aprobar los simulacros 20%
certificación 70%</t>
  </si>
  <si>
    <t>Para contribuir a mi objetivo/KPI de Migración Centralizada de Procesos Sandboxes:
- 10 | Formal: Leer lineamientos confluence sobre gobierno y estrategia
- 20 | Con otros : Solicitar feedback del chapter
- 70 | En la experiencia: Presentar estrategia de datos para reducir el uso de sandbox en DNN</t>
  </si>
  <si>
    <t>Para contribuir a mi objetivo/KPI de Migración Centralizada de Procesos Sandboxes:
- 10 | Formal: Leer lineamientos confluence sobre gobierno y estrategia
- 20 | Con otros : Solicitar feedback del chapter
- 70 | En la experiencia: Estrategia de migración para Auditoria</t>
  </si>
  <si>
    <t>Establecer relaciones de trabajo con squads de Innovación BCP</t>
  </si>
  <si>
    <t>C0000005442</t>
  </si>
  <si>
    <t>C0000005446</t>
  </si>
  <si>
    <t>C0000005462</t>
  </si>
  <si>
    <t>TL</t>
  </si>
  <si>
    <t>&lt;PRODUCT OWNERS&gt;</t>
  </si>
  <si>
    <t>PO</t>
  </si>
  <si>
    <t>U21024</t>
  </si>
  <si>
    <t>JULIO CESAR PALACIOS RUIZ</t>
  </si>
  <si>
    <t>JEAN PIERRE PÉREZ PINEDO</t>
  </si>
  <si>
    <t>U18343</t>
  </si>
  <si>
    <t>KARLA CRISTINA GOMEZ CASTAÑEDA</t>
  </si>
  <si>
    <t>KATHERIN GIULIANA MEZA MATUTE</t>
  </si>
  <si>
    <t>U17684</t>
  </si>
  <si>
    <t>CESAR ERNESTO ESPINOZA ORTEGA</t>
  </si>
  <si>
    <t>GTE AREA</t>
  </si>
  <si>
    <t>DAVID AGUIRRE ZAPATA</t>
  </si>
  <si>
    <t>U19053</t>
  </si>
  <si>
    <t>RICARDO ALONSO BERNEDO BUENO</t>
  </si>
  <si>
    <t>PERCY DIEGO LUNA RAMIREZ</t>
  </si>
  <si>
    <t>S53290</t>
  </si>
  <si>
    <t>RAUL ESTEBAN GARCIA SORIANO</t>
  </si>
  <si>
    <t>CESAR ANGEL FARIAS GARCIA</t>
  </si>
  <si>
    <t>S37463</t>
  </si>
  <si>
    <t>MANUEL PABLO CORREA SABOGAL</t>
  </si>
  <si>
    <t>SONIA BERENSTEIN CERVERA</t>
  </si>
  <si>
    <t>S78636</t>
  </si>
  <si>
    <t>ALEJANDRO TORRES RUIZ</t>
  </si>
  <si>
    <t>JESUS FERNANDO CASALLO SALCEDO</t>
  </si>
  <si>
    <t>S89223</t>
  </si>
  <si>
    <t>GUADALUPE ROSARIO MELENDEZ LECCA</t>
  </si>
  <si>
    <t>JAVIER FRANCISCO VARGAS PACHECO</t>
  </si>
  <si>
    <t>U17434</t>
  </si>
  <si>
    <t>JULIA ANGELICA ESPINOZA WONG</t>
  </si>
  <si>
    <t>JOSE LUIS TERRONES CRISOSTOMO</t>
  </si>
  <si>
    <t>S93091</t>
  </si>
  <si>
    <t>MARIA FLORENCIA ETCHEBER GONZALEZ</t>
  </si>
  <si>
    <t>JORGE LUIS CHAMORRO TOYKIN</t>
  </si>
  <si>
    <t>S66636</t>
  </si>
  <si>
    <t>DENISSE EIMY CUELLAR CHUMBIMUNI</t>
  </si>
  <si>
    <t>GERSON MANUEL MEZA BRAGA</t>
  </si>
  <si>
    <t>ANA LIA GAMBOA FLORES</t>
  </si>
  <si>
    <t>U20408</t>
  </si>
  <si>
    <t>EDUARDO JOSE CASTILLO MUÑOZ</t>
  </si>
  <si>
    <t>COEL</t>
  </si>
  <si>
    <t>HUGO ALLAN MORI PAIVA</t>
  </si>
  <si>
    <t>ANA PILAR DE JESUS MACO CHONATE</t>
  </si>
  <si>
    <t>U17261</t>
  </si>
  <si>
    <t>ROSEMARIE MOYANO MARTINEZ</t>
  </si>
  <si>
    <t>WILLIAM CADILLO SIFUENTES</t>
  </si>
  <si>
    <t>U19446</t>
  </si>
  <si>
    <t>RAFAEL RENATO HURTADO NOVOA</t>
  </si>
  <si>
    <t>MARIANA ALINNE ALVA RODRIGUEZ</t>
  </si>
  <si>
    <t>U19183</t>
  </si>
  <si>
    <t>KARINA ROXANA RARD LINARES</t>
  </si>
  <si>
    <t>HAROLD ENRIQUE ZUÑIGA NATIVIDAD</t>
  </si>
  <si>
    <t>IRVIN LUIS CERDAN HUAMAN</t>
  </si>
  <si>
    <t>LUIS EDUARDO CHUNGA VALLADOLID</t>
  </si>
  <si>
    <t>JUAN VICTOR EDQUEN ROJAS</t>
  </si>
  <si>
    <t>MAGALY LOURDES AMADO SIERRA</t>
  </si>
  <si>
    <t>JHOSSEF OSCAR CASTRO CCORA</t>
  </si>
  <si>
    <t>EDWAR DIXON PONTE HARO</t>
  </si>
  <si>
    <t>T05613</t>
  </si>
  <si>
    <t>LAURA MARIA CASSINELLI GUBBINS</t>
  </si>
  <si>
    <t>SHIRLEY PAZ GARCIA ALTAMIRANO</t>
  </si>
  <si>
    <t>S92336</t>
  </si>
  <si>
    <t>JORGE LUIS FLORES ARMIJO</t>
  </si>
  <si>
    <t>ZULEMA ANALI MARTINEZ REQUENA</t>
  </si>
  <si>
    <t>S67210</t>
  </si>
  <si>
    <t>ROCIO PEREZ-EGAÑA PARODI</t>
  </si>
  <si>
    <t>LUZ MARINA GARDENIA RIVERA FLORES</t>
  </si>
  <si>
    <t>S23327</t>
  </si>
  <si>
    <t>CARLA SOLANGE GONGORA POZO</t>
  </si>
  <si>
    <t>U17508</t>
  </si>
  <si>
    <t>RICARDO FERNANDO RIVAS GONZALES</t>
  </si>
  <si>
    <t>ANALUCIA GARIBAY DE LA TORRE</t>
  </si>
  <si>
    <t>U16131</t>
  </si>
  <si>
    <t>LUIS FELIPE DE LA PUENTE BUCKLEY</t>
  </si>
  <si>
    <t>VIVIANA DEL ROSARIO POGLIACCO</t>
  </si>
  <si>
    <t>MARIO JAVIER ELIAS FLORES</t>
  </si>
  <si>
    <t>VICTOR WILLIAN GARCIA GARCIA</t>
  </si>
  <si>
    <t>BREYSON JHON MEZA MEZA</t>
  </si>
  <si>
    <t>MICHAEL MARCELO MARTINEZ CORAZAO</t>
  </si>
  <si>
    <t>T26734</t>
  </si>
  <si>
    <t>OSCAR IVAN CONTRERAS OLORTEGUI</t>
  </si>
  <si>
    <t>JUAN ALVARO VALLADARES MARTINEZ</t>
  </si>
  <si>
    <t>S01515</t>
  </si>
  <si>
    <t>ANNA LENKA JAUREGUI NIÑO DE GUZMAN</t>
  </si>
  <si>
    <t>LIA MARIA DA SILVA PENAGOS</t>
  </si>
  <si>
    <t>VICTOR MANUEL ALVAREZ AGUILAR</t>
  </si>
  <si>
    <t>DAVID ALCIDES MOTTA BALDARRAGO</t>
  </si>
  <si>
    <t>LUIS MARTIN MORI MUNOZ</t>
  </si>
  <si>
    <t>S86991</t>
  </si>
  <si>
    <t>GERARDO MORENO VASQUEZ</t>
  </si>
  <si>
    <t>ALEXANDER RICARDO SAAVEDRA PINEDO</t>
  </si>
  <si>
    <t>PIERO EDUARDO CABALLERO GONZALES</t>
  </si>
  <si>
    <t>ALEXANDRA ZUAZO BARTRA</t>
  </si>
  <si>
    <t>E22065</t>
  </si>
  <si>
    <t>BRUCELE ROD TEJEDA MEDRANO</t>
  </si>
  <si>
    <t>PATRICK FRY SILVA</t>
  </si>
  <si>
    <t>INGMAR SAMUEL PAREDES RUALES</t>
  </si>
  <si>
    <t>KATIA ELIZABETH GONZALES SALGUERO</t>
  </si>
  <si>
    <t>T24807</t>
  </si>
  <si>
    <t>MICHAEL ANTHONY CAMPBELL PARODI</t>
  </si>
  <si>
    <t>PRISCILA GIANINNA VASQUEZ PITA</t>
  </si>
  <si>
    <t>S71110</t>
  </si>
  <si>
    <t>NADIA OMAYRA SOTOMAYOR ARMIJO</t>
  </si>
  <si>
    <t>ERIKA JOHANA OCHOA MILLA</t>
  </si>
  <si>
    <t>MIGUEL ANGEL TORRES CASTILLO</t>
  </si>
  <si>
    <t>PIERINA ESTHER RUIZ DE SOMOCURCIO BERTOCCHI</t>
  </si>
  <si>
    <t>CHRISTIAN OMAR ABARCA PORTOCARRERO</t>
  </si>
  <si>
    <t>S05844</t>
  </si>
  <si>
    <t>JOSE CARLOS SANCHEZ ZAPATA</t>
  </si>
  <si>
    <t>ROSSALYN MALENI MEDINA CARTHY</t>
  </si>
  <si>
    <t>MANUEL ANTONIO VILLACORTA PERLA</t>
  </si>
  <si>
    <t>MIGUEL ANGEL GARAYAR CAMPOS</t>
  </si>
  <si>
    <t>NANCY VANESSA MEDINA AYULO</t>
  </si>
  <si>
    <t>ALVARO VILLANUEVA OJEDA</t>
  </si>
  <si>
    <t>U17154</t>
  </si>
  <si>
    <t>JESICA MIRIAM VERA TORRES</t>
  </si>
  <si>
    <t>MARIA DEL ROSARIO HARO AMORIN</t>
  </si>
  <si>
    <t>ALDO ENRIQUE MEDINA CASTRO</t>
  </si>
  <si>
    <t>KAREN CONSUELO HUARCAYA LOPEZ</t>
  </si>
  <si>
    <t>S15035</t>
  </si>
  <si>
    <t>BLANCA ANDREA HURTADO RUIZ</t>
  </si>
  <si>
    <t>LEONARDO SANDOVAL ROJAS</t>
  </si>
  <si>
    <t>S63968</t>
  </si>
  <si>
    <t>CYNTHIA RIOS FLORES</t>
  </si>
  <si>
    <t>ROXANA MARGARITA MIRANDA GARCIA</t>
  </si>
  <si>
    <t>S01434</t>
  </si>
  <si>
    <t>IRIS YANETT AYBAR SALAZAR</t>
  </si>
  <si>
    <t>CHESTER LOPEZ PANDURO</t>
  </si>
  <si>
    <t>U15965</t>
  </si>
  <si>
    <t>JORGE JUAN MENDOZA PEREZ</t>
  </si>
  <si>
    <t>SERGIO MAURICIO MENDOZA PAITAN</t>
  </si>
  <si>
    <t>T20861</t>
  </si>
  <si>
    <t>LEONEL ALEJANDRO RAMIREZ INZUNZA</t>
  </si>
  <si>
    <t>FATIMA MAYKELLIS DE LA CHIQUIN CARRASQUEL HERNANDEZ</t>
  </si>
  <si>
    <t>WILLY ALEXIS PEÑA VILCA</t>
  </si>
  <si>
    <t>MONICA TIMANA ALVAREZ</t>
  </si>
  <si>
    <t>ANGEL BORIS ALZAMORA SANCHEZ</t>
  </si>
  <si>
    <t>CAROLINA ROJAS PIZARRO</t>
  </si>
  <si>
    <t>S60552</t>
  </si>
  <si>
    <t>EDUARDO BENAVIDES VISCONTI</t>
  </si>
  <si>
    <t>JOSE CARLOS MONTOYA DIAZ DEL OLMO</t>
  </si>
  <si>
    <t>CLAUDIA MILAGROS MARQUEZ TASSARA</t>
  </si>
  <si>
    <t>U21579</t>
  </si>
  <si>
    <t>SARA BERTHA RODRIGUEZ GALVAN</t>
  </si>
  <si>
    <t>FERNANDO SANTOS ACOSTA JIMENEZ</t>
  </si>
  <si>
    <t>LUIS ALBERTO GARCIA TURD</t>
  </si>
  <si>
    <t>RICARDO HUGO ROMANI REYNALDE</t>
  </si>
  <si>
    <t>REMO FIDARDO CABALLERO FLORES</t>
  </si>
  <si>
    <t>MARIA CECILIA FERNANDEZ CONCHA SOTOMARINO</t>
  </si>
  <si>
    <t>CARLA HONORIO CHUMBE</t>
  </si>
  <si>
    <t>MARIA JOSE MANRIQUE LUIS</t>
  </si>
  <si>
    <t>JESSICA RUTH TADEO CALDERÓN DE LA BARCA</t>
  </si>
  <si>
    <t>ADAN ELIAS PINEDO FLORES</t>
  </si>
  <si>
    <t>FILIBERTO ENRIQUE BRAITHWAITE CORONADO</t>
  </si>
  <si>
    <t>T11178</t>
  </si>
  <si>
    <t>JUAN ALFONSO TABOADA DE SEGOVIA</t>
  </si>
  <si>
    <t>ALDINO ENRIQUE MALCA TERRONES</t>
  </si>
  <si>
    <t>ALICIA PAMELA ESQUIVEL CHAVEZ</t>
  </si>
  <si>
    <t>PATRICIA PAOLA ROSALES VASQUEZ</t>
  </si>
  <si>
    <t>SUMNER ALVARADO TAFUR</t>
  </si>
  <si>
    <t>ANTONELLA SAETTONE RIZO - PATRON</t>
  </si>
  <si>
    <t>T04207</t>
  </si>
  <si>
    <t>IVETH AIDA MATTOS CASTRO</t>
  </si>
  <si>
    <t>JOSE ANTONIO ZULOETA BONILLA</t>
  </si>
  <si>
    <t>ANDRES RICARDO FLORES ESCUDERO</t>
  </si>
  <si>
    <t>PEDRO IVAN QUISPE ALVAREZ</t>
  </si>
  <si>
    <t>JOSE ROBERTO LARA VERA</t>
  </si>
  <si>
    <t>RAUL DE-LA-VEGA TRELLES</t>
  </si>
  <si>
    <t>ALVARO RAUL CISNEROS DIAZ</t>
  </si>
  <si>
    <t>DAVID BERMUDEZ PAREDES</t>
  </si>
  <si>
    <t>LIZBETH MARNY MANRIQUE RIVERA</t>
  </si>
  <si>
    <t>MILAGROS RENGIFO MASGO</t>
  </si>
  <si>
    <t>FERNANDO ALONSO PEREZ TAPIA</t>
  </si>
  <si>
    <t>CRISTHIAN DAVID ESPINOZA PEREZ</t>
  </si>
  <si>
    <t>U16692</t>
  </si>
  <si>
    <t>JAVIER ERNESTO GOMEZ LAZARTE</t>
  </si>
  <si>
    <t>GTE DIV</t>
  </si>
  <si>
    <t>JACQUELINE PAOLA SOTO TURCO</t>
  </si>
  <si>
    <t>CARLOS DANIEL MALCA PÉREZ</t>
  </si>
  <si>
    <t>RUBI ELENA PINEDA BORJA</t>
  </si>
  <si>
    <t>SILVANA MARLENE GAMARRA MESTANZA</t>
  </si>
  <si>
    <t>EMELY  MARINA RIVERA BUSTAMANTE</t>
  </si>
  <si>
    <t>JOSÉ DANIEL GALÁN VALDEZ</t>
  </si>
  <si>
    <t>JOHANNA ELIZABETH SALIM RODRIGUEZ</t>
  </si>
  <si>
    <t>S08981</t>
  </si>
  <si>
    <t>ANTHONY FREDDY ANGELES RAMIREZ</t>
  </si>
  <si>
    <t>ELIZABETH AREVALO HUERTA</t>
  </si>
  <si>
    <t>PAMELA PASARA PONCE</t>
  </si>
  <si>
    <t>SOFIA EUGENIA GARCIA-BLASQUEZ TURIENZO</t>
  </si>
  <si>
    <t>ROBERTO EDUARDO VALLEJOS BENITES</t>
  </si>
  <si>
    <t>S15213</t>
  </si>
  <si>
    <t>SILVIA CAROLINA YUSHIMITO DEL VALLE</t>
  </si>
  <si>
    <t>FIORELLA LUCERO SALAZAR ZAPATA</t>
  </si>
  <si>
    <t>RODRIGO ALEXANDER ROJAS ROJAS</t>
  </si>
  <si>
    <t>S78848</t>
  </si>
  <si>
    <t>CHRISTIAN JAVIER BORJA OSORIO</t>
  </si>
  <si>
    <t>OSCAR ANTONIO FRASSINETTI LINARES</t>
  </si>
  <si>
    <t>RENATO FRANCISCO DONGO CUBA</t>
  </si>
  <si>
    <t>GIOVANNA PAOLA VEGA PERALES DE VILLAFUERTE</t>
  </si>
  <si>
    <t>MIGUEL ANGEL ROCA ZEGARRA</t>
  </si>
  <si>
    <t>FRANKLIN EDUARDO BRICENO HIJAR</t>
  </si>
  <si>
    <t>VALERIA LIZBETH LOPEZ DELGADO</t>
  </si>
  <si>
    <t>RAUL MAURICIO IZQUIERDO FLORES</t>
  </si>
  <si>
    <t>MIGUEL ANGEL CORDOVA REYES</t>
  </si>
  <si>
    <t>PAMELA URPI HUMALA BARBIER</t>
  </si>
  <si>
    <t>JORGE SEIHO ISA JO</t>
  </si>
  <si>
    <t>JENNY RAMOS ARIAS</t>
  </si>
  <si>
    <t>JHANKARLO MIGUEL AGUILAR VARGAS</t>
  </si>
  <si>
    <t>FELIPE SANTOS AYALA TUME</t>
  </si>
  <si>
    <t>S35304</t>
  </si>
  <si>
    <t>FERNANDO SEGUNDO VASQUEZ PELAEZ</t>
  </si>
  <si>
    <t>JHONNY VITO QUIROGA COLUNCHE</t>
  </si>
  <si>
    <t>JORGE ARTURO SEMINARIO VALLADARES</t>
  </si>
  <si>
    <t>TATIANA ELEONED VAZQUEZ VASQUEZ</t>
  </si>
  <si>
    <t>IVAN RENGIFO MOYA</t>
  </si>
  <si>
    <t>SANDRA ISABEL MATOS SANCHEZ</t>
  </si>
  <si>
    <t>ROSIBELL IRENE SOLIS PIZARRO</t>
  </si>
  <si>
    <t>S94896</t>
  </si>
  <si>
    <t>FRANCISCO JIMENEZ RICO</t>
  </si>
  <si>
    <t>S72608</t>
  </si>
  <si>
    <t>JOSE EDILBERTO CASTILLO VASQUEZ</t>
  </si>
  <si>
    <t>JEANETTE IVONNE MELGAREJO MUÑOZ</t>
  </si>
  <si>
    <t>GORKA NICOLAS TRECEÑO FONTECHA</t>
  </si>
  <si>
    <t>LUIS ENRIQUE RIVASPLATA HIDALGO</t>
  </si>
  <si>
    <t>GIANNA MARITE HUANES ANDRADE</t>
  </si>
  <si>
    <t>RINA GRACIELA RONDON GONZALEZ</t>
  </si>
  <si>
    <t>ROBERTO EMILIO MORENO BORJA</t>
  </si>
  <si>
    <t>ANA MARIA FALCON GUEVARA</t>
  </si>
  <si>
    <t>NATALI GLADYS VERA BAZAN</t>
  </si>
  <si>
    <t>S18247</t>
  </si>
  <si>
    <t>CLAUDIA ANDREA FERNANDEZ ALCALDE</t>
  </si>
  <si>
    <t>ROSA MARIA TORRES GUERRA</t>
  </si>
  <si>
    <t>PIERO ALEJANDRO MARTÍN MARTÍNEZ GOYONECHE</t>
  </si>
  <si>
    <t>ISAAC EDUARDO GONZALES ZAMORA</t>
  </si>
  <si>
    <t>U16750</t>
  </si>
  <si>
    <t>RAFAEL ALONSO VIZCARRA CARRASCO</t>
  </si>
  <si>
    <t>CESAR RICARDO CARRION SANCHEZ</t>
  </si>
  <si>
    <t>LILIANA LIZETH CUYA ESPINOZA</t>
  </si>
  <si>
    <t>PEDRO MARCELINO CUENTAS CAMPOMANES</t>
  </si>
  <si>
    <t>MARIBEL UGAZ CASTRO</t>
  </si>
  <si>
    <t>JORGE LUIS LAVADO CAMPOS</t>
  </si>
  <si>
    <t>PATRICIO MORRIBERON CORNEJO</t>
  </si>
  <si>
    <t>ABNER AUGUSTO LOPEZ CRUZ</t>
  </si>
  <si>
    <t>MANUEL ANTONIO BERRIOS CORNEJO</t>
  </si>
  <si>
    <t>FLOR DE MARIA PAULINO GONZALES</t>
  </si>
  <si>
    <t>JUAN CARLOS PEREZ MULLISACA</t>
  </si>
  <si>
    <t>CARLOS EDUARDO SANDOVAL MAZA</t>
  </si>
  <si>
    <t>MAGEET GIULIANA GAMERO NAVARRO</t>
  </si>
  <si>
    <t>MARIA ALEJANDRA RETUERTO UCEDA</t>
  </si>
  <si>
    <t>BERGER DUSTIN ALBARRACIN RODRIGUEZ</t>
  </si>
  <si>
    <t>MIGUEL DANTE OJEDA ORE</t>
  </si>
  <si>
    <t>ARTURO FELIX ROJAS MEDRANO</t>
  </si>
  <si>
    <t>E22016</t>
  </si>
  <si>
    <t>ANTHONY JOSE ORUE FERRER</t>
  </si>
  <si>
    <t>MELISSA JANETT MARTINEZ SOTO</t>
  </si>
  <si>
    <t>U15592</t>
  </si>
  <si>
    <t>JOSE LUIS CHAVEZ CORZO</t>
  </si>
  <si>
    <t>JESSICA GIULIANA BACA DEL RISCO</t>
  </si>
  <si>
    <t>MARIA CAROLINA TORRES MORENO</t>
  </si>
  <si>
    <t>CAROLA ISABEL NAVA FUENTES</t>
  </si>
  <si>
    <t>LENKA NATALY GUZMAN ROJAS</t>
  </si>
  <si>
    <t>ALDO FLOREZ CARULLA</t>
  </si>
  <si>
    <t>PAUL GETULIO GABRIEL ESPINOZA</t>
  </si>
  <si>
    <t>CLAUDIA BÁRBARA ROSPIGLIOSI ARAGÓN</t>
  </si>
  <si>
    <t>PAUL ANGEL ROJAS MARTINEZ</t>
  </si>
  <si>
    <t>GABRIELA GIULIANA RICSE CAYSAHUANA</t>
  </si>
  <si>
    <t>ZARALI MARROQUIN ARBIETO</t>
  </si>
  <si>
    <t>U22351</t>
  </si>
  <si>
    <t>MARLENY CATATA NINA</t>
  </si>
  <si>
    <t>CLAUDIA ISABEL ANDRADE PANDURO</t>
  </si>
  <si>
    <t>ROSA FIORELLA SPONZA BOTETANO</t>
  </si>
  <si>
    <t>CÉSAR JORGE DÁVILA POLAR</t>
  </si>
  <si>
    <t>BLANCA VANESSA SAAVEDRA HU</t>
  </si>
  <si>
    <t>GIANCARLO GIOVANNI ZAVALETA RUBIO</t>
  </si>
  <si>
    <t>SANDRA MABEL VIDAL MEJIA</t>
  </si>
  <si>
    <t>FATIMA YOLANDA TANTALEAN SALAZAR</t>
  </si>
  <si>
    <t>FIORELLA KARIN GARATE ARIAS</t>
  </si>
  <si>
    <t>ENRIQUE AUGUSTO DURAN GARCIA BEDOYA</t>
  </si>
  <si>
    <t>JUAN PABLO COLLAZOS BENDEZU</t>
  </si>
  <si>
    <t>RONALD RUFINO DELGADO CRISOSTOMO</t>
  </si>
  <si>
    <t>SALOMON JOSE ÑAUPARI SULLCA</t>
  </si>
  <si>
    <t>CLAUDIA NATALIA LISSON VARGAS</t>
  </si>
  <si>
    <t>U19803</t>
  </si>
  <si>
    <t>GUILLERMO RIOS HERNANDEZ</t>
  </si>
  <si>
    <t>FRANKY RICARDO FUÑO BECERRIL</t>
  </si>
  <si>
    <t>KATHERINE ELIZABETH LILIANA LEON CASTILLA</t>
  </si>
  <si>
    <t>CHRISTIAN JAVIER ESQUIVEL OPORTO</t>
  </si>
  <si>
    <t>U17407</t>
  </si>
  <si>
    <t>MARIA DEL CARMEN TORRES MARISCAL</t>
  </si>
  <si>
    <t>S33141</t>
  </si>
  <si>
    <t>AGUSTIN ALFREDO SANCHEZ GALIANO</t>
  </si>
  <si>
    <t>JUAN MANUEL GONZALEZ LLONTOP</t>
  </si>
  <si>
    <t>EVELYN ROCIO VILLAR MAVILA</t>
  </si>
  <si>
    <t>ODAR WILLIAM CHUY MORALES</t>
  </si>
  <si>
    <t>IRIS GUEVARA OLAYA</t>
  </si>
  <si>
    <t>JUAN MANUEL CHAVEZ RAMOS</t>
  </si>
  <si>
    <t>JORGE FRANCISCO HINOSTROZA GUERRA</t>
  </si>
  <si>
    <t>NATALIA ROSA-PÉREZ TORRES</t>
  </si>
  <si>
    <t>MARIELLA DIAZ RAMIREZ</t>
  </si>
  <si>
    <t>VICTOR JOY PAREDES CASTRO</t>
  </si>
  <si>
    <t>T23838</t>
  </si>
  <si>
    <t>ERIC MAS CASTAGNINO</t>
  </si>
  <si>
    <t>GIANFRANCO SAONA CHICOT</t>
  </si>
  <si>
    <t>MOISES JESUS HUAYLLA MARTINEZ</t>
  </si>
  <si>
    <t>CARLOS MARTIN VIGNOLO SOTO</t>
  </si>
  <si>
    <t>LADY CUPE PARDO</t>
  </si>
  <si>
    <t>VICTOR ALFREDO AMEZ BELLO</t>
  </si>
  <si>
    <t>MARIA OFELIA FERNANDEZ HOLGUIN</t>
  </si>
  <si>
    <t>T23791</t>
  </si>
  <si>
    <t>PATRICIA MARIA CONTERNO MARTINELLI</t>
  </si>
  <si>
    <t>CEO</t>
  </si>
  <si>
    <t>MARCOS ANTONIO CARRILLO SHIGUEMOTO</t>
  </si>
  <si>
    <t>RICARDO EDUARDO TEMOCHE MENDIGUREN</t>
  </si>
  <si>
    <t>NATALI LILIANA DELGADO JAUREGUI</t>
  </si>
  <si>
    <t>LUIS ENRIQUE APOLAYA SALVADOR</t>
  </si>
  <si>
    <t>HANS JHONATHAN BRUCKMANN FLORES</t>
  </si>
  <si>
    <t>YIMEL DENNIS ZAMBRANO NINAPAYTA</t>
  </si>
  <si>
    <t>CLAUDIO FABIO DEL AGUILA GONZALES</t>
  </si>
  <si>
    <t>S66716</t>
  </si>
  <si>
    <t>BEATRIZ AGUILAR CAMAC</t>
  </si>
  <si>
    <t>NANCY MERCEDES GAMARRA RICHLE</t>
  </si>
  <si>
    <t>GIANCARLO ENRIQUE HERRERA MENENDEZ</t>
  </si>
  <si>
    <t>LUIS ALFONSO MONTALVO CHIRINOS</t>
  </si>
  <si>
    <t>ANA CLAUDIA MURGA LONGA</t>
  </si>
  <si>
    <t>JAVIERA GORDO HOJAS</t>
  </si>
  <si>
    <t>MARTIN ALBERTO IBERICO HIDALGO</t>
  </si>
  <si>
    <t>YANNET LIZ AGUIRRE CASTAÑEDA</t>
  </si>
  <si>
    <t>ALONSO EDGAR CARDENAS HUAMAN</t>
  </si>
  <si>
    <t>ASTRID ALEXANDRA MESIA RIVERA</t>
  </si>
  <si>
    <t>ANDREA CAYETANA GARCIA POLO VILLANUEVA</t>
  </si>
  <si>
    <t>GRACIA ANDREA MONTES RAMIREZ</t>
  </si>
  <si>
    <t>MICHAEL ALEXANDER GONZALEZ NEYRA</t>
  </si>
  <si>
    <t>PAOLA FIORELLA GODOY PANDO</t>
  </si>
  <si>
    <t>ANA LUCIA CABRERA PAZOS</t>
  </si>
  <si>
    <t>GREGOR HENRY ANAYA YUPANQUI</t>
  </si>
  <si>
    <t>GISSELLA SERRANO CALDERON</t>
  </si>
  <si>
    <t>JERSON DAVID RODAS CENTENO</t>
  </si>
  <si>
    <t>LUIS MIGUEL CESPEDES FERNANDEZ</t>
  </si>
  <si>
    <t>HIRAM BENAVENTE ROMERO</t>
  </si>
  <si>
    <t>MANUEL ANTONIO GALVEZ IPANAQUE</t>
  </si>
  <si>
    <t>FIORELLA LILIANA IBARRA RODRIGUEZ</t>
  </si>
  <si>
    <t>BRANDO MANUEL MOSCOSO CARRANZA</t>
  </si>
  <si>
    <t>RONALD JUAN PRADO PRIVAT</t>
  </si>
  <si>
    <t>BRENDA BRIGITTE ORTEGA ROSAS</t>
  </si>
  <si>
    <t>EDINSON CUBAS ARAUJO</t>
  </si>
  <si>
    <t>C0000005400</t>
  </si>
  <si>
    <t>C0000005401</t>
  </si>
  <si>
    <t>C0000005402</t>
  </si>
  <si>
    <t>C0000005403</t>
  </si>
  <si>
    <t>C0000005404</t>
  </si>
  <si>
    <t>C0000005405</t>
  </si>
  <si>
    <t>C0000005406</t>
  </si>
  <si>
    <t>C0000005407</t>
  </si>
  <si>
    <t>C0000005408</t>
  </si>
  <si>
    <t>C0000005409</t>
  </si>
  <si>
    <t>C0000005410</t>
  </si>
  <si>
    <t>C0000005411</t>
  </si>
  <si>
    <t>C0000005412</t>
  </si>
  <si>
    <t>C0000005413</t>
  </si>
  <si>
    <t>C0000005414</t>
  </si>
  <si>
    <t>C0000005415</t>
  </si>
  <si>
    <t>C0000005416</t>
  </si>
  <si>
    <t>C0000005417</t>
  </si>
  <si>
    <t>C0000005418</t>
  </si>
  <si>
    <t>C0000005419</t>
  </si>
  <si>
    <t>C0000005420</t>
  </si>
  <si>
    <t>C0000005421</t>
  </si>
  <si>
    <t>C0000005422</t>
  </si>
  <si>
    <t>C0000005423</t>
  </si>
  <si>
    <t>C0000005424</t>
  </si>
  <si>
    <t>C0000005425</t>
  </si>
  <si>
    <t>C0000005426</t>
  </si>
  <si>
    <t>C0000005427</t>
  </si>
  <si>
    <t>C0000005428</t>
  </si>
  <si>
    <t>C0000005429</t>
  </si>
  <si>
    <t>C0000005430</t>
  </si>
  <si>
    <t>C0000005431</t>
  </si>
  <si>
    <t>C0000005432</t>
  </si>
  <si>
    <t>C0000005433</t>
  </si>
  <si>
    <t>C0000005434</t>
  </si>
  <si>
    <t>C0000005435</t>
  </si>
  <si>
    <t>C0000005436</t>
  </si>
  <si>
    <t>C0000005437</t>
  </si>
  <si>
    <t>C0000005478</t>
  </si>
  <si>
    <t>C0000005479</t>
  </si>
  <si>
    <t>C0000005487</t>
  </si>
  <si>
    <t>C0000005488</t>
  </si>
  <si>
    <t>C0000005489</t>
  </si>
  <si>
    <t>C0000005490</t>
  </si>
  <si>
    <t>C0000005491</t>
  </si>
  <si>
    <t>C0000005503</t>
  </si>
  <si>
    <t>C0000005663</t>
  </si>
  <si>
    <t>C0000005438</t>
  </si>
  <si>
    <t>C0000005445</t>
  </si>
  <si>
    <t>C0000005447</t>
  </si>
  <si>
    <t>C0000005449</t>
  </si>
  <si>
    <t>C0000005455</t>
  </si>
  <si>
    <t>C0000005464</t>
  </si>
  <si>
    <t>C0000005465</t>
  </si>
  <si>
    <t>C0000005466</t>
  </si>
  <si>
    <t>C0000005476</t>
  </si>
  <si>
    <t>C0000005483</t>
  </si>
  <si>
    <t>C0000005484</t>
  </si>
  <si>
    <t>C0000005499</t>
  </si>
  <si>
    <t>C0000005900</t>
  </si>
  <si>
    <t>C0000005903</t>
  </si>
  <si>
    <t>C0000005905</t>
  </si>
  <si>
    <t>C0000006034</t>
  </si>
  <si>
    <t>C0000006623</t>
  </si>
  <si>
    <t>C0000006622</t>
  </si>
  <si>
    <t>C0000006621</t>
  </si>
  <si>
    <t>C0000006620</t>
  </si>
  <si>
    <t>C0000006619</t>
  </si>
  <si>
    <t>C0000006618</t>
  </si>
  <si>
    <t>C0000006625</t>
  </si>
  <si>
    <t>C0000006617</t>
  </si>
  <si>
    <t>LID-EB-01 Mentalidad de crecimiento</t>
  </si>
  <si>
    <t>LID-EB-02 Cómo Priorizar</t>
  </si>
  <si>
    <t>LID-EB-03 Problem Solving</t>
  </si>
  <si>
    <t>LID-EB-04 Management 3.0</t>
  </si>
  <si>
    <t>LID-EB-05 Comunicación Top Down</t>
  </si>
  <si>
    <t>LID-EB-06 Cómo liderar bajo incertidumbre</t>
  </si>
  <si>
    <t>LID-EB-07 Influenciar Stakeholders</t>
  </si>
  <si>
    <t>LID-EB-08 Cómo tener una conversación de desarrollo</t>
  </si>
  <si>
    <t>LID-EB-09 Diseño de conversaciones poderosas*</t>
  </si>
  <si>
    <t>LID-EB-10 Feedback</t>
  </si>
  <si>
    <t>LID-HB-01 Lead Self</t>
  </si>
  <si>
    <t>LID-HB-02 Lead Others</t>
  </si>
  <si>
    <t>LID-HB-03 Lead Change</t>
  </si>
  <si>
    <t>PO-BOT-01 Bootcamp Slicing</t>
  </si>
  <si>
    <t>PO-BOT-02 Bootcamp TI</t>
  </si>
  <si>
    <t>PO-BOT-03 Bootcamp Framework Gobierno de datos</t>
  </si>
  <si>
    <t>PO-BOT-04 Bootcamp 4</t>
  </si>
  <si>
    <t>PO-MU-01 Meet up 1</t>
  </si>
  <si>
    <t>PO-MU-02 Meet up 2</t>
  </si>
  <si>
    <t>PO-MU-03 Meet up 3</t>
  </si>
  <si>
    <t>PO-MU-04 Meet up 4</t>
  </si>
  <si>
    <t>LID-SP-01</t>
  </si>
  <si>
    <t>Descubre de lo que eres capaz, explorando tus fortalezas, oportunidades y cómo obtener energía extraordinaria, para lograr resultados extraordinarios.</t>
  </si>
  <si>
    <t>LEAD SELF</t>
  </si>
  <si>
    <t>https://www.campusbcp.com/course/view.php?id=1303#section-1</t>
  </si>
  <si>
    <t>LID-SP-02</t>
  </si>
  <si>
    <t>Mentalidad de Crecimiento</t>
  </si>
  <si>
    <t>Desarrolla la mentalidad que necesitas para enfrentar tus retos desde una actitud ganadora.</t>
  </si>
  <si>
    <t>LID-SP-03</t>
  </si>
  <si>
    <t>Gestión Emocional</t>
  </si>
  <si>
    <t>Descubre la relación de las emociones en el desempeño y cómo usarlas para mejorar tu influencia, adaptación y capacidad de respuesta.</t>
  </si>
  <si>
    <t>LID-SP-04</t>
  </si>
  <si>
    <t>Maximiza tu productividad y la del equipo, aprendiendo a priorizar, planificar y gestionar efectivamente la energia.</t>
  </si>
  <si>
    <t>LID-SP-05</t>
  </si>
  <si>
    <t>Plan de desarrollo individual (PDI)</t>
  </si>
  <si>
    <t>Impulsa el desarrollo y competitividad de tu liderazgo, fijándote un objetivo y diseñando un plan para transformarlo en realidad.</t>
  </si>
  <si>
    <t>LID-SP-06</t>
  </si>
  <si>
    <t>Cercanía y Confianza</t>
  </si>
  <si>
    <t>Descubre cómo ser un líder cercano y darle a tu equipo, la confianza para desafiar, crecer y sumar para multiplicar.</t>
  </si>
  <si>
    <t>LID-SP-07</t>
  </si>
  <si>
    <t>Potencia tu capacidad de conectar y movilizar a tu equipo, usando técnicas y buenas prácticas de comunicación asertiva.</t>
  </si>
  <si>
    <t>LEAD OTHERS</t>
  </si>
  <si>
    <t>https://www.campusbcp.com/course/view.php?id=1303#section-2</t>
  </si>
  <si>
    <t>LID-SP-08</t>
  </si>
  <si>
    <t>Liderazgo Influyente</t>
  </si>
  <si>
    <t>Ejerce un auténtico liderazgo, motivando y movilizando a tu equipo, a través de estrategias efectivas de influencia.</t>
  </si>
  <si>
    <t>LID-SP-09</t>
  </si>
  <si>
    <t>Conversaciones poderosas</t>
  </si>
  <si>
    <t>Pon en acción estrategias que te permitan tener conversaciones movilizadoras que impulsen a tu equipo a dar su mejor versión.</t>
  </si>
  <si>
    <t>LID-SP-10</t>
  </si>
  <si>
    <t>Mentoring, aprende qué es y para qué sirve</t>
  </si>
  <si>
    <t>LID-SP-11</t>
  </si>
  <si>
    <t>Mentoring, conoce el proceso</t>
  </si>
  <si>
    <t>LID-SP-12</t>
  </si>
  <si>
    <t>Mentoring, dirige una sesión exitosa</t>
  </si>
  <si>
    <t>LID-SP-13</t>
  </si>
  <si>
    <t>Mentoring, empodera y acompaña a tu mente</t>
  </si>
  <si>
    <t>LID-SP-14</t>
  </si>
  <si>
    <t>Liderazgo situacional</t>
  </si>
  <si>
    <t>Empodera a tu equipo y descubre el estilo de liderazgo que necesitan para crecer, desarrollarse y estar listos para asumir más responsabilidades.</t>
  </si>
  <si>
    <t>LEAD CHANGES</t>
  </si>
  <si>
    <t>https://www.campusbcp.com/course/view.php?id=1303#section-3</t>
  </si>
  <si>
    <t>LID-SP-15</t>
  </si>
  <si>
    <t>Negociación y Manejo de Conflictos</t>
  </si>
  <si>
    <t>Aprende estrategias y técnicas de negociación y resolución de conflictos, enfocadas en lograr resultados; así como, en cuidar la relación con tu equipo.</t>
  </si>
  <si>
    <t>LID-SP-16</t>
  </si>
  <si>
    <t>Liderazgo hibrido</t>
  </si>
  <si>
    <t>Descubre sugerencias y características que deberás fortalecer en ti para liderar equipos en entornos híbridos.</t>
  </si>
  <si>
    <t>LID-SP-17</t>
  </si>
  <si>
    <t>Potencia tu capacidad de tener conversaciones orientadas a impulsar el desarrollo, crecimiento y desempeño de tu equipo.</t>
  </si>
  <si>
    <t>PO-J-14-01</t>
  </si>
  <si>
    <t>Pensamiento Creativo</t>
  </si>
  <si>
    <t>Cómo maximizar aprendizajes sobre el cliente: Etnographic research, user testing
Ejercicios de cómo poner en práctica lo visto en mindset cliente céntrico</t>
  </si>
  <si>
    <t>Junior</t>
  </si>
  <si>
    <t>EMPRENDIMIENTO E INNOVACIÓN</t>
  </si>
  <si>
    <t>https://www.campusbcp.com/course/view.php?id=1303#section-5</t>
  </si>
  <si>
    <t>PO-J-14-02</t>
  </si>
  <si>
    <t xml:space="preserve">Design Thinking </t>
  </si>
  <si>
    <t>PO-O-02</t>
  </si>
  <si>
    <t>Cómo asegurar un enfoque cliente céntrico. Introducción a Design Thinking y LeanUX, incl. fundamentos, artefactos, proceso, etc.</t>
  </si>
  <si>
    <t>PO-O-03</t>
  </si>
  <si>
    <t>Insights del cliente</t>
  </si>
  <si>
    <t>Tipos de insight y técnicas para coleccionar data para extraer insights de cliente</t>
  </si>
  <si>
    <t>PO-O-06-01</t>
  </si>
  <si>
    <t>Qué es la ciberseguridad. Por qué es primordial entenderla y saber aplicarla. Cuáles son los riesgos de no aplicarla. Cómo ponerla en práctica y cuál es el rol del PO en este proceso</t>
  </si>
  <si>
    <t>FUNDAMENTOS DEL "BUILD"</t>
  </si>
  <si>
    <t>https://www.campusbcp.com/course/view.php?id=1303#section-4</t>
  </si>
  <si>
    <t>PO-O-06-02</t>
  </si>
  <si>
    <t>Infografía Big Data</t>
  </si>
  <si>
    <t>PO-O-06-03</t>
  </si>
  <si>
    <t>Examen Data Security</t>
  </si>
  <si>
    <t>PO-O-06-04</t>
  </si>
  <si>
    <t>Identity</t>
  </si>
  <si>
    <t>PO-O-06-05</t>
  </si>
  <si>
    <t>Examen Identity</t>
  </si>
  <si>
    <t>PO-S-04-02</t>
  </si>
  <si>
    <t>Gestión de RNF</t>
  </si>
  <si>
    <t>Conocer la adecuada gestion de RNF y seguros</t>
  </si>
  <si>
    <t>Senior</t>
  </si>
  <si>
    <t>PO-J-15</t>
  </si>
  <si>
    <t>Slicing</t>
  </si>
  <si>
    <t>AGILE MINDSET</t>
  </si>
  <si>
    <t>PO-E-01-01</t>
  </si>
  <si>
    <t>Cómo elegir lenguaje de código</t>
  </si>
  <si>
    <t>Detalle de las prácticas de desarrollo TI - p.ej., deep dive en DevOps, arquitectura de Microservicios, CI/CD pipelines, Etc.</t>
  </si>
  <si>
    <t>Experimentado</t>
  </si>
  <si>
    <t>https://www.youtube.com/watch?v=_YsSn-qil7Y</t>
  </si>
  <si>
    <t>PO-E-01-02</t>
  </si>
  <si>
    <t>Microservicios</t>
  </si>
  <si>
    <t>https://www.youtube.com/watch?v=TSiso1F6oqw</t>
  </si>
  <si>
    <t>PO-E-01-03</t>
  </si>
  <si>
    <t>Qué son APIs</t>
  </si>
  <si>
    <t>https://www.youtube.com/watch?v=u2Ms34GE14U</t>
  </si>
  <si>
    <t>PO-E-01-04</t>
  </si>
  <si>
    <t>https://www.youtube.com/watch?v=JwLhR9RI3ew</t>
  </si>
  <si>
    <t>PO-E-01-05</t>
  </si>
  <si>
    <t>Unit Testing</t>
  </si>
  <si>
    <t>https://www.youtube.com/watch?v=iWtxEDE1IR4</t>
  </si>
  <si>
    <t>PO-E-01-06</t>
  </si>
  <si>
    <t>CI/CD</t>
  </si>
  <si>
    <t>https://www.youtube.com/watch?v=6eRkCnFhHRg</t>
  </si>
  <si>
    <t>PO-E-01-07</t>
  </si>
  <si>
    <t>https://www.youtube.com/watch?v=FiYXJW5R72s</t>
  </si>
  <si>
    <t>PO-E-01-08</t>
  </si>
  <si>
    <t>Programación reactiva</t>
  </si>
  <si>
    <t>https://www.youtube.com/watch?v=wTM2J0fG76A</t>
  </si>
  <si>
    <t>PO-E-01-09</t>
  </si>
  <si>
    <t>Code Review</t>
  </si>
  <si>
    <t>https://www.youtube.com/watch?v=O4LehwVcVTo</t>
  </si>
  <si>
    <t>PO-E-01-10</t>
  </si>
  <si>
    <t>Deuda técnica</t>
  </si>
  <si>
    <t>https://www.youtube.com/watch?v=WtIJwHeyKWY</t>
  </si>
  <si>
    <t>PO-E-01-11</t>
  </si>
  <si>
    <t>https://www.youtube.com/watch?v=m7VinvdhIlQ</t>
  </si>
  <si>
    <t>PO-E-01-12</t>
  </si>
  <si>
    <t>Entorno de desarrollo</t>
  </si>
  <si>
    <t>https://www.youtube.com/watch?v=nZFW-LcX7fk</t>
  </si>
  <si>
    <t>PO-E-02-01</t>
  </si>
  <si>
    <t>MoSCoW</t>
  </si>
  <si>
    <t>Cómo aplicar frameworks de priorización (p.ej., RICE, MoSCoW), tomar input de stakeholders/clientes para incluir en el producto (p.ej., cómo liderar demos, cómo enfocar sesiones 1:1 con stakeholders)</t>
  </si>
  <si>
    <t>https://www.youtube.com/watch?v=rq5D32FrW-U</t>
  </si>
  <si>
    <t>PO-E-02-02</t>
  </si>
  <si>
    <t>RICE</t>
  </si>
  <si>
    <t>https://www.youtube.com/watch?v=eKre8vi3ER8</t>
  </si>
  <si>
    <t>PO-E-02-03</t>
  </si>
  <si>
    <t>Técnica de priorización de requerimientos</t>
  </si>
  <si>
    <t>https://www.campusbcp.com/enrol/index.php?id=1333</t>
  </si>
  <si>
    <t>PO-E-03</t>
  </si>
  <si>
    <t>Pitches best-practices</t>
  </si>
  <si>
    <t>Cómo construir pitches de producto (incl. Producto interno) siguiendo mejores prácticas - incl. CxO focus</t>
  </si>
  <si>
    <t>GESTIÓN DE PRODUCTO</t>
  </si>
  <si>
    <t>https://www.youtube.com/watch?v=WqnLU-Izy9g</t>
  </si>
  <si>
    <t>PO-E-04</t>
  </si>
  <si>
    <t>Investigación para el diseño</t>
  </si>
  <si>
    <t>Qué son y como generar/construir personas/arquetipos, customer journeys, identificación y mapeo de pain points, Etc.
Taller de casuística</t>
  </si>
  <si>
    <t>https://www.campusbcp.com/enrol/index.php?id=1334</t>
  </si>
  <si>
    <t>PO-E-05-01</t>
  </si>
  <si>
    <t>Gestión de presupuestos, auditorias</t>
  </si>
  <si>
    <t xml:space="preserve">Cómo gestionar presupuestos en el equipo - Unidades de planeamiento May y Minorista - Vicky de las Casas ingresos/Hugo Eficiencia
Cómo manejar auditorias, lanzar RfIs, RfPs, Etc. (Compras)
 manejar auditorias - Metodologia de auditoria y Control interno - Gianina Delfin (curso de Control  interno BCP)
</t>
  </si>
  <si>
    <t>https://www.campusbcp.com/enrol/index.php?id=1339</t>
  </si>
  <si>
    <t>PO-E-07</t>
  </si>
  <si>
    <t xml:space="preserve">Design Blueprint </t>
  </si>
  <si>
    <t>Design Blueprints: qué son, para qué sirven, cómo se construyen y quién los construye/utiliza
Artefacto que consolida la vista de cliente (journey) y la interacción con la aplicación
Entregable metodologia para hacer Blue prints</t>
  </si>
  <si>
    <t>https://www.youtube.com/watch?v=F5CQ8HH1zK8&amp;t=34s</t>
  </si>
  <si>
    <t>PO-E-10</t>
  </si>
  <si>
    <t>Piloto Control</t>
  </si>
  <si>
    <t>Piloto Control - Curso virtual</t>
  </si>
  <si>
    <t>https://www.campusbcp.com/enrol/index.php?id=1342</t>
  </si>
  <si>
    <t>PO-J-01-01</t>
  </si>
  <si>
    <t>Deuda Tecnica</t>
  </si>
  <si>
    <t>Introducción a las terminologías básicas y fundamentales del proceso de ""build""
Glosario terminos usados en TI (roles, aplicaciones, practicas, especialidades,metodologia, desarrollo de SW y mantenimiento)
Deuda técnica: Qué es y como me afecta?</t>
  </si>
  <si>
    <t>APIUMHUB</t>
  </si>
  <si>
    <t>https://apiumhub.com/es/tech-blog-barcelona/deuda-tecnica/</t>
  </si>
  <si>
    <t>PO-J-01-02</t>
  </si>
  <si>
    <t>Terminologia básica</t>
  </si>
  <si>
    <t>HIRELINE</t>
  </si>
  <si>
    <t>https://hireline.io/blog/100-terminos-de-programacion-para-reclutadores/</t>
  </si>
  <si>
    <t>PO-J-02</t>
  </si>
  <si>
    <t>Calidad de producto</t>
  </si>
  <si>
    <t>Cómo construir productos resilientes y de calidad. Cuáles son las prácticas para conseguirlo (p.ej., unit test, integration test, Etc.). Prácticas de automatización y refactorización</t>
  </si>
  <si>
    <t>https://bcp.udemy.com/course/bootcamptesting/</t>
  </si>
  <si>
    <t>PO-J-03</t>
  </si>
  <si>
    <t>Gestión del product backlog</t>
  </si>
  <si>
    <t>Product backlog best-practices - cómo pasar de una idea a construir un backlog, priorizarlo y mantenerlo sprint a sprint, gestionar dependencias e impedimentos (incluyendo deuda técnica) y métricas ágiles</t>
  </si>
  <si>
    <t>https://www.campusbcp.com/enrol/index.php?id=1346</t>
  </si>
  <si>
    <t>PO-J-05</t>
  </si>
  <si>
    <t>Construcción de Product Roadmaps</t>
  </si>
  <si>
    <t>Técnicas de construcción de roadmaps con detalle de las épicas, funcionalidades, timelines, Etc.
Taller de ejemplo práctico sobre cómo hacer product roadmap</t>
  </si>
  <si>
    <t>https://www.campusbcp.com/mod/videofile/view.php?id=68469</t>
  </si>
  <si>
    <t>PO-J-06</t>
  </si>
  <si>
    <t>Gestión de P&amp;Ls</t>
  </si>
  <si>
    <t>Cómo gestionar el P&amp;L (estado de ganancia y perdidas) de un equipo ágile</t>
  </si>
  <si>
    <t>https://www.campusbcp.com/enrol/index.php?id=1336</t>
  </si>
  <si>
    <t>PO-J-08</t>
  </si>
  <si>
    <t>Análisis del mercado y Benchmarking</t>
  </si>
  <si>
    <t>Identificar y analizar benchmarks y necesidades del mercado en línea con visión de producto</t>
  </si>
  <si>
    <t>https://www.youtube.com/watch?v=UjBy4nDeb_I</t>
  </si>
  <si>
    <t>PO-J-10</t>
  </si>
  <si>
    <t>Flujo de atención en Data</t>
  </si>
  <si>
    <t>Conocer como incorporar una iniciativa de negocio en Data</t>
  </si>
  <si>
    <t>https://www.campusbcp.com/enrol/index.php?id=1337</t>
  </si>
  <si>
    <t>PO-J-12</t>
  </si>
  <si>
    <t>Gestión de riesgos de Fraude</t>
  </si>
  <si>
    <t>Importancia de gestionar riesgos de fraude</t>
  </si>
  <si>
    <t>https://www.campusbcp.com/enrol/index.php?id=1338</t>
  </si>
  <si>
    <t>PO-O-01</t>
  </si>
  <si>
    <t>Tutorial Herramienta OKR</t>
  </si>
  <si>
    <t xml:space="preserve">Refuerzo del concepto de OKRs, su cascadeo desde la organización al equipo y ejemplos </t>
  </si>
  <si>
    <t>https://www.campusbcp.com/enrol/index.php?id=1343</t>
  </si>
  <si>
    <t>PO-O-04-01</t>
  </si>
  <si>
    <t>Metodología agil - M1</t>
  </si>
  <si>
    <t>Introducción a la agilidad - con foco en los valores, principios y metodologías (deep dive en Scrum / Kanban) incl. Errores comunues</t>
  </si>
  <si>
    <t>https://www.campusbcp.com/enrol/index.php?id=1341</t>
  </si>
  <si>
    <t>PO-O-04-02</t>
  </si>
  <si>
    <t>Metodología agil - M2</t>
  </si>
  <si>
    <t>https://www.campusbcp.com/enrol/index.php?id=1340</t>
  </si>
  <si>
    <t>PO-O-05-01</t>
  </si>
  <si>
    <t>Riesgos no financieros</t>
  </si>
  <si>
    <t>Qué son los riesgos no financieros RNF. Por qué es primordial evitarlos. Cuáles son las mejores práctias para evitar riesgos no financieros en tu producto</t>
  </si>
  <si>
    <t>PENDIENTE</t>
  </si>
  <si>
    <t>PO-O-05-02</t>
  </si>
  <si>
    <t>Examen Cloud</t>
  </si>
  <si>
    <t>https://www.campusbcp.com/mod/quiz/view.php?id=68459</t>
  </si>
  <si>
    <t>PO-O-07</t>
  </si>
  <si>
    <t>Definición de MVPs</t>
  </si>
  <si>
    <t>Qué es un MVP, cómo se define, cómo se planea, cómo se conceptualiza, cómo se realiza / Slicing
Incluir temas de design thinking, benchmarking, etc</t>
  </si>
  <si>
    <t>https://www.campusbcp.com/enrol/index.php?id=1344</t>
  </si>
  <si>
    <t>PO-O-09-01</t>
  </si>
  <si>
    <t>Jira for Scrum</t>
  </si>
  <si>
    <t>Introducción a las herramientas más usadas en producto (p.ej., Jira, Confluence, Figma, Etc.), incluyendo la gestión del ciclo de vida de producto E2E</t>
  </si>
  <si>
    <t>https://bcp.udemy.com/course/domina-scrum-con-jira-metodologias-agiles/</t>
  </si>
  <si>
    <t>PO-O-09-02</t>
  </si>
  <si>
    <t>Jira for Kanban</t>
  </si>
  <si>
    <t>https://bcp.udemy.com/course/introduccion-a-jira-para-gestion-de-proyectos-con-kanban/</t>
  </si>
  <si>
    <t>PO-O-09-03</t>
  </si>
  <si>
    <t>Figma</t>
  </si>
  <si>
    <t>https://www.youtube.com/watch?v=-BNBdGKkwr8</t>
  </si>
  <si>
    <t>PO-O-09-04</t>
  </si>
  <si>
    <t>Hotjar</t>
  </si>
  <si>
    <t>https://www.youtube.com/watch?v=skkEK7wVHNM</t>
  </si>
  <si>
    <t>PO-O-10</t>
  </si>
  <si>
    <t>Arquitectura unificada de Datos</t>
  </si>
  <si>
    <t>Cuál es la arquitectura en el BCP</t>
  </si>
  <si>
    <t>https://www.campusbcp.com/enrol/index.php?id=1345</t>
  </si>
  <si>
    <t>PO-S-04-01</t>
  </si>
  <si>
    <t>Go-to-Market strategy</t>
  </si>
  <si>
    <t>Cómo definir una estrategia de go-to-market como PO trabajando con Marketing y Ventas</t>
  </si>
  <si>
    <t>https://bcp.udemy.com/course/product-launch-how-to-go-to-market/</t>
  </si>
  <si>
    <t>PO-J-16</t>
  </si>
  <si>
    <t>Certified in Digital Marketing</t>
  </si>
  <si>
    <t>HUBSPOT</t>
  </si>
  <si>
    <t>https://academy.hubspot.com/courses/digital-marketing?library=true&amp;</t>
  </si>
  <si>
    <t>PO-J-17</t>
  </si>
  <si>
    <t>Certificación Inbound Marketing</t>
  </si>
  <si>
    <t xml:space="preserve">https://academy.hubspot.com/es//courses/inbound-2018-content?library=true&amp; </t>
  </si>
  <si>
    <t>PO-J-18</t>
  </si>
  <si>
    <t>Certificación Inbound</t>
  </si>
  <si>
    <t>https://academy.hubspot.com/es//courses/inbound?library=true&amp;</t>
  </si>
  <si>
    <t>PO-J-19</t>
  </si>
  <si>
    <t>Certificación E-mail marketing</t>
  </si>
  <si>
    <t>https://academy.hubspot.com/es//courses/email-marketing?library=true&amp;</t>
  </si>
  <si>
    <t>PO-J-20</t>
  </si>
  <si>
    <t>Certificación Ventas inbound</t>
  </si>
  <si>
    <t>https://academy.hubspot.com/es//courses/inbound-sales?library=true&amp;</t>
  </si>
  <si>
    <t>PO-J-21</t>
  </si>
  <si>
    <t>AZ-900 Microsoft Azure Fundamentals</t>
  </si>
  <si>
    <t>https://esi.microsoft.com/Search?q=AZ-104</t>
  </si>
  <si>
    <t>PO-J-22</t>
  </si>
  <si>
    <t>AZ-104 Microsoft Azure Administrator</t>
  </si>
  <si>
    <t>https://esi.microsoft.com/Search?q=AZ-900</t>
  </si>
  <si>
    <t>PO-J-23</t>
  </si>
  <si>
    <t>DP-900 Microsoft Azure Data Fundamentals</t>
  </si>
  <si>
    <t>https://esi.microsoft.com/Search?q=DP-900</t>
  </si>
  <si>
    <t>PO-J-24</t>
  </si>
  <si>
    <t>AI-900 Microsoft Azure AI Fundamentals</t>
  </si>
  <si>
    <t>https://esi.microsoft.com/Search?q=AI-900</t>
  </si>
  <si>
    <t>Técnicas de desarrollo de la especialidad</t>
  </si>
  <si>
    <t>CURSOS LIDERAZGO CLs - LEAD CHANGE</t>
  </si>
  <si>
    <t>El poder inspirar acciones colectivas de cambio.</t>
  </si>
  <si>
    <t>LIDERAZGO</t>
  </si>
  <si>
    <t>https://www.campusbcp.com/course/view.php?id=1858#section-3</t>
  </si>
  <si>
    <t>CURSOS LIDERAZGO POs - LEAD CHANGE</t>
  </si>
  <si>
    <t>CURSOS LIDERAZGO CLs - LEAD OTHERS</t>
  </si>
  <si>
    <t>Afina el impacto de la interacción con otros.</t>
  </si>
  <si>
    <t>https://www.campusbcp.com/course/view.php?id=1858#section-2</t>
  </si>
  <si>
    <t>CURSOS LIDERAZGO POs - LEAD OTHERS</t>
  </si>
  <si>
    <t>CURSOS LIDERAZGO CLs - LEAD SELF</t>
  </si>
  <si>
    <t>Logra ser consciente de la mecánica de sus comportamientos como base de tu interacción con otros.</t>
  </si>
  <si>
    <t>https://www.campusbcp.com/course/view.php?id=1858#section-1</t>
  </si>
  <si>
    <t>CURSOS LIDERAZGO POs - LEAD SELF</t>
  </si>
  <si>
    <t>CURSOS FUNCIONALES - BLOQUE I</t>
  </si>
  <si>
    <t>A continuación, encontrarás una serie de cursos a tu disposición que te permitirán desarrollar o fortalecer tus habilidades como Product Owner:  • Aprenderás lo necesario para evitar poner en riesgo los datos y la información del banco, comprendiendo por qué es vital proteger los datos y cómo se deben cuidar.  • Conocerás todo sobre las contraseñas, cómo gestionar contraseñas seguras y aspectos importantes sobre las cuentas privilegiadas.  • Conocerás el poder de una adecuada Gestión de Riesgos no Financieros y Seguros y sus tres líneas de defensa.  • Descubrirás la importancia del Slicing y cómo implementarlo de la mejor manera posible.</t>
  </si>
  <si>
    <t>FUNDAMENTOS DEL "BUILD"/AGILE MINDSET</t>
  </si>
  <si>
    <t>CURSOS FUNCIONALES - BLOQUE II</t>
  </si>
  <si>
    <t>En este espacio podrás acceder a cursos que te permitirán desarrollar tus habilidades personas en tu camino como Product Owner:  • Conocerás las herramientas y los ejercicios que te facilitará a liberar tu imaginación y obtener lo mejor de ella.  • Conoce el enfoque de HCD y los niveles del proceso de capacitación y asesoría por parte del chapter de Service Experience Design (SXD).  • Aprende sobre los tipos de insight y técnicas para coleccionar data para extraer insights de cliente.</t>
  </si>
  <si>
    <t>PO-J-25</t>
  </si>
  <si>
    <t>SC-900 Microsoft Security Compliance and Identity Fundamentals</t>
  </si>
  <si>
    <t>Familiarizarse con los fundamentos de la seguridad, el cumplimiento y la identidad (SCI) en los servicios de Microsoft basados en la nube y relacionados.</t>
  </si>
  <si>
    <t>https://esi.microsoft.com/Search?q=SC-900</t>
  </si>
  <si>
    <t>PO-E-05-02</t>
  </si>
  <si>
    <t>Gestión de auditoría</t>
  </si>
  <si>
    <t>Conoce los pasos del proceso de compras descentralizado</t>
  </si>
  <si>
    <t>https://www.campusbcp.com/enrol/index.php?id=1335</t>
  </si>
  <si>
    <t>Technical Product Management: learn on 4 real industry cases</t>
  </si>
  <si>
    <t>Boost your technicality (as a PM) or tech product skills (as an engineer) to grow in your current role</t>
  </si>
  <si>
    <t>https://bcp.udemy.com/course/technical-product-manager/</t>
  </si>
  <si>
    <t>Gherkin para Product Owner. Aprende la sintaxis de Gherkin</t>
  </si>
  <si>
    <t>Escribe tus criterios de aceptación con la sintaxis de Gherkin. Mejora la velocidad de desarrollo de tu equipo con BDD</t>
  </si>
  <si>
    <t>https://bcp.udemy.com/course/gherkin-para-product-owner-aprende-la-sintaxis-de-gherkin/</t>
  </si>
  <si>
    <t>Ingeniería de Requisitos</t>
  </si>
  <si>
    <t>Comprende mejor las necesidades del cliente y define el alcance correcto para el software a ser desarrollado. Aprende sobre levantamiento, modelado y especificación de requisitos.</t>
  </si>
  <si>
    <t>https://bcp.udemy.com/course/ingenieria-de-requisitos/</t>
  </si>
  <si>
    <t>*Reducir el tiempo de ejecución de pruebas automatizadas en dispositivos mobiles en un 30% para MBBK.
Evidenciar la viabilidad de la Poc de Granjas Moviles, enfocado a la propuesta de valor trabajada con el COE.</t>
  </si>
  <si>
    <t>*Con el objetivo de Aumentar disponibilidad de las herramienta analizada y validar su escalabilidad.
Analisas la viabilidad y buscar la necesidad de realizar pruebas de performance a una herramienta del squad, estabilidad y alta disponibilidad, SONAR o nodo Jenkins para Testing</t>
  </si>
  <si>
    <t>KPI: Transformación de 110 agencias en el 2023 (DCA)
Mejora continua en la implementación de transformación de agencias. 
- Aprendizaje formal - Curso "Behavioral Design for Finance" (Desarrollo de aprendizajes abajo*)
- Aprendizaje con otros - Relacionamiento e interacción con Saulo (PXD Senior), quien tiene experiencia en Behavioral, para conocer más sobre cómo es posible aplicar estos conocimientos en el Banco, proyectos PXD y especificamente cómo se traducen en mi rol desde Visual.
- Aprendizaje en la experiencia - Aplicación de aprendizajes en Proyectos PXD desde el 2024
*Curso: 
[aplicación de la economía del comportamiento en desarrollo de productos
[Marco 3B para el cambio de comportamiento
[Sesgos psicoloógicos con impacto en comportamientos
[herramientas par aimpulsar la innovación en la experiencia del usuario
[Consejos tácticos para impulsar el compromiso en usuarios
[Imbuir el arte de la experimentación en la cultura del equipo
[Intencionalidad la crear el entorno del usuario
[ciencia del comportamiento al diseñar con ética comportamientos financieros</t>
  </si>
  <si>
    <t xml:space="preserve">KPI: Transformación de 110 agencias en el 2023 (DCA)
Mejora continua en la implementación de transformación de agencias. 
- Aprendizaje formal= Clase Accesibilidad (COE Diseño Estratégico)*
- Aprendizaje con otros = Compartir aprendizajes con el resto de TM en el COE, específicamente en PXD, para tener una visión holística sobre la aplicación del conocimiento en nuestros distintos roles, que a su vez ayude a enriquecer los aprendizajes individuales.
- Aprendizaje en la experiencia = Aplicación en proyectos 2024, según los aprendizajes
*Curso
[Accesibilidad y diversidad - concientización sobre definiciones, etiqueta, tratamiento de personas con discapacidad, ambitos de diversidad y comunicación inclusiva y accesible
[Diseño visual y contenido - introducción básica, uso del color, tipografía, tipos de imágen, contenido multimedia y movimiento
[Planificación de investigación y benchmarking de accesibilidad - consideraciones de diseño, research, tipos de prototipos, buenas prácticas, pasar de insights a propuestas
[Contenido visual y copywriting accesible y clientecéntrico </t>
  </si>
  <si>
    <t>Compromisos:
- Mejorar habilidades blandas 
- Subir Nivel de Madurez de las tribus en Performance Testing.
Acciones a comprometer:
- Terminar los cursos de BDD.
- Aplicar nuevos conocimientos a todas las tribus en temas de Performance Testing.</t>
  </si>
  <si>
    <t>Acciones a compromerter:
Para contribuir a mi objetico/kpi de mejorar las metricas de unit testing para el framework backend
- 10 | Formal: Culminar un curso de automatización, sonar, vulnerabilidades en la plataforma udemy (10 y 15 horas)
- 20 | Con otros: Aplicar pair programming para poder revisar nuevas mejoras en incorporación en nuestros unit tests
- 70 | Experiencia:  Aplicar en los chaos monkey de la historias del framework backend</t>
  </si>
  <si>
    <t>Acciones a compromerter:
Para contribuir a mi objetivo/kpi de standarizar el uso de conexión a base de datos sql azure en el proceso adoción del framework backend
- 10 | Formal: Culminar un curso de sql server performance: plataforma udemy https://bcp.udemy.com/course/sql-server-performance-tuning-part-1/
- 20 | Con otros: Aplicar pair programming para poder revisar nuevas mejoras en mejorar el performance y uso de conexiones seguras
- 70 | Experiencia:  Aplicar en los examples de la historias del framework backend y las guían de uso de sql r2dbc y always encryted</t>
  </si>
  <si>
    <t>Acciones a compromerter:
Para contribuir a mi objetico/kpi de standarizar el uso de conexión a base de datos sql azure en la adoción del framework backend
- 10 | Formal: Culminar un curso de sql server performance: plataforma udemy https://bcp.udemy.com/course/sql-server-performance-tuning-part-2/
- 20 | Con otros: Aplicar pair programming para poder revisar nuevas mejoras en mejorar el performance y uso de conexiones seguras
- 70 | Experiencia:  Aplicar en los examples de la historias del framework backend y las guían de uso de sql r2dbc y always encryted</t>
  </si>
  <si>
    <t xml:space="preserve">Para contribuir a mi objetivo/KPI Automatzación de Pruebas, me comprometo a:
- 10 | Pedir feetback a mis lideres 
- 20 | Para culminar mis cursos 
- 70 | Para implementar lo aprendido en mi squad y tribu 
</t>
  </si>
  <si>
    <t xml:space="preserve">Para contribuir a mi objetivo/KPI Calidad de Pases (Reversiones &lt;4%) me comprometo a:
- 10 | Pedir feetback a mis lideres 
- 20 | Para culminar mis cursos 
- 70 | Para implementar lo aprendido en mi squad y tribu </t>
  </si>
  <si>
    <t xml:space="preserve">Para contribuir a mi objetivo/KPI Reducir el tiempo median de Desarrollo, me comprometo a:
- 10 | Pedir feetback a mis lideres 
- 20 | Para culminar mis cursos 
- 70 | Para implementar lo aprendido en mi squad y tribu </t>
  </si>
  <si>
    <t>En el compromiso para poder seguir aportando a los KR's del COE principalmente a la identificación de Issues Tempranos de Seguridad desde la revisión y/o construcción de nuestros diseños estaré llevando los siguientes cursos:
- 10 - Formal:
The Complete Guide to Becoming a Software Architect
Software Architecture Security - The Complete Guide
Practical Solution Architecture
- 20 - Otros:
Adicionalmente seguiré aportando en los Comités de Arquitectura de Seguridad , Sincronización con otros Equipos.
Por último estaré pidiendo feedback constante sobre mi trabajo.
-- 70 - En la experiencia: Aplicar los conocimientos en las iniciativas</t>
  </si>
  <si>
    <t>En el compromiso para poder seguir aportando a los KR's del COE principalmente a la identificación de Issues Tempranos de Seguridad desde la revisión y/o construcción de nuestros diseños estaré llevando los siguientes cursos:
-10 - Formal
Curso de Docker
- 20 - Otros:
Adicionalmente seguiré aportando en los Comités de Arquitectura de Seguridad , Sincronización con otros Equipos.
Por último estaré pidiendo feedback constante sobre mi trabajo.
-- 70 - En la experiencia: Aplicar los conocimientos en las iniciativas</t>
  </si>
  <si>
    <t>Para contribuir con mi objetivo/kpi de (KR4) Evolucionar y desplegar el ATLAS Migrator Framework en todos los aplicativos Big8, con el fin de reducir los tiempos de adopción en al menos un 30%.
Me comprometo a terminar los cursos de mi PDI para la capacidad de diseño de patrones</t>
  </si>
  <si>
    <t>Para contribuir con mi objetivo/kpi de (KR4) Evolucionar y desplegar el ATLAS Migrator Framework en todos los aplicativos Big8, con el fin de reducir los tiempos de adopción en al menos un 30%.
Me comprometo a terminar los cursos de mi PDI para la capacidad de cloud</t>
  </si>
  <si>
    <t xml:space="preserve">Objetivo de Desempeño: Para contribuir en mi objetivo de elevar mi conocimiento en tecnologías cloud y poder influir en mejoras y recomendaciones en los diseños y gaps de seguridad que vaya encontrando.
-10: Formal: Llevar cursos y certificar en tecnologías cloud desde el punto de vista de seguridad como Azure-500 y CCSP de ISC2 .
-20: Otros: Intercambiar conocimientos con otros miembros del equipo o roles de otros equipos para consolidar la información y experiencias para prepararme para los examenes.
-70: En la experiencia: Aplicar los conocimientos adquiridos en las diferentes tareas asignadas relacionadas a azure y entornos cloud.
</t>
  </si>
  <si>
    <t xml:space="preserve">Objetivo de Desempeño: Para contribuir en mi objetivo de elevar mi conocimiento en diseños y definiciones de arquitectura de soluciones.
-10: Formal: Estoy llevando cursos para poder ampliar mis conocimientos y aprender de lo que implica realizar una arquitectura de solución en base a estandares y mejores practicas, asi mismo en mi chapter estan coordinando talleres y cursos para reforzar el mismo objetivo. Entre los cursos comprometidos tengo: SC-300, Azure Well-Architected framework: Cost Pillar, Azure Well-Architected framework: Reliability Pillar, Azure Well-Architected framework: Security Pillar, Azure Well-Architected framework: Performance Pillar, Apache Kafka Series - Learn Apache Kafka for Beginners, Azure Well-Architected framework: Operations Pillar, 
The complete guide to becoming a Software Architect
-20: Otros: Intercambiar conocimientos con otros miembros del equipo o roles de otros equipos para consolidar la información y ganar experiencia.
-70: En la experiencia: Aplicar los conocimientos adquiridos en las diferentes tareas asignadas que impliquen realizar diseños de arquitectura de solución.
</t>
  </si>
  <si>
    <t>Para contribuir a mi objetivo/KPI de CI/CD:
10: Culminar curso virtual
20: Realizar retroalimentación de los aprendido con otros LT's
70: Llevar lo aprendido/aplicar a historias de usuario del Squad o Proyectos.</t>
  </si>
  <si>
    <t>E16356</t>
  </si>
  <si>
    <t>ME COMPROMETO PARA EL OBJETIVO / KPI DE TIME TO MARKET EN INVESTIGACIONES, DENUNCIAS CREDOCORP Y POST VENTA
VA MI COMPROMISO DE CUMPLIR CON LOS CURSOS Y CAPACITACIONES PROGRAMADAS SATISFACTORIAMENTE
10/ Formal: cumplir con los cursos regulatorios, cursos virtuales y capacitaciones programadas de forma satisfactoria en el periodo establecido</t>
  </si>
  <si>
    <t>ME COMPROMETO PARA CONTRIBUIR A MI OBJETIVO/ KPI DE TIME TO MARKET EN LAS INVESTIGACIONES DE LOS CASOS
RECIBIR LOS CONOCIMIENTOS Y FEEDBACK DE MIS JEFATURAS Y PARA LOS INFORMES TÉCNICOS DE LOS EQUIPOS DE FRAUDE CIBERNÉTICO Y LABORATORIO DE COMPUTO FORENSE
20/ Con otros: Recibir el acompañamiento, conocimiento y feedback del equipo Investigaciones, Fraude Cibernético y Laboratorio Cómputo Forense</t>
  </si>
  <si>
    <t>ME COMPROMETO PARA CUMPLIR MI OBJETIVO / KPI DE TIME TO MARKET EN LAS INVESTIGACIONES DE LOS CASOS
CON LOS CONOCIMIENTOS ADQUIRIDOS Y MI EXPERIENCIA REDUCIR LOS TIEMPOS EN LA ELABORACION DE LOS INFORMES POR LOS CASOS EN INVESTIGACIÓN Y EN LAS TAREAS ENCOMENDADAS
70/ Experiencia: Aplicar lo aprendido, ser más eficiente y eficáz en los casos de investigacioens asignados y cumplir con las tareas asignadas</t>
  </si>
  <si>
    <t>Impulsar el uso de patrones y asegurar el correcto uso de los mismos en los distintos diseños del equipo
Identificar la necesidad de documentar los patrones utilizados, y promover la creacion de guias de diseño de ser necesario</t>
  </si>
  <si>
    <t>Continuar la revision de diseños de los distintos TMs del equipo para conocer los principales componentes de las arquitecturas de las distintas unidades de negocio
Participacion activa en los comites de las 4pm para adquirir mayor conocimiento referente al ecosistema BCP</t>
  </si>
  <si>
    <t>Para contribuir a mi objetivo/KPI, mis compromisos son:
  * 10|Formal: Culminar el curso de DEvOps para pruebas.
  * 20|Con Otros: Reuniones constantes con el equipo para compartir lo aprendido.
  * 70|n la experiencia: Realizar una capacitación de DevOps para el equipo QA de mi squad .</t>
  </si>
  <si>
    <t>Participar proactivamente de las revisiones del equipo de diagramacion de cara a adquirir un mayor conocimiento de Archimate.
Buscar estudio para futura certificacion en Archimate 3.1</t>
  </si>
  <si>
    <t>26/09/2023</t>
  </si>
  <si>
    <t>17/10/2023</t>
  </si>
  <si>
    <t>16/10/2023</t>
  </si>
  <si>
    <t>20/09/2023</t>
  </si>
  <si>
    <t>31/12/2023</t>
  </si>
  <si>
    <t>29/09/2023</t>
  </si>
  <si>
    <t>19/12/2023</t>
  </si>
  <si>
    <t>30/11/2023</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</si>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</sst>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8"/>
      <name val="Calibri"/>
      <family val="2"/>
      <scheme val="minor"/>
    </font>
    <font>
      <b/>
      <sz val="14"/>
      <color theme="1"/>
      <name val="Calibri"/>
      <family val="2"/>
      <scheme val="minor"/>
    </font>
    <font>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2060"/>
        <bgColor rgb="FF000000"/>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D9E1F2"/>
        <bgColor rgb="FFD9E1F2"/>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top style="dotted">
        <color indexed="64"/>
      </top>
      <bottom style="dotted">
        <color indexed="64"/>
      </bottom>
      <diagonal/>
    </border>
    <border>
      <left/>
      <right style="dotted">
        <color indexed="64"/>
      </right>
      <top/>
      <bottom style="dotted">
        <color indexed="64"/>
      </bottom>
      <diagonal/>
    </border>
    <border>
      <left/>
      <right/>
      <top/>
      <bottom style="thin">
        <color theme="4" tint="0.39997558519241921"/>
      </bottom>
      <diagonal/>
    </border>
    <border>
      <left style="dotted">
        <color indexed="64"/>
      </left>
      <right style="dotted">
        <color indexed="64"/>
      </right>
      <top/>
      <bottom style="dotted">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18" fillId="34" borderId="10" xfId="0" applyFont="1" applyFill="1" applyBorder="1"/>
    <xf numFmtId="0" fontId="18" fillId="34" borderId="12" xfId="0" applyFont="1" applyFill="1" applyBorder="1"/>
    <xf numFmtId="0" fontId="18" fillId="34" borderId="11" xfId="0" applyFont="1" applyFill="1" applyBorder="1"/>
    <xf numFmtId="0" fontId="18" fillId="34" borderId="13" xfId="0" applyFont="1" applyFill="1" applyBorder="1"/>
    <xf numFmtId="0" fontId="0" fillId="0" borderId="0" xfId="0" applyAlignment="1">
      <alignment horizontal="left"/>
    </xf>
    <xf numFmtId="0" fontId="0" fillId="0" borderId="0" xfId="0" pivotButton="1"/>
    <xf numFmtId="0" fontId="20" fillId="0" borderId="0" xfId="0" applyFont="1"/>
    <xf numFmtId="0" fontId="0" fillId="0" borderId="0" xfId="0" applyAlignment="1">
      <alignment horizontal="center"/>
    </xf>
    <xf numFmtId="14" fontId="0" fillId="0" borderId="0" xfId="0" applyNumberFormat="1"/>
    <xf numFmtId="0" fontId="16" fillId="36" borderId="14" xfId="0" applyFont="1" applyFill="1" applyBorder="1"/>
    <xf numFmtId="164" fontId="0" fillId="0" borderId="0" xfId="42" applyNumberFormat="1" applyFont="1"/>
    <xf numFmtId="0" fontId="13" fillId="33" borderId="15" xfId="0" applyFont="1" applyFill="1" applyBorder="1"/>
    <xf numFmtId="0" fontId="13" fillId="35" borderId="15" xfId="0" applyFont="1" applyFill="1" applyBorder="1"/>
    <xf numFmtId="0" fontId="21" fillId="37" borderId="0" xfId="0" applyFont="1" applyFill="1"/>
    <xf numFmtId="49" fontId="0" fillId="0" borderId="0" xfId="0" applyNumberFormat="1"/>
    <xf numFmtId="0" fontId="0" fillId="0" borderId="0" xfId="0" applyAlignment="1">
      <alignment wrapText="1"/>
    </xf>
    <xf numFmtId="0" fontId="0" fillId="0" borderId="0" xfId="0" applyNumberFormat="1"/>
    <xf numFmtId="0" fontId="0" fillId="0" borderId="0" xfId="0" applyNumberFormat="1" applyAlignment="1">
      <alignment horizontal="center"/>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45">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dxf>
    <dxf>
      <alignment horizontal="center"/>
    </dxf>
    <dxf>
      <alignment horizontal="center"/>
    </dxf>
    <dxf>
      <alignment horizontal="center"/>
    </dxf>
    <dxf>
      <numFmt numFmtId="19" formatCode="d/mm/yyyy"/>
    </dxf>
    <dxf>
      <numFmt numFmtId="19" formatCode="d/mm/yyyy"/>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0000"/>
        </patternFill>
      </fill>
      <border diagonalUp="0" diagonalDown="0" outline="0">
        <left style="dotted">
          <color indexed="64"/>
        </left>
        <right style="dotted">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30" formatCode="@"/>
    </dxf>
    <dxf>
      <numFmt numFmtId="30" formatCode="@"/>
    </dxf>
    <dxf>
      <numFmt numFmtId="30" formatCode="@"/>
    </dxf>
    <dxf>
      <numFmt numFmtId="30" formatCode="@"/>
    </dxf>
    <dxf>
      <numFmt numFmtId="30" formatCode="@"/>
    </dxf>
    <dxf>
      <border outline="0">
        <bottom style="dotted">
          <color indexed="64"/>
        </bottom>
      </border>
    </dxf>
    <dxf>
      <font>
        <b/>
        <i val="0"/>
        <strike val="0"/>
        <condense val="0"/>
        <extend val="0"/>
        <outline val="0"/>
        <shadow val="0"/>
        <u val="none"/>
        <vertAlign val="baseline"/>
        <sz val="11"/>
        <color rgb="FFFFFFFF"/>
        <name val="Calibri"/>
        <family val="2"/>
        <scheme val="none"/>
      </font>
      <fill>
        <patternFill patternType="solid">
          <fgColor rgb="FF000000"/>
          <bgColor rgb="FF002060"/>
        </patternFill>
      </fill>
    </dxf>
  </dxfs>
  <tableStyles count="1" defaultTableStyle="TableStyleMedium2" defaultPivotStyle="PivotStyleLight16">
    <tableStyle name="Invisible" pivot="0" table="0" count="0" xr9:uid="{4EA06033-B9EA-4A72-845F-FE23EAE9771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90.519295601851" createdVersion="8" refreshedVersion="8" minRefreshableVersion="3" recordCount="29" xr:uid="{E23EAE03-A971-4E6A-8192-D483B11707C0}">
  <cacheSource type="worksheet">
    <worksheetSource name="CAPACIDAD_ENFOQUE"/>
  </cacheSource>
  <cacheFields count="6">
    <cacheField name="ESTADO" numFmtId="0">
      <sharedItems/>
    </cacheField>
    <cacheField name="MATRICULA" numFmtId="0">
      <sharedItems/>
    </cacheField>
    <cacheField name="NOMBRES" numFmtId="0">
      <sharedItems/>
    </cacheField>
    <cacheField name="CHAPTER" numFmtId="0">
      <sharedItems count="3">
        <s v="&lt;PRODUCT OWNERS&gt;"/>
        <e v="#N/A" u="1"/>
        <s v="DATA ENGINEER" u="1"/>
      </sharedItems>
    </cacheField>
    <cacheField name="ROL" numFmtId="0">
      <sharedItems/>
    </cacheField>
    <cacheField name="CAPACIDAD" numFmtId="0">
      <sharedItems containsBlank="1" count="19">
        <s v="Agile Mindset"/>
        <s v="Fundamentos del &quot;Build&quot;"/>
        <s v="Emprendimiento e Innovación"/>
        <s v="Gestión de producto"/>
        <m u="1"/>
        <s v="Base de datos relacional" u="1"/>
        <s v="Servicios en la nube" u="1"/>
        <s v="Nube BCP" u="1"/>
        <s v="Bases de datos en la nube" u="1"/>
        <s v="Control de versiones" u="1"/>
        <s v="Procesamiento de datos" u="1"/>
        <s v="Integración de datos por lotes" u="1"/>
        <s v="Arquitectura de datos" u="1"/>
        <s v="Datawarehouse BCP" u="1"/>
        <s v="CI-CD" u="1"/>
        <s v="Integración de datos en tiempo real" u="1"/>
        <s v="MLOps" u="1"/>
        <s v="Programación" u="1"/>
        <s v="Datalake BCP" u="1"/>
      </sharedItems>
    </cacheField>
  </cacheFields>
  <extLst>
    <ext xmlns:x14="http://schemas.microsoft.com/office/spreadsheetml/2009/9/main" uri="{725AE2AE-9491-48be-B2B4-4EB974FC3084}">
      <x14:pivotCacheDefinition pivotCacheId="12043882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90.519295949074" createdVersion="8" refreshedVersion="8" minRefreshableVersion="3" recordCount="78" xr:uid="{6BF825CF-31BE-48B6-AF59-02B32290F4EF}">
  <cacheSource type="worksheet">
    <worksheetSource name="CURSO_PRIORIZADO"/>
  </cacheSource>
  <cacheFields count="10">
    <cacheField name="ESTADO" numFmtId="0">
      <sharedItems/>
    </cacheField>
    <cacheField name="MATRICULA" numFmtId="0">
      <sharedItems/>
    </cacheField>
    <cacheField name="NOMBRES" numFmtId="0">
      <sharedItems count="40">
        <s v="DAVID AGUIRRE ZAPATA"/>
        <s v="GERSON MANUEL MEZA BRAGA"/>
        <s v="PEDRO MARCELINO CUENTAS CAMPOMANES"/>
        <s v="NANCY VANESSA MEDINA AYULO"/>
        <s v="ALEXANDER RICARDO SAAVEDRA PINEDO"/>
        <s v="DAVID BERMUDEZ PAREDES"/>
        <s v="KAREN CONSUELO HUARCAYA LOPEZ"/>
        <s v="ANA LIA GAMBOA FLORES"/>
        <s v="MARIA CECILIA FERNANDEZ CONCHA SOTOMARINO"/>
        <s v="NATALI GLADYS VERA BAZAN"/>
        <s v="HIRAM BENAVENTE ROMERO"/>
        <s v="GREGOR HENRY ANAYA YUPANQUI"/>
        <e v="#N/A" u="1"/>
        <s v="RONALD JAVIER ANGULO VIGO" u="1"/>
        <s v="JORDÁN ALEJANDRO NICOLICH CASTILLO" u="1"/>
        <s v="ALDO MARCELO OSORIO NAKAYAMA" u="1"/>
        <s v="RENATO PAUL SALAS SALAS" u="1"/>
        <s v="JUNIOR OMAR CASTRO RIOFRIO" u="1"/>
        <s v="MIGUEL ANGEL CHIPANA ANGULO" u="1"/>
        <s v="DAVID ENRIQUE LADERO CALDERON" u="1"/>
        <s v="KIELD BENITES QUISPE" u="1"/>
        <s v="ROXANA YASMIN HERRERA LEYVA" u="1"/>
        <s v="CESAR MIGUEL ILLESCA CANGALAYA" u="1"/>
        <s v="BENJAMIN GIANFRANCO MONTOYA BOJORQUEZ" u="1"/>
        <s v="ANDRE LUCIANO GALDOS ESLAVA" u="1"/>
        <s v="GIOVANNA KARIN ORBEGOSO ASIAN" u="1"/>
        <s v="JOSE DANIEL AGAMA MOLINA" u="1"/>
        <s v="MAX MORALES MEJIA" u="1"/>
        <s v="PATRICK JOSÉ CUADROS QUIROGA" u="1"/>
        <s v="PEDRO BAZAN LEVANO" u="1"/>
        <s v="JONATHAN ROJAS GUADALUPE" u="1"/>
        <s v="OSCAR ANTONIO TORRES ARONES" u="1"/>
        <s v="ANGEL MARTIN CANCHES PINEDO" u="1"/>
        <s v="YEMBERT JESUS QUINTERO CORTEZ" u="1"/>
        <s v="ELA MERCEDES MOLINA VILLAR" u="1"/>
        <s v="HELBERT ORTEGA ACUNA" u="1"/>
        <s v="JOSE ANTONIO LINARES GALVEZ" u="1"/>
        <s v="JOSE FERNANDO SALINAS RIVERA" u="1"/>
        <s v="JUAN PABLO ALANIS NN" u="1"/>
        <s v="OSCAR SEBASTIÁN ARROS GONZÁLEZ" u="1"/>
      </sharedItems>
    </cacheField>
    <cacheField name="CHAPTER" numFmtId="0">
      <sharedItems count="4">
        <s v="&lt;PRODUCT OWNERS&gt;"/>
        <e v="#N/A" u="1"/>
        <s v="DEVSECOPS" u="1"/>
        <s v="DATA ENGINEER" u="1"/>
      </sharedItems>
    </cacheField>
    <cacheField name="ROL" numFmtId="0">
      <sharedItems/>
    </cacheField>
    <cacheField name="COD_CURSO" numFmtId="0">
      <sharedItems/>
    </cacheField>
    <cacheField name="DESCRIPCION_CURSO" numFmtId="0">
      <sharedItems/>
    </cacheField>
    <cacheField name="N_HORAS" numFmtId="0">
      <sharedItems containsSemiMixedTypes="0" containsString="0" containsNumber="1" minValue="0.03" maxValue="7"/>
    </cacheField>
    <cacheField name="TOTAL" numFmtId="0">
      <sharedItems containsSemiMixedTypes="0" containsString="0" containsNumber="1" minValue="0.25" maxValue="18"/>
    </cacheField>
    <cacheField name="STATUS_HORAS" numFmtId="0">
      <sharedItems/>
    </cacheField>
  </cacheFields>
  <extLst>
    <ext xmlns:x14="http://schemas.microsoft.com/office/spreadsheetml/2009/9/main" uri="{725AE2AE-9491-48be-B2B4-4EB974FC3084}">
      <x14:pivotCacheDefinition pivotCacheId="88052119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90.519296064813" createdVersion="8" refreshedVersion="8" minRefreshableVersion="3" recordCount="235" xr:uid="{D2DD358C-9B48-4094-829D-B74F02CDE09C}">
  <cacheSource type="worksheet">
    <worksheetSource name="COLABORADORES"/>
  </cacheSource>
  <cacheFields count="11">
    <cacheField name="MATRICULA" numFmtId="49">
      <sharedItems/>
    </cacheField>
    <cacheField name="NOMBRE" numFmtId="49">
      <sharedItems/>
    </cacheField>
    <cacheField name="ROL" numFmtId="0">
      <sharedItems/>
    </cacheField>
    <cacheField name="ESTADO" numFmtId="0">
      <sharedItems containsBlank="1" count="3">
        <s v="ACTIVO"/>
        <m u="1"/>
        <s v="CESADO" u="1"/>
      </sharedItems>
    </cacheField>
    <cacheField name="MATRICULA_CALIFICADOR" numFmtId="0">
      <sharedItems/>
    </cacheField>
    <cacheField name="NOMBRE_CALIFICADOR" numFmtId="0">
      <sharedItems containsBlank="1" count="221">
        <s v="ALEJANDRO TORRES RUIZ"/>
        <s v="ANNA LENKA JAUREGUI NIÑO DE GUZMAN"/>
        <s v="ANTHONY FREDDY ANGELES RAMIREZ"/>
        <s v="ANTHONY JOSE ORUE FERRER"/>
        <s v="BLANCA ANDREA HURTADO RUIZ"/>
        <s v="BRUCELE ROD TEJEDA MEDRANO"/>
        <s v="CESAR ERNESTO ESPINOZA ORTEGA"/>
        <s v="CHRISTOPHER ALEXANDRE ANDRADE PANTOJA"/>
        <s v="CYNTHIA RIOS FLORES"/>
        <s v="DAVID ALCIDES MOTTA BALDARRAGO"/>
        <s v="DENISSE EIMY CUELLAR CHUMBIMUNI"/>
        <s v="DUILIO MONTEIRO DE CARVALHO"/>
        <s v="EDUARDO ALFREDO TORRES PAREDES"/>
        <s v="EDUARDO BENAVIDES VISCONTI"/>
        <s v="EDUARDO JOSE CASTILLO MUÑOZ"/>
        <s v="ERIC MAS CASTAGNINO"/>
        <s v="ERIKA CINTHYA LEON RAVINEZ CENTURION"/>
        <s v="FRANCISCO JIMENEZ RICO"/>
        <s v="GERARDO MORENO VASQUEZ"/>
        <s v="GUADALUPE ROSARIO MELENDEZ LECCA"/>
        <s v="GUILLERMO RIOS HERNANDEZ"/>
        <s v="IRIS YANETT AYBAR SALAZAR"/>
        <s v="JAVIER ERNESTO GOMEZ LAZARTE"/>
        <s v="JESICA MIRIAM VERA TORRES"/>
        <s v="JORGE JUAN MENDOZA PEREZ"/>
        <s v="JORGE LUIS FLORES ARMIJO"/>
        <s v="JOSE CARLOS SANCHEZ ZAPATA"/>
        <s v="JOSE LUIS CHAVEZ CORZO"/>
        <s v="JUAN ALFONSO TABOADA DE SEGOVIA"/>
        <s v="JULIA ANGELICA ESPINOZA WONG"/>
        <s v="JULIO CESAR PALACIOS RUIZ"/>
        <s v="KARINA ROXANA RARD LINARES"/>
        <s v="KARLA CRISTINA GOMEZ CASTAÑEDA"/>
        <s v="LAURA MARIA CASSINELLI GUBBINS"/>
        <s v="LEONEL ALEJANDRO RAMIREZ INZUNZA"/>
        <s v="LUIS FELIPE CASTILLA ROJAS"/>
        <s v="LUIS FELIPE DE LA PUENTE BUCKLEY"/>
        <s v="MANUEL PABLO CORREA SABOGAL"/>
        <s v="MARIA DEL CARMEN TORRES MARISCAL"/>
        <s v="MARIA FLORENCIA ETCHEBER GONZALEZ"/>
        <s v="MICHAEL ANTHONY CAMPBELL PARODI"/>
        <s v="OSCAR IVAN CONTRERAS OLORTEGUI"/>
        <s v="PAMELA PASARA PONCE"/>
        <s v="PATRICIA MARIA CONTERNO MARTINELLI"/>
        <s v="RAFAEL ALONSO VIZCARRA CARRASCO"/>
        <s v="RAFAEL RENATO HURTADO NOVOA"/>
        <s v="RICARDO ALONSO BERNEDO BUENO"/>
        <s v="RICARDO FERNANDO RIVAS GONZALES"/>
        <s v="ROCIO PEREZ-EGAÑA PARODI"/>
        <s v="ROSEMARIE MOYANO MARTINEZ"/>
        <s v="SARA BERTHA RODRIGUEZ GALVAN"/>
        <s v="SILVIA CAROLINA YUSHIMITO DEL VALLE"/>
        <s v="JUAN JOSE CARRASCO PALOMINO" u="1"/>
        <s v="RENZO OMAR SÁNCHEZ PEZO" u="1"/>
        <s v="CARLOS JUNIOR CASO CASIMIRO" u="1"/>
        <s v="ERNESTO JORGE MARRUFFO FRANCO" u="1"/>
        <s v="JUAN PABLO CAHUAPAS PÉREZ" u="1"/>
        <s v="JOSE ANTONIO RIVASPLATA RAZURI" u="1"/>
        <s v="ERICKA VASQUEZ DE VELASCO MORALES" u="1"/>
        <s v="ALEJANDRO ADOLFO ORONOZ NN" u="1"/>
        <s v="DANIELLA ANDDREA ROJAS PACHECO" u="1"/>
        <s v="ROSANA BERMEO FRIAS" u="1"/>
        <s v="MICHAEL ROGELIO AYBAR RUIZ" u="1"/>
        <s v="RICHARD EDUARDO GIRALDO CANTA" u="1"/>
        <s v="JEFFERSON FRANCISCO SANTOS CENTENO" u="1"/>
        <s v="ELENA FERNANDEZ GARCIA PRIETO" u="1"/>
        <s v="RAUL ANGEL CORDOVA SOLIS" u="1"/>
        <s v="ISMER DAVID DORADO SABOGAL" u="1"/>
        <s v="JOSE MARTIN MARANGUNICH RACCHUMI" u="1"/>
        <s v="CAYO RICARDO MONTANO VEGA" u="1"/>
        <s v="VICTOR LUIGGI GONZALES AGUERO" u="1"/>
        <s v="JOSE MANUEL CALDERON VERA" u="1"/>
        <s v="CARLOS ENRIQUE MUÑOZ GALVEZ" u="1"/>
        <s v="JORGE IVAN GARCIA RAMIREZ" u="1"/>
        <s v="CARLOS AQUILES GUTIERREZ RONCEROS" u="1"/>
        <s v="MOISES DANIEL CHANG ARMAS" u="1"/>
        <s v="MARTIN HAROLD NAVARRETE GARCIA DE LA ARENA" u="1"/>
        <s v="DANIEL HERNANDO OLARTE BOHORQUEZ" u="1"/>
        <s v="ALEXANDER ARTURO AVILA VILCHEZ" u="1"/>
        <s v="Giancarlo Mairim Lopez Milla" u="1"/>
        <s v="RENE RUBEN PLAZ CABRERA" u="1"/>
        <s v="JULIO CESAR CASTILLO VARGAS" u="1"/>
        <s v="EDWIN DANIEL PENA CUEVA" u="1"/>
        <s v="RAMIRO GABRIEL DEL BARCO CORTEZ" u="1"/>
        <s v="JORDAN ALDAIR PEREZ ROSAS" u="1"/>
        <s v="JHONNY ALEXANDER GALLO ROJAS" u="1"/>
        <s v="LUIS ALFONSO QUISPE AYLAS" u="1"/>
        <s v="MAGDA EUGENIA ROCA PINTO" u="1"/>
        <s v="DIANA JULISSA SERRANO RAMIREZ" u="1"/>
        <s v="PAUL IDELMER CABRERA SANCHEZ" u="1"/>
        <s v="GUIDO GHISOLFI NN" u="1"/>
        <s v="MARTIN OSCAR ROJAS AMADOR" u="1"/>
        <s v="SUZANNE GIULIANA VICUÑA SOLORZANO" u="1"/>
        <s v="CARLOS ALBERTO TARAZONA ARRASCO" u="1"/>
        <s v="ALEX HUGO MEJIA COLORADO" u="1"/>
        <s v="MARINA ESMERALDA LUDEÑA ROMAN" u="1"/>
        <s v="ABEL VELASCO GONZALEZ" u="1"/>
        <s v="NAHUM FERNANDO LOPEZ QUINTERO" u="1"/>
        <s v="LIZ CARMEN ROSA GANOZA VELEZ" u="1"/>
        <s v="OTONIEL FELIPE CORONEL PEDREROS" u="1"/>
        <s v="EDUARDO SAUSURIN NN" u="1"/>
        <s v="SAUL CASTILLO LOPEZ" u="1"/>
        <s v="MARIO GARCIA MILLA GONZALEZ" u="1"/>
        <s v="JAIME WILLIAM ALATA SOLIER" u="1"/>
        <s v="SARA MILAGROS ROJAS CAMARENA" u="1"/>
        <s v="MARLENE ELENA MORENO AGUILAR" u="1"/>
        <s v="DIANA PAOLA MIGUEL SALDANA" u="1"/>
        <s v="JAIME ALFREDO MUÑOZ PEREZ" u="1"/>
        <s v="JESUS MAXIMO MONTOYA ACUNA" u="1"/>
        <s v="JULIO CESAR ALEJOS PORTOCARRERO" u="1"/>
        <s v="JUAN CARLOS REBOLLEDO REBOLLEDO" u="1"/>
        <s v="MAX MORALES MEJIA" u="1"/>
        <s v="JORGE ROLANDO ORTIZ TUPAC YUPANQUI" u="1"/>
        <s v="BORIS CHRISTOPHER SINCHE CASTILLO" u="1"/>
        <s v="BENJAMIN GIANFRANCO MONTOYA BOJORQUEZ" u="1"/>
        <s v="MARIELLA SUSANA CHAVEZ RAMIREZ" u="1"/>
        <s v="JUAN ANDRES RIVERA DUQUE" u="1"/>
        <s v="HEBERT HUMBERTO TAYPE ESPINOZA" u="1"/>
        <s v="JUAN DAVID SERNA ARANGO" u="1"/>
        <s v="RENATO PAUL SALAS SALAS" u="1"/>
        <s v="MICHAEL BRYAN LARICO BARZOLA" u="1"/>
        <s v="WILLIAM DE JESUS ZABALETA ARAGON" u="1"/>
        <s v="MARIA BELEN TELLO GUEVARA" u="1"/>
        <s v="MIGUEL ANGEL PAREDES MANCHE" u="1"/>
        <s v="CARLA FIORELLA LLANOS FALEN" u="1"/>
        <s v="JOSE ANTONIO LINARES GALVEZ" u="1"/>
        <s v="ALEJANDRO ORTIZ SERAFIN" u="1"/>
        <s v="DIEGO MIGUEL ESPOSITO NN" u="1"/>
        <s v="FABRIZIO ESTEBAN VALDIVIA CASAS" u="1"/>
        <s v="LUIS GUILLERMO PALOMINO DONAYRE" u="1"/>
        <s v="GERARDO ALEXANDER DAVILA LINARES" u="1"/>
        <s v="FRANCISCO ALEJANDRO ANDRE GAMARRA ROJAS" u="1"/>
        <s v="YANIRA ELENA MURRIEL VALDIVIA" u="1"/>
        <s v="VICTOR JAIDEN YOMONA AGUILAR" u="1"/>
        <s v="FRANKLIN ARTURO ROMERO MEJIA" u="1"/>
        <s v="IVAN VENOR GARCIA BAÑOS" u="1"/>
        <s v="JOSE SANTOS VENTURA ARTEAGA" u="1"/>
        <s v="SANDY SALAS QUISPE" u="1"/>
        <s v="CARMELA ROSARIO ALDERETE CAMPOS" u="1"/>
        <s v="FERNANDO PIERINO GOMEZ JAIME" u="1"/>
        <s v="JUAN CARLOS AUCASIME HUAMAN" u="1"/>
        <s v="JEYSSON MARCIAL POQUIOMA HUAMAN" u="1"/>
        <s v="EDGAR MAURICIO SALAMANCA PEDRAZA" u="1"/>
        <s v="GIOVANNA KARIN ORBEGOSO ASIAN" u="1"/>
        <s v="JORDINY MONTAÑEZ FLORES" u="1"/>
        <s v="VICTOR MANUEL ESPINOZA GARCIA" u="1"/>
        <s v="GERARDO DAVID LAZARO RAMOS" u="1"/>
        <s v="LEONARDO ANDRÉS IBÁÑEZ PAVEZ" u="1"/>
        <s v="JUAN FERNANDO HUYHUA MUÑOZ" u="1"/>
        <s v="DANILO NICOLAS MENDOZA RICALDI" u="1"/>
        <s v="CHRISTIAN ANDRES LÓPEZ CHIU" u="1"/>
        <s v="OSCAR OTONIEL QUEZADA LEÓN" u="1"/>
        <s v="PEDRO RENE PEÑALOZA LUYO" u="1"/>
        <s v="BABY RICARDO BRAVO ACUÑA" u="1"/>
        <s v="VÍCTOR MIGUEL ROJAS SERNAQUÉ" u="1"/>
        <s v="DANNY ALEXANDER ALVA ROJAS" u="1"/>
        <s v="MARTÍN AUGUSTO MENESES HERNÁNDEZ" u="1"/>
        <s v="JONATHAN CHOY RIVERA" u="1"/>
        <s v="ADA VANESSA VÁSQUEZ SOLIS VIDAL" u="1"/>
        <s v="ERIC MIGUEL LLANOS PALOMINO" u="1"/>
        <s v="JEFFERSON ARTURO LARA MOLIA" u="1"/>
        <s v="GERMAIN YENSEI SEIJAS GUTIERREZ" u="1"/>
        <s v="CHRISTIAN MARTÍN RAMOS VEGA" u="1"/>
        <s v="JORGE CHAVEZ MONDRAGON" u="1"/>
        <s v="DAVID ENRIQUE LADERO CALDERON" u="1"/>
        <s v="JAVIER IGNACIO VALLEJO GUZMAN" u="1"/>
        <s v="MAGALY CALDERON CCATAMAYO" u="1"/>
        <s v="HELIAM JOSE ORDEJOITI SOJO" u="1"/>
        <s v="CARLOS ALBERTO OLAGUIBERT SEGURA" u="1"/>
        <s v="JEUNISSE DANAE CALLE MEDINA" u="1"/>
        <s v="EDGARD ALVA FAJARDO" u="1"/>
        <s v="JESUS MIGUEL PAYANO QUISPE" u="1"/>
        <s v="CANDY DEL CARMEN HURTADO HURTADO" u="1"/>
        <s v="JOSE ANDRES YUPANQUI ZAA" u="1"/>
        <s v="EDWARD JOEL CARRIÓN PANTA" u="1"/>
        <s v="PAUL ERICK YARINGAÑO MALPARTIDA" u="1"/>
        <s v="ALEX RONY CRUZ MANCHEGO" u="1"/>
        <s v="YOVANY ENSO POLO LEON" u="1"/>
        <s v="ISABEL GENOVEVA VASQUEZ CABRERA" u="1"/>
        <s v="RAFAEL ISAAC URSUA FLORES" u="1"/>
        <s v="SOFIA ARACELI REDONDO SANTOS" u="1"/>
        <s v="PAUL GIANCARLO CABRERA PEREZ" u="1"/>
        <s v="PATRICIO EMILIO SANTA CRUZ PULGAR" u="1"/>
        <s v="GINO REYNA BELLIDO" u="1"/>
        <s v="SILVANA JEANNETTE CHAVEZ RIOS" u="1"/>
        <s v="JUAN MIGUEL MORALES ADRIANZÉN" u="1"/>
        <s v="LOURDES MILAGROS LINGAN ROQUE" u="1"/>
        <s v="WASHINGTON JUNIOR QUEROL DE LA SERNA" u="1"/>
        <s v="VANESSA CÉSPEDES SCHREIBER" u="1"/>
        <s v="RENZO MORENO AYALA" u="1"/>
        <s v="SARAY RAQUEL PACHECO SANDOVAL" u="1"/>
        <s v="WILLIAM JESUS QUISPE FLORES" u="1"/>
        <s v="PEDRO MANUEL VARILLAS OBREGON" u="1"/>
        <s v="JESUS DAVID MUNERA ALVAREZ" u="1"/>
        <s v="ELIZA MARLENI HINOSTROZA NAVARRO" u="1"/>
        <s v="KATERINE ROCIO CLAVO NAVARRO" u="1"/>
        <s v="VERONICA MORE GONZA" u="1"/>
        <s v="LUCY COMASSETTO ENGEL" u="1"/>
        <s v="JORGE FRANCISCO MARAVI CABRERA" u="1"/>
        <s v="LUIS BALTAZAR VELA OBREGON" u="1"/>
        <s v="ROMEL JOSE SANCHEZ SALAZAR" u="1"/>
        <s v="FLOR DE MARIA SANTA-CRUZ SANTOYO" u="1"/>
        <s v="MERALYS ANDREINA VILLAMIZAR CONTRERAS" u="1"/>
        <m u="1"/>
        <s v="VICTOR HUMBERTO NASSI CERNA" u="1"/>
        <s v="MARIA LUISA POLO ORBE" u="1"/>
        <s v="FERNANDO RENE MUÑIZ FERNANDEZ" u="1"/>
        <s v="LUIS ESTEBAN VERASTEGUI CHIAPPE" u="1"/>
        <s v="YVANIA HUERTA VARGAS" u="1"/>
        <s v="PAUL FAUSTO GUTIERREZ ROSA" u="1"/>
        <s v="PAMELA LISETTE NUNEZ ZENDER" u="1"/>
        <s v="ENRIQUE SANCHEZ HILARA" u="1"/>
        <s v="GUILLERMO WIESSE LEON" u="1"/>
        <s v="ROSA GIOVANNA GARMA RODRIGUEZ" u="1"/>
        <s v="JOSE PABLO MIÑAN GALARZA" u="1"/>
        <s v="ROXANA YASMIN HERRERA LEYVA" u="1"/>
        <s v="MONICA ELIANA RIVAS ONEGLIO" u="1"/>
        <s v="ANDREA PATTARINI NN" u="1"/>
        <s v="CARLOS IGNACIO ROCA-REY PEREZ-GARREAUD" u="1"/>
        <s v="JORGE JENKINS CHIRINOS" u="1"/>
        <s v="MARIA ROSELLA ACOSTA PALOMINO" u="1"/>
      </sharedItems>
    </cacheField>
    <cacheField name="ROL_CALIFICADOR" numFmtId="0">
      <sharedItems/>
    </cacheField>
    <cacheField name="CHAPTER" numFmtId="0">
      <sharedItems containsBlank="1" count="19">
        <s v="&lt;PRODUCT OWNERS&gt;"/>
        <s v="FRAUD INVESTIGATION" u="1"/>
        <s v="BACKEND JAVA" u="1"/>
        <s v="DATA STEWARD" u="1"/>
        <s v="ARQUITECTURA DE SEGURIDAD" u="1"/>
        <s v="TESTING" u="1"/>
        <s v="DEVSECOPS" u="1"/>
        <s v="ARQUITECTURA DE NEGOCIOS" u="1"/>
        <s v="SAP-SIGA" u="1"/>
        <s v="DATA ENGINEER" u="1"/>
        <s v="END USER - DISPOSITIVOS END USER" u="1"/>
        <s v="PHYSICAL EXPERIENCE DESIGN" u="1"/>
        <s v="GENESYS" u="1"/>
        <s v="FRONTEND GROWTH SPECIALIST" u="1"/>
        <s v="FRONTEND MOBILE" u="1"/>
        <s v="DIGITAL COMMUNICATIONS" u="1"/>
        <s v="RIESGO DE FRAUDE" u="1"/>
        <s v="DEVELOPER SALESFORCE" u="1"/>
        <m u="1"/>
      </sharedItems>
    </cacheField>
    <cacheField name="FLAG_PRIORIZACIÓN" numFmtId="0">
      <sharedItems containsBlank="1" count="4">
        <s v="NO"/>
        <s v="SI"/>
        <m u="1"/>
        <s v="SÍ" u="1"/>
      </sharedItems>
    </cacheField>
    <cacheField name="FLAG_EXCLUSIÓN" numFmtId="0">
      <sharedItems containsBlank="1" count="3">
        <s v="NO"/>
        <m u="1"/>
        <s v="SI" u="1"/>
      </sharedItems>
    </cacheField>
    <cacheField name="MOTIVO_EXCLUSIÓN" numFmtId="0">
      <sharedItems/>
    </cacheField>
  </cacheFields>
  <extLst>
    <ext xmlns:x14="http://schemas.microsoft.com/office/spreadsheetml/2009/9/main" uri="{725AE2AE-9491-48be-B2B4-4EB974FC3084}">
      <x14:pivotCacheDefinition pivotCacheId="182786237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90.519296412036" createdVersion="8" refreshedVersion="8" minRefreshableVersion="3" recordCount="10" xr:uid="{A9FF5D57-E0C9-4352-9668-AAB9EA051A9B}">
  <cacheSource type="worksheet">
    <worksheetSource name="COMPROMISO"/>
  </cacheSource>
  <cacheFields count="13">
    <cacheField name="ESTADO" numFmtId="0">
      <sharedItems/>
    </cacheField>
    <cacheField name="MATRICULA" numFmtId="0">
      <sharedItems/>
    </cacheField>
    <cacheField name="NOMBRES" numFmtId="0">
      <sharedItems count="16">
        <s v="PEDRO MARCELINO CUENTAS CAMPOMANES"/>
        <s v="ALEXANDER RICARDO SAAVEDRA PINEDO"/>
        <s v="KAREN CONSUELO HUARCAYA LOPEZ"/>
        <s v="ANA LIA GAMBOA FLORES"/>
        <s v="MARIA CECILIA FERNANDEZ CONCHA SOTOMARINO"/>
        <s v="HIRAM BENAVENTE ROMERO"/>
        <e v="#N/A" u="1"/>
        <s v="MAX MORALES MEJIA" u="1"/>
        <s v="HELBERT ORTEGA ACUNA" u="1"/>
        <s v="KIELD BENITES QUISPE" u="1"/>
        <s v="RENATO PAUL SALAS SALAS" u="1"/>
        <s v="JOSE ANTONIO LINARES GALVEZ" u="1"/>
        <s v="ALDO MARCELO OSORIO NAKAYAMA" u="1"/>
        <s v="JUAN PABLO ALANIS NN" u="1"/>
        <s v="BENJAMIN GIANFRANCO MONTOYA BOJORQUEZ" u="1"/>
        <s v="JONATHAN ROJAS GUADALUPE" u="1"/>
      </sharedItems>
    </cacheField>
    <cacheField name="CHAPTER" numFmtId="0">
      <sharedItems/>
    </cacheField>
    <cacheField name="ROL" numFmtId="0">
      <sharedItems/>
    </cacheField>
    <cacheField name="N_COMPROMISO" numFmtId="0">
      <sharedItems containsNonDate="0" containsString="0" containsBlank="1"/>
    </cacheField>
    <cacheField name="ACCION" numFmtId="0">
      <sharedItems/>
    </cacheField>
    <cacheField name="RECURSO" numFmtId="0">
      <sharedItems containsBlank="1" count="8">
        <s v="Lecturas"/>
        <s v="Cursos"/>
        <s v="On the job coaching"/>
        <s v="Mentoring"/>
        <m u="1"/>
        <s v="Talleres" u="1"/>
        <s v="Proyectos" u="1"/>
        <s v="Shadowing" u="1"/>
      </sharedItems>
    </cacheField>
    <cacheField name="FECHA_INI" numFmtId="14">
      <sharedItems containsDate="1" containsMixedTypes="1" minDate="2023-01-10T00:00:00" maxDate="2023-10-11T00:00:00"/>
    </cacheField>
    <cacheField name="FECHA_FIN" numFmtId="14">
      <sharedItems containsDate="1" containsMixedTypes="1" minDate="2023-01-11T00:00:00" maxDate="2023-01-13T00:00:00"/>
    </cacheField>
    <cacheField name="COMPROMISO" numFmtId="0">
      <sharedItems/>
    </cacheField>
    <cacheField name="MATRICULA_CALIFICADOR" numFmtId="0">
      <sharedItems/>
    </cacheField>
    <cacheField name="NOMBRE_CALIFICADOR" numFmtId="0">
      <sharedItems/>
    </cacheField>
  </cacheFields>
  <extLst>
    <ext xmlns:x14="http://schemas.microsoft.com/office/spreadsheetml/2009/9/main" uri="{725AE2AE-9491-48be-B2B4-4EB974FC3084}">
      <x14:pivotCacheDefinition pivotCacheId="2125805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s v="ACTIVO"/>
    <s v="S65680"/>
    <s v="DAVID AGUIRRE ZAPATA"/>
    <x v="0"/>
    <s v="PO"/>
    <x v="0"/>
  </r>
  <r>
    <s v="ACTIVO"/>
    <s v="S65680"/>
    <s v="DAVID AGUIRRE ZAPATA"/>
    <x v="0"/>
    <s v="PO"/>
    <x v="1"/>
  </r>
  <r>
    <s v="ACTIVO"/>
    <s v="E21328"/>
    <s v="GERSON MANUEL MEZA BRAGA"/>
    <x v="0"/>
    <s v="PO"/>
    <x v="2"/>
  </r>
  <r>
    <s v="ACTIVO"/>
    <s v="E21328"/>
    <s v="GERSON MANUEL MEZA BRAGA"/>
    <x v="0"/>
    <s v="PO"/>
    <x v="1"/>
  </r>
  <r>
    <s v="ACTIVO"/>
    <s v="T28407"/>
    <s v="MARIO JAVIER ELIAS FLORES"/>
    <x v="0"/>
    <s v="PO"/>
    <x v="2"/>
  </r>
  <r>
    <s v="ACTIVO"/>
    <s v="S00102"/>
    <s v="PEDRO MARCELINO CUENTAS CAMPOMANES"/>
    <x v="0"/>
    <s v="PO"/>
    <x v="2"/>
  </r>
  <r>
    <s v="ACTIVO"/>
    <s v="S00102"/>
    <s v="PEDRO MARCELINO CUENTAS CAMPOMANES"/>
    <x v="0"/>
    <s v="PO"/>
    <x v="3"/>
  </r>
  <r>
    <s v="ACTIVO"/>
    <s v="S00102"/>
    <s v="PEDRO MARCELINO CUENTAS CAMPOMANES"/>
    <x v="0"/>
    <s v="PO"/>
    <x v="1"/>
  </r>
  <r>
    <s v="ACTIVO"/>
    <s v="S00790"/>
    <s v="NANCY VANESSA MEDINA AYULO"/>
    <x v="0"/>
    <s v="PO"/>
    <x v="0"/>
  </r>
  <r>
    <s v="ACTIVO"/>
    <s v="S00790"/>
    <s v="NANCY VANESSA MEDINA AYULO"/>
    <x v="0"/>
    <s v="PO"/>
    <x v="1"/>
  </r>
  <r>
    <s v="ACTIVO"/>
    <s v="S39459"/>
    <s v="ALEXANDER RICARDO SAAVEDRA PINEDO"/>
    <x v="0"/>
    <s v="PO"/>
    <x v="1"/>
  </r>
  <r>
    <s v="ACTIVO"/>
    <s v="S39459"/>
    <s v="ALEXANDER RICARDO SAAVEDRA PINEDO"/>
    <x v="0"/>
    <s v="PO"/>
    <x v="0"/>
  </r>
  <r>
    <s v="ACTIVO"/>
    <s v="S39459"/>
    <s v="ALEXANDER RICARDO SAAVEDRA PINEDO"/>
    <x v="0"/>
    <s v="PO"/>
    <x v="3"/>
  </r>
  <r>
    <s v="ACTIVO"/>
    <s v="U20085"/>
    <s v="DAVID BERMUDEZ PAREDES"/>
    <x v="0"/>
    <s v="PO"/>
    <x v="3"/>
  </r>
  <r>
    <s v="ACTIVO"/>
    <s v="S13567"/>
    <s v="KAREN CONSUELO HUARCAYA LOPEZ"/>
    <x v="0"/>
    <s v="PO"/>
    <x v="1"/>
  </r>
  <r>
    <s v="ACTIVO"/>
    <s v="S13567"/>
    <s v="KAREN CONSUELO HUARCAYA LOPEZ"/>
    <x v="0"/>
    <s v="PO"/>
    <x v="0"/>
  </r>
  <r>
    <s v="ACTIVO"/>
    <s v="S13567"/>
    <s v="KAREN CONSUELO HUARCAYA LOPEZ"/>
    <x v="0"/>
    <s v="PO"/>
    <x v="3"/>
  </r>
  <r>
    <s v="ACTIVO"/>
    <s v="U21578"/>
    <s v="ANA LIA GAMBOA FLORES"/>
    <x v="0"/>
    <s v="PO"/>
    <x v="1"/>
  </r>
  <r>
    <s v="ACTIVO"/>
    <s v="U21578"/>
    <s v="ANA LIA GAMBOA FLORES"/>
    <x v="0"/>
    <s v="PO"/>
    <x v="0"/>
  </r>
  <r>
    <s v="ACTIVO"/>
    <s v="U20238"/>
    <s v="MILAGROS RENGIFO MASGO"/>
    <x v="0"/>
    <s v="PO"/>
    <x v="1"/>
  </r>
  <r>
    <s v="ACTIVO"/>
    <s v="U13857"/>
    <s v="MARIA CECILIA FERNANDEZ CONCHA SOTOMARINO"/>
    <x v="0"/>
    <s v="PO"/>
    <x v="2"/>
  </r>
  <r>
    <s v="ACTIVO"/>
    <s v="U20651"/>
    <s v="CESAR ANGEL FARIAS GARCIA"/>
    <x v="0"/>
    <s v="PO"/>
    <x v="0"/>
  </r>
  <r>
    <s v="ACTIVO"/>
    <s v="U20651"/>
    <s v="CESAR ANGEL FARIAS GARCIA"/>
    <x v="0"/>
    <s v="PO"/>
    <x v="1"/>
  </r>
  <r>
    <s v="ACTIVO"/>
    <s v="S07126"/>
    <s v="NATALI GLADYS VERA BAZAN"/>
    <x v="0"/>
    <s v="PO"/>
    <x v="2"/>
  </r>
  <r>
    <s v="ACTIVO"/>
    <s v="T07131"/>
    <s v="HIRAM BENAVENTE ROMERO"/>
    <x v="0"/>
    <s v="PO"/>
    <x v="0"/>
  </r>
  <r>
    <s v="ACTIVO"/>
    <s v="E18553"/>
    <s v="VICTOR WILLIAN GARCIA GARCIA"/>
    <x v="0"/>
    <s v="PO"/>
    <x v="0"/>
  </r>
  <r>
    <s v="ACTIVO"/>
    <s v="E18553"/>
    <s v="VICTOR WILLIAN GARCIA GARCIA"/>
    <x v="0"/>
    <s v="PO"/>
    <x v="3"/>
  </r>
  <r>
    <s v="ACTIVO"/>
    <s v="E18553"/>
    <s v="VICTOR WILLIAN GARCIA GARCIA"/>
    <x v="0"/>
    <s v="PO"/>
    <x v="1"/>
  </r>
  <r>
    <s v="ACTIVO"/>
    <s v="S98982"/>
    <s v="GREGOR HENRY ANAYA YUPANQUI"/>
    <x v="0"/>
    <s v="PO"/>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
  <r>
    <s v="ACTIVO"/>
    <s v="S65680"/>
    <x v="0"/>
    <x v="0"/>
    <s v="PO"/>
    <s v="C0000005904"/>
    <s v="AZ-900 Microsoft Azure Fundamentals"/>
    <n v="5.5"/>
    <n v="18"/>
    <s v="&lt; 20 HORAS"/>
  </r>
  <r>
    <s v="ACTIVO"/>
    <s v="S65680"/>
    <x v="0"/>
    <x v="0"/>
    <s v="PO"/>
    <s v="C0000005906"/>
    <s v="DP-900 Microsoft Azure Data Fundamentals"/>
    <n v="7"/>
    <n v="18"/>
    <s v="&lt; 20 HORAS"/>
  </r>
  <r>
    <s v="ACTIVO"/>
    <s v="S65680"/>
    <x v="0"/>
    <x v="0"/>
    <s v="PO"/>
    <s v="C0000005907"/>
    <s v="AI-900 Microsoft Azure AI Fundamentals"/>
    <n v="4"/>
    <n v="18"/>
    <s v="&lt; 20 HORAS"/>
  </r>
  <r>
    <s v="ACTIVO"/>
    <s v="S65680"/>
    <x v="0"/>
    <x v="0"/>
    <s v="PO"/>
    <s v="C0000006680"/>
    <s v="Gherkin para Product Owner. Aprende la sintaxis de Gherkin"/>
    <n v="1.5"/>
    <n v="18"/>
    <s v="&lt; 20 HORAS"/>
  </r>
  <r>
    <s v="ACTIVO"/>
    <s v="E21328"/>
    <x v="1"/>
    <x v="0"/>
    <s v="PO"/>
    <s v="C0000005454"/>
    <s v="Investigación para el diseño"/>
    <n v="0.2"/>
    <n v="9.4"/>
    <s v="&lt; 20 HORAS"/>
  </r>
  <r>
    <s v="ACTIVO"/>
    <s v="E21328"/>
    <x v="1"/>
    <x v="0"/>
    <s v="PO"/>
    <s v="C0000005459"/>
    <s v="Design Blueprint "/>
    <n v="0.2"/>
    <n v="9.4"/>
    <s v="&lt; 20 HORAS"/>
  </r>
  <r>
    <s v="ACTIVO"/>
    <s v="E21328"/>
    <x v="1"/>
    <x v="0"/>
    <s v="PO"/>
    <s v="C0000005502"/>
    <s v="Go-to-Market strategy"/>
    <n v="4"/>
    <n v="9.4"/>
    <s v="&lt; 20 HORAS"/>
  </r>
  <r>
    <s v="ACTIVO"/>
    <s v="E21328"/>
    <x v="1"/>
    <x v="0"/>
    <s v="PO"/>
    <s v="C0000006681"/>
    <s v="Technical Product Management: learn on 4 real industry cases"/>
    <n v="3.5"/>
    <n v="9.4"/>
    <s v="&lt; 20 HORAS"/>
  </r>
  <r>
    <s v="ACTIVO"/>
    <s v="E21328"/>
    <x v="1"/>
    <x v="0"/>
    <s v="PO"/>
    <s v="C0000006680"/>
    <s v="Gherkin para Product Owner. Aprende la sintaxis de Gherkin"/>
    <n v="1.5"/>
    <n v="9.4"/>
    <s v="&lt; 20 HORAS"/>
  </r>
  <r>
    <s v="ACTIVO"/>
    <s v="S00102"/>
    <x v="2"/>
    <x v="0"/>
    <s v="PO"/>
    <s v="C0000005443"/>
    <s v="CI/CD"/>
    <n v="0.12"/>
    <n v="5.13"/>
    <s v="&lt; 20 HORAS"/>
  </r>
  <r>
    <s v="ACTIVO"/>
    <s v="S00102"/>
    <x v="2"/>
    <x v="0"/>
    <s v="PO"/>
    <s v="C0000005444"/>
    <s v="DevOps"/>
    <n v="0.13"/>
    <n v="5.13"/>
    <s v="&lt; 20 HORAS"/>
  </r>
  <r>
    <s v="ACTIVO"/>
    <s v="S00102"/>
    <x v="2"/>
    <x v="0"/>
    <s v="PO"/>
    <s v="C0000005448"/>
    <s v="SRE"/>
    <n v="0.25"/>
    <n v="5.13"/>
    <s v="&lt; 20 HORAS"/>
  </r>
  <r>
    <s v="ACTIVO"/>
    <s v="S00102"/>
    <x v="2"/>
    <x v="0"/>
    <s v="PO"/>
    <s v="C0000005453"/>
    <s v="Pitches best-practices"/>
    <n v="0.08"/>
    <n v="5.13"/>
    <s v="&lt; 20 HORAS"/>
  </r>
  <r>
    <s v="ACTIVO"/>
    <s v="S00102"/>
    <x v="2"/>
    <x v="0"/>
    <s v="PO"/>
    <s v="C0000005454"/>
    <s v="Investigación para el diseño"/>
    <n v="0.2"/>
    <n v="5.13"/>
    <s v="&lt; 20 HORAS"/>
  </r>
  <r>
    <s v="ACTIVO"/>
    <s v="S00102"/>
    <x v="2"/>
    <x v="0"/>
    <s v="PO"/>
    <s v="C0000005459"/>
    <s v="Design Blueprint "/>
    <n v="0.2"/>
    <n v="5.13"/>
    <s v="&lt; 20 HORAS"/>
  </r>
  <r>
    <s v="ACTIVO"/>
    <s v="S00102"/>
    <x v="2"/>
    <x v="0"/>
    <s v="PO"/>
    <s v="C0000005469"/>
    <s v="Construcción de Product Roadmaps"/>
    <n v="0.08"/>
    <n v="5.13"/>
    <s v="&lt; 20 HORAS"/>
  </r>
  <r>
    <s v="ACTIVO"/>
    <s v="S00102"/>
    <x v="2"/>
    <x v="0"/>
    <s v="PO"/>
    <s v="C0000005472"/>
    <s v="Análisis del mercado y Benchmarking"/>
    <n v="7.0000000000000007E-2"/>
    <n v="5.13"/>
    <s v="&lt; 20 HORAS"/>
  </r>
  <r>
    <s v="ACTIVO"/>
    <s v="S00102"/>
    <x v="2"/>
    <x v="0"/>
    <s v="PO"/>
    <s v="C0000005502"/>
    <s v="Go-to-Market strategy"/>
    <n v="4"/>
    <n v="5.13"/>
    <s v="&lt; 20 HORAS"/>
  </r>
  <r>
    <s v="ACTIVO"/>
    <s v="S00790"/>
    <x v="3"/>
    <x v="0"/>
    <s v="PO"/>
    <s v="C0000005440"/>
    <s v="Qué son APIs"/>
    <n v="0.22"/>
    <n v="13.010000000000002"/>
    <s v="&lt; 20 HORAS"/>
  </r>
  <r>
    <s v="ACTIVO"/>
    <s v="S00790"/>
    <x v="3"/>
    <x v="0"/>
    <s v="PO"/>
    <s v="C0000005441"/>
    <s v="BDD"/>
    <n v="0.17"/>
    <n v="13.010000000000002"/>
    <s v="&lt; 20 HORAS"/>
  </r>
  <r>
    <s v="ACTIVO"/>
    <s v="S00790"/>
    <x v="3"/>
    <x v="0"/>
    <s v="PO"/>
    <s v="C0000005452"/>
    <s v="Técnica de priorización de requerimientos"/>
    <n v="0.25"/>
    <n v="13.010000000000002"/>
    <s v="&lt; 20 HORAS"/>
  </r>
  <r>
    <s v="ACTIVO"/>
    <s v="S00790"/>
    <x v="3"/>
    <x v="0"/>
    <s v="PO"/>
    <s v="C0000005453"/>
    <s v="Pitches best-practices"/>
    <n v="0.08"/>
    <n v="13.010000000000002"/>
    <s v="&lt; 20 HORAS"/>
  </r>
  <r>
    <s v="ACTIVO"/>
    <s v="S00790"/>
    <x v="3"/>
    <x v="0"/>
    <s v="PO"/>
    <s v="C0000005467"/>
    <s v="Gestión del product backlog"/>
    <n v="3.44"/>
    <n v="13.010000000000002"/>
    <s v="&lt; 20 HORAS"/>
  </r>
  <r>
    <s v="ACTIVO"/>
    <s v="S00790"/>
    <x v="3"/>
    <x v="0"/>
    <s v="PO"/>
    <s v="C0000005469"/>
    <s v="Construcción de Product Roadmaps"/>
    <n v="0.08"/>
    <n v="13.010000000000002"/>
    <s v="&lt; 20 HORAS"/>
  </r>
  <r>
    <s v="ACTIVO"/>
    <s v="S00790"/>
    <x v="3"/>
    <x v="0"/>
    <s v="PO"/>
    <s v="C0000005470"/>
    <s v="Gestión de P&amp;Ls"/>
    <n v="1.17"/>
    <n v="13.010000000000002"/>
    <s v="&lt; 20 HORAS"/>
  </r>
  <r>
    <s v="ACTIVO"/>
    <s v="S00790"/>
    <x v="3"/>
    <x v="0"/>
    <s v="PO"/>
    <s v="C0000005474"/>
    <s v="Flujo de atención en Data"/>
    <n v="0.55000000000000004"/>
    <n v="13.010000000000002"/>
    <s v="&lt; 20 HORAS"/>
  </r>
  <r>
    <s v="ACTIVO"/>
    <s v="S00790"/>
    <x v="3"/>
    <x v="0"/>
    <s v="PO"/>
    <s v="C0000005480"/>
    <s v="Tutorial Herramienta OKR"/>
    <n v="0.25"/>
    <n v="13.010000000000002"/>
    <s v="&lt; 20 HORAS"/>
  </r>
  <r>
    <s v="ACTIVO"/>
    <s v="S00790"/>
    <x v="3"/>
    <x v="0"/>
    <s v="PO"/>
    <s v="C0000005492"/>
    <s v="Definición de MVPs"/>
    <n v="0.33"/>
    <n v="13.010000000000002"/>
    <s v="&lt; 20 HORAS"/>
  </r>
  <r>
    <s v="ACTIVO"/>
    <s v="S00790"/>
    <x v="3"/>
    <x v="0"/>
    <s v="PO"/>
    <s v="C0000006624"/>
    <s v="CURSOS FUNCIONALES - BLOQUE I"/>
    <n v="4.67"/>
    <n v="13.010000000000002"/>
    <s v="&lt; 20 HORAS"/>
  </r>
  <r>
    <s v="ACTIVO"/>
    <s v="S00790"/>
    <x v="3"/>
    <x v="0"/>
    <s v="PO"/>
    <s v="C0000005456"/>
    <s v="Gestión de auditoría"/>
    <n v="0.3"/>
    <n v="13.010000000000002"/>
    <s v="&lt; 20 HORAS"/>
  </r>
  <r>
    <s v="ACTIVO"/>
    <s v="S00790"/>
    <x v="3"/>
    <x v="0"/>
    <s v="PO"/>
    <s v="C0000006680"/>
    <s v="Gherkin para Product Owner. Aprende la sintaxis de Gherkin"/>
    <n v="1.5"/>
    <n v="13.010000000000002"/>
    <s v="&lt; 20 HORAS"/>
  </r>
  <r>
    <s v="ACTIVO"/>
    <s v="S39459"/>
    <x v="4"/>
    <x v="0"/>
    <s v="PO"/>
    <s v="C0000005442"/>
    <s v="Unit Testing"/>
    <n v="0.22"/>
    <n v="12.83"/>
    <s v="&lt; 20 HORAS"/>
  </r>
  <r>
    <s v="ACTIVO"/>
    <s v="S39459"/>
    <x v="4"/>
    <x v="0"/>
    <s v="PO"/>
    <s v="C0000005443"/>
    <s v="CI/CD"/>
    <n v="0.12"/>
    <n v="12.83"/>
    <s v="&lt; 20 HORAS"/>
  </r>
  <r>
    <s v="ACTIVO"/>
    <s v="S39459"/>
    <x v="4"/>
    <x v="0"/>
    <s v="PO"/>
    <s v="C0000005444"/>
    <s v="DevOps"/>
    <n v="0.13"/>
    <n v="12.83"/>
    <s v="&lt; 20 HORAS"/>
  </r>
  <r>
    <s v="ACTIVO"/>
    <s v="S39459"/>
    <x v="4"/>
    <x v="0"/>
    <s v="PO"/>
    <s v="C0000005446"/>
    <s v="Code Review"/>
    <n v="7.0000000000000007E-2"/>
    <n v="12.83"/>
    <s v="&lt; 20 HORAS"/>
  </r>
  <r>
    <s v="ACTIVO"/>
    <s v="S39459"/>
    <x v="4"/>
    <x v="0"/>
    <s v="PO"/>
    <s v="C0000005452"/>
    <s v="Técnica de priorización de requerimientos"/>
    <n v="0.25"/>
    <n v="12.83"/>
    <s v="&lt; 20 HORAS"/>
  </r>
  <r>
    <s v="ACTIVO"/>
    <s v="S39459"/>
    <x v="4"/>
    <x v="0"/>
    <s v="PO"/>
    <s v="C0000005462"/>
    <s v="Piloto Control"/>
    <n v="1.2"/>
    <n v="12.83"/>
    <s v="&lt; 20 HORAS"/>
  </r>
  <r>
    <s v="ACTIVO"/>
    <s v="S39459"/>
    <x v="4"/>
    <x v="0"/>
    <s v="PO"/>
    <s v="C0000005470"/>
    <s v="Gestión de P&amp;Ls"/>
    <n v="1.17"/>
    <n v="12.83"/>
    <s v="&lt; 20 HORAS"/>
  </r>
  <r>
    <s v="ACTIVO"/>
    <s v="S39459"/>
    <x v="4"/>
    <x v="0"/>
    <s v="PO"/>
    <s v="C0000005485"/>
    <s v="Riesgos no financieros"/>
    <n v="1"/>
    <n v="12.83"/>
    <s v="&lt; 20 HORAS"/>
  </r>
  <r>
    <s v="ACTIVO"/>
    <s v="S39459"/>
    <x v="4"/>
    <x v="0"/>
    <s v="PO"/>
    <s v="C0000005907"/>
    <s v="AI-900 Microsoft Azure AI Fundamentals"/>
    <n v="4"/>
    <n v="12.83"/>
    <s v="&lt; 20 HORAS"/>
  </r>
  <r>
    <s v="ACTIVO"/>
    <s v="S39459"/>
    <x v="4"/>
    <x v="0"/>
    <s v="PO"/>
    <s v="C0000006624"/>
    <s v="CURSOS FUNCIONALES - BLOQUE I"/>
    <n v="4.67"/>
    <n v="12.83"/>
    <s v="&lt; 20 HORAS"/>
  </r>
  <r>
    <s v="ACTIVO"/>
    <s v="U20085"/>
    <x v="5"/>
    <x v="0"/>
    <s v="PO"/>
    <s v="C0000005453"/>
    <s v="Pitches best-practices"/>
    <n v="0.08"/>
    <n v="11.76"/>
    <s v="&lt; 20 HORAS"/>
  </r>
  <r>
    <s v="ACTIVO"/>
    <s v="U20085"/>
    <x v="5"/>
    <x v="0"/>
    <s v="PO"/>
    <s v="C0000005467"/>
    <s v="Gestión del product backlog"/>
    <n v="3.44"/>
    <n v="11.76"/>
    <s v="&lt; 20 HORAS"/>
  </r>
  <r>
    <s v="ACTIVO"/>
    <s v="U20085"/>
    <x v="5"/>
    <x v="0"/>
    <s v="PO"/>
    <s v="C0000005469"/>
    <s v="Construcción de Product Roadmaps"/>
    <n v="0.08"/>
    <n v="11.76"/>
    <s v="&lt; 20 HORAS"/>
  </r>
  <r>
    <s v="ACTIVO"/>
    <s v="U20085"/>
    <x v="5"/>
    <x v="0"/>
    <s v="PO"/>
    <s v="C0000005470"/>
    <s v="Gestión de P&amp;Ls"/>
    <n v="1.17"/>
    <n v="11.76"/>
    <s v="&lt; 20 HORAS"/>
  </r>
  <r>
    <s v="ACTIVO"/>
    <s v="U20085"/>
    <x v="5"/>
    <x v="0"/>
    <s v="PO"/>
    <s v="C0000005472"/>
    <s v="Análisis del mercado y Benchmarking"/>
    <n v="7.0000000000000007E-2"/>
    <n v="11.76"/>
    <s v="&lt; 20 HORAS"/>
  </r>
  <r>
    <s v="ACTIVO"/>
    <s v="U20085"/>
    <x v="5"/>
    <x v="0"/>
    <s v="PO"/>
    <s v="C0000005485"/>
    <s v="Riesgos no financieros"/>
    <n v="1"/>
    <n v="11.76"/>
    <s v="&lt; 20 HORAS"/>
  </r>
  <r>
    <s v="ACTIVO"/>
    <s v="U20085"/>
    <x v="5"/>
    <x v="0"/>
    <s v="PO"/>
    <s v="C0000005486"/>
    <s v="Examen Cloud"/>
    <n v="0.17"/>
    <n v="11.76"/>
    <s v="&lt; 20 HORAS"/>
  </r>
  <r>
    <s v="ACTIVO"/>
    <s v="U20085"/>
    <x v="5"/>
    <x v="0"/>
    <s v="PO"/>
    <s v="C0000005495"/>
    <s v="Jira for Scrum"/>
    <n v="3"/>
    <n v="11.76"/>
    <s v="&lt; 20 HORAS"/>
  </r>
  <r>
    <s v="ACTIVO"/>
    <s v="U20085"/>
    <x v="5"/>
    <x v="0"/>
    <s v="PO"/>
    <s v="C0000005496"/>
    <s v="Jira for Kanban"/>
    <n v="2"/>
    <n v="11.76"/>
    <s v="&lt; 20 HORAS"/>
  </r>
  <r>
    <s v="ACTIVO"/>
    <s v="U20085"/>
    <x v="5"/>
    <x v="0"/>
    <s v="PO"/>
    <s v="C0000005497"/>
    <s v="Figma"/>
    <n v="0.18"/>
    <n v="11.76"/>
    <s v="&lt; 20 HORAS"/>
  </r>
  <r>
    <s v="ACTIVO"/>
    <s v="U20085"/>
    <x v="5"/>
    <x v="0"/>
    <s v="PO"/>
    <s v="C0000005498"/>
    <s v="Hotjar"/>
    <n v="0.27"/>
    <n v="11.76"/>
    <s v="&lt; 20 HORAS"/>
  </r>
  <r>
    <s v="ACTIVO"/>
    <s v="U20085"/>
    <x v="5"/>
    <x v="0"/>
    <s v="PO"/>
    <s v="C0000005456"/>
    <s v="Gestión de auditoría"/>
    <n v="0.3"/>
    <n v="11.76"/>
    <s v="&lt; 20 HORAS"/>
  </r>
  <r>
    <s v="ACTIVO"/>
    <s v="S13567"/>
    <x v="6"/>
    <x v="0"/>
    <s v="PO"/>
    <s v="C0000005450"/>
    <s v="MoSCoW"/>
    <n v="0.03"/>
    <n v="7.57"/>
    <s v="&lt; 20 HORAS"/>
  </r>
  <r>
    <s v="ACTIVO"/>
    <s v="S13567"/>
    <x v="6"/>
    <x v="0"/>
    <s v="PO"/>
    <s v="C0000005451"/>
    <s v="RICE"/>
    <n v="0.1"/>
    <n v="7.57"/>
    <s v="&lt; 20 HORAS"/>
  </r>
  <r>
    <s v="ACTIVO"/>
    <s v="S13567"/>
    <x v="6"/>
    <x v="0"/>
    <s v="PO"/>
    <s v="C0000005467"/>
    <s v="Gestión del product backlog"/>
    <n v="3.44"/>
    <n v="7.57"/>
    <s v="&lt; 20 HORAS"/>
  </r>
  <r>
    <s v="ACTIVO"/>
    <s v="S13567"/>
    <x v="6"/>
    <x v="0"/>
    <s v="PO"/>
    <s v="C0000005907"/>
    <s v="AI-900 Microsoft Azure AI Fundamentals"/>
    <n v="4"/>
    <n v="7.57"/>
    <s v="&lt; 20 HORAS"/>
  </r>
  <r>
    <s v="ACTIVO"/>
    <s v="U21578"/>
    <x v="7"/>
    <x v="0"/>
    <s v="PO"/>
    <s v="C0000005439"/>
    <s v="Microservicios"/>
    <n v="0.08"/>
    <n v="1.38"/>
    <s v="&lt; 20 HORAS"/>
  </r>
  <r>
    <s v="ACTIVO"/>
    <s v="U21578"/>
    <x v="7"/>
    <x v="0"/>
    <s v="PO"/>
    <s v="C0000005440"/>
    <s v="Qué son APIs"/>
    <n v="0.22"/>
    <n v="1.38"/>
    <s v="&lt; 20 HORAS"/>
  </r>
  <r>
    <s v="ACTIVO"/>
    <s v="U21578"/>
    <x v="7"/>
    <x v="0"/>
    <s v="PO"/>
    <s v="C0000005443"/>
    <s v="CI/CD"/>
    <n v="0.12"/>
    <n v="1.38"/>
    <s v="&lt; 20 HORAS"/>
  </r>
  <r>
    <s v="ACTIVO"/>
    <s v="U21578"/>
    <x v="7"/>
    <x v="0"/>
    <s v="PO"/>
    <s v="C0000005450"/>
    <s v="MoSCoW"/>
    <n v="0.03"/>
    <n v="1.38"/>
    <s v="&lt; 20 HORAS"/>
  </r>
  <r>
    <s v="ACTIVO"/>
    <s v="U21578"/>
    <x v="7"/>
    <x v="0"/>
    <s v="PO"/>
    <s v="C0000005451"/>
    <s v="RICE"/>
    <n v="0.1"/>
    <n v="1.38"/>
    <s v="&lt; 20 HORAS"/>
  </r>
  <r>
    <s v="ACTIVO"/>
    <s v="U21578"/>
    <x v="7"/>
    <x v="0"/>
    <s v="PO"/>
    <s v="C0000005452"/>
    <s v="Técnica de priorización de requerimientos"/>
    <n v="0.25"/>
    <n v="1.38"/>
    <s v="&lt; 20 HORAS"/>
  </r>
  <r>
    <s v="ACTIVO"/>
    <s v="U21578"/>
    <x v="7"/>
    <x v="0"/>
    <s v="PO"/>
    <s v="C0000005480"/>
    <s v="Tutorial Herramienta OKR"/>
    <n v="0.25"/>
    <n v="1.38"/>
    <s v="&lt; 20 HORAS"/>
  </r>
  <r>
    <s v="ACTIVO"/>
    <s v="U21578"/>
    <x v="7"/>
    <x v="0"/>
    <s v="PO"/>
    <s v="C0000005492"/>
    <s v="Definición de MVPs"/>
    <n v="0.33"/>
    <n v="1.38"/>
    <s v="&lt; 20 HORAS"/>
  </r>
  <r>
    <s v="ACTIVO"/>
    <s v="U13857"/>
    <x v="8"/>
    <x v="0"/>
    <s v="PO"/>
    <s v="C0000005454"/>
    <s v="Investigación para el diseño"/>
    <n v="0.2"/>
    <n v="6.38"/>
    <s v="&lt; 20 HORAS"/>
  </r>
  <r>
    <s v="ACTIVO"/>
    <s v="U13857"/>
    <x v="8"/>
    <x v="0"/>
    <s v="PO"/>
    <s v="C0000005901"/>
    <s v="Certificación Inbound"/>
    <n v="2"/>
    <n v="6.38"/>
    <s v="&lt; 20 HORAS"/>
  </r>
  <r>
    <s v="ACTIVO"/>
    <s v="U13857"/>
    <x v="8"/>
    <x v="0"/>
    <s v="PO"/>
    <s v="C0000005902"/>
    <s v="Certificación E-mail marketing"/>
    <n v="4.18"/>
    <n v="6.38"/>
    <s v="&lt; 20 HORAS"/>
  </r>
  <r>
    <s v="ACTIVO"/>
    <s v="S07126"/>
    <x v="9"/>
    <x v="0"/>
    <s v="PO"/>
    <s v="C0000005481"/>
    <s v="Human Centered Design"/>
    <n v="0.08"/>
    <n v="13.879999999999999"/>
    <s v="&lt; 20 HORAS"/>
  </r>
  <r>
    <s v="ACTIVO"/>
    <s v="S07126"/>
    <x v="9"/>
    <x v="0"/>
    <s v="PO"/>
    <s v="C0000005482"/>
    <s v="Insights del cliente"/>
    <n v="0.17"/>
    <n v="13.879999999999999"/>
    <s v="&lt; 20 HORAS"/>
  </r>
  <r>
    <s v="ACTIVO"/>
    <s v="S07126"/>
    <x v="9"/>
    <x v="0"/>
    <s v="PO"/>
    <s v="C0000005459"/>
    <s v="Design Blueprint "/>
    <n v="0.2"/>
    <n v="13.879999999999999"/>
    <s v="&lt; 20 HORAS"/>
  </r>
  <r>
    <s v="ACTIVO"/>
    <s v="S07126"/>
    <x v="9"/>
    <x v="0"/>
    <s v="PO"/>
    <s v="C0000005502"/>
    <s v="Go-to-Market strategy"/>
    <n v="4"/>
    <n v="13.879999999999999"/>
    <s v="&lt; 20 HORAS"/>
  </r>
  <r>
    <s v="ACTIVO"/>
    <s v="S07126"/>
    <x v="9"/>
    <x v="0"/>
    <s v="PO"/>
    <s v="C0000005899"/>
    <s v="Certified in Digital Marketing"/>
    <n v="5.25"/>
    <n v="13.879999999999999"/>
    <s v="&lt; 20 HORAS"/>
  </r>
  <r>
    <s v="ACTIVO"/>
    <s v="S07126"/>
    <x v="9"/>
    <x v="0"/>
    <s v="PO"/>
    <s v="C0000005902"/>
    <s v="Certificación E-mail marketing"/>
    <n v="4.18"/>
    <n v="13.879999999999999"/>
    <s v="&lt; 20 HORAS"/>
  </r>
  <r>
    <s v="ACTIVO"/>
    <s v="T07131"/>
    <x v="10"/>
    <x v="0"/>
    <s v="PO"/>
    <s v="C0000005480"/>
    <s v="Tutorial Herramienta OKR"/>
    <n v="0.25"/>
    <n v="0.25"/>
    <s v="&lt; 20 HORAS"/>
  </r>
  <r>
    <s v="ACTIVO"/>
    <s v="S98982"/>
    <x v="11"/>
    <x v="0"/>
    <s v="PO"/>
    <s v="C0000005439"/>
    <s v="Microservicios"/>
    <n v="0.08"/>
    <n v="5.75"/>
    <s v="&lt; 20 HORAS"/>
  </r>
  <r>
    <s v="ACTIVO"/>
    <s v="S98982"/>
    <x v="11"/>
    <x v="0"/>
    <s v="PO"/>
    <s v="C0000005441"/>
    <s v="BDD"/>
    <n v="0.17"/>
    <n v="5.75"/>
    <s v="&lt; 20 HORAS"/>
  </r>
  <r>
    <s v="ACTIVO"/>
    <s v="S98982"/>
    <x v="11"/>
    <x v="0"/>
    <s v="PO"/>
    <s v="C0000006679"/>
    <s v="Ingeniería de Requisitos"/>
    <n v="5.5"/>
    <n v="5.75"/>
    <s v="&lt; 20 HO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
  <r>
    <s v="S33555"/>
    <s v="JESUS FERNANDO CASALLO SALCEDO"/>
    <s v="PO"/>
    <x v="0"/>
    <s v="S78636"/>
    <x v="0"/>
    <s v="TL"/>
    <x v="0"/>
    <x v="0"/>
    <x v="0"/>
    <s v="-"/>
  </r>
  <r>
    <s v="T24805"/>
    <s v="PAMELA URPI HUMALA BARBIER"/>
    <s v="PO"/>
    <x v="0"/>
    <s v="S78636"/>
    <x v="0"/>
    <s v="TL"/>
    <x v="0"/>
    <x v="0"/>
    <x v="0"/>
    <s v="-"/>
  </r>
  <r>
    <s v="S71110"/>
    <s v="NADIA OMAYRA SOTOMAYOR ARMIJO"/>
    <s v="PO"/>
    <x v="0"/>
    <s v="S78636"/>
    <x v="0"/>
    <s v="TL"/>
    <x v="0"/>
    <x v="0"/>
    <x v="0"/>
    <s v="-"/>
  </r>
  <r>
    <s v="E21297"/>
    <s v="LIZBETH MARNY MANRIQUE RIVERA"/>
    <s v="PO"/>
    <x v="0"/>
    <s v="S78636"/>
    <x v="0"/>
    <s v="TL"/>
    <x v="0"/>
    <x v="0"/>
    <x v="0"/>
    <s v="-"/>
  </r>
  <r>
    <s v="E18657"/>
    <s v="ERIKA JOHANA OCHOA MILLA"/>
    <s v="PO"/>
    <x v="0"/>
    <s v="S78636"/>
    <x v="0"/>
    <s v="TL"/>
    <x v="0"/>
    <x v="0"/>
    <x v="0"/>
    <s v="-"/>
  </r>
  <r>
    <s v="S33826"/>
    <s v="MANUEL ANTONIO BERRIOS CORNEJO"/>
    <s v="PO"/>
    <x v="0"/>
    <s v="S01515"/>
    <x v="1"/>
    <s v="TL"/>
    <x v="0"/>
    <x v="0"/>
    <x v="0"/>
    <s v="-"/>
  </r>
  <r>
    <s v="S64546"/>
    <s v="LIA MARIA DA SILVA PENAGOS"/>
    <s v="PO"/>
    <x v="0"/>
    <s v="S01515"/>
    <x v="1"/>
    <s v="TL"/>
    <x v="0"/>
    <x v="0"/>
    <x v="0"/>
    <s v="-"/>
  </r>
  <r>
    <s v="S78848"/>
    <s v="CHRISTIAN JAVIER BORJA OSORIO"/>
    <s v="PO"/>
    <x v="0"/>
    <s v="S01515"/>
    <x v="1"/>
    <s v="TL"/>
    <x v="0"/>
    <x v="0"/>
    <x v="0"/>
    <s v="-"/>
  </r>
  <r>
    <s v="S84087"/>
    <s v="ANDRES RICARDO FLORES ESCUDERO"/>
    <s v="PO"/>
    <x v="0"/>
    <s v="S01515"/>
    <x v="1"/>
    <s v="TL"/>
    <x v="0"/>
    <x v="0"/>
    <x v="0"/>
    <s v="-"/>
  </r>
  <r>
    <s v="S13464"/>
    <s v="ELIZABETH AREVALO HUERTA"/>
    <s v="PO"/>
    <x v="0"/>
    <s v="S08981"/>
    <x v="2"/>
    <s v="TL"/>
    <x v="0"/>
    <x v="0"/>
    <x v="0"/>
    <s v="-"/>
  </r>
  <r>
    <s v="S46751"/>
    <s v="RICARDO EDUARDO TEMOCHE MENDIGUREN"/>
    <s v="PO"/>
    <x v="0"/>
    <s v="S08981"/>
    <x v="2"/>
    <s v="TL"/>
    <x v="0"/>
    <x v="0"/>
    <x v="0"/>
    <s v="-"/>
  </r>
  <r>
    <s v="S15201"/>
    <s v="MELISSA JANETT MARTINEZ SOTO"/>
    <s v="PO"/>
    <x v="0"/>
    <s v="E22016"/>
    <x v="3"/>
    <s v="COEL"/>
    <x v="0"/>
    <x v="0"/>
    <x v="0"/>
    <s v="-"/>
  </r>
  <r>
    <s v="U19190"/>
    <s v="YANNET LIZ AGUIRRE CASTAÑEDA"/>
    <s v="PO"/>
    <x v="0"/>
    <s v="E22016"/>
    <x v="3"/>
    <s v="COEL"/>
    <x v="0"/>
    <x v="0"/>
    <x v="0"/>
    <s v="-"/>
  </r>
  <r>
    <s v="U22123"/>
    <s v="CLAUDIA MILAGROS MARQUEZ TASSARA"/>
    <s v="PO"/>
    <x v="0"/>
    <s v="S15035"/>
    <x v="4"/>
    <s v="TL"/>
    <x v="0"/>
    <x v="0"/>
    <x v="0"/>
    <s v="-"/>
  </r>
  <r>
    <s v="U23530"/>
    <s v="VICTOR JOY PAREDES CASTRO"/>
    <s v="PO"/>
    <x v="0"/>
    <s v="S15035"/>
    <x v="4"/>
    <s v="TL"/>
    <x v="0"/>
    <x v="0"/>
    <x v="0"/>
    <s v="-"/>
  </r>
  <r>
    <s v="T05303"/>
    <s v="LEONARDO SANDOVAL ROJAS"/>
    <s v="PO"/>
    <x v="0"/>
    <s v="S15035"/>
    <x v="4"/>
    <s v="TL"/>
    <x v="0"/>
    <x v="0"/>
    <x v="0"/>
    <s v="-"/>
  </r>
  <r>
    <s v="U22247"/>
    <s v="ALDO FLOREZ CARULLA"/>
    <s v="PO"/>
    <x v="0"/>
    <s v="S15035"/>
    <x v="4"/>
    <s v="TL"/>
    <x v="0"/>
    <x v="0"/>
    <x v="0"/>
    <s v="-"/>
  </r>
  <r>
    <s v="S82936"/>
    <s v="MARTIN ALBERTO IBERICO HIDALGO"/>
    <s v="PO"/>
    <x v="0"/>
    <s v="S15035"/>
    <x v="4"/>
    <s v="TL"/>
    <x v="0"/>
    <x v="0"/>
    <x v="0"/>
    <s v="-"/>
  </r>
  <r>
    <s v="S65261"/>
    <s v="ROSIBELL IRENE SOLIS PIZARRO"/>
    <s v="PO"/>
    <x v="0"/>
    <s v="S15035"/>
    <x v="4"/>
    <s v="TL"/>
    <x v="0"/>
    <x v="0"/>
    <x v="0"/>
    <s v="-"/>
  </r>
  <r>
    <s v="S00338"/>
    <s v="MIGUEL DANTE OJEDA ORE"/>
    <s v="PO"/>
    <x v="0"/>
    <s v="E22065"/>
    <x v="5"/>
    <s v="TL"/>
    <x v="0"/>
    <x v="0"/>
    <x v="0"/>
    <s v="-"/>
  </r>
  <r>
    <s v="S21401"/>
    <s v="PAUL GETULIO GABRIEL ESPINOZA"/>
    <s v="PO"/>
    <x v="0"/>
    <s v="E22065"/>
    <x v="5"/>
    <s v="TL"/>
    <x v="0"/>
    <x v="0"/>
    <x v="0"/>
    <s v="-"/>
  </r>
  <r>
    <s v="S46767"/>
    <s v="PATRICK FRY SILVA"/>
    <s v="PO"/>
    <x v="0"/>
    <s v="E22065"/>
    <x v="5"/>
    <s v="TL"/>
    <x v="0"/>
    <x v="0"/>
    <x v="0"/>
    <s v="-"/>
  </r>
  <r>
    <s v="S07033"/>
    <s v="JENNY RAMOS ARIAS"/>
    <s v="PO"/>
    <x v="0"/>
    <s v="U17684"/>
    <x v="6"/>
    <s v="GTE AREA"/>
    <x v="0"/>
    <x v="0"/>
    <x v="0"/>
    <s v="-"/>
  </r>
  <r>
    <s v="S23327"/>
    <s v="CARLA SOLANGE GONGORA POZO"/>
    <s v="PO"/>
    <x v="0"/>
    <s v="U17684"/>
    <x v="6"/>
    <s v="GTE AREA"/>
    <x v="0"/>
    <x v="0"/>
    <x v="0"/>
    <s v="-"/>
  </r>
  <r>
    <s v="S65680"/>
    <s v="DAVID AGUIRRE ZAPATA"/>
    <s v="PO"/>
    <x v="0"/>
    <s v="U17684"/>
    <x v="6"/>
    <s v="GTE AREA"/>
    <x v="0"/>
    <x v="1"/>
    <x v="0"/>
    <s v="-"/>
  </r>
  <r>
    <s v="T10267"/>
    <s v="JHONNY VITO QUIROGA COLUNCHE"/>
    <s v="PO"/>
    <x v="0"/>
    <s v="U17684"/>
    <x v="6"/>
    <s v="GTE AREA"/>
    <x v="0"/>
    <x v="0"/>
    <x v="0"/>
    <s v="-"/>
  </r>
  <r>
    <s v="S67730"/>
    <s v="ENRIQUE AUGUSTO DURAN GARCIA BEDOYA"/>
    <s v="PO"/>
    <x v="0"/>
    <s v="T21610"/>
    <x v="7"/>
    <s v="CL"/>
    <x v="0"/>
    <x v="0"/>
    <x v="0"/>
    <s v="-"/>
  </r>
  <r>
    <s v="S83308"/>
    <s v="ASTRID ALEXANDRA MESIA RIVERA"/>
    <s v="PO"/>
    <x v="0"/>
    <s v="T21610"/>
    <x v="7"/>
    <s v="CL"/>
    <x v="0"/>
    <x v="0"/>
    <x v="0"/>
    <s v="-"/>
  </r>
  <r>
    <s v="T25499"/>
    <s v="FERNANDO ALONSO PEREZ TAPIA"/>
    <s v="PO"/>
    <x v="0"/>
    <s v="T21610"/>
    <x v="7"/>
    <s v="CL"/>
    <x v="0"/>
    <x v="0"/>
    <x v="0"/>
    <s v="-"/>
  </r>
  <r>
    <s v="T26182"/>
    <s v="PIERO ALEJANDRO MARTÍN MARTÍNEZ GOYONECHE"/>
    <s v="PO"/>
    <x v="0"/>
    <s v="T21610"/>
    <x v="7"/>
    <s v="CL"/>
    <x v="0"/>
    <x v="0"/>
    <x v="0"/>
    <s v="-"/>
  </r>
  <r>
    <s v="S02490"/>
    <s v="ROXANA MARGARITA MIRANDA GARCIA"/>
    <s v="PO"/>
    <x v="0"/>
    <s v="S63968"/>
    <x v="8"/>
    <s v="COEL"/>
    <x v="0"/>
    <x v="0"/>
    <x v="0"/>
    <s v="-"/>
  </r>
  <r>
    <s v="S77588"/>
    <s v="SUMNER ALVARADO TAFUR"/>
    <s v="PO"/>
    <x v="0"/>
    <s v="S63968"/>
    <x v="8"/>
    <s v="COEL"/>
    <x v="0"/>
    <x v="0"/>
    <x v="0"/>
    <s v="-"/>
  </r>
  <r>
    <s v="T04207"/>
    <s v="IVETH AIDA MATTOS CASTRO"/>
    <s v="PO"/>
    <x v="0"/>
    <s v="S63968"/>
    <x v="8"/>
    <s v="COEL"/>
    <x v="0"/>
    <x v="0"/>
    <x v="0"/>
    <s v="-"/>
  </r>
  <r>
    <s v="U19211"/>
    <s v="CHRISTIAN OMAR ABARCA PORTOCARRERO"/>
    <s v="PO"/>
    <x v="0"/>
    <s v="S83463"/>
    <x v="9"/>
    <s v="CL"/>
    <x v="0"/>
    <x v="0"/>
    <x v="0"/>
    <s v="-"/>
  </r>
  <r>
    <s v="S49315"/>
    <s v="LUIS MARTIN MORI MUNOZ"/>
    <s v="PO"/>
    <x v="0"/>
    <s v="S83463"/>
    <x v="9"/>
    <s v="CL"/>
    <x v="0"/>
    <x v="0"/>
    <x v="0"/>
    <s v="-"/>
  </r>
  <r>
    <s v="E21328"/>
    <s v="GERSON MANUEL MEZA BRAGA"/>
    <s v="PO"/>
    <x v="0"/>
    <s v="S66636"/>
    <x v="10"/>
    <s v="CL"/>
    <x v="0"/>
    <x v="1"/>
    <x v="0"/>
    <s v="-"/>
  </r>
  <r>
    <s v="S27335"/>
    <s v="ALVARO VILLANUEVA OJEDA"/>
    <s v="PO"/>
    <x v="0"/>
    <s v="S66636"/>
    <x v="10"/>
    <s v="CL"/>
    <x v="0"/>
    <x v="0"/>
    <x v="0"/>
    <s v="-"/>
  </r>
  <r>
    <s v="S34381"/>
    <s v="CAROLINA ROJAS PIZARRO"/>
    <s v="PO"/>
    <x v="0"/>
    <s v="S66636"/>
    <x v="10"/>
    <s v="CL"/>
    <x v="0"/>
    <x v="0"/>
    <x v="0"/>
    <s v="-"/>
  </r>
  <r>
    <s v="T28407"/>
    <s v="MARIO JAVIER ELIAS FLORES"/>
    <s v="PO"/>
    <x v="0"/>
    <s v="S66636"/>
    <x v="10"/>
    <s v="CL"/>
    <x v="0"/>
    <x v="0"/>
    <x v="0"/>
    <s v="-"/>
  </r>
  <r>
    <s v="S60379"/>
    <s v="PIERO EDUARDO CABALLERO GONZALES"/>
    <s v="PO"/>
    <x v="0"/>
    <s v="S66636"/>
    <x v="10"/>
    <s v="CL"/>
    <x v="0"/>
    <x v="0"/>
    <x v="0"/>
    <s v="-"/>
  </r>
  <r>
    <s v="S93889"/>
    <s v="JUAN PABLO COLLAZOS BENDEZU"/>
    <s v="PO"/>
    <x v="0"/>
    <s v="S66636"/>
    <x v="10"/>
    <s v="CL"/>
    <x v="0"/>
    <x v="0"/>
    <x v="0"/>
    <s v="-"/>
  </r>
  <r>
    <s v="S82006"/>
    <s v="RONALD RUFINO DELGADO CRISOSTOMO"/>
    <s v="PO"/>
    <x v="0"/>
    <s v="T12399"/>
    <x v="11"/>
    <s v="COEL"/>
    <x v="0"/>
    <x v="0"/>
    <x v="0"/>
    <s v="-"/>
  </r>
  <r>
    <s v="S51414"/>
    <s v="SANDRA MABEL VIDAL MEJIA"/>
    <s v="PO"/>
    <x v="0"/>
    <s v="T12399"/>
    <x v="11"/>
    <s v="COEL"/>
    <x v="0"/>
    <x v="0"/>
    <x v="0"/>
    <s v="-"/>
  </r>
  <r>
    <s v="E18728"/>
    <s v="ANA MARIA FALCON GUEVARA"/>
    <s v="PO"/>
    <x v="0"/>
    <s v="T12399"/>
    <x v="11"/>
    <s v="COEL"/>
    <x v="0"/>
    <x v="0"/>
    <x v="0"/>
    <s v="-"/>
  </r>
  <r>
    <s v="T22952"/>
    <s v="JAVIERA GORDO HOJAS"/>
    <s v="PO"/>
    <x v="0"/>
    <s v="T12399"/>
    <x v="11"/>
    <s v="COEL"/>
    <x v="0"/>
    <x v="0"/>
    <x v="0"/>
    <s v="-"/>
  </r>
  <r>
    <s v="S84081"/>
    <s v="BLANCA VANESSA SAAVEDRA HU"/>
    <s v="PO"/>
    <x v="0"/>
    <s v="T12399"/>
    <x v="11"/>
    <s v="COEL"/>
    <x v="0"/>
    <x v="0"/>
    <x v="0"/>
    <s v="-"/>
  </r>
  <r>
    <s v="S00270"/>
    <s v="BREYSON JHON MEZA MEZA"/>
    <s v="PO"/>
    <x v="0"/>
    <s v="S79264"/>
    <x v="12"/>
    <s v="COEL"/>
    <x v="0"/>
    <x v="0"/>
    <x v="0"/>
    <s v="-"/>
  </r>
  <r>
    <s v="S75883"/>
    <s v="ROSA MARIA TORRES GUERRA"/>
    <s v="PO"/>
    <x v="0"/>
    <s v="S79264"/>
    <x v="12"/>
    <s v="COEL"/>
    <x v="0"/>
    <x v="0"/>
    <x v="0"/>
    <s v="-"/>
  </r>
  <r>
    <s v="S40516"/>
    <s v="WILLY ALEXIS PEÑA VILCA"/>
    <s v="PO"/>
    <x v="0"/>
    <s v="S79264"/>
    <x v="12"/>
    <s v="COEL"/>
    <x v="0"/>
    <x v="0"/>
    <x v="0"/>
    <s v="-"/>
  </r>
  <r>
    <s v="S55628"/>
    <s v="MIGUEL ANGEL ROCA ZEGARRA"/>
    <s v="PO"/>
    <x v="0"/>
    <s v="S60552"/>
    <x v="13"/>
    <s v="TL"/>
    <x v="0"/>
    <x v="0"/>
    <x v="0"/>
    <s v="-"/>
  </r>
  <r>
    <s v="U15993"/>
    <s v="JOSE CARLOS MONTOYA DIAZ DEL OLMO"/>
    <s v="PO"/>
    <x v="0"/>
    <s v="S60552"/>
    <x v="13"/>
    <s v="TL"/>
    <x v="0"/>
    <x v="0"/>
    <x v="0"/>
    <s v="-"/>
  </r>
  <r>
    <s v="T12796"/>
    <s v="LUIS ENRIQUE APOLAYA SALVADOR"/>
    <s v="PO"/>
    <x v="0"/>
    <s v="S60552"/>
    <x v="13"/>
    <s v="TL"/>
    <x v="0"/>
    <x v="0"/>
    <x v="0"/>
    <s v="-"/>
  </r>
  <r>
    <s v="E15380"/>
    <s v="CLAUDIA ISABEL ANDRADE PANDURO"/>
    <s v="PO"/>
    <x v="0"/>
    <s v="U20408"/>
    <x v="14"/>
    <s v="COEL"/>
    <x v="0"/>
    <x v="0"/>
    <x v="0"/>
    <s v="-"/>
  </r>
  <r>
    <s v="S27149"/>
    <s v="JUAN MANUEL GONZALEZ LLONTOP"/>
    <s v="PO"/>
    <x v="0"/>
    <s v="U20408"/>
    <x v="14"/>
    <s v="COEL"/>
    <x v="0"/>
    <x v="0"/>
    <x v="0"/>
    <s v="-"/>
  </r>
  <r>
    <s v="U22038"/>
    <s v="HUGO ALLAN MORI PAIVA"/>
    <s v="PO"/>
    <x v="0"/>
    <s v="U20408"/>
    <x v="14"/>
    <s v="COEL"/>
    <x v="0"/>
    <x v="0"/>
    <x v="0"/>
    <s v="-"/>
  </r>
  <r>
    <s v="S28352"/>
    <s v="JUAN VICTOR EDQUEN ROJAS"/>
    <s v="PO"/>
    <x v="0"/>
    <s v="U20408"/>
    <x v="14"/>
    <s v="COEL"/>
    <x v="0"/>
    <x v="0"/>
    <x v="0"/>
    <s v="-"/>
  </r>
  <r>
    <s v="T12424"/>
    <s v="JERSON DAVID RODAS CENTENO"/>
    <s v="PO"/>
    <x v="0"/>
    <s v="U20408"/>
    <x v="14"/>
    <s v="COEL"/>
    <x v="0"/>
    <x v="0"/>
    <x v="0"/>
    <s v="-"/>
  </r>
  <r>
    <s v="S89277"/>
    <s v="LADY CUPE PARDO"/>
    <s v="PO"/>
    <x v="0"/>
    <s v="U20408"/>
    <x v="14"/>
    <s v="COEL"/>
    <x v="0"/>
    <x v="0"/>
    <x v="0"/>
    <s v="-"/>
  </r>
  <r>
    <s v="T26711"/>
    <s v="GIANFRANCO SAONA CHICOT"/>
    <s v="PO"/>
    <x v="0"/>
    <s v="T23838"/>
    <x v="15"/>
    <s v="CL"/>
    <x v="0"/>
    <x v="0"/>
    <x v="0"/>
    <s v="-"/>
  </r>
  <r>
    <s v="E18552"/>
    <s v="EDWAR DIXON PONTE HARO"/>
    <s v="PO"/>
    <x v="0"/>
    <s v="E12882"/>
    <x v="16"/>
    <s v="CL"/>
    <x v="0"/>
    <x v="0"/>
    <x v="0"/>
    <s v="-"/>
  </r>
  <r>
    <s v="S00102"/>
    <s v="PEDRO MARCELINO CUENTAS CAMPOMANES"/>
    <s v="PO"/>
    <x v="0"/>
    <s v="E12882"/>
    <x v="16"/>
    <s v="CL"/>
    <x v="0"/>
    <x v="1"/>
    <x v="0"/>
    <s v="-"/>
  </r>
  <r>
    <s v="S14103"/>
    <s v="JORGE LUIS LAVADO CAMPOS"/>
    <s v="PO"/>
    <x v="0"/>
    <s v="E12882"/>
    <x v="16"/>
    <s v="CL"/>
    <x v="0"/>
    <x v="0"/>
    <x v="0"/>
    <s v="-"/>
  </r>
  <r>
    <s v="S18247"/>
    <s v="CLAUDIA ANDREA FERNANDEZ ALCALDE"/>
    <s v="PO"/>
    <x v="0"/>
    <s v="E12882"/>
    <x v="16"/>
    <s v="CL"/>
    <x v="0"/>
    <x v="0"/>
    <x v="0"/>
    <s v="-"/>
  </r>
  <r>
    <s v="S10891"/>
    <s v="GIANNA MARITE HUANES ANDRADE"/>
    <s v="PO"/>
    <x v="0"/>
    <s v="S94896"/>
    <x v="17"/>
    <s v="CL"/>
    <x v="0"/>
    <x v="0"/>
    <x v="0"/>
    <s v="-"/>
  </r>
  <r>
    <s v="S72608"/>
    <s v="JOSE EDILBERTO CASTILLO VASQUEZ"/>
    <s v="PO"/>
    <x v="0"/>
    <s v="S94896"/>
    <x v="17"/>
    <s v="CL"/>
    <x v="0"/>
    <x v="0"/>
    <x v="0"/>
    <s v="-"/>
  </r>
  <r>
    <s v="S89242"/>
    <s v="VICTOR ALFREDO AMEZ BELLO"/>
    <s v="PO"/>
    <x v="0"/>
    <s v="S94896"/>
    <x v="17"/>
    <s v="CL"/>
    <x v="0"/>
    <x v="0"/>
    <x v="0"/>
    <s v="-"/>
  </r>
  <r>
    <s v="E16193"/>
    <s v="INGMAR SAMUEL PAREDES RUALES"/>
    <s v="PO"/>
    <x v="0"/>
    <s v="S86991"/>
    <x v="18"/>
    <s v="TL"/>
    <x v="0"/>
    <x v="0"/>
    <x v="0"/>
    <s v="-"/>
  </r>
  <r>
    <s v="S00790"/>
    <s v="NANCY VANESSA MEDINA AYULO"/>
    <s v="PO"/>
    <x v="0"/>
    <s v="S86991"/>
    <x v="18"/>
    <s v="TL"/>
    <x v="0"/>
    <x v="1"/>
    <x v="0"/>
    <s v="-"/>
  </r>
  <r>
    <s v="S14200"/>
    <s v="ANTONELLA SAETTONE RIZO - PATRON"/>
    <s v="PO"/>
    <x v="0"/>
    <s v="S86991"/>
    <x v="18"/>
    <s v="TL"/>
    <x v="0"/>
    <x v="0"/>
    <x v="0"/>
    <s v="-"/>
  </r>
  <r>
    <s v="S15671"/>
    <s v="ALEXANDRA ZUAZO BARTRA"/>
    <s v="PO"/>
    <x v="0"/>
    <s v="S86991"/>
    <x v="18"/>
    <s v="TL"/>
    <x v="0"/>
    <x v="0"/>
    <x v="0"/>
    <s v="-"/>
  </r>
  <r>
    <s v="S39459"/>
    <s v="ALEXANDER RICARDO SAAVEDRA PINEDO"/>
    <s v="PO"/>
    <x v="0"/>
    <s v="S86991"/>
    <x v="18"/>
    <s v="TL"/>
    <x v="0"/>
    <x v="1"/>
    <x v="0"/>
    <s v="-"/>
  </r>
  <r>
    <s v="S40767"/>
    <s v="FLOR DE MARIA PAULINO GONZALES"/>
    <s v="PO"/>
    <x v="0"/>
    <s v="S86991"/>
    <x v="18"/>
    <s v="TL"/>
    <x v="0"/>
    <x v="0"/>
    <x v="0"/>
    <s v="-"/>
  </r>
  <r>
    <s v="U20085"/>
    <s v="DAVID BERMUDEZ PAREDES"/>
    <s v="PO"/>
    <x v="0"/>
    <s v="S86991"/>
    <x v="18"/>
    <s v="TL"/>
    <x v="0"/>
    <x v="1"/>
    <x v="0"/>
    <s v="-"/>
  </r>
  <r>
    <s v="S00884"/>
    <s v="MIGUEL ANGEL GARAYAR CAMPOS"/>
    <s v="PO"/>
    <x v="0"/>
    <s v="S86991"/>
    <x v="18"/>
    <s v="TL"/>
    <x v="0"/>
    <x v="0"/>
    <x v="0"/>
    <s v="-"/>
  </r>
  <r>
    <s v="S75053"/>
    <s v="GISSELLA SERRANO CALDERON"/>
    <s v="PO"/>
    <x v="0"/>
    <s v="S86991"/>
    <x v="18"/>
    <s v="TL"/>
    <x v="0"/>
    <x v="0"/>
    <x v="0"/>
    <s v="-"/>
  </r>
  <r>
    <s v="S17224"/>
    <s v="JAVIER FRANCISCO VARGAS PACHECO"/>
    <s v="PO"/>
    <x v="0"/>
    <s v="S89223"/>
    <x v="19"/>
    <s v="TL"/>
    <x v="0"/>
    <x v="0"/>
    <x v="0"/>
    <s v="-"/>
  </r>
  <r>
    <s v="S13567"/>
    <s v="KAREN CONSUELO HUARCAYA LOPEZ"/>
    <s v="PO"/>
    <x v="0"/>
    <s v="S89223"/>
    <x v="19"/>
    <s v="TL"/>
    <x v="0"/>
    <x v="1"/>
    <x v="0"/>
    <s v="-"/>
  </r>
  <r>
    <s v="S46388"/>
    <s v="VICTOR MANUEL ALVAREZ AGUILAR"/>
    <s v="PO"/>
    <x v="0"/>
    <s v="S89223"/>
    <x v="19"/>
    <s v="TL"/>
    <x v="0"/>
    <x v="0"/>
    <x v="0"/>
    <s v="-"/>
  </r>
  <r>
    <s v="U21578"/>
    <s v="ANA LIA GAMBOA FLORES"/>
    <s v="PO"/>
    <x v="0"/>
    <s v="S89223"/>
    <x v="19"/>
    <s v="TL"/>
    <x v="0"/>
    <x v="1"/>
    <x v="0"/>
    <s v="-"/>
  </r>
  <r>
    <s v="U19690"/>
    <s v="FIORELLA KARIN GARATE ARIAS"/>
    <s v="PO"/>
    <x v="0"/>
    <s v="S89223"/>
    <x v="19"/>
    <s v="TL"/>
    <x v="0"/>
    <x v="0"/>
    <x v="0"/>
    <s v="-"/>
  </r>
  <r>
    <s v="S88571"/>
    <s v="FRANKY RICARDO FUÑO BECERRIL"/>
    <s v="PO"/>
    <x v="0"/>
    <s v="U19803"/>
    <x v="20"/>
    <s v="GTE AREA"/>
    <x v="0"/>
    <x v="0"/>
    <x v="0"/>
    <s v="-"/>
  </r>
  <r>
    <s v="S70297"/>
    <s v="CHESTER LOPEZ PANDURO"/>
    <s v="PO"/>
    <x v="0"/>
    <s v="S01434"/>
    <x v="21"/>
    <s v="TL"/>
    <x v="0"/>
    <x v="0"/>
    <x v="0"/>
    <s v="-"/>
  </r>
  <r>
    <s v="U18612"/>
    <s v="CARLA HONORIO CHUMBE"/>
    <s v="PO"/>
    <x v="0"/>
    <s v="S01434"/>
    <x v="21"/>
    <s v="TL"/>
    <x v="0"/>
    <x v="0"/>
    <x v="0"/>
    <s v="-"/>
  </r>
  <r>
    <s v="S63604"/>
    <s v="JACQUELINE PAOLA SOTO TURCO"/>
    <s v="PO"/>
    <x v="0"/>
    <s v="U16692"/>
    <x v="22"/>
    <s v="GTE DIV"/>
    <x v="0"/>
    <x v="0"/>
    <x v="0"/>
    <s v="-"/>
  </r>
  <r>
    <s v="S58373"/>
    <s v="ISAAC EDUARDO GONZALES ZAMORA"/>
    <s v="PO"/>
    <x v="0"/>
    <s v="U17154"/>
    <x v="23"/>
    <s v="TL"/>
    <x v="0"/>
    <x v="0"/>
    <x v="0"/>
    <s v="-"/>
  </r>
  <r>
    <s v="S85619"/>
    <s v="ANDREA CAYETANA GARCIA POLO VILLANUEVA"/>
    <s v="PO"/>
    <x v="0"/>
    <s v="U17154"/>
    <x v="23"/>
    <s v="TL"/>
    <x v="0"/>
    <x v="0"/>
    <x v="0"/>
    <s v="-"/>
  </r>
  <r>
    <s v="S92884"/>
    <s v="MARIBEL UGAZ CASTRO"/>
    <s v="PO"/>
    <x v="0"/>
    <s v="U17154"/>
    <x v="23"/>
    <s v="TL"/>
    <x v="0"/>
    <x v="0"/>
    <x v="0"/>
    <s v="-"/>
  </r>
  <r>
    <s v="U20407"/>
    <s v="MARIA DEL ROSARIO HARO AMORIN"/>
    <s v="PO"/>
    <x v="0"/>
    <s v="U17154"/>
    <x v="23"/>
    <s v="TL"/>
    <x v="0"/>
    <x v="0"/>
    <x v="0"/>
    <s v="-"/>
  </r>
  <r>
    <s v="S38275"/>
    <s v="SERGIO MAURICIO MENDOZA PAITAN"/>
    <s v="PO"/>
    <x v="0"/>
    <s v="U15965"/>
    <x v="24"/>
    <s v="TL"/>
    <x v="0"/>
    <x v="0"/>
    <x v="0"/>
    <s v="-"/>
  </r>
  <r>
    <s v="T27666"/>
    <s v="REMO FIDARDO CABALLERO FLORES"/>
    <s v="PO"/>
    <x v="0"/>
    <s v="U15965"/>
    <x v="24"/>
    <s v="TL"/>
    <x v="0"/>
    <x v="0"/>
    <x v="0"/>
    <s v="-"/>
  </r>
  <r>
    <s v="S65677"/>
    <s v="MICHAEL ALEXANDER GONZALEZ NEYRA"/>
    <s v="PO"/>
    <x v="0"/>
    <s v="S92336"/>
    <x v="25"/>
    <s v="TL"/>
    <x v="0"/>
    <x v="0"/>
    <x v="0"/>
    <s v="-"/>
  </r>
  <r>
    <s v="S63391"/>
    <s v="ALVARO RAUL CISNEROS DIAZ"/>
    <s v="PO"/>
    <x v="0"/>
    <s v="S92336"/>
    <x v="25"/>
    <s v="TL"/>
    <x v="0"/>
    <x v="0"/>
    <x v="0"/>
    <s v="-"/>
  </r>
  <r>
    <s v="T04188"/>
    <s v="OSCAR ANTONIO FRASSINETTI LINARES"/>
    <s v="PO"/>
    <x v="0"/>
    <s v="S92336"/>
    <x v="25"/>
    <s v="TL"/>
    <x v="0"/>
    <x v="0"/>
    <x v="0"/>
    <s v="-"/>
  </r>
  <r>
    <s v="U17406"/>
    <s v="ODAR WILLIAM CHUY MORALES"/>
    <s v="PO"/>
    <x v="0"/>
    <s v="S92336"/>
    <x v="25"/>
    <s v="TL"/>
    <x v="0"/>
    <x v="0"/>
    <x v="0"/>
    <s v="-"/>
  </r>
  <r>
    <s v="T26325"/>
    <s v="PAOLA FIORELLA GODOY PANDO"/>
    <s v="PO"/>
    <x v="0"/>
    <s v="S92336"/>
    <x v="25"/>
    <s v="TL"/>
    <x v="0"/>
    <x v="0"/>
    <x v="0"/>
    <s v="-"/>
  </r>
  <r>
    <s v="T17664"/>
    <s v="ALDO ENRIQUE MEDINA CASTRO"/>
    <s v="PO"/>
    <x v="0"/>
    <s v="S92336"/>
    <x v="25"/>
    <s v="TL"/>
    <x v="0"/>
    <x v="0"/>
    <x v="0"/>
    <s v="-"/>
  </r>
  <r>
    <s v="T16567"/>
    <s v="EVELYN ROCIO VILLAR MAVILA"/>
    <s v="PO"/>
    <x v="0"/>
    <s v="S92336"/>
    <x v="25"/>
    <s v="TL"/>
    <x v="0"/>
    <x v="0"/>
    <x v="0"/>
    <s v="-"/>
  </r>
  <r>
    <s v="T16564"/>
    <s v="ZULEMA ANALI MARTINEZ REQUENA"/>
    <s v="PO"/>
    <x v="0"/>
    <s v="S92336"/>
    <x v="25"/>
    <s v="TL"/>
    <x v="0"/>
    <x v="0"/>
    <x v="0"/>
    <s v="-"/>
  </r>
  <r>
    <s v="T15661"/>
    <s v="ANA LUCIA CABRERA PAZOS"/>
    <s v="PO"/>
    <x v="0"/>
    <s v="S92336"/>
    <x v="25"/>
    <s v="TL"/>
    <x v="0"/>
    <x v="0"/>
    <x v="0"/>
    <s v="-"/>
  </r>
  <r>
    <s v="T26884"/>
    <s v="CARLOS DANIEL MALCA PÉREZ"/>
    <s v="PO"/>
    <x v="0"/>
    <s v="S92336"/>
    <x v="25"/>
    <s v="TL"/>
    <x v="0"/>
    <x v="0"/>
    <x v="0"/>
    <s v="-"/>
  </r>
  <r>
    <s v="S15203"/>
    <s v="GIANCARLO ENRIQUE HERRERA MENENDEZ"/>
    <s v="PO"/>
    <x v="0"/>
    <s v="S05844"/>
    <x v="26"/>
    <s v="TL"/>
    <x v="0"/>
    <x v="0"/>
    <x v="0"/>
    <s v="-"/>
  </r>
  <r>
    <s v="S32320"/>
    <s v="MANUEL ANTONIO VILLACORTA PERLA"/>
    <s v="PO"/>
    <x v="0"/>
    <s v="S05844"/>
    <x v="26"/>
    <s v="TL"/>
    <x v="0"/>
    <x v="0"/>
    <x v="0"/>
    <s v="-"/>
  </r>
  <r>
    <s v="S32919"/>
    <s v="JORGE SEIHO ISA JO"/>
    <s v="PO"/>
    <x v="0"/>
    <s v="S05844"/>
    <x v="26"/>
    <s v="TL"/>
    <x v="0"/>
    <x v="0"/>
    <x v="0"/>
    <s v="-"/>
  </r>
  <r>
    <s v="S37816"/>
    <s v="ROSSALYN MALENI MEDINA CARTHY"/>
    <s v="PO"/>
    <x v="0"/>
    <s v="S05844"/>
    <x v="26"/>
    <s v="TL"/>
    <x v="0"/>
    <x v="0"/>
    <x v="0"/>
    <s v="-"/>
  </r>
  <r>
    <s v="S41097"/>
    <s v="FILIBERTO ENRIQUE BRAITHWAITE CORONADO"/>
    <s v="PO"/>
    <x v="0"/>
    <s v="S05844"/>
    <x v="26"/>
    <s v="TL"/>
    <x v="0"/>
    <x v="0"/>
    <x v="0"/>
    <s v="-"/>
  </r>
  <r>
    <s v="S49001"/>
    <s v="LUIS ALFONSO MONTALVO CHIRINOS"/>
    <s v="PO"/>
    <x v="0"/>
    <s v="S05844"/>
    <x v="26"/>
    <s v="TL"/>
    <x v="0"/>
    <x v="0"/>
    <x v="0"/>
    <s v="-"/>
  </r>
  <r>
    <s v="S62070"/>
    <s v="MARIA OFELIA FERNANDEZ HOLGUIN"/>
    <s v="PO"/>
    <x v="0"/>
    <s v="S05844"/>
    <x v="26"/>
    <s v="TL"/>
    <x v="0"/>
    <x v="0"/>
    <x v="0"/>
    <s v="-"/>
  </r>
  <r>
    <s v="S80707"/>
    <s v="ANA CLAUDIA MURGA LONGA"/>
    <s v="PO"/>
    <x v="0"/>
    <s v="S05844"/>
    <x v="26"/>
    <s v="TL"/>
    <x v="0"/>
    <x v="0"/>
    <x v="0"/>
    <s v="-"/>
  </r>
  <r>
    <s v="S84746"/>
    <s v="JORGE FRANCISCO HINOSTROZA GUERRA"/>
    <s v="PO"/>
    <x v="0"/>
    <s v="S05844"/>
    <x v="26"/>
    <s v="TL"/>
    <x v="0"/>
    <x v="0"/>
    <x v="0"/>
    <s v="-"/>
  </r>
  <r>
    <s v="T01303"/>
    <s v="FELIPE SANTOS AYALA TUME"/>
    <s v="PO"/>
    <x v="0"/>
    <s v="S05844"/>
    <x v="26"/>
    <s v="TL"/>
    <x v="0"/>
    <x v="0"/>
    <x v="0"/>
    <s v="-"/>
  </r>
  <r>
    <s v="T06408"/>
    <s v="JOHANNA ELIZABETH SALIM RODRIGUEZ"/>
    <s v="PO"/>
    <x v="0"/>
    <s v="S05844"/>
    <x v="26"/>
    <s v="TL"/>
    <x v="0"/>
    <x v="0"/>
    <x v="0"/>
    <s v="-"/>
  </r>
  <r>
    <s v="S72580"/>
    <s v="JESSICA GIULIANA BACA DEL RISCO"/>
    <s v="PO"/>
    <x v="0"/>
    <s v="U15592"/>
    <x v="27"/>
    <s v="GTE DIV"/>
    <x v="0"/>
    <x v="0"/>
    <x v="0"/>
    <s v="-"/>
  </r>
  <r>
    <s v="U20063"/>
    <s v="ALDINO ENRIQUE MALCA TERRONES"/>
    <s v="PO"/>
    <x v="0"/>
    <s v="T11178"/>
    <x v="28"/>
    <s v="COEL"/>
    <x v="0"/>
    <x v="0"/>
    <x v="0"/>
    <s v="-"/>
  </r>
  <r>
    <s v="E21202"/>
    <s v="IRVIN LUIS CERDAN HUAMAN"/>
    <s v="PO"/>
    <x v="0"/>
    <s v="U17434"/>
    <x v="29"/>
    <s v="CL"/>
    <x v="0"/>
    <x v="0"/>
    <x v="0"/>
    <s v="-"/>
  </r>
  <r>
    <s v="S00954"/>
    <s v="ALONSO EDGAR CARDENAS HUAMAN"/>
    <s v="PO"/>
    <x v="0"/>
    <s v="U17434"/>
    <x v="29"/>
    <s v="CL"/>
    <x v="0"/>
    <x v="0"/>
    <x v="0"/>
    <s v="-"/>
  </r>
  <r>
    <s v="S47104"/>
    <s v="MARIA CAROLINA TORRES MORENO"/>
    <s v="PO"/>
    <x v="0"/>
    <s v="U17434"/>
    <x v="29"/>
    <s v="CL"/>
    <x v="0"/>
    <x v="0"/>
    <x v="0"/>
    <s v="-"/>
  </r>
  <r>
    <s v="T10263"/>
    <s v="MARCOS ANTONIO CARRILLO SHIGUEMOTO"/>
    <s v="PO"/>
    <x v="0"/>
    <s v="U17434"/>
    <x v="29"/>
    <s v="CL"/>
    <x v="0"/>
    <x v="0"/>
    <x v="0"/>
    <s v="-"/>
  </r>
  <r>
    <s v="T10548"/>
    <s v="RICARDO HUGO ROMANI REYNALDE"/>
    <s v="PO"/>
    <x v="0"/>
    <s v="U17434"/>
    <x v="29"/>
    <s v="CL"/>
    <x v="0"/>
    <x v="0"/>
    <x v="0"/>
    <s v="-"/>
  </r>
  <r>
    <s v="T11440"/>
    <s v="CHRISTIAN JAVIER ESQUIVEL OPORTO"/>
    <s v="PO"/>
    <x v="0"/>
    <s v="U17434"/>
    <x v="29"/>
    <s v="CL"/>
    <x v="0"/>
    <x v="0"/>
    <x v="0"/>
    <s v="-"/>
  </r>
  <r>
    <s v="T11442"/>
    <s v="PATRICIO MORRIBERON CORNEJO"/>
    <s v="PO"/>
    <x v="0"/>
    <s v="U17434"/>
    <x v="29"/>
    <s v="CL"/>
    <x v="0"/>
    <x v="0"/>
    <x v="0"/>
    <s v="-"/>
  </r>
  <r>
    <s v="T14966"/>
    <s v="JOSE LUIS TERRONES CRISOSTOMO"/>
    <s v="PO"/>
    <x v="0"/>
    <s v="U17434"/>
    <x v="29"/>
    <s v="CL"/>
    <x v="0"/>
    <x v="0"/>
    <x v="0"/>
    <s v="-"/>
  </r>
  <r>
    <s v="U16020"/>
    <s v="IRIS GUEVARA OLAYA"/>
    <s v="PO"/>
    <x v="0"/>
    <s v="U17434"/>
    <x v="29"/>
    <s v="CL"/>
    <x v="0"/>
    <x v="0"/>
    <x v="0"/>
    <s v="-"/>
  </r>
  <r>
    <s v="U19194"/>
    <s v="ABNER AUGUSTO LOPEZ CRUZ"/>
    <s v="PO"/>
    <x v="0"/>
    <s v="U17434"/>
    <x v="29"/>
    <s v="CL"/>
    <x v="0"/>
    <x v="0"/>
    <x v="0"/>
    <s v="-"/>
  </r>
  <r>
    <s v="U20238"/>
    <s v="MILAGROS RENGIFO MASGO"/>
    <s v="PO"/>
    <x v="0"/>
    <s v="U17434"/>
    <x v="29"/>
    <s v="CL"/>
    <x v="0"/>
    <x v="0"/>
    <x v="0"/>
    <s v="-"/>
  </r>
  <r>
    <s v="U21722"/>
    <s v="ROBERTO EDUARDO VALLEJOS BENITES"/>
    <s v="PO"/>
    <x v="0"/>
    <s v="U17434"/>
    <x v="29"/>
    <s v="CL"/>
    <x v="0"/>
    <x v="0"/>
    <x v="0"/>
    <s v="-"/>
  </r>
  <r>
    <s v="S44796"/>
    <s v="MONICA TIMANA ALVAREZ"/>
    <s v="PO"/>
    <x v="0"/>
    <s v="U21024"/>
    <x v="30"/>
    <s v="CL"/>
    <x v="0"/>
    <x v="0"/>
    <x v="0"/>
    <s v="-"/>
  </r>
  <r>
    <s v="S64085"/>
    <s v="GABRIELA GIULIANA RICSE CAYSAHUANA"/>
    <s v="PO"/>
    <x v="0"/>
    <s v="U21024"/>
    <x v="30"/>
    <s v="CL"/>
    <x v="0"/>
    <x v="0"/>
    <x v="0"/>
    <s v="-"/>
  </r>
  <r>
    <s v="T10533"/>
    <s v="RINA GRACIELA RONDON GONZALEZ"/>
    <s v="PO"/>
    <x v="0"/>
    <s v="U21024"/>
    <x v="30"/>
    <s v="CL"/>
    <x v="0"/>
    <x v="0"/>
    <x v="0"/>
    <s v="-"/>
  </r>
  <r>
    <s v="T22930"/>
    <s v="CÉSAR JORGE DÁVILA POLAR"/>
    <s v="PO"/>
    <x v="0"/>
    <s v="U21024"/>
    <x v="30"/>
    <s v="CL"/>
    <x v="0"/>
    <x v="0"/>
    <x v="0"/>
    <s v="-"/>
  </r>
  <r>
    <s v="T28824"/>
    <s v="CARLOS EDUARDO SANDOVAL MAZA"/>
    <s v="PO"/>
    <x v="0"/>
    <s v="U21024"/>
    <x v="30"/>
    <s v="CL"/>
    <x v="0"/>
    <x v="0"/>
    <x v="0"/>
    <s v="-"/>
  </r>
  <r>
    <s v="T29865"/>
    <s v="JEAN PIERRE PÉREZ PINEDO"/>
    <s v="PO"/>
    <x v="0"/>
    <s v="U21024"/>
    <x v="30"/>
    <s v="CL"/>
    <x v="0"/>
    <x v="0"/>
    <x v="0"/>
    <s v="-"/>
  </r>
  <r>
    <s v="U19100"/>
    <s v="ARTURO FELIX ROJAS MEDRANO"/>
    <s v="PO"/>
    <x v="0"/>
    <s v="U21024"/>
    <x v="30"/>
    <s v="CL"/>
    <x v="0"/>
    <x v="0"/>
    <x v="0"/>
    <s v="-"/>
  </r>
  <r>
    <s v="U19716"/>
    <s v="BERGER DUSTIN ALBARRACIN RODRIGUEZ"/>
    <s v="PO"/>
    <x v="0"/>
    <s v="U21024"/>
    <x v="30"/>
    <s v="CL"/>
    <x v="0"/>
    <x v="0"/>
    <x v="0"/>
    <s v="-"/>
  </r>
  <r>
    <s v="U23335"/>
    <s v="MIGUEL ANGEL TORRES CASTILLO"/>
    <s v="PO"/>
    <x v="0"/>
    <s v="U21024"/>
    <x v="30"/>
    <s v="CL"/>
    <x v="0"/>
    <x v="0"/>
    <x v="0"/>
    <s v="-"/>
  </r>
  <r>
    <s v="T12825"/>
    <s v="HAROLD ENRIQUE ZUÑIGA NATIVIDAD"/>
    <s v="PO"/>
    <x v="0"/>
    <s v="U19183"/>
    <x v="31"/>
    <s v="CL"/>
    <x v="0"/>
    <x v="0"/>
    <x v="0"/>
    <s v="-"/>
  </r>
  <r>
    <s v="T16715"/>
    <s v="JOSÉ DANIEL GALÁN VALDEZ"/>
    <s v="PO"/>
    <x v="0"/>
    <s v="U19183"/>
    <x v="31"/>
    <s v="CL"/>
    <x v="0"/>
    <x v="0"/>
    <x v="0"/>
    <s v="-"/>
  </r>
  <r>
    <s v="S00371"/>
    <s v="RAUL MAURICIO IZQUIERDO FLORES"/>
    <s v="PO"/>
    <x v="0"/>
    <s v="U19183"/>
    <x v="31"/>
    <s v="CL"/>
    <x v="0"/>
    <x v="0"/>
    <x v="0"/>
    <s v="-"/>
  </r>
  <r>
    <s v="S04532"/>
    <s v="IVAN RENGIFO MOYA"/>
    <s v="PO"/>
    <x v="0"/>
    <s v="U19183"/>
    <x v="31"/>
    <s v="CL"/>
    <x v="0"/>
    <x v="0"/>
    <x v="0"/>
    <s v="-"/>
  </r>
  <r>
    <s v="S03959"/>
    <s v="CRISTHIAN DAVID ESPINOZA PEREZ"/>
    <s v="PO"/>
    <x v="0"/>
    <s v="U19183"/>
    <x v="31"/>
    <s v="CL"/>
    <x v="0"/>
    <x v="0"/>
    <x v="0"/>
    <s v="-"/>
  </r>
  <r>
    <s v="U22201"/>
    <s v="RODRIGO ALEXANDER ROJAS ROJAS"/>
    <s v="PO"/>
    <x v="0"/>
    <s v="U19183"/>
    <x v="31"/>
    <s v="CL"/>
    <x v="0"/>
    <x v="0"/>
    <x v="0"/>
    <s v="-"/>
  </r>
  <r>
    <s v="S60611"/>
    <s v="LILIANA LIZETH CUYA ESPINOZA"/>
    <s v="PO"/>
    <x v="0"/>
    <s v="U19183"/>
    <x v="31"/>
    <s v="CL"/>
    <x v="0"/>
    <x v="0"/>
    <x v="0"/>
    <s v="-"/>
  </r>
  <r>
    <s v="S10699"/>
    <s v="JHANKARLO MIGUEL AGUILAR VARGAS"/>
    <s v="PO"/>
    <x v="0"/>
    <s v="U19183"/>
    <x v="31"/>
    <s v="CL"/>
    <x v="0"/>
    <x v="0"/>
    <x v="0"/>
    <s v="-"/>
  </r>
  <r>
    <s v="E13634"/>
    <s v="RENATO FRANCISCO DONGO CUBA"/>
    <s v="PO"/>
    <x v="0"/>
    <s v="U19183"/>
    <x v="31"/>
    <s v="CL"/>
    <x v="0"/>
    <x v="0"/>
    <x v="0"/>
    <s v="-"/>
  </r>
  <r>
    <s v="S10698"/>
    <s v="PATRICIA PAOLA ROSALES VASQUEZ"/>
    <s v="PO"/>
    <x v="0"/>
    <s v="U19183"/>
    <x v="31"/>
    <s v="CL"/>
    <x v="0"/>
    <x v="0"/>
    <x v="0"/>
    <s v="-"/>
  </r>
  <r>
    <s v="U19542"/>
    <s v="TATIANA ELEONED VAZQUEZ VASQUEZ"/>
    <s v="PO"/>
    <x v="0"/>
    <s v="U19183"/>
    <x v="31"/>
    <s v="CL"/>
    <x v="0"/>
    <x v="0"/>
    <x v="0"/>
    <s v="-"/>
  </r>
  <r>
    <s v="E13938"/>
    <s v="JORGE ARTURO SEMINARIO VALLADARES"/>
    <s v="PO"/>
    <x v="0"/>
    <s v="U18343"/>
    <x v="32"/>
    <s v="CL"/>
    <x v="0"/>
    <x v="0"/>
    <x v="0"/>
    <s v="-"/>
  </r>
  <r>
    <s v="S05929"/>
    <s v="GIOVANNA PAOLA VEGA PERALES DE VILLAFUERTE"/>
    <s v="PO"/>
    <x v="0"/>
    <s v="U18343"/>
    <x v="32"/>
    <s v="CL"/>
    <x v="0"/>
    <x v="0"/>
    <x v="0"/>
    <s v="-"/>
  </r>
  <r>
    <s v="S12070"/>
    <s v="JEANETTE IVONNE MELGAREJO MUÑOZ"/>
    <s v="PO"/>
    <x v="0"/>
    <s v="U18343"/>
    <x v="32"/>
    <s v="CL"/>
    <x v="0"/>
    <x v="0"/>
    <x v="0"/>
    <s v="-"/>
  </r>
  <r>
    <s v="S18720"/>
    <s v="MOISES JESUS HUAYLLA MARTINEZ"/>
    <s v="PO"/>
    <x v="0"/>
    <s v="U18343"/>
    <x v="32"/>
    <s v="CL"/>
    <x v="0"/>
    <x v="0"/>
    <x v="0"/>
    <s v="-"/>
  </r>
  <r>
    <s v="S53521"/>
    <s v="KATHERIN GIULIANA MEZA MATUTE"/>
    <s v="PO"/>
    <x v="0"/>
    <s v="U18343"/>
    <x v="32"/>
    <s v="CL"/>
    <x v="0"/>
    <x v="0"/>
    <x v="0"/>
    <s v="-"/>
  </r>
  <r>
    <s v="T11419"/>
    <s v="JESSICA RUTH TADEO CALDERÓN DE LA BARCA"/>
    <s v="PO"/>
    <x v="0"/>
    <s v="U18343"/>
    <x v="32"/>
    <s v="CL"/>
    <x v="0"/>
    <x v="0"/>
    <x v="0"/>
    <s v="-"/>
  </r>
  <r>
    <s v="T15654"/>
    <s v="CLAUDIA BÁRBARA ROSPIGLIOSI ARAGÓN"/>
    <s v="PO"/>
    <x v="0"/>
    <s v="U18343"/>
    <x v="32"/>
    <s v="CL"/>
    <x v="0"/>
    <x v="0"/>
    <x v="0"/>
    <s v="-"/>
  </r>
  <r>
    <s v="U13857"/>
    <s v="MARIA CECILIA FERNANDEZ CONCHA SOTOMARINO"/>
    <s v="PO"/>
    <x v="0"/>
    <s v="U18343"/>
    <x v="32"/>
    <s v="CL"/>
    <x v="0"/>
    <x v="1"/>
    <x v="0"/>
    <s v="-"/>
  </r>
  <r>
    <s v="U17327"/>
    <s v="LENKA NATALY GUZMAN ROJAS"/>
    <s v="PO"/>
    <x v="0"/>
    <s v="U18343"/>
    <x v="32"/>
    <s v="CL"/>
    <x v="0"/>
    <x v="0"/>
    <x v="0"/>
    <s v="-"/>
  </r>
  <r>
    <s v="U19605"/>
    <s v="ROBERTO EMILIO MORENO BORJA"/>
    <s v="PO"/>
    <x v="0"/>
    <s v="U18343"/>
    <x v="32"/>
    <s v="CL"/>
    <x v="0"/>
    <x v="0"/>
    <x v="0"/>
    <s v="-"/>
  </r>
  <r>
    <s v="U19722"/>
    <s v="SANDRA ISABEL MATOS SANCHEZ"/>
    <s v="PO"/>
    <x v="0"/>
    <s v="U18343"/>
    <x v="32"/>
    <s v="CL"/>
    <x v="0"/>
    <x v="0"/>
    <x v="0"/>
    <s v="-"/>
  </r>
  <r>
    <s v="U20651"/>
    <s v="CESAR ANGEL FARIAS GARCIA"/>
    <s v="PO"/>
    <x v="0"/>
    <s v="U18343"/>
    <x v="32"/>
    <s v="CL"/>
    <x v="0"/>
    <x v="0"/>
    <x v="0"/>
    <s v="-"/>
  </r>
  <r>
    <s v="U22351"/>
    <s v="MARLENY CATATA NINA"/>
    <s v="PO"/>
    <x v="0"/>
    <s v="U18343"/>
    <x v="32"/>
    <s v="CL"/>
    <x v="0"/>
    <x v="0"/>
    <x v="0"/>
    <s v="-"/>
  </r>
  <r>
    <s v="E18099"/>
    <s v="MANUEL ANTONIO GALVEZ IPANAQUE"/>
    <s v="PO"/>
    <x v="0"/>
    <s v="T05613"/>
    <x v="33"/>
    <s v="TL"/>
    <x v="0"/>
    <x v="0"/>
    <x v="0"/>
    <s v="-"/>
  </r>
  <r>
    <s v="S11463"/>
    <s v="FIORELLA LILIANA IBARRA RODRIGUEZ"/>
    <s v="PO"/>
    <x v="0"/>
    <s v="T05613"/>
    <x v="33"/>
    <s v="TL"/>
    <x v="0"/>
    <x v="0"/>
    <x v="0"/>
    <s v="-"/>
  </r>
  <r>
    <s v="T25968"/>
    <s v="MAGEET GIULIANA GAMERO NAVARRO"/>
    <s v="PO"/>
    <x v="0"/>
    <s v="T05613"/>
    <x v="33"/>
    <s v="TL"/>
    <x v="0"/>
    <x v="0"/>
    <x v="0"/>
    <s v="-"/>
  </r>
  <r>
    <s v="U20953"/>
    <s v="SHIRLEY PAZ GARCIA ALTAMIRANO"/>
    <s v="PO"/>
    <x v="0"/>
    <s v="T05613"/>
    <x v="33"/>
    <s v="TL"/>
    <x v="0"/>
    <x v="0"/>
    <x v="0"/>
    <s v="-"/>
  </r>
  <r>
    <s v="S08611"/>
    <s v="ADAN ELIAS PINEDO FLORES"/>
    <s v="PO"/>
    <x v="0"/>
    <s v="T20861"/>
    <x v="34"/>
    <s v="COEL"/>
    <x v="0"/>
    <x v="0"/>
    <x v="0"/>
    <s v="-"/>
  </r>
  <r>
    <s v="S22696"/>
    <s v="LUIS ALBERTO GARCIA TURD"/>
    <s v="PO"/>
    <x v="0"/>
    <s v="T20861"/>
    <x v="34"/>
    <s v="COEL"/>
    <x v="0"/>
    <x v="0"/>
    <x v="0"/>
    <s v="-"/>
  </r>
  <r>
    <s v="S45722"/>
    <s v="JOSE ROBERTO LARA VERA"/>
    <s v="PO"/>
    <x v="0"/>
    <s v="T20861"/>
    <x v="34"/>
    <s v="COEL"/>
    <x v="0"/>
    <x v="0"/>
    <x v="0"/>
    <s v="-"/>
  </r>
  <r>
    <s v="S72993"/>
    <s v="FRANKLIN EDUARDO BRICENO HIJAR"/>
    <s v="PO"/>
    <x v="0"/>
    <s v="T20861"/>
    <x v="34"/>
    <s v="COEL"/>
    <x v="0"/>
    <x v="0"/>
    <x v="0"/>
    <s v="-"/>
  </r>
  <r>
    <s v="T03197"/>
    <s v="FATIMA MAYKELLIS DE LA CHIQUIN CARRASQUEL HERNANDEZ"/>
    <s v="PO"/>
    <x v="0"/>
    <s v="T20861"/>
    <x v="34"/>
    <s v="COEL"/>
    <x v="0"/>
    <x v="0"/>
    <x v="0"/>
    <s v="-"/>
  </r>
  <r>
    <s v="S05966"/>
    <s v="KATHERINE ELIZABETH LILIANA LEON CASTILLA"/>
    <s v="PO"/>
    <x v="0"/>
    <s v="U22311"/>
    <x v="35"/>
    <s v="CL"/>
    <x v="0"/>
    <x v="0"/>
    <x v="0"/>
    <s v="-"/>
  </r>
  <r>
    <s v="S53290"/>
    <s v="RAUL ESTEBAN GARCIA SORIANO"/>
    <s v="PO"/>
    <x v="0"/>
    <s v="U22311"/>
    <x v="35"/>
    <s v="CL"/>
    <x v="0"/>
    <x v="0"/>
    <x v="0"/>
    <s v="-"/>
  </r>
  <r>
    <s v="S86900"/>
    <s v="MICHAEL MARCELO MARTINEZ CORAZAO"/>
    <s v="PO"/>
    <x v="0"/>
    <s v="U22311"/>
    <x v="35"/>
    <s v="CL"/>
    <x v="0"/>
    <x v="0"/>
    <x v="0"/>
    <s v="-"/>
  </r>
  <r>
    <s v="S87709"/>
    <s v="ANA PILAR DE JESUS MACO CHONATE"/>
    <s v="PO"/>
    <x v="0"/>
    <s v="U22311"/>
    <x v="35"/>
    <s v="CL"/>
    <x v="0"/>
    <x v="0"/>
    <x v="0"/>
    <s v="-"/>
  </r>
  <r>
    <s v="T11569"/>
    <s v="GORKA NICOLAS TRECEÑO FONTECHA"/>
    <s v="PO"/>
    <x v="0"/>
    <s v="U22311"/>
    <x v="35"/>
    <s v="CL"/>
    <x v="0"/>
    <x v="0"/>
    <x v="0"/>
    <s v="-"/>
  </r>
  <r>
    <s v="S46450"/>
    <s v="MARIA JOSE MANRIQUE LUIS"/>
    <s v="PO"/>
    <x v="0"/>
    <s v="U16131"/>
    <x v="36"/>
    <s v="TL"/>
    <x v="0"/>
    <x v="0"/>
    <x v="0"/>
    <s v="-"/>
  </r>
  <r>
    <s v="S83501"/>
    <s v="VIVIANA DEL ROSARIO POGLIACCO"/>
    <s v="PO"/>
    <x v="0"/>
    <s v="U16131"/>
    <x v="36"/>
    <s v="TL"/>
    <x v="0"/>
    <x v="0"/>
    <x v="0"/>
    <s v="-"/>
  </r>
  <r>
    <s v="T20853"/>
    <s v="NATALIA ROSA-PÉREZ TORRES"/>
    <s v="PO"/>
    <x v="0"/>
    <s v="U16131"/>
    <x v="36"/>
    <s v="TL"/>
    <x v="0"/>
    <x v="0"/>
    <x v="0"/>
    <s v="-"/>
  </r>
  <r>
    <s v="U22814"/>
    <s v="MARIA ALEJANDRA RETUERTO UCEDA"/>
    <s v="PO"/>
    <x v="0"/>
    <s v="U16131"/>
    <x v="36"/>
    <s v="TL"/>
    <x v="0"/>
    <x v="0"/>
    <x v="0"/>
    <s v="-"/>
  </r>
  <r>
    <s v="S46687"/>
    <s v="PAUL ANGEL ROJAS MARTINEZ"/>
    <s v="PO"/>
    <x v="0"/>
    <s v="S37463"/>
    <x v="37"/>
    <s v="TL"/>
    <x v="0"/>
    <x v="0"/>
    <x v="0"/>
    <s v="-"/>
  </r>
  <r>
    <s v="T01427"/>
    <s v="SONIA BERENSTEIN CERVERA"/>
    <s v="PO"/>
    <x v="0"/>
    <s v="S37463"/>
    <x v="37"/>
    <s v="TL"/>
    <x v="0"/>
    <x v="0"/>
    <x v="0"/>
    <s v="-"/>
  </r>
  <r>
    <s v="T24204"/>
    <s v="PIERINA ESTHER RUIZ DE SOMOCURCIO BERTOCCHI"/>
    <s v="PO"/>
    <x v="0"/>
    <s v="S37463"/>
    <x v="37"/>
    <s v="TL"/>
    <x v="0"/>
    <x v="0"/>
    <x v="0"/>
    <s v="-"/>
  </r>
  <r>
    <s v="U22051"/>
    <s v="NANCY MERCEDES GAMARRA RICHLE"/>
    <s v="PO"/>
    <x v="0"/>
    <s v="S37463"/>
    <x v="37"/>
    <s v="TL"/>
    <x v="0"/>
    <x v="0"/>
    <x v="0"/>
    <s v="-"/>
  </r>
  <r>
    <s v="S33141"/>
    <s v="AGUSTIN ALFREDO SANCHEZ GALIANO"/>
    <s v="PO"/>
    <x v="0"/>
    <s v="U17407"/>
    <x v="38"/>
    <s v="GTE DIV"/>
    <x v="0"/>
    <x v="0"/>
    <x v="0"/>
    <s v="-"/>
  </r>
  <r>
    <s v="S18703"/>
    <s v="JORGE LUIS CHAMORRO TOYKIN"/>
    <s v="PO"/>
    <x v="0"/>
    <s v="S93091"/>
    <x v="39"/>
    <s v="TL"/>
    <x v="0"/>
    <x v="0"/>
    <x v="0"/>
    <s v="-"/>
  </r>
  <r>
    <s v="S35304"/>
    <s v="FERNANDO SEGUNDO VASQUEZ PELAEZ"/>
    <s v="PO"/>
    <x v="0"/>
    <s v="S93091"/>
    <x v="39"/>
    <s v="TL"/>
    <x v="0"/>
    <x v="0"/>
    <x v="0"/>
    <s v="-"/>
  </r>
  <r>
    <s v="S42588"/>
    <s v="JOSE ANTONIO ZULOETA BONILLA"/>
    <s v="PO"/>
    <x v="0"/>
    <s v="S93091"/>
    <x v="39"/>
    <s v="TL"/>
    <x v="0"/>
    <x v="0"/>
    <x v="0"/>
    <s v="-"/>
  </r>
  <r>
    <s v="S51808"/>
    <s v="PEDRO IVAN QUISPE ALVAREZ"/>
    <s v="PO"/>
    <x v="0"/>
    <s v="S93091"/>
    <x v="39"/>
    <s v="TL"/>
    <x v="0"/>
    <x v="0"/>
    <x v="0"/>
    <s v="-"/>
  </r>
  <r>
    <s v="T14928"/>
    <s v="MAGALY LOURDES AMADO SIERRA"/>
    <s v="PO"/>
    <x v="0"/>
    <s v="S93091"/>
    <x v="39"/>
    <s v="TL"/>
    <x v="0"/>
    <x v="0"/>
    <x v="0"/>
    <s v="-"/>
  </r>
  <r>
    <s v="S23591"/>
    <s v="RAUL DE-LA-VEGA TRELLES"/>
    <s v="PO"/>
    <x v="0"/>
    <s v="T24807"/>
    <x v="40"/>
    <s v="GTE AREA"/>
    <x v="0"/>
    <x v="0"/>
    <x v="0"/>
    <s v="-"/>
  </r>
  <r>
    <s v="S66716"/>
    <s v="BEATRIZ AGUILAR CAMAC"/>
    <s v="PO"/>
    <x v="0"/>
    <s v="T24807"/>
    <x v="40"/>
    <s v="GTE AREA"/>
    <x v="0"/>
    <x v="0"/>
    <x v="0"/>
    <s v="-"/>
  </r>
  <r>
    <s v="S71519"/>
    <s v="HANS JHONATHAN BRUCKMANN FLORES"/>
    <s v="PO"/>
    <x v="0"/>
    <s v="T24807"/>
    <x v="40"/>
    <s v="GTE AREA"/>
    <x v="0"/>
    <x v="0"/>
    <x v="0"/>
    <s v="-"/>
  </r>
  <r>
    <s v="T14982"/>
    <s v="PRISCILA GIANINNA VASQUEZ PITA"/>
    <s v="PO"/>
    <x v="0"/>
    <s v="T24807"/>
    <x v="40"/>
    <s v="GTE AREA"/>
    <x v="0"/>
    <x v="0"/>
    <x v="0"/>
    <s v="-"/>
  </r>
  <r>
    <s v="S70033"/>
    <s v="JUAN MANUEL CHAVEZ RAMOS"/>
    <s v="PO"/>
    <x v="0"/>
    <s v="T26734"/>
    <x v="41"/>
    <s v="COEL"/>
    <x v="0"/>
    <x v="0"/>
    <x v="0"/>
    <s v="-"/>
  </r>
  <r>
    <s v="S78006"/>
    <s v="ANGEL BORIS ALZAMORA SANCHEZ"/>
    <s v="PO"/>
    <x v="0"/>
    <s v="T26734"/>
    <x v="41"/>
    <s v="COEL"/>
    <x v="0"/>
    <x v="0"/>
    <x v="0"/>
    <s v="-"/>
  </r>
  <r>
    <s v="S89245"/>
    <s v="JUAN ALVARO VALLADARES MARTINEZ"/>
    <s v="PO"/>
    <x v="0"/>
    <s v="T26734"/>
    <x v="41"/>
    <s v="COEL"/>
    <x v="0"/>
    <x v="0"/>
    <x v="0"/>
    <s v="-"/>
  </r>
  <r>
    <s v="T09057"/>
    <s v="MIGUEL ANGEL CORDOVA REYES"/>
    <s v="PO"/>
    <x v="0"/>
    <s v="T26734"/>
    <x v="41"/>
    <s v="COEL"/>
    <x v="0"/>
    <x v="0"/>
    <x v="0"/>
    <s v="-"/>
  </r>
  <r>
    <s v="S29641"/>
    <s v="SOFIA EUGENIA GARCIA-BLASQUEZ TURIENZO"/>
    <s v="PO"/>
    <x v="0"/>
    <s v="S01315"/>
    <x v="42"/>
    <s v="TL"/>
    <x v="0"/>
    <x v="0"/>
    <x v="0"/>
    <s v="-"/>
  </r>
  <r>
    <s v="S41964"/>
    <s v="GIANCARLO GIOVANNI ZAVALETA RUBIO"/>
    <s v="PO"/>
    <x v="0"/>
    <s v="S01315"/>
    <x v="42"/>
    <s v="TL"/>
    <x v="0"/>
    <x v="0"/>
    <x v="0"/>
    <s v="-"/>
  </r>
  <r>
    <s v="U22212"/>
    <s v="ROSA FIORELLA SPONZA BOTETANO"/>
    <s v="PO"/>
    <x v="0"/>
    <s v="S01315"/>
    <x v="42"/>
    <s v="TL"/>
    <x v="0"/>
    <x v="0"/>
    <x v="0"/>
    <s v="-"/>
  </r>
  <r>
    <s v="U17575"/>
    <s v="CLAUDIA NATALIA LISSON VARGAS"/>
    <s v="PO"/>
    <x v="0"/>
    <s v="S01315"/>
    <x v="42"/>
    <s v="TL"/>
    <x v="0"/>
    <x v="0"/>
    <x v="0"/>
    <s v="-"/>
  </r>
  <r>
    <s v="S72967"/>
    <s v="RONALD JUAN PRADO PRIVAT"/>
    <s v="PO"/>
    <x v="0"/>
    <s v="S01315"/>
    <x v="42"/>
    <s v="TL"/>
    <x v="0"/>
    <x v="0"/>
    <x v="0"/>
    <s v="-"/>
  </r>
  <r>
    <s v="T02010"/>
    <s v="BRENDA BRIGITTE ORTEGA ROSAS"/>
    <s v="PO"/>
    <x v="0"/>
    <s v="S01315"/>
    <x v="42"/>
    <s v="TL"/>
    <x v="0"/>
    <x v="0"/>
    <x v="0"/>
    <s v="-"/>
  </r>
  <r>
    <s v="S14890"/>
    <s v="EDINSON CUBAS ARAUJO"/>
    <s v="PO"/>
    <x v="0"/>
    <s v="S01315"/>
    <x v="42"/>
    <s v="TL"/>
    <x v="0"/>
    <x v="0"/>
    <x v="0"/>
    <s v="-"/>
  </r>
  <r>
    <s v="T26620"/>
    <s v="GRACIA ANDREA MONTES RAMIREZ"/>
    <s v="PO"/>
    <x v="0"/>
    <s v="T23791"/>
    <x v="43"/>
    <s v="CEO"/>
    <x v="0"/>
    <x v="0"/>
    <x v="0"/>
    <s v="-"/>
  </r>
  <r>
    <s v="S09629"/>
    <s v="CESAR RICARDO CARRION SANCHEZ"/>
    <s v="PO"/>
    <x v="0"/>
    <s v="U16750"/>
    <x v="44"/>
    <s v="GTE AREA"/>
    <x v="0"/>
    <x v="0"/>
    <x v="0"/>
    <s v="-"/>
  </r>
  <r>
    <s v="S61468"/>
    <s v="JHOSSEF OSCAR CASTRO CCORA"/>
    <s v="PO"/>
    <x v="0"/>
    <s v="U19446"/>
    <x v="45"/>
    <s v="COEL"/>
    <x v="0"/>
    <x v="0"/>
    <x v="0"/>
    <s v="-"/>
  </r>
  <r>
    <s v="S75644"/>
    <s v="MARIANA ALINNE ALVA RODRIGUEZ"/>
    <s v="PO"/>
    <x v="0"/>
    <s v="U19446"/>
    <x v="45"/>
    <s v="COEL"/>
    <x v="0"/>
    <x v="0"/>
    <x v="0"/>
    <s v="-"/>
  </r>
  <r>
    <s v="S82001"/>
    <s v="PERCY DIEGO LUNA RAMIREZ"/>
    <s v="PO"/>
    <x v="0"/>
    <s v="U19053"/>
    <x v="46"/>
    <s v="CL"/>
    <x v="0"/>
    <x v="0"/>
    <x v="0"/>
    <s v="-"/>
  </r>
  <r>
    <s v="T00944"/>
    <s v="ZARALI MARROQUIN ARBIETO"/>
    <s v="PO"/>
    <x v="0"/>
    <s v="U19053"/>
    <x v="46"/>
    <s v="CL"/>
    <x v="0"/>
    <x v="0"/>
    <x v="0"/>
    <s v="-"/>
  </r>
  <r>
    <s v="U20244"/>
    <s v="SILVANA MARLENE GAMARRA MESTANZA"/>
    <s v="PO"/>
    <x v="0"/>
    <s v="U19053"/>
    <x v="46"/>
    <s v="CL"/>
    <x v="0"/>
    <x v="0"/>
    <x v="0"/>
    <s v="-"/>
  </r>
  <r>
    <s v="U19811"/>
    <s v="CAROLA ISABEL NAVA FUENTES"/>
    <s v="PO"/>
    <x v="0"/>
    <s v="U19053"/>
    <x v="46"/>
    <s v="CL"/>
    <x v="0"/>
    <x v="0"/>
    <x v="0"/>
    <s v="-"/>
  </r>
  <r>
    <s v="E17594"/>
    <s v="LUIS ENRIQUE RIVASPLATA HIDALGO"/>
    <s v="PO"/>
    <x v="0"/>
    <s v="U17508"/>
    <x v="47"/>
    <s v="TL"/>
    <x v="0"/>
    <x v="0"/>
    <x v="0"/>
    <s v="-"/>
  </r>
  <r>
    <s v="S50761"/>
    <s v="BRANDO MANUEL MOSCOSO CARRANZA"/>
    <s v="PO"/>
    <x v="0"/>
    <s v="U17508"/>
    <x v="47"/>
    <s v="TL"/>
    <x v="0"/>
    <x v="0"/>
    <x v="0"/>
    <s v="-"/>
  </r>
  <r>
    <s v="U20138"/>
    <s v="KATIA ELIZABETH GONZALES SALGUERO"/>
    <s v="PO"/>
    <x v="0"/>
    <s v="U17508"/>
    <x v="47"/>
    <s v="TL"/>
    <x v="0"/>
    <x v="0"/>
    <x v="0"/>
    <s v="-"/>
  </r>
  <r>
    <s v="S70046"/>
    <s v="ANALUCIA GARIBAY DE LA TORRE"/>
    <s v="PO"/>
    <x v="0"/>
    <s v="U17508"/>
    <x v="47"/>
    <s v="TL"/>
    <x v="0"/>
    <x v="0"/>
    <x v="0"/>
    <s v="-"/>
  </r>
  <r>
    <s v="S07443"/>
    <s v="MARIELLA DIAZ RAMIREZ"/>
    <s v="PO"/>
    <x v="0"/>
    <s v="U17508"/>
    <x v="47"/>
    <s v="TL"/>
    <x v="0"/>
    <x v="0"/>
    <x v="0"/>
    <s v="-"/>
  </r>
  <r>
    <s v="S07126"/>
    <s v="NATALI GLADYS VERA BAZAN"/>
    <s v="PO"/>
    <x v="0"/>
    <s v="U17508"/>
    <x v="47"/>
    <s v="TL"/>
    <x v="0"/>
    <x v="1"/>
    <x v="0"/>
    <s v="-"/>
  </r>
  <r>
    <s v="S80344"/>
    <s v="ALICIA PAMELA ESQUIVEL CHAVEZ"/>
    <s v="PO"/>
    <x v="0"/>
    <s v="U17508"/>
    <x v="47"/>
    <s v="TL"/>
    <x v="0"/>
    <x v="0"/>
    <x v="0"/>
    <s v="-"/>
  </r>
  <r>
    <s v="S51862"/>
    <s v="LUZ MARINA GARDENIA RIVERA FLORES"/>
    <s v="PO"/>
    <x v="0"/>
    <s v="S67210"/>
    <x v="48"/>
    <s v="TL"/>
    <x v="0"/>
    <x v="0"/>
    <x v="0"/>
    <s v="-"/>
  </r>
  <r>
    <s v="S93892"/>
    <s v="NATALI LILIANA DELGADO JAUREGUI"/>
    <s v="PO"/>
    <x v="0"/>
    <s v="S67210"/>
    <x v="48"/>
    <s v="TL"/>
    <x v="0"/>
    <x v="0"/>
    <x v="0"/>
    <s v="-"/>
  </r>
  <r>
    <s v="S98776"/>
    <s v="CARLOS MARTIN VIGNOLO SOTO"/>
    <s v="PO"/>
    <x v="0"/>
    <s v="S67210"/>
    <x v="48"/>
    <s v="TL"/>
    <x v="0"/>
    <x v="0"/>
    <x v="0"/>
    <s v="-"/>
  </r>
  <r>
    <s v="S36203"/>
    <s v="LUIS MIGUEL CESPEDES FERNANDEZ"/>
    <s v="PO"/>
    <x v="0"/>
    <s v="S67210"/>
    <x v="48"/>
    <s v="TL"/>
    <x v="0"/>
    <x v="0"/>
    <x v="0"/>
    <s v="-"/>
  </r>
  <r>
    <s v="T07131"/>
    <s v="HIRAM BENAVENTE ROMERO"/>
    <s v="PO"/>
    <x v="0"/>
    <s v="S67210"/>
    <x v="48"/>
    <s v="TL"/>
    <x v="0"/>
    <x v="1"/>
    <x v="0"/>
    <s v="-"/>
  </r>
  <r>
    <s v="E17068"/>
    <s v="LUIS EDUARDO CHUNGA VALLADOLID"/>
    <s v="PO"/>
    <x v="0"/>
    <s v="U17261"/>
    <x v="49"/>
    <s v="CL"/>
    <x v="0"/>
    <x v="0"/>
    <x v="0"/>
    <s v="-"/>
  </r>
  <r>
    <s v="E18553"/>
    <s v="VICTOR WILLIAN GARCIA GARCIA"/>
    <s v="PO"/>
    <x v="0"/>
    <s v="U17261"/>
    <x v="49"/>
    <s v="CL"/>
    <x v="0"/>
    <x v="0"/>
    <x v="0"/>
    <s v="-"/>
  </r>
  <r>
    <s v="S08673"/>
    <s v="JUAN CARLOS PEREZ MULLISACA"/>
    <s v="PO"/>
    <x v="0"/>
    <s v="U17261"/>
    <x v="49"/>
    <s v="CL"/>
    <x v="0"/>
    <x v="0"/>
    <x v="0"/>
    <s v="-"/>
  </r>
  <r>
    <s v="S41963"/>
    <s v="WILLIAM CADILLO SIFUENTES"/>
    <s v="PO"/>
    <x v="0"/>
    <s v="U17261"/>
    <x v="49"/>
    <s v="CL"/>
    <x v="0"/>
    <x v="0"/>
    <x v="0"/>
    <s v="-"/>
  </r>
  <r>
    <s v="S44797"/>
    <s v="RUBI ELENA PINEDA BORJA"/>
    <s v="PO"/>
    <x v="0"/>
    <s v="U17261"/>
    <x v="49"/>
    <s v="CL"/>
    <x v="0"/>
    <x v="0"/>
    <x v="0"/>
    <s v="-"/>
  </r>
  <r>
    <s v="S98982"/>
    <s v="GREGOR HENRY ANAYA YUPANQUI"/>
    <s v="PO"/>
    <x v="0"/>
    <s v="U17261"/>
    <x v="49"/>
    <s v="CL"/>
    <x v="0"/>
    <x v="1"/>
    <x v="0"/>
    <s v="-"/>
  </r>
  <r>
    <s v="E16012"/>
    <s v="FERNANDO SANTOS ACOSTA JIMENEZ"/>
    <s v="PO"/>
    <x v="0"/>
    <s v="U21579"/>
    <x v="50"/>
    <s v="TL"/>
    <x v="0"/>
    <x v="0"/>
    <x v="0"/>
    <s v="-"/>
  </r>
  <r>
    <s v="E16462"/>
    <s v="SALOMON JOSE ÑAUPARI SULLCA"/>
    <s v="PO"/>
    <x v="0"/>
    <s v="U21579"/>
    <x v="50"/>
    <s v="TL"/>
    <x v="0"/>
    <x v="0"/>
    <x v="0"/>
    <s v="-"/>
  </r>
  <r>
    <s v="E22043"/>
    <s v="EMELY  MARINA RIVERA BUSTAMANTE"/>
    <s v="PO"/>
    <x v="0"/>
    <s v="U21579"/>
    <x v="50"/>
    <s v="TL"/>
    <x v="0"/>
    <x v="0"/>
    <x v="0"/>
    <s v="-"/>
  </r>
  <r>
    <s v="S02451"/>
    <s v="CLAUDIO FABIO DEL AGUILA GONZALES"/>
    <s v="PO"/>
    <x v="0"/>
    <s v="U21579"/>
    <x v="50"/>
    <s v="TL"/>
    <x v="0"/>
    <x v="0"/>
    <x v="0"/>
    <s v="-"/>
  </r>
  <r>
    <s v="S58357"/>
    <s v="FATIMA YOLANDA TANTALEAN SALAZAR"/>
    <s v="PO"/>
    <x v="0"/>
    <s v="U21579"/>
    <x v="50"/>
    <s v="TL"/>
    <x v="0"/>
    <x v="0"/>
    <x v="0"/>
    <s v="-"/>
  </r>
  <r>
    <s v="S69103"/>
    <s v="FIORELLA LUCERO SALAZAR ZAPATA"/>
    <s v="PO"/>
    <x v="0"/>
    <s v="S15213"/>
    <x v="51"/>
    <s v="GTE AREA"/>
    <x v="0"/>
    <x v="0"/>
    <x v="0"/>
    <s v="-"/>
  </r>
  <r>
    <s v="U19651"/>
    <s v="YIMEL DENNIS ZAMBRANO NINAPAYTA"/>
    <s v="PO"/>
    <x v="0"/>
    <s v="S15213"/>
    <x v="51"/>
    <s v="GTE AREA"/>
    <x v="0"/>
    <x v="0"/>
    <x v="0"/>
    <s v="-"/>
  </r>
  <r>
    <s v="U20573"/>
    <s v="VALERIA LIZBETH LOPEZ DELGADO"/>
    <s v="PO"/>
    <x v="0"/>
    <s v="S15213"/>
    <x v="51"/>
    <s v="GTE AREA"/>
    <x v="0"/>
    <x v="0"/>
    <x v="0"/>
    <s v="-"/>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ACTIVO"/>
    <s v="S00102"/>
    <x v="0"/>
    <s v="&lt;PRODUCT OWNERS&gt;"/>
    <s v="PO"/>
    <m/>
    <s v="Aprendizaje formal"/>
    <x v="0"/>
    <d v="2023-01-10T00:00:00"/>
    <s v="31/12/2023"/>
    <s v="Me comprometo a realizar los cursos."/>
    <s v="E12882"/>
    <s v="ERIKA CINTHYA LEON RAVINEZ CENTURION"/>
  </r>
  <r>
    <s v="ACTIVO"/>
    <s v="S39459"/>
    <x v="1"/>
    <s v="&lt;PRODUCT OWNERS&gt;"/>
    <s v="PO"/>
    <m/>
    <s v="Aprendizaje formal"/>
    <x v="1"/>
    <s v="26/09/2023"/>
    <s v="29/09/2023"/>
    <s v="Agile Mindset"/>
    <s v="S86991"/>
    <s v="GERARDO MORENO VASQUEZ"/>
  </r>
  <r>
    <s v="ACTIVO"/>
    <s v="S13567"/>
    <x v="2"/>
    <s v="&lt;PRODUCT OWNERS&gt;"/>
    <s v="PO"/>
    <m/>
    <s v="Aprendizaje formal"/>
    <x v="1"/>
    <d v="2023-03-10T00:00:00"/>
    <d v="2023-01-11T00:00:00"/>
    <s v="Compender los fundamentos de despliegues para poder ayudar mejor a los TM de mi equipo y relacionarme con unidades de TI."/>
    <s v="S89223"/>
    <s v="GUADALUPE ROSARIO MELENDEZ LECCA"/>
  </r>
  <r>
    <s v="ACTIVO"/>
    <s v="S13567"/>
    <x v="2"/>
    <s v="&lt;PRODUCT OWNERS&gt;"/>
    <s v="PO"/>
    <m/>
    <s v="Aprendizaje formal"/>
    <x v="1"/>
    <s v="17/10/2023"/>
    <d v="2023-01-12T00:00:00"/>
    <s v="Entender mejor la gestión del producto, indicadores y métricas para un mejor control y seguimiento de mi backlog enfocado en este frente."/>
    <s v="S89223"/>
    <s v="GUADALUPE ROSARIO MELENDEZ LECCA"/>
  </r>
  <r>
    <s v="ACTIVO"/>
    <s v="S13567"/>
    <x v="2"/>
    <s v="&lt;PRODUCT OWNERS&gt;"/>
    <s v="PO"/>
    <m/>
    <s v="Aprendizaje formal"/>
    <x v="1"/>
    <d v="2023-07-11T00:00:00"/>
    <s v="19/12/2023"/>
    <s v="Comprender mejor la mentalidad agil y poder aplicarlo en el equipo para promover la entrega de valor de forma temprana."/>
    <s v="S89223"/>
    <s v="GUADALUPE ROSARIO MELENDEZ LECCA"/>
  </r>
  <r>
    <s v="ACTIVO"/>
    <s v="U21578"/>
    <x v="3"/>
    <s v="&lt;PRODUCT OWNERS&gt;"/>
    <s v="PO"/>
    <m/>
    <s v="Aprendizaje en la experiencia"/>
    <x v="2"/>
    <d v="2023-10-10T00:00:00"/>
    <s v="31/12/2023"/>
    <s v="Poder poner en práctica lo aprendido en los cursos, llevando a la práctica con el squad  el pensamiento agil. Esto se debe reflejar en mejor priorización y mejores tiempos de entrega. "/>
    <s v="S89223"/>
    <s v="GUADALUPE ROSARIO MELENDEZ LECCA"/>
  </r>
  <r>
    <s v="ACTIVO"/>
    <s v="U21578"/>
    <x v="3"/>
    <s v="&lt;PRODUCT OWNERS&gt;"/>
    <s v="PO"/>
    <m/>
    <s v="Aprendizaje en la experiencia"/>
    <x v="2"/>
    <d v="2023-10-10T00:00:00"/>
    <s v="31/12/2023"/>
    <s v="Poder enter con mayor detalle lo planteado por  los chicos de desarrollo al punto de poder retar de mejor manera sus soluciones y sus tiempos de entrega. "/>
    <s v="S89223"/>
    <s v="GUADALUPE ROSARIO MELENDEZ LECCA"/>
  </r>
  <r>
    <s v="ACTIVO"/>
    <s v="U13857"/>
    <x v="4"/>
    <s v="&lt;PRODUCT OWNERS&gt;"/>
    <s v="PO"/>
    <m/>
    <s v="Aprendizaje formal"/>
    <x v="1"/>
    <s v="16/10/2023"/>
    <s v="30/11/2023"/>
    <s v="Me comprometo a llevar los 3 cursos elegidos:_x000a_Investidación para el diseño_x000a_Cerificación Inbound_x000a_Certificación E-Mail Marketing"/>
    <s v="U18343"/>
    <s v="KARLA CRISTINA GOMEZ CASTAÑEDA"/>
  </r>
  <r>
    <s v="ACTIVO"/>
    <s v="T07131"/>
    <x v="5"/>
    <s v="&lt;PRODUCT OWNERS&gt;"/>
    <s v="PO"/>
    <m/>
    <s v="Aprendizaje con otros"/>
    <x v="3"/>
    <s v="20/09/2023"/>
    <s v="31/12/2023"/>
    <s v="Charla one to one con líderes"/>
    <s v="S67210"/>
    <s v="ROCIO PEREZ-EGAÑA PARODI"/>
  </r>
  <r>
    <s v="ACTIVO"/>
    <s v="T07131"/>
    <x v="5"/>
    <s v="&lt;PRODUCT OWNERS&gt;"/>
    <s v="PO"/>
    <m/>
    <s v="Aprendizaje formal"/>
    <x v="1"/>
    <s v="20/09/2023"/>
    <s v="31/12/2023"/>
    <s v="realizar el curso"/>
    <s v="S67210"/>
    <s v="ROCIO PEREZ-EGAÑA PAROD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8F9F6F-C11C-4553-B9D6-A391F44C08D9}" name="TablaDinámica1" cacheId="34"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O4:R17" firstHeaderRow="0" firstDataRow="1" firstDataCol="2"/>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40">
        <item m="1" x="28"/>
        <item m="1" x="13"/>
        <item m="1" x="32"/>
        <item m="1" x="29"/>
        <item m="1" x="22"/>
        <item m="1" x="17"/>
        <item m="1" x="33"/>
        <item m="1" x="14"/>
        <item m="1" x="39"/>
        <item m="1" x="31"/>
        <item m="1" x="34"/>
        <item m="1" x="37"/>
        <item m="1" x="24"/>
        <item m="1" x="26"/>
        <item m="1" x="25"/>
        <item m="1" x="18"/>
        <item m="1" x="21"/>
        <item m="1" x="19"/>
        <item m="1" x="23"/>
        <item m="1" x="35"/>
        <item m="1" x="27"/>
        <item m="1" x="36"/>
        <item m="1" x="38"/>
        <item m="1" x="20"/>
        <item m="1" x="30"/>
        <item m="1" x="15"/>
        <item m="1" x="12"/>
        <item m="1" x="16"/>
        <item x="0"/>
        <item x="1"/>
        <item x="2"/>
        <item x="3"/>
        <item x="4"/>
        <item x="5"/>
        <item x="6"/>
        <item x="7"/>
        <item x="8"/>
        <item x="9"/>
        <item x="10"/>
        <item x="1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ubtotalTop="0" showAll="0" defaultSubtotal="0">
      <items count="4">
        <item m="1" x="3"/>
        <item m="1" x="2"/>
        <item m="1"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3"/>
    <field x="2"/>
  </rowFields>
  <rowItems count="13">
    <i>
      <x v="3"/>
      <x v="28"/>
    </i>
    <i r="1">
      <x v="37"/>
    </i>
    <i r="1">
      <x v="31"/>
    </i>
    <i r="1">
      <x v="32"/>
    </i>
    <i r="1">
      <x v="33"/>
    </i>
    <i r="1">
      <x v="29"/>
    </i>
    <i r="1">
      <x v="34"/>
    </i>
    <i r="1">
      <x v="36"/>
    </i>
    <i r="1">
      <x v="39"/>
    </i>
    <i r="1">
      <x v="30"/>
    </i>
    <i r="1">
      <x v="35"/>
    </i>
    <i r="1">
      <x v="38"/>
    </i>
    <i t="grand">
      <x/>
    </i>
  </rowItems>
  <colFields count="1">
    <field x="-2"/>
  </colFields>
  <colItems count="2">
    <i>
      <x/>
    </i>
    <i i="1">
      <x v="1"/>
    </i>
  </colItems>
  <dataFields count="2">
    <dataField name="TOTAL_HORAS" fld="7" baseField="1" baseItem="2"/>
    <dataField name="# CURSOS" fld="5" subtotal="count" baseField="1" baseItem="0"/>
  </dataFields>
  <formats count="1">
    <format dxfId="7">
      <pivotArea dataOnly="0" outline="0" fieldPosition="0">
        <references count="1">
          <reference field="4294967294" count="2">
            <x v="0"/>
            <x v="1"/>
          </reference>
        </references>
      </pivotArea>
    </format>
  </formats>
  <conditionalFormats count="2">
    <conditionalFormat priority="3">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 priority="2">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E2BD41-AC73-4C26-8E58-F5C9B9553746}" name="TablaDinámica4" cacheId="45"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V4:AA12" firstHeaderRow="1" firstDataRow="2" firstDataCol="1"/>
  <pivotFields count="13">
    <pivotField showAll="0"/>
    <pivotField showAll="0"/>
    <pivotField axis="axisRow" showAll="0">
      <items count="17">
        <item m="1" x="14"/>
        <item m="1" x="8"/>
        <item m="1" x="7"/>
        <item m="1" x="11"/>
        <item m="1" x="13"/>
        <item m="1" x="9"/>
        <item m="1" x="15"/>
        <item m="1" x="12"/>
        <item m="1" x="10"/>
        <item m="1" x="6"/>
        <item x="0"/>
        <item x="1"/>
        <item x="2"/>
        <item x="3"/>
        <item x="4"/>
        <item x="5"/>
        <item t="default"/>
      </items>
    </pivotField>
    <pivotField showAll="0"/>
    <pivotField showAll="0"/>
    <pivotField dataField="1" showAll="0"/>
    <pivotField showAll="0" defaultSubtotal="0"/>
    <pivotField axis="axisCol" showAll="0" defaultSubtotal="0">
      <items count="8">
        <item x="1"/>
        <item m="1" x="5"/>
        <item m="1" x="6"/>
        <item m="1" x="7"/>
        <item m="1" x="4"/>
        <item x="0"/>
        <item x="2"/>
        <item x="3"/>
      </items>
    </pivotField>
    <pivotField numFmtId="14" showAll="0"/>
    <pivotField numFmtId="14" showAll="0"/>
    <pivotField showAll="0"/>
    <pivotField showAll="0"/>
    <pivotField showAll="0"/>
  </pivotFields>
  <rowFields count="1">
    <field x="2"/>
  </rowFields>
  <rowItems count="7">
    <i>
      <x v="10"/>
    </i>
    <i>
      <x v="11"/>
    </i>
    <i>
      <x v="12"/>
    </i>
    <i>
      <x v="13"/>
    </i>
    <i>
      <x v="14"/>
    </i>
    <i>
      <x v="15"/>
    </i>
    <i t="grand">
      <x/>
    </i>
  </rowItems>
  <colFields count="1">
    <field x="7"/>
  </colFields>
  <colItems count="5">
    <i>
      <x/>
    </i>
    <i>
      <x v="5"/>
    </i>
    <i>
      <x v="6"/>
    </i>
    <i>
      <x v="7"/>
    </i>
    <i t="grand">
      <x/>
    </i>
  </colItems>
  <dataFields count="1">
    <dataField name="# Compromisos" fld="5" subtotal="count" baseField="1"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9AE8AF-D6A9-4247-AAA1-7B31EDACDABB}" name="TablaDinámica15" cacheId="41"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6:F60" firstHeaderRow="1" firstDataRow="2" firstDataCol="2" rowPageCount="2" colPageCount="1"/>
  <pivotFields count="11">
    <pivotField dataField="1" showAll="0"/>
    <pivotField showAll="0"/>
    <pivotField showAll="0"/>
    <pivotField axis="axisPage" showAll="0">
      <items count="4">
        <item x="0"/>
        <item m="1" x="1"/>
        <item m="1" x="2"/>
        <item t="default"/>
      </items>
    </pivotField>
    <pivotField showAll="0"/>
    <pivotField axis="axisRow" showAll="0">
      <items count="222">
        <item m="1" x="220"/>
        <item x="46"/>
        <item x="23"/>
        <item x="32"/>
        <item x="50"/>
        <item x="11"/>
        <item x="40"/>
        <item m="1" x="212"/>
        <item m="1" x="217"/>
        <item m="1" x="207"/>
        <item m="1" x="216"/>
        <item x="30"/>
        <item x="43"/>
        <item x="45"/>
        <item x="31"/>
        <item m="1" x="219"/>
        <item x="47"/>
        <item m="1" x="203"/>
        <item x="19"/>
        <item m="1" x="197"/>
        <item x="35"/>
        <item m="1" x="143"/>
        <item x="16"/>
        <item m="1" x="215"/>
        <item m="1" x="97"/>
        <item m="1" x="92"/>
        <item m="1" x="110"/>
        <item m="1" x="119"/>
        <item m="1" x="120"/>
        <item m="1" x="91"/>
        <item m="1" x="195"/>
        <item m="1" x="186"/>
        <item m="1" x="129"/>
        <item m="1" x="114"/>
        <item m="1" x="121"/>
        <item m="1" x="113"/>
        <item m="1" x="180"/>
        <item m="1" x="210"/>
        <item m="1" x="103"/>
        <item m="1" x="173"/>
        <item m="1" x="166"/>
        <item m="1" x="111"/>
        <item m="1" x="123"/>
        <item m="1" x="109"/>
        <item m="1" x="191"/>
        <item m="1" x="189"/>
        <item m="1" x="213"/>
        <item x="14"/>
        <item x="29"/>
        <item x="33"/>
        <item x="0"/>
        <item m="1" x="208"/>
        <item x="12"/>
        <item m="1" x="206"/>
        <item x="8"/>
        <item x="26"/>
        <item x="34"/>
        <item x="44"/>
        <item x="17"/>
        <item x="39"/>
        <item x="37"/>
        <item x="1"/>
        <item x="48"/>
        <item x="24"/>
        <item x="21"/>
        <item m="1" x="205"/>
        <item m="1" x="204"/>
        <item x="36"/>
        <item x="5"/>
        <item x="13"/>
        <item x="25"/>
        <item m="1" x="214"/>
        <item x="4"/>
        <item x="7"/>
        <item x="51"/>
        <item m="1" x="211"/>
        <item x="27"/>
        <item m="1" x="209"/>
        <item m="1" x="218"/>
        <item m="1" x="198"/>
        <item m="1" x="199"/>
        <item m="1" x="200"/>
        <item m="1" x="201"/>
        <item m="1" x="202"/>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3"/>
        <item m="1" x="94"/>
        <item m="1" x="95"/>
        <item m="1" x="96"/>
        <item m="1" x="98"/>
        <item m="1" x="99"/>
        <item m="1" x="100"/>
        <item m="1" x="101"/>
        <item m="1" x="102"/>
        <item m="1" x="104"/>
        <item m="1" x="105"/>
        <item m="1" x="106"/>
        <item m="1" x="107"/>
        <item m="1" x="108"/>
        <item m="1" x="112"/>
        <item m="1" x="115"/>
        <item m="1" x="116"/>
        <item m="1" x="117"/>
        <item m="1" x="118"/>
        <item m="1" x="122"/>
        <item m="1" x="124"/>
        <item m="1" x="125"/>
        <item m="1" x="126"/>
        <item m="1" x="127"/>
        <item m="1" x="128"/>
        <item m="1" x="130"/>
        <item m="1" x="131"/>
        <item m="1" x="132"/>
        <item m="1" x="133"/>
        <item m="1" x="134"/>
        <item m="1" x="135"/>
        <item m="1" x="136"/>
        <item m="1" x="137"/>
        <item m="1" x="138"/>
        <item m="1" x="139"/>
        <item m="1" x="140"/>
        <item m="1" x="141"/>
        <item m="1" x="142"/>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7"/>
        <item m="1" x="168"/>
        <item m="1" x="169"/>
        <item m="1" x="170"/>
        <item m="1" x="171"/>
        <item m="1" x="172"/>
        <item m="1" x="174"/>
        <item m="1" x="175"/>
        <item m="1" x="176"/>
        <item m="1" x="177"/>
        <item m="1" x="178"/>
        <item m="1" x="179"/>
        <item m="1" x="181"/>
        <item m="1" x="182"/>
        <item m="1" x="183"/>
        <item m="1" x="184"/>
        <item m="1" x="185"/>
        <item m="1" x="187"/>
        <item m="1" x="188"/>
        <item m="1" x="190"/>
        <item m="1" x="192"/>
        <item m="1" x="193"/>
        <item m="1" x="194"/>
        <item m="1" x="196"/>
        <item x="2"/>
        <item x="3"/>
        <item x="6"/>
        <item x="9"/>
        <item x="10"/>
        <item x="15"/>
        <item x="18"/>
        <item x="20"/>
        <item x="22"/>
        <item x="28"/>
        <item x="38"/>
        <item x="41"/>
        <item x="42"/>
        <item x="49"/>
        <item t="default"/>
      </items>
    </pivotField>
    <pivotField showAll="0"/>
    <pivotField axis="axisRow" outline="0" showAll="0" defaultSubtotal="0">
      <items count="19">
        <item x="0"/>
        <item m="1" x="7"/>
        <item m="1" x="4"/>
        <item m="1" x="2"/>
        <item m="1" x="9"/>
        <item m="1" x="3"/>
        <item m="1" x="17"/>
        <item m="1" x="6"/>
        <item m="1" x="15"/>
        <item m="1" x="10"/>
        <item m="1" x="1"/>
        <item m="1" x="13"/>
        <item m="1" x="14"/>
        <item m="1" x="12"/>
        <item m="1" x="11"/>
        <item m="1" x="16"/>
        <item m="1" x="8"/>
        <item m="1" x="5"/>
        <item m="1" x="18"/>
      </items>
      <extLst>
        <ext xmlns:x14="http://schemas.microsoft.com/office/spreadsheetml/2009/9/main" uri="{2946ED86-A175-432a-8AC1-64E0C546D7DE}">
          <x14:pivotField fillDownLabels="1"/>
        </ext>
      </extLst>
    </pivotField>
    <pivotField axis="axisCol" showAll="0">
      <items count="5">
        <item x="0"/>
        <item m="1" x="2"/>
        <item m="1" x="3"/>
        <item x="1"/>
        <item t="default"/>
      </items>
    </pivotField>
    <pivotField axis="axisPage" showAll="0">
      <items count="4">
        <item x="0"/>
        <item m="1" x="1"/>
        <item m="1" x="2"/>
        <item t="default"/>
      </items>
    </pivotField>
    <pivotField showAll="0"/>
  </pivotFields>
  <rowFields count="2">
    <field x="7"/>
    <field x="5"/>
  </rowFields>
  <rowItems count="53">
    <i>
      <x/>
      <x v="1"/>
    </i>
    <i r="1">
      <x v="2"/>
    </i>
    <i r="1">
      <x v="3"/>
    </i>
    <i r="1">
      <x v="4"/>
    </i>
    <i r="1">
      <x v="5"/>
    </i>
    <i r="1">
      <x v="6"/>
    </i>
    <i r="1">
      <x v="11"/>
    </i>
    <i r="1">
      <x v="12"/>
    </i>
    <i r="1">
      <x v="13"/>
    </i>
    <i r="1">
      <x v="14"/>
    </i>
    <i r="1">
      <x v="16"/>
    </i>
    <i r="1">
      <x v="18"/>
    </i>
    <i r="1">
      <x v="20"/>
    </i>
    <i r="1">
      <x v="22"/>
    </i>
    <i r="1">
      <x v="47"/>
    </i>
    <i r="1">
      <x v="48"/>
    </i>
    <i r="1">
      <x v="49"/>
    </i>
    <i r="1">
      <x v="50"/>
    </i>
    <i r="1">
      <x v="52"/>
    </i>
    <i r="1">
      <x v="54"/>
    </i>
    <i r="1">
      <x v="55"/>
    </i>
    <i r="1">
      <x v="56"/>
    </i>
    <i r="1">
      <x v="57"/>
    </i>
    <i r="1">
      <x v="58"/>
    </i>
    <i r="1">
      <x v="59"/>
    </i>
    <i r="1">
      <x v="60"/>
    </i>
    <i r="1">
      <x v="61"/>
    </i>
    <i r="1">
      <x v="62"/>
    </i>
    <i r="1">
      <x v="63"/>
    </i>
    <i r="1">
      <x v="64"/>
    </i>
    <i r="1">
      <x v="67"/>
    </i>
    <i r="1">
      <x v="68"/>
    </i>
    <i r="1">
      <x v="69"/>
    </i>
    <i r="1">
      <x v="70"/>
    </i>
    <i r="1">
      <x v="72"/>
    </i>
    <i r="1">
      <x v="73"/>
    </i>
    <i r="1">
      <x v="74"/>
    </i>
    <i r="1">
      <x v="76"/>
    </i>
    <i r="1">
      <x v="207"/>
    </i>
    <i r="1">
      <x v="208"/>
    </i>
    <i r="1">
      <x v="209"/>
    </i>
    <i r="1">
      <x v="210"/>
    </i>
    <i r="1">
      <x v="211"/>
    </i>
    <i r="1">
      <x v="212"/>
    </i>
    <i r="1">
      <x v="213"/>
    </i>
    <i r="1">
      <x v="214"/>
    </i>
    <i r="1">
      <x v="215"/>
    </i>
    <i r="1">
      <x v="216"/>
    </i>
    <i r="1">
      <x v="217"/>
    </i>
    <i r="1">
      <x v="218"/>
    </i>
    <i r="1">
      <x v="219"/>
    </i>
    <i r="1">
      <x v="220"/>
    </i>
    <i t="grand">
      <x/>
    </i>
  </rowItems>
  <colFields count="1">
    <field x="8"/>
  </colFields>
  <colItems count="3">
    <i>
      <x/>
    </i>
    <i>
      <x v="3"/>
    </i>
    <i t="grand">
      <x/>
    </i>
  </colItems>
  <pageFields count="2">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2008CF-18E7-4904-B598-3502D427B71C}" name="TablaDinámica3" cacheId="30"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I4:K8" firstHeaderRow="1" firstDataRow="1" firstDataCol="2"/>
  <pivotFields count="6">
    <pivotField showAll="0"/>
    <pivotField dataField="1" showAll="0"/>
    <pivotField showAll="0"/>
    <pivotField axis="axisRow" outline="0" showAll="0" defaultSubtotal="0">
      <items count="3">
        <item m="1" x="2"/>
        <item m="1" x="1"/>
        <item x="0"/>
      </items>
      <extLst>
        <ext xmlns:x14="http://schemas.microsoft.com/office/spreadsheetml/2009/9/main" uri="{2946ED86-A175-432a-8AC1-64E0C546D7DE}">
          <x14:pivotField fillDownLabels="1"/>
        </ext>
      </extLst>
    </pivotField>
    <pivotField showAll="0"/>
    <pivotField axis="axisRow" showAll="0" sortType="descending">
      <items count="20">
        <item m="1" x="5"/>
        <item m="1" x="17"/>
        <item m="1" x="10"/>
        <item m="1" x="11"/>
        <item m="1" x="6"/>
        <item m="1" x="12"/>
        <item m="1" x="7"/>
        <item m="1" x="18"/>
        <item m="1" x="9"/>
        <item m="1" x="15"/>
        <item m="1" x="8"/>
        <item m="1" x="13"/>
        <item m="1" x="16"/>
        <item m="1" x="14"/>
        <item m="1" x="4"/>
        <item x="0"/>
        <item x="1"/>
        <item x="2"/>
        <item x="3"/>
        <item t="default"/>
      </items>
      <autoSortScope>
        <pivotArea dataOnly="0" outline="0" fieldPosition="0">
          <references count="1">
            <reference field="4294967294" count="1" selected="0">
              <x v="0"/>
            </reference>
          </references>
        </pivotArea>
      </autoSortScope>
    </pivotField>
  </pivotFields>
  <rowFields count="2">
    <field x="3"/>
    <field x="5"/>
  </rowFields>
  <rowItems count="4">
    <i>
      <x v="2"/>
      <x v="16"/>
    </i>
    <i r="1">
      <x v="15"/>
    </i>
    <i r="1">
      <x v="18"/>
    </i>
    <i r="1">
      <x v="17"/>
    </i>
  </rowItems>
  <colItems count="1">
    <i/>
  </colItems>
  <dataFields count="1">
    <dataField name="# Colaboradores" fld="1" subtotal="count" baseField="3" baseItem="5"/>
  </dataFields>
  <formats count="2">
    <format dxfId="9">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4" xr16:uid="{16B1E450-3B59-4A6B-B991-DF3AE2732D02}" autoFormatId="16" applyNumberFormats="0" applyBorderFormats="0" applyFontFormats="0" applyPatternFormats="0" applyAlignmentFormats="0" applyWidthHeightFormats="0">
  <queryTableRefresh nextId="9">
    <queryTableFields count="8">
      <queryTableField id="1" name="ACCION" tableColumnId="1"/>
      <queryTableField id="2" name="RECURSO" tableColumnId="2"/>
      <queryTableField id="3" name="FECHA_FIN" tableColumnId="3"/>
      <queryTableField id="4" name="FECHA_INI" tableColumnId="4"/>
      <queryTableField id="5" name="COMPROMISO" tableColumnId="5"/>
      <queryTableField id="6" name="MATRICULA" tableColumnId="6"/>
      <queryTableField id="7" name="N_COMPROMISO" tableColumnId="7"/>
      <queryTableField id="8" name="Created"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3" connectionId="1" xr16:uid="{EE47BB22-86B5-41B0-9764-337DB7364485}" autoFormatId="16" applyNumberFormats="0" applyBorderFormats="0" applyFontFormats="0" applyPatternFormats="0" applyAlignmentFormats="0" applyWidthHeightFormats="0">
  <queryTableRefresh nextId="3">
    <queryTableFields count="2">
      <queryTableField id="1" name="ID_CAPACIDAD" tableColumnId="1"/>
      <queryTableField id="2" name="CAPACIDA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F2DD3CF0-5696-4791-9559-06AB9F169A97}" autoFormatId="16" applyNumberFormats="0" applyBorderFormats="0" applyFontFormats="0" applyPatternFormats="0" applyAlignmentFormats="0" applyWidthHeightFormats="0">
  <queryTableRefresh nextId="6">
    <queryTableFields count="3">
      <queryTableField id="1" name="MATRICULA" tableColumnId="1"/>
      <queryTableField id="2" name="ID_CAPACIDAD" tableColumnId="2"/>
      <queryTableField id="5" name="Created"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125C8FA-C170-42D0-BA99-E498B4F5AD23}" autoFormatId="16" applyNumberFormats="0" applyBorderFormats="0" applyFontFormats="0" applyPatternFormats="0" applyAlignmentFormats="0" applyWidthHeightFormats="0">
  <queryTableRefresh nextId="14">
    <queryTableFields count="7">
      <queryTableField id="1" name="MATRICULA" tableColumnId="1"/>
      <queryTableField id="2" name="COD_CURSO" tableColumnId="2"/>
      <queryTableField id="3" name="N_SESION" tableColumnId="3"/>
      <queryTableField id="4" name="N_SESION_COMPLETADA" tableColumnId="4"/>
      <queryTableField id="5" name="FECHA_INICIO" tableColumnId="5"/>
      <queryTableField id="6" name="FECHA_FIN" tableColumnId="6"/>
      <queryTableField id="13" name="Created"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D9FD8E7-5972-4EBF-94CF-A1CD15709D1B}" name="LT_OUT_COMPROMISO__2" displayName="LT_OUT_COMPROMISO__2" ref="A1:H4416" tableType="queryTable" totalsRowShown="0">
  <autoFilter ref="A1:H4416" xr:uid="{FD9FD8E7-5972-4EBF-94CF-A1CD15709D1B}"/>
  <tableColumns count="8">
    <tableColumn id="1" xr3:uid="{89A88D19-2232-4819-B9D4-11FCA81ECB3F}" uniqueName="1" name="ACCION" queryTableFieldId="1"/>
    <tableColumn id="2" xr3:uid="{1ACDC5A9-D024-476B-8C27-8A9B7DA87E4E}" uniqueName="2" name="RECURSO" queryTableFieldId="2"/>
    <tableColumn id="3" xr3:uid="{3A7BDBCE-C2FE-45E6-8543-91D8EDF6DE79}" uniqueName="3" name="FECHA_FIN" queryTableFieldId="3" dataDxfId="5"/>
    <tableColumn id="4" xr3:uid="{FEB1F96A-FC38-4EAE-9054-73DC553EEA53}" uniqueName="4" name="FECHA_INI" queryTableFieldId="4" dataDxfId="4"/>
    <tableColumn id="5" xr3:uid="{97648CAE-2547-45C7-A610-F6832F1B0E4C}" uniqueName="5" name="COMPROMISO" queryTableFieldId="5"/>
    <tableColumn id="6" xr3:uid="{127A7D78-2BEB-4AE2-8F39-5BF86D46F119}" uniqueName="6" name="MATRICULA" queryTableFieldId="6"/>
    <tableColumn id="7" xr3:uid="{E4967039-4447-4271-AB99-194F318E34A7}" uniqueName="7" name="N_COMPROMISO" queryTableFieldId="7"/>
    <tableColumn id="8" xr3:uid="{FC44F26B-5216-4189-9373-33382CFB5FC4}" uniqueName="8" name="Created" queryTableFieldId="8"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47CAD6-C6D4-4375-BCF6-6E2DF70F1ADB}" name="LT_IN_CAPACIDAD" displayName="LT_IN_CAPACIDAD" ref="A1:B499" tableType="queryTable" totalsRowShown="0">
  <autoFilter ref="A1:B499" xr:uid="{0147CAD6-C6D4-4375-BCF6-6E2DF70F1ADB}"/>
  <tableColumns count="2">
    <tableColumn id="1" xr3:uid="{3A71F631-83BC-4A86-9E37-4CB85D74E532}" uniqueName="1" name="ID_CAPACIDAD" queryTableFieldId="1"/>
    <tableColumn id="2" xr3:uid="{6DAF6645-F317-4C54-9A49-81933C54D6C6}" uniqueName="2" name="CAPACIDAD"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1DB59-07ED-4722-86EF-859AA5538CD2}" name="LT_OUT_CAPACIDAD_ENFOQUE" displayName="LT_OUT_CAPACIDAD_ENFOQUE" ref="A1:C3259" tableType="queryTable" totalsRowShown="0">
  <autoFilter ref="A1:C3259" xr:uid="{0E31DB59-07ED-4722-86EF-859AA5538CD2}"/>
  <tableColumns count="3">
    <tableColumn id="1" xr3:uid="{36352EA0-AACE-4330-A494-2841CD861F95}" uniqueName="1" name="MATRICULA" queryTableFieldId="1"/>
    <tableColumn id="2" xr3:uid="{DD4AE782-A44A-4760-B166-C0AB34EB71C0}" uniqueName="2" name="ID_CAPACIDAD" queryTableFieldId="2"/>
    <tableColumn id="3" xr3:uid="{715B7B5A-0E26-48F2-A8A4-F50B64534D74}" uniqueName="3" name="Created" queryTableFieldId="5"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931526-BEF7-4AF6-97F7-CA0DB8607860}" name="LT_IN_COLABORADOR_CURSO__2" displayName="LT_IN_COLABORADOR_CURSO__2" ref="A1:G11825" tableType="queryTable" totalsRowShown="0">
  <autoFilter ref="A1:G11825" xr:uid="{69931526-BEF7-4AF6-97F7-CA0DB8607860}"/>
  <tableColumns count="7">
    <tableColumn id="1" xr3:uid="{134A24CC-860E-4428-AB78-E078C78BF66A}" uniqueName="1" name="MATRICULA" queryTableFieldId="1"/>
    <tableColumn id="2" xr3:uid="{E6D2BD74-4B1D-4B71-9E46-B3DFDBE49532}" uniqueName="2" name="COD_CURSO" queryTableFieldId="2"/>
    <tableColumn id="3" xr3:uid="{3AA14584-0D7D-48AC-A738-EE0894395331}" uniqueName="3" name="N_SESION" queryTableFieldId="3"/>
    <tableColumn id="4" xr3:uid="{046D2E33-375B-4C9B-AB9D-77ABD74528F7}" uniqueName="4" name="N_SESION_COMPLETADA" queryTableFieldId="4"/>
    <tableColumn id="5" xr3:uid="{E8262EE0-96E9-4F13-81B5-4B6562C09C78}" uniqueName="5" name="FECHA_INICIO" queryTableFieldId="5" dataDxfId="2"/>
    <tableColumn id="6" xr3:uid="{3BC5128C-0DE8-40AA-AA60-E8CA7CD1CD24}" uniqueName="6" name="FECHA_FIN" queryTableFieldId="6" dataDxfId="1"/>
    <tableColumn id="7" xr3:uid="{D1C23E19-11DD-411F-9FCC-E93A08328B3D}" uniqueName="7" name="Created" queryTableFieldId="13" dataDxfId="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LABORADORES" displayName="COLABORADORES" ref="A1:K236" totalsRowShown="0" headerRowDxfId="44" headerRowBorderDxfId="43">
  <autoFilter ref="A1:K236" xr:uid="{00000000-000C-0000-FFFF-FFFF00000000}"/>
  <tableColumns count="11">
    <tableColumn id="2" xr3:uid="{00000000-0010-0000-0000-000002000000}" name="MATRICULA" dataDxfId="42"/>
    <tableColumn id="1" xr3:uid="{B5ABD0A2-2016-4647-B65D-2E63F9B46F49}" name="NOMBRE" dataDxfId="41"/>
    <tableColumn id="3" xr3:uid="{E23B66CA-DBC3-4893-94B4-C36A81C159E9}" name="ROL"/>
    <tableColumn id="4" xr3:uid="{A682E2F2-C366-4566-9894-BCF816E92BFC}" name="ESTADO"/>
    <tableColumn id="5" xr3:uid="{3920A866-6C10-44DE-8DCB-502EEE2F82C9}" name="MATRICULA_CALIFICADOR"/>
    <tableColumn id="6" xr3:uid="{89AECB1A-57B6-445B-A018-C00033682BFB}" name="NOMBRE_CALIFICADOR"/>
    <tableColumn id="7" xr3:uid="{24D88951-33DE-4A2D-98EA-BA6A6E5BCCB4}" name="ROL_CALIFICADOR" dataDxfId="40"/>
    <tableColumn id="8" xr3:uid="{416AD48A-6A84-4210-A0FC-E5792B0DBCA7}" name="CHAPTER"/>
    <tableColumn id="9" xr3:uid="{EB221308-FB05-4054-AEBE-EED5D48B3240}" name="FLAG_PRIORIZACIÓN"/>
    <tableColumn id="10" xr3:uid="{A3D7EF5C-766D-4EC8-82DE-05104AB018FC}" name="FLAG_EXCLUSIÓN" dataDxfId="39"/>
    <tableColumn id="11" xr3:uid="{E1F267E7-F857-4B26-8C28-056CA4B6EFA8}" name="MOTIVO_EXCLUSIÓN" dataDxfId="3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2AB023-598C-45AD-A6A1-3F50B3686AD9}" name="CURSOS" displayName="CURSOS" ref="A1:M114" totalsRowShown="0" headerRowDxfId="37" headerRowBorderDxfId="36" tableBorderDxfId="35">
  <autoFilter ref="A1:M114" xr:uid="{662AB023-598C-45AD-A6A1-3F50B3686AD9}"/>
  <tableColumns count="13">
    <tableColumn id="1" xr3:uid="{EBBE7735-3D9A-4C00-9411-03AB2D43993F}" name="COD_CURSO"/>
    <tableColumn id="2" xr3:uid="{23CE0808-BFD5-4A4E-8564-F2B2F0E563B1}" name="COD_CURSO_INTERNO" dataDxfId="34"/>
    <tableColumn id="3" xr3:uid="{969EEFBA-16D1-40CA-8EC6-1B3577AAA2BA}" name="NOMBRE_CURSO" dataDxfId="33"/>
    <tableColumn id="4" xr3:uid="{04C434FB-D450-4191-A4DA-D9225F12C551}" name="DESCRIPCION_CURSO" dataDxfId="32"/>
    <tableColumn id="5" xr3:uid="{5BC66811-D283-4080-BFF9-9C7EF605165D}" name="CHAPTER" dataDxfId="31"/>
    <tableColumn id="6" xr3:uid="{90AD1779-2468-44FB-8D75-EC665715B92A}" name="MODALIDAD" dataDxfId="30"/>
    <tableColumn id="7" xr3:uid="{3486D2EB-9F72-47C6-B6F2-9FD9FDCF8560}" name="NIVEL" dataDxfId="29"/>
    <tableColumn id="8" xr3:uid="{B3CE8FEE-08E4-46DB-ADA7-AEF4513529EE}" name="PLATAFORMA" dataDxfId="28"/>
    <tableColumn id="9" xr3:uid="{DA741721-65FE-4D52-93C1-2B2FADD79ABF}" name="TIPO_RECURSO" dataDxfId="27"/>
    <tableColumn id="10" xr3:uid="{5219EEC1-1B19-41E8-AE00-717D5FB2CA58}" name="IDIOMA" dataDxfId="26"/>
    <tableColumn id="11" xr3:uid="{E0831301-2BCF-44EE-8303-B650F73EDB0C}" name="TIEMPO_ESTIMADO" dataDxfId="25"/>
    <tableColumn id="12" xr3:uid="{78FA6C69-9F48-443A-876A-5723A62883CF}" name="CAPACIDADES" dataDxfId="24"/>
    <tableColumn id="13" xr3:uid="{2F0E7F50-E8DC-4171-A1A7-08014DC0790C}" name="LINK" dataDxfId="2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E469C-53CE-4F98-8DFC-70E624D6A057}" name="CURSO_PRIORIZADO" displayName="CURSO_PRIORIZADO" ref="A1:J79" totalsRowShown="0" headerRowDxfId="22" headerRowBorderDxfId="21" tableBorderDxfId="20">
  <autoFilter ref="A1:J79" xr:uid="{697E469C-53CE-4F98-8DFC-70E624D6A057}"/>
  <tableColumns count="10">
    <tableColumn id="1" xr3:uid="{252B70CC-CACE-4289-99FF-7423FB8578B9}" name="ESTADO">
      <calculatedColumnFormula>VLOOKUP(B2,COLABORADORES[#All],4,FALSE)</calculatedColumnFormula>
    </tableColumn>
    <tableColumn id="2" xr3:uid="{C71E55E7-F2F8-44C1-B684-156234DAC332}" name="MATRICULA"/>
    <tableColumn id="3" xr3:uid="{FDB93AC4-2459-4022-B185-EF4D183A212E}" name="NOMBRES">
      <calculatedColumnFormula>VLOOKUP(B2,COLABORADORES[#All],2,FALSE)</calculatedColumnFormula>
    </tableColumn>
    <tableColumn id="4" xr3:uid="{EDC3F9D2-F763-47E8-B901-EA75149965D0}" name="CHAPTER">
      <calculatedColumnFormula>VLOOKUP(B2,COLABORADORES[#All],8,FALSE)</calculatedColumnFormula>
    </tableColumn>
    <tableColumn id="5" xr3:uid="{59D2594F-4ABF-4169-AA78-21C2E0D5793D}" name="ROL">
      <calculatedColumnFormula>VLOOKUP(B2,COLABORADORES[#All],3,FALSE)</calculatedColumnFormula>
    </tableColumn>
    <tableColumn id="6" xr3:uid="{D6A607AE-D222-4043-A48F-29EE303C9354}" name="COD_CURSO"/>
    <tableColumn id="7" xr3:uid="{7DAE3D65-2FBD-4DDE-817C-281F85358EBC}" name="DESCRIPCION_CURSO" dataDxfId="19">
      <calculatedColumnFormula>VLOOKUP(F2,CURSOS[#All],3,FALSE)</calculatedColumnFormula>
    </tableColumn>
    <tableColumn id="8" xr3:uid="{4A5A05B1-F3A5-43CA-88C8-134F8B650426}" name="N_HORAS">
      <calculatedColumnFormula>VLOOKUP(F2,CURSOS[#All],11,FALSE)</calculatedColumnFormula>
    </tableColumn>
    <tableColumn id="9" xr3:uid="{0257B023-3507-46AB-90CF-0BB30ECD6027}" name="TOTAL">
      <calculatedColumnFormula>SUMIF($B$2:$B$79,B2,$H$2:$H$79)</calculatedColumnFormula>
    </tableColumn>
    <tableColumn id="10" xr3:uid="{C9E7A78A-C120-4076-A2EE-63249C5A65F2}" name="STATUS_HORAS">
      <calculatedColumnFormula>IF(I2&gt;20,"&gt; 20 HORAS","&lt; 20 HORAS")</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B3AE77-EB5E-4007-AF91-91C389E8CD16}" name="CAPACIDAD_ENFOQUE" displayName="CAPACIDAD_ENFOQUE" ref="A1:F30" totalsRowShown="0" headerRowDxfId="18" headerRowBorderDxfId="17" tableBorderDxfId="16">
  <autoFilter ref="A1:F30" xr:uid="{37B3AE77-EB5E-4007-AF91-91C389E8CD16}"/>
  <tableColumns count="6">
    <tableColumn id="1" xr3:uid="{F453F6B6-17A0-499D-8D0A-3BC2C1577A8C}" name="ESTADO">
      <calculatedColumnFormula>VLOOKUP(B2,COLABORADORES[],4,FALSE)</calculatedColumnFormula>
    </tableColumn>
    <tableColumn id="2" xr3:uid="{313E619E-227C-4019-BD65-749E9138CD2B}" name="MATRICULA"/>
    <tableColumn id="3" xr3:uid="{9C659CFE-1BAA-4B5E-A29E-9869B21B833A}" name="NOMBRES">
      <calculatedColumnFormula>VLOOKUP(B2,COLABORADORES[],2,FALSE)</calculatedColumnFormula>
    </tableColumn>
    <tableColumn id="4" xr3:uid="{648AABBE-1335-4876-AF53-91A67133648B}" name="CHAPTER">
      <calculatedColumnFormula>VLOOKUP(B2,COLABORADORES[],8,FALSE)</calculatedColumnFormula>
    </tableColumn>
    <tableColumn id="5" xr3:uid="{335DA260-4F78-4DB9-BAE0-7F578B842FD3}" name="ROL">
      <calculatedColumnFormula>VLOOKUP(B2,COLABORADORES[],3,FALSE)</calculatedColumnFormula>
    </tableColumn>
    <tableColumn id="6" xr3:uid="{689F3007-6B9F-4746-8825-2FE4342FB656}" name="CAPACIDAD" dataDxfId="1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61CA605-0BE9-4B36-8DC5-00503353FF2D}" name="COMPROMISO" displayName="COMPROMISO" ref="A1:M11" totalsRowShown="0" headerRowDxfId="14" headerRowBorderDxfId="13" tableBorderDxfId="12">
  <autoFilter ref="A1:M11" xr:uid="{061CA605-0BE9-4B36-8DC5-00503353FF2D}"/>
  <tableColumns count="13">
    <tableColumn id="1" xr3:uid="{6103AE94-3266-4B7B-89BB-FDB20BBABA97}" name="ESTADO">
      <calculatedColumnFormula>VLOOKUP(B2,COLABORADORES[],4,FALSE)</calculatedColumnFormula>
    </tableColumn>
    <tableColumn id="2" xr3:uid="{54B710BD-BF6D-421B-8407-13902EADD90A}" name="MATRICULA"/>
    <tableColumn id="3" xr3:uid="{8B9B3487-2D9F-4891-9C7C-136E71B12F24}" name="NOMBRES">
      <calculatedColumnFormula>VLOOKUP(B2,COLABORADORES[#All],2,FALSE)</calculatedColumnFormula>
    </tableColumn>
    <tableColumn id="4" xr3:uid="{4D19C664-14E3-424D-8905-4464C318812A}" name="CHAPTER">
      <calculatedColumnFormula>VLOOKUP(B2,COLABORADORES[#All],8,FALSE)</calculatedColumnFormula>
    </tableColumn>
    <tableColumn id="5" xr3:uid="{980E743C-852F-468F-95D0-8F197565119D}" name="ROL">
      <calculatedColumnFormula>VLOOKUP(B2,COLABORADORES[],3,FALSE)</calculatedColumnFormula>
    </tableColumn>
    <tableColumn id="6" xr3:uid="{0DE6ACBD-95AE-4539-8D11-782D7E7FB9A4}" name="N_COMPROMISO"/>
    <tableColumn id="7" xr3:uid="{C48F6B48-FF64-445D-98F1-9A8988B5C1B7}" name="ACCION"/>
    <tableColumn id="8" xr3:uid="{38AB985B-9B2F-4118-A51F-09408A6C49AC}" name="RECURSO"/>
    <tableColumn id="9" xr3:uid="{E9FE4853-56E7-493D-99DA-8FF6B01E6DBE}" name="FECHA_INI" dataDxfId="11"/>
    <tableColumn id="10" xr3:uid="{5633BE8D-21FF-4123-892C-CB6AE3CE68DE}" name="FECHA_FIN" dataDxfId="10"/>
    <tableColumn id="11" xr3:uid="{51909591-62C5-4AFA-A9EC-C06C8891430C}" name="COMPROMISO"/>
    <tableColumn id="12" xr3:uid="{BE867A00-D049-400B-8B04-EFB99791BC46}" name="MATRICULA_CALIFICADOR">
      <calculatedColumnFormula>VLOOKUP(COMPROMISO[[#This Row],[MATRICULA]],COLABORADORES[#All],5,FALSE)</calculatedColumnFormula>
    </tableColumn>
    <tableColumn id="13" xr3:uid="{47E22A63-AA61-4279-9ACB-81AEDE674363}" name="NOMBRE_CALIFICADOR">
      <calculatedColumnFormula>VLOOKUP(COMPROMISO[[#This Row],[MATRICULA]],COLABORADORES[#All],6,FALSE)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47F2F-897A-4445-8314-80F3CE444376}">
  <dimension ref="A1:H4416"/>
  <sheetViews>
    <sheetView workbookViewId="0">
      <selection activeCell="E21" sqref="E21"/>
    </sheetView>
  </sheetViews>
  <sheetFormatPr baseColWidth="10" defaultRowHeight="15" x14ac:dyDescent="0.25"/>
  <cols>
    <col min="1" max="1" width="27.7109375" bestFit="1" customWidth="1"/>
    <col min="2" max="2" width="18.5703125" bestFit="1" customWidth="1"/>
    <col min="3" max="3" width="13" style="9" bestFit="1" customWidth="1"/>
    <col min="4" max="4" width="12.5703125" style="9" bestFit="1" customWidth="1"/>
    <col min="5" max="5" width="81.140625" bestFit="1" customWidth="1"/>
    <col min="6" max="6" width="13.85546875" bestFit="1" customWidth="1"/>
    <col min="7" max="7" width="18.85546875" bestFit="1" customWidth="1"/>
    <col min="8" max="8" width="10.7109375" bestFit="1" customWidth="1"/>
  </cols>
  <sheetData>
    <row r="1" spans="1:8" x14ac:dyDescent="0.25">
      <c r="A1" t="s">
        <v>34</v>
      </c>
      <c r="B1" t="s">
        <v>35</v>
      </c>
      <c r="C1" s="9" t="s">
        <v>37</v>
      </c>
      <c r="D1" s="9" t="s">
        <v>36</v>
      </c>
      <c r="E1" t="s">
        <v>38</v>
      </c>
      <c r="F1" t="s">
        <v>0</v>
      </c>
      <c r="G1" t="s">
        <v>33</v>
      </c>
      <c r="H1" t="s">
        <v>6720</v>
      </c>
    </row>
    <row r="2" spans="1:8" x14ac:dyDescent="0.25">
      <c r="A2" t="s">
        <v>52</v>
      </c>
      <c r="B2" t="s">
        <v>53</v>
      </c>
      <c r="C2" s="9">
        <v>44920.208333333336</v>
      </c>
      <c r="D2" s="9">
        <v>44852.208333333336</v>
      </c>
      <c r="E2" t="s">
        <v>1058</v>
      </c>
      <c r="F2" t="s">
        <v>102</v>
      </c>
      <c r="G2">
        <v>1</v>
      </c>
      <c r="H2" s="9">
        <v>44852.7500462963</v>
      </c>
    </row>
    <row r="3" spans="1:8" x14ac:dyDescent="0.25">
      <c r="A3" t="s">
        <v>55</v>
      </c>
      <c r="B3" t="s">
        <v>1059</v>
      </c>
      <c r="C3" s="9">
        <v>45113.208333333336</v>
      </c>
      <c r="D3" s="9">
        <v>44852.208333333336</v>
      </c>
      <c r="E3" t="s">
        <v>1060</v>
      </c>
      <c r="F3" t="s">
        <v>102</v>
      </c>
      <c r="G3">
        <v>2</v>
      </c>
      <c r="H3" s="9">
        <v>44852.750057870369</v>
      </c>
    </row>
    <row r="4" spans="1:8" x14ac:dyDescent="0.25">
      <c r="A4" t="s">
        <v>52</v>
      </c>
      <c r="B4" t="s">
        <v>53</v>
      </c>
      <c r="C4" s="9">
        <v>45189.208333333336</v>
      </c>
      <c r="D4" s="9">
        <v>45119.208333333336</v>
      </c>
      <c r="E4" t="s">
        <v>6208</v>
      </c>
      <c r="F4" t="s">
        <v>103</v>
      </c>
      <c r="G4">
        <v>1</v>
      </c>
      <c r="H4" s="9">
        <v>44855.723194444443</v>
      </c>
    </row>
    <row r="5" spans="1:8" x14ac:dyDescent="0.25">
      <c r="A5" t="s">
        <v>52</v>
      </c>
      <c r="B5" t="s">
        <v>53</v>
      </c>
      <c r="C5" s="9">
        <v>44926.208333333336</v>
      </c>
      <c r="D5" s="9">
        <v>44866.208333333336</v>
      </c>
      <c r="E5" t="s">
        <v>1061</v>
      </c>
      <c r="F5" t="s">
        <v>104</v>
      </c>
      <c r="G5">
        <v>1</v>
      </c>
      <c r="H5" s="9">
        <v>44859.748124999998</v>
      </c>
    </row>
    <row r="6" spans="1:8" x14ac:dyDescent="0.25">
      <c r="A6" t="s">
        <v>55</v>
      </c>
      <c r="B6" t="s">
        <v>1059</v>
      </c>
      <c r="C6" s="9">
        <v>44926.208333333336</v>
      </c>
      <c r="D6" s="9">
        <v>44866.208333333336</v>
      </c>
      <c r="E6" t="s">
        <v>1062</v>
      </c>
      <c r="F6" t="s">
        <v>104</v>
      </c>
      <c r="G6">
        <v>2</v>
      </c>
      <c r="H6" s="9">
        <v>44859.748124999998</v>
      </c>
    </row>
    <row r="7" spans="1:8" x14ac:dyDescent="0.25">
      <c r="A7" t="s">
        <v>52</v>
      </c>
      <c r="B7" t="s">
        <v>53</v>
      </c>
      <c r="C7" s="9">
        <v>44915.208333333336</v>
      </c>
      <c r="D7" s="9">
        <v>44880.208333333336</v>
      </c>
      <c r="E7" t="s">
        <v>1063</v>
      </c>
      <c r="F7" t="s">
        <v>105</v>
      </c>
      <c r="G7">
        <v>1</v>
      </c>
      <c r="H7" s="9">
        <v>44860.618981481479</v>
      </c>
    </row>
    <row r="8" spans="1:8" x14ac:dyDescent="0.25">
      <c r="A8" t="s">
        <v>1064</v>
      </c>
      <c r="B8" t="s">
        <v>1065</v>
      </c>
      <c r="C8" s="9">
        <v>44936.208333333336</v>
      </c>
      <c r="D8" s="9">
        <v>44936.208333333336</v>
      </c>
      <c r="E8" t="s">
        <v>1066</v>
      </c>
      <c r="F8" t="s">
        <v>105</v>
      </c>
      <c r="G8">
        <v>2</v>
      </c>
      <c r="H8" s="9">
        <v>44860.618993055556</v>
      </c>
    </row>
    <row r="9" spans="1:8" x14ac:dyDescent="0.25">
      <c r="A9" t="s">
        <v>52</v>
      </c>
      <c r="B9" t="s">
        <v>53</v>
      </c>
      <c r="C9" s="9">
        <v>44926.208333333336</v>
      </c>
      <c r="D9" s="9">
        <v>44866.208333333336</v>
      </c>
      <c r="E9" t="s">
        <v>1067</v>
      </c>
      <c r="F9" t="s">
        <v>106</v>
      </c>
      <c r="G9">
        <v>1</v>
      </c>
      <c r="H9" s="9">
        <v>44860.66064814815</v>
      </c>
    </row>
    <row r="10" spans="1:8" x14ac:dyDescent="0.25">
      <c r="A10" t="s">
        <v>55</v>
      </c>
      <c r="B10" t="s">
        <v>1059</v>
      </c>
      <c r="C10" s="9">
        <v>44926.208333333336</v>
      </c>
      <c r="D10" s="9">
        <v>44860.208333333336</v>
      </c>
      <c r="E10" t="s">
        <v>1068</v>
      </c>
      <c r="F10" t="s">
        <v>106</v>
      </c>
      <c r="G10">
        <v>2</v>
      </c>
      <c r="H10" s="9">
        <v>44860.66065972222</v>
      </c>
    </row>
    <row r="11" spans="1:8" x14ac:dyDescent="0.25">
      <c r="A11" t="s">
        <v>52</v>
      </c>
      <c r="B11" t="s">
        <v>53</v>
      </c>
      <c r="C11" s="9">
        <v>44926.208333333336</v>
      </c>
      <c r="D11" s="9">
        <v>44866.208333333336</v>
      </c>
      <c r="E11" t="s">
        <v>1069</v>
      </c>
      <c r="F11" t="s">
        <v>107</v>
      </c>
      <c r="G11">
        <v>1</v>
      </c>
      <c r="H11" s="9">
        <v>44860.922951388886</v>
      </c>
    </row>
    <row r="12" spans="1:8" x14ac:dyDescent="0.25">
      <c r="A12" t="s">
        <v>55</v>
      </c>
      <c r="B12" t="s">
        <v>1059</v>
      </c>
      <c r="C12" s="9">
        <v>44925.208333333336</v>
      </c>
      <c r="D12" s="9">
        <v>44866.208333333336</v>
      </c>
      <c r="E12" t="s">
        <v>1070</v>
      </c>
      <c r="F12" t="s">
        <v>107</v>
      </c>
      <c r="G12">
        <v>2</v>
      </c>
      <c r="H12" s="9">
        <v>44860.922951388886</v>
      </c>
    </row>
    <row r="13" spans="1:8" x14ac:dyDescent="0.25">
      <c r="A13" t="s">
        <v>1064</v>
      </c>
      <c r="B13" t="s">
        <v>1071</v>
      </c>
      <c r="C13" s="9">
        <v>44932.208333333336</v>
      </c>
      <c r="D13" s="9">
        <v>44866.208333333336</v>
      </c>
      <c r="E13" t="s">
        <v>1072</v>
      </c>
      <c r="F13" t="s">
        <v>108</v>
      </c>
      <c r="G13">
        <v>1</v>
      </c>
      <c r="H13" s="9">
        <v>44861.038240740738</v>
      </c>
    </row>
    <row r="14" spans="1:8" x14ac:dyDescent="0.25">
      <c r="A14" t="s">
        <v>55</v>
      </c>
      <c r="B14" t="s">
        <v>1073</v>
      </c>
      <c r="C14" s="9">
        <v>44932.208333333336</v>
      </c>
      <c r="D14" s="9">
        <v>44862.208333333336</v>
      </c>
      <c r="E14" t="s">
        <v>1074</v>
      </c>
      <c r="F14" t="s">
        <v>109</v>
      </c>
      <c r="G14">
        <v>1</v>
      </c>
      <c r="H14" s="9">
        <v>44861.481273148151</v>
      </c>
    </row>
    <row r="15" spans="1:8" x14ac:dyDescent="0.25">
      <c r="A15" t="s">
        <v>52</v>
      </c>
      <c r="B15" t="s">
        <v>53</v>
      </c>
      <c r="C15" s="9">
        <v>44926.208333333336</v>
      </c>
      <c r="D15" s="9">
        <v>44867.208333333336</v>
      </c>
      <c r="E15" t="s">
        <v>1075</v>
      </c>
      <c r="F15" t="s">
        <v>110</v>
      </c>
      <c r="G15">
        <v>1</v>
      </c>
      <c r="H15" s="9">
        <v>44861.627881944441</v>
      </c>
    </row>
    <row r="16" spans="1:8" x14ac:dyDescent="0.25">
      <c r="A16" t="s">
        <v>55</v>
      </c>
      <c r="B16" t="s">
        <v>1059</v>
      </c>
      <c r="C16" s="9">
        <v>44957.208333333336</v>
      </c>
      <c r="D16" s="9">
        <v>44865.208333333336</v>
      </c>
      <c r="E16" t="s">
        <v>1076</v>
      </c>
      <c r="F16" t="s">
        <v>110</v>
      </c>
      <c r="G16">
        <v>2</v>
      </c>
      <c r="H16" s="9">
        <v>44861.627881944441</v>
      </c>
    </row>
    <row r="17" spans="1:8" x14ac:dyDescent="0.25">
      <c r="A17" t="s">
        <v>55</v>
      </c>
      <c r="B17" t="s">
        <v>1059</v>
      </c>
      <c r="C17" s="9">
        <v>44925.208333333336</v>
      </c>
      <c r="D17" s="9">
        <v>44867.208333333336</v>
      </c>
      <c r="E17" t="s">
        <v>1077</v>
      </c>
      <c r="F17" t="s">
        <v>111</v>
      </c>
      <c r="G17">
        <v>1</v>
      </c>
      <c r="H17" s="9">
        <v>44861.647569444445</v>
      </c>
    </row>
    <row r="18" spans="1:8" x14ac:dyDescent="0.25">
      <c r="A18" t="s">
        <v>52</v>
      </c>
      <c r="B18" t="s">
        <v>53</v>
      </c>
      <c r="C18" s="9">
        <v>44926.208333333336</v>
      </c>
      <c r="D18" s="9">
        <v>44873.208333333336</v>
      </c>
      <c r="E18" t="s">
        <v>1078</v>
      </c>
      <c r="F18" t="s">
        <v>112</v>
      </c>
      <c r="G18">
        <v>1</v>
      </c>
      <c r="H18" s="9">
        <v>44861.721979166665</v>
      </c>
    </row>
    <row r="19" spans="1:8" x14ac:dyDescent="0.25">
      <c r="A19" t="s">
        <v>52</v>
      </c>
      <c r="B19" t="s">
        <v>53</v>
      </c>
      <c r="C19" s="9">
        <v>44918.208333333336</v>
      </c>
      <c r="D19" s="9">
        <v>44861.208333333336</v>
      </c>
      <c r="E19" t="s">
        <v>1079</v>
      </c>
      <c r="F19" t="s">
        <v>114</v>
      </c>
      <c r="G19">
        <v>1</v>
      </c>
      <c r="H19" s="9">
        <v>44861.83934027778</v>
      </c>
    </row>
    <row r="20" spans="1:8" x14ac:dyDescent="0.25">
      <c r="A20" t="s">
        <v>55</v>
      </c>
      <c r="B20" t="s">
        <v>1059</v>
      </c>
      <c r="C20" s="9">
        <v>44918.208333333336</v>
      </c>
      <c r="D20" s="9">
        <v>44861.208333333336</v>
      </c>
      <c r="E20" t="s">
        <v>1080</v>
      </c>
      <c r="F20" t="s">
        <v>114</v>
      </c>
      <c r="G20">
        <v>2</v>
      </c>
      <c r="H20" s="9">
        <v>44861.83935185185</v>
      </c>
    </row>
    <row r="21" spans="1:8" x14ac:dyDescent="0.25">
      <c r="A21" t="s">
        <v>52</v>
      </c>
      <c r="B21" t="s">
        <v>53</v>
      </c>
      <c r="C21" s="9">
        <v>44925.208333333336</v>
      </c>
      <c r="D21" s="9">
        <v>44866.208333333336</v>
      </c>
      <c r="E21" t="s">
        <v>1081</v>
      </c>
      <c r="F21" t="s">
        <v>115</v>
      </c>
      <c r="G21">
        <v>1</v>
      </c>
      <c r="H21" s="9">
        <v>44861.879467592589</v>
      </c>
    </row>
    <row r="22" spans="1:8" x14ac:dyDescent="0.25">
      <c r="A22" t="s">
        <v>52</v>
      </c>
      <c r="B22" t="s">
        <v>53</v>
      </c>
      <c r="C22" s="9">
        <v>44926.208333333336</v>
      </c>
      <c r="D22" s="9">
        <v>44866.208333333336</v>
      </c>
      <c r="E22" t="s">
        <v>1082</v>
      </c>
      <c r="F22" t="s">
        <v>116</v>
      </c>
      <c r="G22">
        <v>1</v>
      </c>
      <c r="H22" s="9">
        <v>44861.92796296296</v>
      </c>
    </row>
    <row r="23" spans="1:8" x14ac:dyDescent="0.25">
      <c r="A23" t="s">
        <v>1064</v>
      </c>
      <c r="B23" t="s">
        <v>1083</v>
      </c>
      <c r="C23" s="9">
        <v>44930.208333333336</v>
      </c>
      <c r="D23" s="9">
        <v>44867.208333333336</v>
      </c>
      <c r="E23" t="s">
        <v>1084</v>
      </c>
      <c r="F23" t="s">
        <v>129</v>
      </c>
      <c r="G23">
        <v>1</v>
      </c>
      <c r="H23" s="9">
        <v>44861.959791666668</v>
      </c>
    </row>
    <row r="24" spans="1:8" x14ac:dyDescent="0.25">
      <c r="A24" t="s">
        <v>52</v>
      </c>
      <c r="B24" t="s">
        <v>53</v>
      </c>
      <c r="C24" s="9">
        <v>44912.208333333336</v>
      </c>
      <c r="D24" s="9">
        <v>44866.208333333336</v>
      </c>
      <c r="E24" t="s">
        <v>1085</v>
      </c>
      <c r="F24" t="s">
        <v>117</v>
      </c>
      <c r="G24">
        <v>1</v>
      </c>
      <c r="H24" s="9">
        <v>44861.967175925929</v>
      </c>
    </row>
    <row r="25" spans="1:8" x14ac:dyDescent="0.25">
      <c r="A25" t="s">
        <v>55</v>
      </c>
      <c r="B25" t="s">
        <v>1073</v>
      </c>
      <c r="C25" s="9">
        <v>44911.208333333336</v>
      </c>
      <c r="D25" s="9">
        <v>44866.208333333336</v>
      </c>
      <c r="E25" t="s">
        <v>1086</v>
      </c>
      <c r="F25" t="s">
        <v>117</v>
      </c>
      <c r="G25">
        <v>2</v>
      </c>
      <c r="H25" s="9">
        <v>44861.967175925929</v>
      </c>
    </row>
    <row r="26" spans="1:8" x14ac:dyDescent="0.25">
      <c r="A26" t="s">
        <v>52</v>
      </c>
      <c r="B26" t="s">
        <v>53</v>
      </c>
      <c r="C26" s="9">
        <v>44926.208333333336</v>
      </c>
      <c r="D26" s="9">
        <v>44861.208333333336</v>
      </c>
      <c r="E26" t="s">
        <v>1087</v>
      </c>
      <c r="F26" t="s">
        <v>118</v>
      </c>
      <c r="G26">
        <v>1</v>
      </c>
      <c r="H26" s="9">
        <v>44861.98400462963</v>
      </c>
    </row>
    <row r="27" spans="1:8" x14ac:dyDescent="0.25">
      <c r="A27" t="s">
        <v>55</v>
      </c>
      <c r="B27" t="s">
        <v>1059</v>
      </c>
      <c r="C27" s="9">
        <v>44926.208333333336</v>
      </c>
      <c r="D27" s="9">
        <v>44861.208333333336</v>
      </c>
      <c r="E27" t="s">
        <v>1088</v>
      </c>
      <c r="F27" t="s">
        <v>118</v>
      </c>
      <c r="G27">
        <v>2</v>
      </c>
      <c r="H27" s="9">
        <v>44861.98400462963</v>
      </c>
    </row>
    <row r="28" spans="1:8" x14ac:dyDescent="0.25">
      <c r="A28" t="s">
        <v>52</v>
      </c>
      <c r="B28" t="s">
        <v>53</v>
      </c>
      <c r="C28" s="9">
        <v>44895.208333333336</v>
      </c>
      <c r="D28" s="9">
        <v>44866.208333333336</v>
      </c>
      <c r="E28" t="s">
        <v>1089</v>
      </c>
      <c r="F28" t="s">
        <v>120</v>
      </c>
      <c r="G28">
        <v>1</v>
      </c>
      <c r="H28" s="9">
        <v>44862.631550925929</v>
      </c>
    </row>
    <row r="29" spans="1:8" x14ac:dyDescent="0.25">
      <c r="A29" t="s">
        <v>52</v>
      </c>
      <c r="B29" t="s">
        <v>53</v>
      </c>
      <c r="C29" s="9">
        <v>44932.208333333336</v>
      </c>
      <c r="D29" s="9">
        <v>44866.208333333336</v>
      </c>
      <c r="E29" t="s">
        <v>1090</v>
      </c>
      <c r="F29" t="s">
        <v>127</v>
      </c>
      <c r="G29">
        <v>1</v>
      </c>
      <c r="H29" s="9">
        <v>44862.636597222219</v>
      </c>
    </row>
    <row r="30" spans="1:8" x14ac:dyDescent="0.25">
      <c r="A30" t="s">
        <v>55</v>
      </c>
      <c r="B30" t="s">
        <v>1059</v>
      </c>
      <c r="C30" s="9">
        <v>44932.208333333336</v>
      </c>
      <c r="D30" s="9">
        <v>44866.208333333336</v>
      </c>
      <c r="E30" t="s">
        <v>1091</v>
      </c>
      <c r="F30" t="s">
        <v>127</v>
      </c>
      <c r="G30">
        <v>2</v>
      </c>
      <c r="H30" s="9">
        <v>44862.636597222219</v>
      </c>
    </row>
    <row r="31" spans="1:8" x14ac:dyDescent="0.25">
      <c r="A31" t="s">
        <v>1064</v>
      </c>
      <c r="B31" t="s">
        <v>1092</v>
      </c>
      <c r="C31" s="9">
        <v>44910.208333333336</v>
      </c>
      <c r="D31" s="9">
        <v>44866.208333333336</v>
      </c>
      <c r="E31" t="s">
        <v>1093</v>
      </c>
      <c r="F31" t="s">
        <v>120</v>
      </c>
      <c r="G31">
        <v>2</v>
      </c>
      <c r="H31" s="9">
        <v>44862.646643518521</v>
      </c>
    </row>
    <row r="32" spans="1:8" x14ac:dyDescent="0.25">
      <c r="A32" t="s">
        <v>52</v>
      </c>
      <c r="B32" t="s">
        <v>1094</v>
      </c>
      <c r="C32" s="9">
        <v>44926.208333333336</v>
      </c>
      <c r="D32" s="9">
        <v>44866.208333333336</v>
      </c>
      <c r="E32" t="s">
        <v>1095</v>
      </c>
      <c r="F32" t="s">
        <v>121</v>
      </c>
      <c r="G32">
        <v>1</v>
      </c>
      <c r="H32" s="9">
        <v>44862.664456018516</v>
      </c>
    </row>
    <row r="33" spans="1:8" x14ac:dyDescent="0.25">
      <c r="A33" t="s">
        <v>55</v>
      </c>
      <c r="B33" t="s">
        <v>1059</v>
      </c>
      <c r="C33" s="9">
        <v>45016.208333333336</v>
      </c>
      <c r="D33" s="9">
        <v>44925.208333333336</v>
      </c>
      <c r="E33" t="s">
        <v>1096</v>
      </c>
      <c r="F33" t="s">
        <v>121</v>
      </c>
      <c r="G33">
        <v>2</v>
      </c>
      <c r="H33" s="9">
        <v>44862.664456018516</v>
      </c>
    </row>
    <row r="34" spans="1:8" x14ac:dyDescent="0.25">
      <c r="A34" t="s">
        <v>52</v>
      </c>
      <c r="B34" t="s">
        <v>53</v>
      </c>
      <c r="C34" s="9">
        <v>44866.208333333336</v>
      </c>
      <c r="D34" s="9">
        <v>44866.208333333336</v>
      </c>
      <c r="E34" t="s">
        <v>1097</v>
      </c>
      <c r="F34" t="s">
        <v>123</v>
      </c>
      <c r="G34">
        <v>1</v>
      </c>
      <c r="H34" s="9">
        <v>44862.76903935185</v>
      </c>
    </row>
    <row r="35" spans="1:8" x14ac:dyDescent="0.25">
      <c r="A35" t="s">
        <v>55</v>
      </c>
      <c r="B35" t="s">
        <v>93</v>
      </c>
      <c r="C35" s="9">
        <v>44896.208333333336</v>
      </c>
      <c r="D35" s="9">
        <v>44896.208333333336</v>
      </c>
      <c r="E35" t="s">
        <v>1098</v>
      </c>
      <c r="F35" t="s">
        <v>123</v>
      </c>
      <c r="G35">
        <v>2</v>
      </c>
      <c r="H35" s="9">
        <v>44862.769050925926</v>
      </c>
    </row>
    <row r="36" spans="1:8" x14ac:dyDescent="0.25">
      <c r="A36" t="s">
        <v>52</v>
      </c>
      <c r="B36" t="s">
        <v>53</v>
      </c>
      <c r="C36" s="9">
        <v>44918.208333333336</v>
      </c>
      <c r="D36" s="9">
        <v>44866.208333333336</v>
      </c>
      <c r="E36" t="s">
        <v>1099</v>
      </c>
      <c r="F36" t="s">
        <v>122</v>
      </c>
      <c r="G36">
        <v>1</v>
      </c>
      <c r="H36" s="9">
        <v>44862.790868055556</v>
      </c>
    </row>
    <row r="37" spans="1:8" x14ac:dyDescent="0.25">
      <c r="A37" t="s">
        <v>1064</v>
      </c>
      <c r="B37" t="s">
        <v>1065</v>
      </c>
      <c r="C37" s="9">
        <v>44918.208333333336</v>
      </c>
      <c r="D37" s="9">
        <v>44866.208333333336</v>
      </c>
      <c r="E37" t="s">
        <v>1100</v>
      </c>
      <c r="F37" t="s">
        <v>122</v>
      </c>
      <c r="G37">
        <v>2</v>
      </c>
      <c r="H37" s="9">
        <v>44862.790868055556</v>
      </c>
    </row>
    <row r="38" spans="1:8" x14ac:dyDescent="0.25">
      <c r="A38" t="s">
        <v>52</v>
      </c>
      <c r="B38" t="s">
        <v>53</v>
      </c>
      <c r="C38" s="9">
        <v>44879.208333333336</v>
      </c>
      <c r="D38" s="9">
        <v>44865.208333333336</v>
      </c>
      <c r="E38" t="s">
        <v>1101</v>
      </c>
      <c r="F38" t="s">
        <v>124</v>
      </c>
      <c r="G38">
        <v>1</v>
      </c>
      <c r="H38" s="9">
        <v>44862.894293981481</v>
      </c>
    </row>
    <row r="39" spans="1:8" x14ac:dyDescent="0.25">
      <c r="A39" t="s">
        <v>52</v>
      </c>
      <c r="B39" t="s">
        <v>53</v>
      </c>
      <c r="C39" s="9">
        <v>44926.208333333336</v>
      </c>
      <c r="D39" s="9">
        <v>44880.208333333336</v>
      </c>
      <c r="E39" t="s">
        <v>1102</v>
      </c>
      <c r="F39" t="s">
        <v>124</v>
      </c>
      <c r="G39">
        <v>2</v>
      </c>
      <c r="H39" s="9">
        <v>44862.894293981481</v>
      </c>
    </row>
    <row r="40" spans="1:8" x14ac:dyDescent="0.25">
      <c r="A40" t="s">
        <v>52</v>
      </c>
      <c r="B40" t="s">
        <v>53</v>
      </c>
      <c r="C40" s="9">
        <v>44926.208333333336</v>
      </c>
      <c r="D40" s="9">
        <v>44866.208333333336</v>
      </c>
      <c r="E40" t="s">
        <v>1103</v>
      </c>
      <c r="F40" t="s">
        <v>126</v>
      </c>
      <c r="G40">
        <v>1</v>
      </c>
      <c r="H40" s="9">
        <v>44862.918842592589</v>
      </c>
    </row>
    <row r="41" spans="1:8" x14ac:dyDescent="0.25">
      <c r="A41" t="s">
        <v>55</v>
      </c>
      <c r="B41" t="s">
        <v>1059</v>
      </c>
      <c r="C41" s="9">
        <v>44926.208333333336</v>
      </c>
      <c r="D41" s="9">
        <v>44865.208333333336</v>
      </c>
      <c r="E41" t="s">
        <v>1104</v>
      </c>
      <c r="F41" t="s">
        <v>126</v>
      </c>
      <c r="G41">
        <v>2</v>
      </c>
      <c r="H41" s="9">
        <v>44862.918842592589</v>
      </c>
    </row>
    <row r="42" spans="1:8" x14ac:dyDescent="0.25">
      <c r="A42" t="s">
        <v>52</v>
      </c>
      <c r="B42" t="s">
        <v>53</v>
      </c>
      <c r="C42" s="9">
        <v>44925.208333333336</v>
      </c>
      <c r="D42" s="9">
        <v>44867.208333333336</v>
      </c>
      <c r="E42" t="s">
        <v>1105</v>
      </c>
      <c r="F42" t="s">
        <v>128</v>
      </c>
      <c r="G42">
        <v>1</v>
      </c>
      <c r="H42" s="9">
        <v>44862.976574074077</v>
      </c>
    </row>
    <row r="43" spans="1:8" x14ac:dyDescent="0.25">
      <c r="A43" t="s">
        <v>55</v>
      </c>
      <c r="B43" t="s">
        <v>1059</v>
      </c>
      <c r="C43" s="9">
        <v>44895.208333333336</v>
      </c>
      <c r="D43" s="9">
        <v>44869.208333333336</v>
      </c>
      <c r="E43" t="s">
        <v>1106</v>
      </c>
      <c r="F43" t="s">
        <v>128</v>
      </c>
      <c r="G43">
        <v>2</v>
      </c>
      <c r="H43" s="9">
        <v>44862.976574074077</v>
      </c>
    </row>
    <row r="44" spans="1:8" x14ac:dyDescent="0.25">
      <c r="A44" t="s">
        <v>52</v>
      </c>
      <c r="B44" t="s">
        <v>53</v>
      </c>
      <c r="C44" s="9">
        <v>44875.208333333336</v>
      </c>
      <c r="D44" s="9">
        <v>44867.208333333336</v>
      </c>
      <c r="E44" t="s">
        <v>1107</v>
      </c>
      <c r="F44" t="s">
        <v>125</v>
      </c>
      <c r="G44">
        <v>1</v>
      </c>
      <c r="H44" s="9">
        <v>44863.013206018521</v>
      </c>
    </row>
    <row r="45" spans="1:8" x14ac:dyDescent="0.25">
      <c r="A45" t="s">
        <v>52</v>
      </c>
      <c r="B45" t="s">
        <v>54</v>
      </c>
      <c r="C45" s="9">
        <v>44875.208333333336</v>
      </c>
      <c r="D45" s="9">
        <v>44875.208333333336</v>
      </c>
      <c r="E45" t="s">
        <v>1108</v>
      </c>
      <c r="F45" t="s">
        <v>125</v>
      </c>
      <c r="G45">
        <v>2</v>
      </c>
      <c r="H45" s="9">
        <v>44863.013206018521</v>
      </c>
    </row>
    <row r="46" spans="1:8" x14ac:dyDescent="0.25">
      <c r="A46" t="s">
        <v>55</v>
      </c>
      <c r="B46" t="s">
        <v>93</v>
      </c>
      <c r="C46" s="9">
        <v>44930.208333333336</v>
      </c>
      <c r="D46" s="9">
        <v>44867.208333333336</v>
      </c>
      <c r="E46" t="s">
        <v>1109</v>
      </c>
      <c r="F46" t="s">
        <v>129</v>
      </c>
      <c r="G46">
        <v>2</v>
      </c>
      <c r="H46" s="9">
        <v>44863.021238425928</v>
      </c>
    </row>
    <row r="47" spans="1:8" x14ac:dyDescent="0.25">
      <c r="A47" t="s">
        <v>1064</v>
      </c>
      <c r="B47" t="s">
        <v>1071</v>
      </c>
      <c r="C47" s="9">
        <v>44932.208333333336</v>
      </c>
      <c r="D47" s="9">
        <v>44866.208333333336</v>
      </c>
      <c r="E47" t="s">
        <v>1110</v>
      </c>
      <c r="F47" t="s">
        <v>108</v>
      </c>
      <c r="G47">
        <v>2</v>
      </c>
      <c r="H47" s="9">
        <v>44865.241516203707</v>
      </c>
    </row>
    <row r="48" spans="1:8" x14ac:dyDescent="0.25">
      <c r="A48" t="s">
        <v>52</v>
      </c>
      <c r="B48" t="s">
        <v>53</v>
      </c>
      <c r="C48" s="9">
        <v>44926.208333333336</v>
      </c>
      <c r="D48" s="9">
        <v>44865.208333333336</v>
      </c>
      <c r="E48" t="s">
        <v>1111</v>
      </c>
      <c r="F48" t="s">
        <v>130</v>
      </c>
      <c r="G48">
        <v>1</v>
      </c>
      <c r="H48" s="9">
        <v>44865.552905092591</v>
      </c>
    </row>
    <row r="49" spans="1:8" x14ac:dyDescent="0.25">
      <c r="A49" t="s">
        <v>1064</v>
      </c>
      <c r="B49" t="s">
        <v>1065</v>
      </c>
      <c r="C49" s="9">
        <v>44902.208333333336</v>
      </c>
      <c r="D49" s="9">
        <v>44865.208333333336</v>
      </c>
      <c r="E49" t="s">
        <v>1112</v>
      </c>
      <c r="F49" t="s">
        <v>130</v>
      </c>
      <c r="G49">
        <v>2</v>
      </c>
      <c r="H49" s="9">
        <v>44865.552905092591</v>
      </c>
    </row>
    <row r="50" spans="1:8" x14ac:dyDescent="0.25">
      <c r="A50" t="s">
        <v>52</v>
      </c>
      <c r="B50" t="s">
        <v>53</v>
      </c>
      <c r="C50" s="9">
        <v>44925.208333333336</v>
      </c>
      <c r="D50" s="9">
        <v>44867.208333333336</v>
      </c>
      <c r="E50" t="s">
        <v>1113</v>
      </c>
      <c r="F50" t="s">
        <v>132</v>
      </c>
      <c r="G50">
        <v>1</v>
      </c>
      <c r="H50" s="9">
        <v>44865.595868055556</v>
      </c>
    </row>
    <row r="51" spans="1:8" x14ac:dyDescent="0.25">
      <c r="A51" t="s">
        <v>52</v>
      </c>
      <c r="B51" t="s">
        <v>53</v>
      </c>
      <c r="C51" s="9">
        <v>44925.208333333336</v>
      </c>
      <c r="D51" s="9">
        <v>44867.208333333336</v>
      </c>
      <c r="E51" t="s">
        <v>1114</v>
      </c>
      <c r="F51" t="s">
        <v>132</v>
      </c>
      <c r="G51">
        <v>2</v>
      </c>
      <c r="H51" s="9">
        <v>44865.595868055556</v>
      </c>
    </row>
    <row r="52" spans="1:8" x14ac:dyDescent="0.25">
      <c r="A52" t="s">
        <v>52</v>
      </c>
      <c r="B52" t="s">
        <v>53</v>
      </c>
      <c r="C52" s="9">
        <v>44910.208333333336</v>
      </c>
      <c r="D52" s="9">
        <v>44866.208333333336</v>
      </c>
      <c r="E52" t="s">
        <v>1115</v>
      </c>
      <c r="F52" t="s">
        <v>131</v>
      </c>
      <c r="G52">
        <v>1</v>
      </c>
      <c r="H52" s="9">
        <v>44865.620335648149</v>
      </c>
    </row>
    <row r="53" spans="1:8" x14ac:dyDescent="0.25">
      <c r="A53" t="s">
        <v>1064</v>
      </c>
      <c r="B53" t="s">
        <v>1065</v>
      </c>
      <c r="C53" s="9">
        <v>44923.208333333336</v>
      </c>
      <c r="D53" s="9">
        <v>44866.208333333336</v>
      </c>
      <c r="E53" t="s">
        <v>1116</v>
      </c>
      <c r="F53" t="s">
        <v>131</v>
      </c>
      <c r="G53">
        <v>2</v>
      </c>
      <c r="H53" s="9">
        <v>44865.620335648149</v>
      </c>
    </row>
    <row r="54" spans="1:8" x14ac:dyDescent="0.25">
      <c r="A54" t="s">
        <v>52</v>
      </c>
      <c r="B54" t="s">
        <v>53</v>
      </c>
      <c r="C54" s="9">
        <v>44926.208333333336</v>
      </c>
      <c r="D54" s="9">
        <v>44865.208333333336</v>
      </c>
      <c r="E54" t="s">
        <v>1117</v>
      </c>
      <c r="F54" t="s">
        <v>133</v>
      </c>
      <c r="G54">
        <v>1</v>
      </c>
      <c r="H54" s="9">
        <v>44865.690717592595</v>
      </c>
    </row>
    <row r="55" spans="1:8" x14ac:dyDescent="0.25">
      <c r="A55" t="s">
        <v>1064</v>
      </c>
      <c r="B55" t="s">
        <v>1065</v>
      </c>
      <c r="C55" s="9">
        <v>44865.208333333336</v>
      </c>
      <c r="D55" s="9">
        <v>44865.208333333336</v>
      </c>
      <c r="E55" t="s">
        <v>1118</v>
      </c>
      <c r="F55" t="s">
        <v>133</v>
      </c>
      <c r="G55">
        <v>2</v>
      </c>
      <c r="H55" s="9">
        <v>44865.691967592589</v>
      </c>
    </row>
    <row r="56" spans="1:8" x14ac:dyDescent="0.25">
      <c r="A56" t="s">
        <v>1064</v>
      </c>
      <c r="B56" t="s">
        <v>1065</v>
      </c>
      <c r="C56" s="9">
        <v>44925.208333333336</v>
      </c>
      <c r="D56" s="9">
        <v>44867.208333333336</v>
      </c>
      <c r="E56" t="s">
        <v>1119</v>
      </c>
      <c r="F56" t="s">
        <v>113</v>
      </c>
      <c r="G56">
        <v>1</v>
      </c>
      <c r="H56" s="9">
        <v>44865.734872685185</v>
      </c>
    </row>
    <row r="57" spans="1:8" x14ac:dyDescent="0.25">
      <c r="A57" t="s">
        <v>1064</v>
      </c>
      <c r="B57" t="s">
        <v>1083</v>
      </c>
      <c r="C57" s="9">
        <v>44926.208333333336</v>
      </c>
      <c r="D57" s="9">
        <v>44866.208333333336</v>
      </c>
      <c r="E57" t="s">
        <v>1120</v>
      </c>
      <c r="F57" t="s">
        <v>113</v>
      </c>
      <c r="G57">
        <v>2</v>
      </c>
      <c r="H57" s="9">
        <v>44865.739976851852</v>
      </c>
    </row>
    <row r="58" spans="1:8" x14ac:dyDescent="0.25">
      <c r="A58" t="s">
        <v>52</v>
      </c>
      <c r="B58" t="s">
        <v>53</v>
      </c>
      <c r="C58" s="9">
        <v>44926.208333333336</v>
      </c>
      <c r="D58" s="9">
        <v>44867.208333333336</v>
      </c>
      <c r="E58" t="s">
        <v>1121</v>
      </c>
      <c r="F58" t="s">
        <v>135</v>
      </c>
      <c r="G58">
        <v>1</v>
      </c>
      <c r="H58" s="9">
        <v>44865.813750000001</v>
      </c>
    </row>
    <row r="59" spans="1:8" x14ac:dyDescent="0.25">
      <c r="A59" t="s">
        <v>1064</v>
      </c>
      <c r="B59" t="s">
        <v>1065</v>
      </c>
      <c r="C59" s="9">
        <v>44926.208333333336</v>
      </c>
      <c r="D59" s="9">
        <v>44867.208333333336</v>
      </c>
      <c r="E59" t="s">
        <v>1122</v>
      </c>
      <c r="F59" t="s">
        <v>135</v>
      </c>
      <c r="G59">
        <v>2</v>
      </c>
      <c r="H59" s="9">
        <v>44865.815370370372</v>
      </c>
    </row>
    <row r="60" spans="1:8" x14ac:dyDescent="0.25">
      <c r="A60" t="s">
        <v>1064</v>
      </c>
      <c r="B60" t="s">
        <v>1057</v>
      </c>
      <c r="C60" s="9">
        <v>44926.208333333336</v>
      </c>
      <c r="D60" s="9">
        <v>44866.208333333336</v>
      </c>
      <c r="E60" t="s">
        <v>1123</v>
      </c>
      <c r="F60" t="s">
        <v>119</v>
      </c>
      <c r="G60">
        <v>2</v>
      </c>
      <c r="H60" s="9">
        <v>44865.819537037038</v>
      </c>
    </row>
    <row r="61" spans="1:8" x14ac:dyDescent="0.25">
      <c r="A61" t="s">
        <v>52</v>
      </c>
      <c r="B61" t="s">
        <v>53</v>
      </c>
      <c r="C61" s="9">
        <v>44926.208333333336</v>
      </c>
      <c r="D61" s="9">
        <v>44866.208333333336</v>
      </c>
      <c r="E61" t="s">
        <v>1124</v>
      </c>
      <c r="F61" t="s">
        <v>119</v>
      </c>
      <c r="G61">
        <v>1</v>
      </c>
      <c r="H61" s="9">
        <v>44865.819537037038</v>
      </c>
    </row>
    <row r="62" spans="1:8" x14ac:dyDescent="0.25">
      <c r="A62" t="s">
        <v>52</v>
      </c>
      <c r="B62" t="s">
        <v>53</v>
      </c>
      <c r="C62" s="9">
        <v>44911.208333333336</v>
      </c>
      <c r="D62" s="9">
        <v>44866.208333333336</v>
      </c>
      <c r="E62" t="s">
        <v>1125</v>
      </c>
      <c r="F62" t="s">
        <v>136</v>
      </c>
      <c r="G62">
        <v>1</v>
      </c>
      <c r="H62" s="9">
        <v>44865.821585648147</v>
      </c>
    </row>
    <row r="63" spans="1:8" x14ac:dyDescent="0.25">
      <c r="A63" t="s">
        <v>55</v>
      </c>
      <c r="B63" t="s">
        <v>1073</v>
      </c>
      <c r="C63" s="9">
        <v>44911.208333333336</v>
      </c>
      <c r="D63" s="9">
        <v>44911.208333333336</v>
      </c>
      <c r="E63" t="s">
        <v>1126</v>
      </c>
      <c r="F63" t="s">
        <v>136</v>
      </c>
      <c r="G63">
        <v>2</v>
      </c>
      <c r="H63" s="9">
        <v>44865.821597222224</v>
      </c>
    </row>
    <row r="64" spans="1:8" x14ac:dyDescent="0.25">
      <c r="A64" t="s">
        <v>52</v>
      </c>
      <c r="B64" t="s">
        <v>53</v>
      </c>
      <c r="C64" s="9">
        <v>44899.208333333336</v>
      </c>
      <c r="D64" s="9">
        <v>44891.208333333336</v>
      </c>
      <c r="E64" t="s">
        <v>1127</v>
      </c>
      <c r="F64" t="s">
        <v>137</v>
      </c>
      <c r="G64">
        <v>1</v>
      </c>
      <c r="H64" s="9">
        <v>44865.849224537036</v>
      </c>
    </row>
    <row r="65" spans="1:8" x14ac:dyDescent="0.25">
      <c r="A65" t="s">
        <v>55</v>
      </c>
      <c r="B65" t="s">
        <v>1059</v>
      </c>
      <c r="C65" s="9">
        <v>44922.208333333336</v>
      </c>
      <c r="D65" s="9">
        <v>44867.208333333336</v>
      </c>
      <c r="E65" t="s">
        <v>1128</v>
      </c>
      <c r="F65" t="s">
        <v>137</v>
      </c>
      <c r="G65">
        <v>2</v>
      </c>
      <c r="H65" s="9">
        <v>44865.849224537036</v>
      </c>
    </row>
    <row r="66" spans="1:8" x14ac:dyDescent="0.25">
      <c r="A66" t="s">
        <v>52</v>
      </c>
      <c r="B66" t="s">
        <v>53</v>
      </c>
      <c r="C66" s="9">
        <v>44925.208333333336</v>
      </c>
      <c r="D66" s="9">
        <v>44867.208333333336</v>
      </c>
      <c r="E66" t="s">
        <v>1129</v>
      </c>
      <c r="F66" t="s">
        <v>138</v>
      </c>
      <c r="G66">
        <v>1</v>
      </c>
      <c r="H66" s="9">
        <v>44865.922476851854</v>
      </c>
    </row>
    <row r="67" spans="1:8" x14ac:dyDescent="0.25">
      <c r="A67" t="s">
        <v>55</v>
      </c>
      <c r="B67" t="s">
        <v>93</v>
      </c>
      <c r="C67" s="9">
        <v>44925.208333333336</v>
      </c>
      <c r="D67" s="9">
        <v>44867.208333333336</v>
      </c>
      <c r="E67" t="s">
        <v>1130</v>
      </c>
      <c r="F67" t="s">
        <v>138</v>
      </c>
      <c r="G67">
        <v>2</v>
      </c>
      <c r="H67" s="9">
        <v>44865.922476851854</v>
      </c>
    </row>
    <row r="68" spans="1:8" x14ac:dyDescent="0.25">
      <c r="A68" t="s">
        <v>52</v>
      </c>
      <c r="B68" t="s">
        <v>53</v>
      </c>
      <c r="C68" s="9">
        <v>44925.208333333336</v>
      </c>
      <c r="D68" s="9">
        <v>44866.208333333336</v>
      </c>
      <c r="E68" t="s">
        <v>1131</v>
      </c>
      <c r="F68" t="s">
        <v>139</v>
      </c>
      <c r="G68">
        <v>1</v>
      </c>
      <c r="H68" s="9">
        <v>44866.011770833335</v>
      </c>
    </row>
    <row r="69" spans="1:8" x14ac:dyDescent="0.25">
      <c r="A69" t="s">
        <v>55</v>
      </c>
      <c r="B69" t="s">
        <v>1059</v>
      </c>
      <c r="C69" s="9">
        <v>44925.208333333336</v>
      </c>
      <c r="D69" s="9">
        <v>44866.208333333336</v>
      </c>
      <c r="E69" t="s">
        <v>1132</v>
      </c>
      <c r="F69" t="s">
        <v>139</v>
      </c>
      <c r="G69">
        <v>2</v>
      </c>
      <c r="H69" s="9">
        <v>44866.011759259258</v>
      </c>
    </row>
    <row r="70" spans="1:8" x14ac:dyDescent="0.25">
      <c r="A70" t="s">
        <v>52</v>
      </c>
      <c r="B70" t="s">
        <v>53</v>
      </c>
      <c r="C70" s="9">
        <v>44911.208333333336</v>
      </c>
      <c r="D70" s="9">
        <v>44867.208333333336</v>
      </c>
      <c r="E70" t="s">
        <v>1133</v>
      </c>
      <c r="F70" t="s">
        <v>134</v>
      </c>
      <c r="G70">
        <v>1</v>
      </c>
      <c r="H70" s="9">
        <v>44866.024189814816</v>
      </c>
    </row>
    <row r="71" spans="1:8" x14ac:dyDescent="0.25">
      <c r="A71" t="s">
        <v>1064</v>
      </c>
      <c r="B71" t="s">
        <v>1083</v>
      </c>
      <c r="C71" s="9">
        <v>44911.208333333336</v>
      </c>
      <c r="D71" s="9">
        <v>44867.208333333336</v>
      </c>
      <c r="E71" t="s">
        <v>1134</v>
      </c>
      <c r="F71" t="s">
        <v>134</v>
      </c>
      <c r="G71">
        <v>2</v>
      </c>
      <c r="H71" s="9">
        <v>44866.024201388886</v>
      </c>
    </row>
    <row r="72" spans="1:8" x14ac:dyDescent="0.25">
      <c r="A72" t="s">
        <v>52</v>
      </c>
      <c r="B72" t="s">
        <v>53</v>
      </c>
      <c r="C72" s="9">
        <v>44895.208333333336</v>
      </c>
      <c r="D72" s="9">
        <v>44873.208333333336</v>
      </c>
      <c r="E72" t="s">
        <v>1135</v>
      </c>
      <c r="F72" t="s">
        <v>140</v>
      </c>
      <c r="G72">
        <v>1</v>
      </c>
      <c r="H72" s="9">
        <v>44867.827708333331</v>
      </c>
    </row>
    <row r="73" spans="1:8" x14ac:dyDescent="0.25">
      <c r="A73" t="s">
        <v>1064</v>
      </c>
      <c r="B73" t="s">
        <v>1083</v>
      </c>
      <c r="C73" s="9">
        <v>44926.208333333336</v>
      </c>
      <c r="D73" s="9">
        <v>44895.208333333336</v>
      </c>
      <c r="E73" t="s">
        <v>1136</v>
      </c>
      <c r="F73" t="s">
        <v>140</v>
      </c>
      <c r="G73">
        <v>2</v>
      </c>
      <c r="H73" s="9">
        <v>44867.827696759261</v>
      </c>
    </row>
    <row r="74" spans="1:8" x14ac:dyDescent="0.25">
      <c r="A74" t="s">
        <v>52</v>
      </c>
      <c r="B74" t="s">
        <v>1094</v>
      </c>
      <c r="C74" s="9">
        <v>44940.208333333336</v>
      </c>
      <c r="D74" s="9">
        <v>44868.208333333336</v>
      </c>
      <c r="E74" t="s">
        <v>1137</v>
      </c>
      <c r="F74" t="s">
        <v>141</v>
      </c>
      <c r="G74">
        <v>1</v>
      </c>
      <c r="H74" s="9">
        <v>44868.880509259259</v>
      </c>
    </row>
    <row r="75" spans="1:8" x14ac:dyDescent="0.25">
      <c r="A75" t="s">
        <v>55</v>
      </c>
      <c r="B75" t="s">
        <v>93</v>
      </c>
      <c r="C75" s="9">
        <v>44940.208333333336</v>
      </c>
      <c r="D75" s="9">
        <v>44868.208333333336</v>
      </c>
      <c r="E75" t="s">
        <v>1138</v>
      </c>
      <c r="F75" t="s">
        <v>141</v>
      </c>
      <c r="G75">
        <v>2</v>
      </c>
      <c r="H75" s="9">
        <v>44868.880509259259</v>
      </c>
    </row>
    <row r="76" spans="1:8" x14ac:dyDescent="0.25">
      <c r="A76" t="s">
        <v>52</v>
      </c>
      <c r="B76" t="s">
        <v>53</v>
      </c>
      <c r="C76" s="9">
        <v>44909.208333333336</v>
      </c>
      <c r="D76" s="9">
        <v>44869.208333333336</v>
      </c>
      <c r="E76" t="s">
        <v>1139</v>
      </c>
      <c r="F76" t="s">
        <v>142</v>
      </c>
      <c r="G76">
        <v>1</v>
      </c>
      <c r="H76" s="9">
        <v>44868.995335648149</v>
      </c>
    </row>
    <row r="77" spans="1:8" x14ac:dyDescent="0.25">
      <c r="A77" t="s">
        <v>55</v>
      </c>
      <c r="B77" t="s">
        <v>1059</v>
      </c>
      <c r="C77" s="9">
        <v>44926.208333333336</v>
      </c>
      <c r="D77" s="9">
        <v>44873.208333333336</v>
      </c>
      <c r="E77" t="s">
        <v>1140</v>
      </c>
      <c r="F77" t="s">
        <v>116</v>
      </c>
      <c r="G77">
        <v>2</v>
      </c>
      <c r="H77" s="9">
        <v>44873.659166666665</v>
      </c>
    </row>
    <row r="78" spans="1:8" x14ac:dyDescent="0.25">
      <c r="A78" t="s">
        <v>52</v>
      </c>
      <c r="B78" t="s">
        <v>53</v>
      </c>
      <c r="C78" s="9">
        <v>44883.208333333336</v>
      </c>
      <c r="D78" s="9">
        <v>44874.208333333336</v>
      </c>
      <c r="E78" t="s">
        <v>1141</v>
      </c>
      <c r="F78" t="s">
        <v>143</v>
      </c>
      <c r="G78">
        <v>1</v>
      </c>
      <c r="H78" s="9">
        <v>44873.883402777778</v>
      </c>
    </row>
    <row r="79" spans="1:8" x14ac:dyDescent="0.25">
      <c r="A79" t="s">
        <v>55</v>
      </c>
      <c r="B79" t="s">
        <v>1059</v>
      </c>
      <c r="C79" s="9">
        <v>44897.208333333336</v>
      </c>
      <c r="D79" s="9">
        <v>44887.208333333336</v>
      </c>
      <c r="E79" t="s">
        <v>1142</v>
      </c>
      <c r="F79" t="s">
        <v>143</v>
      </c>
      <c r="G79">
        <v>2</v>
      </c>
      <c r="H79" s="9">
        <v>44873.883402777778</v>
      </c>
    </row>
    <row r="80" spans="1:8" x14ac:dyDescent="0.25">
      <c r="A80" t="s">
        <v>55</v>
      </c>
      <c r="C80" s="9">
        <v>44925.208333333336</v>
      </c>
      <c r="D80" s="9">
        <v>44873.208333333336</v>
      </c>
      <c r="E80" t="s">
        <v>1143</v>
      </c>
      <c r="F80" t="s">
        <v>142</v>
      </c>
      <c r="G80">
        <v>2</v>
      </c>
      <c r="H80" s="9">
        <v>44873.936932870369</v>
      </c>
    </row>
    <row r="81" spans="1:8" x14ac:dyDescent="0.25">
      <c r="A81" t="s">
        <v>52</v>
      </c>
      <c r="B81" t="s">
        <v>53</v>
      </c>
      <c r="C81" s="9">
        <v>44925.208333333336</v>
      </c>
      <c r="D81" s="9">
        <v>44896.208333333336</v>
      </c>
      <c r="E81" t="s">
        <v>1144</v>
      </c>
      <c r="F81" t="s">
        <v>144</v>
      </c>
      <c r="G81">
        <v>1</v>
      </c>
      <c r="H81" s="9">
        <v>44874.632453703707</v>
      </c>
    </row>
    <row r="82" spans="1:8" x14ac:dyDescent="0.25">
      <c r="A82" t="s">
        <v>55</v>
      </c>
      <c r="B82" t="s">
        <v>1059</v>
      </c>
      <c r="C82" s="9">
        <v>44925.208333333336</v>
      </c>
      <c r="D82" s="9">
        <v>44896.208333333336</v>
      </c>
      <c r="E82" t="s">
        <v>1145</v>
      </c>
      <c r="F82" t="s">
        <v>144</v>
      </c>
      <c r="G82">
        <v>2</v>
      </c>
      <c r="H82" s="9">
        <v>44874.632453703707</v>
      </c>
    </row>
    <row r="83" spans="1:8" x14ac:dyDescent="0.25">
      <c r="A83" t="s">
        <v>52</v>
      </c>
      <c r="B83" t="s">
        <v>53</v>
      </c>
      <c r="C83" s="9">
        <v>44899.208333333336</v>
      </c>
      <c r="D83" s="9">
        <v>44885.208333333336</v>
      </c>
      <c r="E83" t="s">
        <v>1146</v>
      </c>
      <c r="F83" t="s">
        <v>145</v>
      </c>
      <c r="G83">
        <v>1</v>
      </c>
      <c r="H83" s="9">
        <v>44876.635925925926</v>
      </c>
    </row>
    <row r="84" spans="1:8" x14ac:dyDescent="0.25">
      <c r="A84" t="s">
        <v>52</v>
      </c>
      <c r="B84" t="s">
        <v>53</v>
      </c>
      <c r="C84" s="9">
        <v>45016.208333333336</v>
      </c>
      <c r="D84" s="9">
        <v>44929.208333333336</v>
      </c>
      <c r="E84" t="s">
        <v>1147</v>
      </c>
      <c r="F84" t="s">
        <v>148</v>
      </c>
      <c r="G84">
        <v>1</v>
      </c>
      <c r="H84" s="9">
        <v>44909.661192129628</v>
      </c>
    </row>
    <row r="85" spans="1:8" x14ac:dyDescent="0.25">
      <c r="A85" t="s">
        <v>1064</v>
      </c>
      <c r="B85" t="s">
        <v>1057</v>
      </c>
      <c r="C85" s="9">
        <v>44651.208333333336</v>
      </c>
      <c r="D85" s="9">
        <v>44593.208333333336</v>
      </c>
      <c r="E85" t="s">
        <v>1148</v>
      </c>
      <c r="F85" t="s">
        <v>148</v>
      </c>
      <c r="G85">
        <v>2</v>
      </c>
      <c r="H85" s="9">
        <v>44909.661192129628</v>
      </c>
    </row>
    <row r="86" spans="1:8" x14ac:dyDescent="0.25">
      <c r="A86" t="s">
        <v>1064</v>
      </c>
      <c r="B86" t="s">
        <v>1057</v>
      </c>
      <c r="C86" s="9">
        <v>45017.208333333336</v>
      </c>
      <c r="D86" s="9">
        <v>44910.208333333336</v>
      </c>
      <c r="E86" t="s">
        <v>1149</v>
      </c>
      <c r="F86" t="s">
        <v>149</v>
      </c>
      <c r="G86">
        <v>2</v>
      </c>
      <c r="H86" s="9">
        <v>44910.750162037039</v>
      </c>
    </row>
    <row r="87" spans="1:8" x14ac:dyDescent="0.25">
      <c r="A87" t="s">
        <v>52</v>
      </c>
      <c r="B87" t="s">
        <v>53</v>
      </c>
      <c r="C87" s="9">
        <v>45017.208333333336</v>
      </c>
      <c r="D87" s="9">
        <v>44910.208333333336</v>
      </c>
      <c r="E87" t="s">
        <v>1150</v>
      </c>
      <c r="F87" t="s">
        <v>149</v>
      </c>
      <c r="G87">
        <v>1</v>
      </c>
      <c r="H87" s="9">
        <v>44910.750162037039</v>
      </c>
    </row>
    <row r="88" spans="1:8" x14ac:dyDescent="0.25">
      <c r="A88" t="s">
        <v>52</v>
      </c>
      <c r="B88" t="s">
        <v>53</v>
      </c>
      <c r="C88" s="9">
        <v>44683.208333333336</v>
      </c>
      <c r="D88" s="9">
        <v>44565.208333333336</v>
      </c>
      <c r="E88" t="s">
        <v>1151</v>
      </c>
      <c r="F88" t="s">
        <v>410</v>
      </c>
      <c r="G88">
        <v>1</v>
      </c>
      <c r="H88" s="9">
        <v>44910.870150462964</v>
      </c>
    </row>
    <row r="89" spans="1:8" x14ac:dyDescent="0.25">
      <c r="A89" t="s">
        <v>1064</v>
      </c>
      <c r="B89" t="s">
        <v>1057</v>
      </c>
      <c r="C89" s="9">
        <v>44684.208333333336</v>
      </c>
      <c r="D89" s="9">
        <v>44655.208333333336</v>
      </c>
      <c r="E89" t="s">
        <v>1152</v>
      </c>
      <c r="F89" t="s">
        <v>410</v>
      </c>
      <c r="G89">
        <v>2</v>
      </c>
      <c r="H89" s="9">
        <v>44910.870150462964</v>
      </c>
    </row>
    <row r="90" spans="1:8" x14ac:dyDescent="0.25">
      <c r="A90" t="s">
        <v>52</v>
      </c>
      <c r="B90" t="s">
        <v>53</v>
      </c>
      <c r="C90" s="9">
        <v>45058.208333333336</v>
      </c>
      <c r="D90" s="9">
        <v>44928.208333333336</v>
      </c>
      <c r="E90" t="s">
        <v>6842</v>
      </c>
      <c r="F90" t="s">
        <v>150</v>
      </c>
      <c r="G90">
        <v>1</v>
      </c>
      <c r="H90" s="9">
        <v>44910.882557870369</v>
      </c>
    </row>
    <row r="91" spans="1:8" x14ac:dyDescent="0.25">
      <c r="A91" t="s">
        <v>1064</v>
      </c>
      <c r="B91" t="s">
        <v>1057</v>
      </c>
      <c r="C91" s="9">
        <v>45078.208333333336</v>
      </c>
      <c r="D91" s="9">
        <v>44986.208333333336</v>
      </c>
      <c r="E91" t="s">
        <v>6843</v>
      </c>
      <c r="F91" t="s">
        <v>150</v>
      </c>
      <c r="G91">
        <v>2</v>
      </c>
      <c r="H91" s="9">
        <v>44910.882569444446</v>
      </c>
    </row>
    <row r="92" spans="1:8" x14ac:dyDescent="0.25">
      <c r="A92" t="s">
        <v>52</v>
      </c>
      <c r="B92" t="s">
        <v>53</v>
      </c>
      <c r="C92" s="9">
        <v>45017.208333333336</v>
      </c>
      <c r="D92" s="9">
        <v>44910.208333333336</v>
      </c>
      <c r="E92" t="s">
        <v>6844</v>
      </c>
      <c r="F92" t="s">
        <v>151</v>
      </c>
      <c r="G92">
        <v>1</v>
      </c>
      <c r="H92" s="9">
        <v>44910.941099537034</v>
      </c>
    </row>
    <row r="93" spans="1:8" x14ac:dyDescent="0.25">
      <c r="A93" t="s">
        <v>55</v>
      </c>
      <c r="B93" t="s">
        <v>93</v>
      </c>
      <c r="C93" s="9">
        <v>45031.208333333336</v>
      </c>
      <c r="D93" s="9">
        <v>44950.208333333336</v>
      </c>
      <c r="E93" t="s">
        <v>6845</v>
      </c>
      <c r="F93" t="s">
        <v>151</v>
      </c>
      <c r="G93">
        <v>2</v>
      </c>
      <c r="H93" s="9">
        <v>44910.941111111111</v>
      </c>
    </row>
    <row r="94" spans="1:8" x14ac:dyDescent="0.25">
      <c r="A94" t="s">
        <v>52</v>
      </c>
      <c r="B94" t="s">
        <v>53</v>
      </c>
      <c r="C94" s="9">
        <v>45031.208333333336</v>
      </c>
      <c r="D94" s="9">
        <v>44958.208333333336</v>
      </c>
      <c r="E94" t="s">
        <v>1154</v>
      </c>
      <c r="F94" t="s">
        <v>152</v>
      </c>
      <c r="G94">
        <v>1</v>
      </c>
      <c r="H94" s="9">
        <v>44911.753252314818</v>
      </c>
    </row>
    <row r="95" spans="1:8" x14ac:dyDescent="0.25">
      <c r="A95" t="s">
        <v>52</v>
      </c>
      <c r="B95" t="s">
        <v>53</v>
      </c>
      <c r="C95" s="9">
        <v>45016.208333333336</v>
      </c>
      <c r="D95" s="9">
        <v>44896.208333333336</v>
      </c>
      <c r="E95" t="s">
        <v>1155</v>
      </c>
      <c r="F95" t="s">
        <v>152</v>
      </c>
      <c r="G95">
        <v>2</v>
      </c>
      <c r="H95" s="9">
        <v>44911.753252314818</v>
      </c>
    </row>
    <row r="96" spans="1:8" x14ac:dyDescent="0.25">
      <c r="A96" t="s">
        <v>52</v>
      </c>
      <c r="B96" t="s">
        <v>53</v>
      </c>
      <c r="C96" s="9">
        <v>45016.208333333336</v>
      </c>
      <c r="D96" s="9">
        <v>44927.208333333336</v>
      </c>
      <c r="E96" t="s">
        <v>1156</v>
      </c>
      <c r="F96" t="s">
        <v>153</v>
      </c>
      <c r="G96">
        <v>1</v>
      </c>
      <c r="H96" s="9">
        <v>44914.829502314817</v>
      </c>
    </row>
    <row r="97" spans="1:8" x14ac:dyDescent="0.25">
      <c r="A97" t="s">
        <v>55</v>
      </c>
      <c r="B97" t="s">
        <v>1059</v>
      </c>
      <c r="C97" s="9">
        <v>45016.208333333336</v>
      </c>
      <c r="D97" s="9">
        <v>44927.208333333336</v>
      </c>
      <c r="E97" t="s">
        <v>1157</v>
      </c>
      <c r="F97" t="s">
        <v>153</v>
      </c>
      <c r="G97">
        <v>2</v>
      </c>
      <c r="H97" s="9">
        <v>44914.829513888886</v>
      </c>
    </row>
    <row r="98" spans="1:8" x14ac:dyDescent="0.25">
      <c r="A98" t="s">
        <v>52</v>
      </c>
      <c r="B98" t="s">
        <v>53</v>
      </c>
      <c r="C98" s="9">
        <v>45016.208333333336</v>
      </c>
      <c r="D98" s="9">
        <v>44929.208333333336</v>
      </c>
      <c r="E98" t="s">
        <v>1158</v>
      </c>
      <c r="F98" t="s">
        <v>154</v>
      </c>
      <c r="G98">
        <v>1</v>
      </c>
      <c r="H98" s="9">
        <v>44914.962256944447</v>
      </c>
    </row>
    <row r="99" spans="1:8" x14ac:dyDescent="0.25">
      <c r="A99" t="s">
        <v>1064</v>
      </c>
      <c r="B99" t="s">
        <v>1083</v>
      </c>
      <c r="C99" s="9">
        <v>45016.208333333336</v>
      </c>
      <c r="D99" s="9">
        <v>44929.208333333336</v>
      </c>
      <c r="E99" t="s">
        <v>1159</v>
      </c>
      <c r="F99" t="s">
        <v>154</v>
      </c>
      <c r="G99">
        <v>2</v>
      </c>
      <c r="H99" s="9">
        <v>44914.962256944447</v>
      </c>
    </row>
    <row r="100" spans="1:8" x14ac:dyDescent="0.25">
      <c r="A100" t="s">
        <v>52</v>
      </c>
      <c r="B100" t="s">
        <v>53</v>
      </c>
      <c r="C100" s="9">
        <v>44985.208333333336</v>
      </c>
      <c r="D100" s="9">
        <v>44936.208333333336</v>
      </c>
      <c r="E100" t="s">
        <v>1160</v>
      </c>
      <c r="F100" t="s">
        <v>403</v>
      </c>
      <c r="G100">
        <v>1</v>
      </c>
      <c r="H100" s="9">
        <v>44935.985601851855</v>
      </c>
    </row>
    <row r="101" spans="1:8" x14ac:dyDescent="0.25">
      <c r="A101" t="s">
        <v>55</v>
      </c>
      <c r="B101" t="s">
        <v>1059</v>
      </c>
      <c r="C101" s="9">
        <v>45020.208333333336</v>
      </c>
      <c r="D101" s="9">
        <v>44944.208333333336</v>
      </c>
      <c r="E101" t="s">
        <v>1161</v>
      </c>
      <c r="F101" t="s">
        <v>279</v>
      </c>
      <c r="G101">
        <v>1</v>
      </c>
      <c r="H101" s="9">
        <v>44936.587337962963</v>
      </c>
    </row>
    <row r="102" spans="1:8" x14ac:dyDescent="0.25">
      <c r="A102" t="s">
        <v>52</v>
      </c>
      <c r="B102" t="s">
        <v>53</v>
      </c>
      <c r="C102" s="9">
        <v>45016.208333333336</v>
      </c>
      <c r="D102" s="9">
        <v>44944.208333333336</v>
      </c>
      <c r="E102" t="s">
        <v>1162</v>
      </c>
      <c r="F102" t="s">
        <v>279</v>
      </c>
      <c r="G102">
        <v>2</v>
      </c>
      <c r="H102" s="9">
        <v>44936.587337962963</v>
      </c>
    </row>
    <row r="103" spans="1:8" x14ac:dyDescent="0.25">
      <c r="A103" t="s">
        <v>52</v>
      </c>
      <c r="B103" t="s">
        <v>53</v>
      </c>
      <c r="C103" s="9">
        <v>44982.208333333336</v>
      </c>
      <c r="D103" s="9">
        <v>44936.208333333336</v>
      </c>
      <c r="E103" t="s">
        <v>1163</v>
      </c>
      <c r="F103" t="s">
        <v>258</v>
      </c>
      <c r="G103">
        <v>1</v>
      </c>
      <c r="H103" s="9">
        <v>44936.614027777781</v>
      </c>
    </row>
    <row r="104" spans="1:8" x14ac:dyDescent="0.25">
      <c r="A104" t="s">
        <v>52</v>
      </c>
      <c r="B104" t="s">
        <v>53</v>
      </c>
      <c r="C104" s="9">
        <v>45016.208333333336</v>
      </c>
      <c r="D104" s="9">
        <v>44936.208333333336</v>
      </c>
      <c r="E104" t="s">
        <v>6846</v>
      </c>
      <c r="F104" t="s">
        <v>402</v>
      </c>
      <c r="G104">
        <v>1</v>
      </c>
      <c r="H104" s="9">
        <v>44936.683703703704</v>
      </c>
    </row>
    <row r="105" spans="1:8" x14ac:dyDescent="0.25">
      <c r="A105" t="s">
        <v>1064</v>
      </c>
      <c r="B105" t="s">
        <v>1083</v>
      </c>
      <c r="C105" s="9">
        <v>45016.208333333336</v>
      </c>
      <c r="D105" s="9">
        <v>44936.208333333336</v>
      </c>
      <c r="E105" t="s">
        <v>1164</v>
      </c>
      <c r="F105" t="s">
        <v>402</v>
      </c>
      <c r="G105">
        <v>2</v>
      </c>
      <c r="H105" s="9">
        <v>44936.683703703704</v>
      </c>
    </row>
    <row r="106" spans="1:8" x14ac:dyDescent="0.25">
      <c r="A106" t="s">
        <v>52</v>
      </c>
      <c r="B106" t="s">
        <v>53</v>
      </c>
      <c r="C106" s="9">
        <v>45046.208333333336</v>
      </c>
      <c r="D106" s="9">
        <v>44959.208333333336</v>
      </c>
      <c r="E106" t="s">
        <v>7572</v>
      </c>
      <c r="F106" t="s">
        <v>408</v>
      </c>
      <c r="G106">
        <v>1</v>
      </c>
      <c r="H106" s="9">
        <v>44936.942233796297</v>
      </c>
    </row>
    <row r="107" spans="1:8" x14ac:dyDescent="0.25">
      <c r="A107" t="s">
        <v>52</v>
      </c>
      <c r="B107" t="s">
        <v>53</v>
      </c>
      <c r="C107" s="9">
        <v>45031.208333333336</v>
      </c>
      <c r="D107" s="9">
        <v>44985.208333333336</v>
      </c>
      <c r="E107" t="s">
        <v>7573</v>
      </c>
      <c r="F107" t="s">
        <v>408</v>
      </c>
      <c r="G107">
        <v>2</v>
      </c>
      <c r="H107" s="9">
        <v>44936.942245370374</v>
      </c>
    </row>
    <row r="108" spans="1:8" x14ac:dyDescent="0.25">
      <c r="A108" t="s">
        <v>52</v>
      </c>
      <c r="B108" t="s">
        <v>53</v>
      </c>
      <c r="C108" s="9">
        <v>45046.208333333336</v>
      </c>
      <c r="D108" s="9">
        <v>44952.208333333336</v>
      </c>
      <c r="E108" t="s">
        <v>1165</v>
      </c>
      <c r="F108" t="s">
        <v>502</v>
      </c>
      <c r="G108">
        <v>1</v>
      </c>
      <c r="H108" s="9">
        <v>44937.735173611109</v>
      </c>
    </row>
    <row r="109" spans="1:8" x14ac:dyDescent="0.25">
      <c r="A109" t="s">
        <v>52</v>
      </c>
      <c r="B109" t="s">
        <v>53</v>
      </c>
      <c r="C109" s="9">
        <v>45037.208333333336</v>
      </c>
      <c r="D109" s="9">
        <v>44958.208333333336</v>
      </c>
      <c r="E109" t="s">
        <v>1166</v>
      </c>
      <c r="F109" t="s">
        <v>428</v>
      </c>
      <c r="G109">
        <v>1</v>
      </c>
      <c r="H109" s="9">
        <v>44937.780370370368</v>
      </c>
    </row>
    <row r="110" spans="1:8" x14ac:dyDescent="0.25">
      <c r="A110" t="s">
        <v>52</v>
      </c>
      <c r="B110" t="s">
        <v>53</v>
      </c>
      <c r="C110" s="9">
        <v>44944.208333333336</v>
      </c>
      <c r="D110" s="9">
        <v>44897.208333333336</v>
      </c>
      <c r="E110" t="s">
        <v>1167</v>
      </c>
      <c r="F110" t="s">
        <v>270</v>
      </c>
      <c r="G110">
        <v>1</v>
      </c>
      <c r="H110" s="9">
        <v>44937.97996527778</v>
      </c>
    </row>
    <row r="111" spans="1:8" x14ac:dyDescent="0.25">
      <c r="A111" t="s">
        <v>52</v>
      </c>
      <c r="B111" t="s">
        <v>53</v>
      </c>
      <c r="C111" s="9">
        <v>44986.208333333336</v>
      </c>
      <c r="D111" s="9">
        <v>44944.208333333336</v>
      </c>
      <c r="E111" t="s">
        <v>1168</v>
      </c>
      <c r="F111" t="s">
        <v>241</v>
      </c>
      <c r="G111">
        <v>1</v>
      </c>
      <c r="H111" s="9">
        <v>44938.211967592593</v>
      </c>
    </row>
    <row r="112" spans="1:8" x14ac:dyDescent="0.25">
      <c r="A112" t="s">
        <v>52</v>
      </c>
      <c r="B112" t="s">
        <v>53</v>
      </c>
      <c r="C112" s="9">
        <v>45016.208333333336</v>
      </c>
      <c r="D112" s="9">
        <v>44942.208333333336</v>
      </c>
      <c r="E112" t="s">
        <v>1169</v>
      </c>
      <c r="F112" t="s">
        <v>355</v>
      </c>
      <c r="G112">
        <v>1</v>
      </c>
      <c r="H112" s="9">
        <v>44938.646203703705</v>
      </c>
    </row>
    <row r="113" spans="1:8" x14ac:dyDescent="0.25">
      <c r="A113" t="s">
        <v>1064</v>
      </c>
      <c r="B113" t="s">
        <v>1071</v>
      </c>
      <c r="C113" s="9">
        <v>45005.208333333336</v>
      </c>
      <c r="D113" s="9">
        <v>44977.208333333336</v>
      </c>
      <c r="E113" t="s">
        <v>1170</v>
      </c>
      <c r="F113" t="s">
        <v>355</v>
      </c>
      <c r="G113">
        <v>2</v>
      </c>
      <c r="H113" s="9">
        <v>44938.646203703705</v>
      </c>
    </row>
    <row r="114" spans="1:8" x14ac:dyDescent="0.25">
      <c r="A114" t="s">
        <v>52</v>
      </c>
      <c r="B114" t="s">
        <v>53</v>
      </c>
      <c r="C114" s="9">
        <v>45009.208333333336</v>
      </c>
      <c r="D114" s="9">
        <v>44949.208333333336</v>
      </c>
      <c r="E114" t="s">
        <v>1171</v>
      </c>
      <c r="F114" t="s">
        <v>413</v>
      </c>
      <c r="G114">
        <v>1</v>
      </c>
      <c r="H114" s="9">
        <v>44938.648020833331</v>
      </c>
    </row>
    <row r="115" spans="1:8" x14ac:dyDescent="0.25">
      <c r="A115" t="s">
        <v>1064</v>
      </c>
      <c r="B115" t="s">
        <v>1057</v>
      </c>
      <c r="C115" s="9">
        <v>45016.208333333336</v>
      </c>
      <c r="D115" s="9">
        <v>45012.208333333336</v>
      </c>
      <c r="E115" t="s">
        <v>1172</v>
      </c>
      <c r="F115" t="s">
        <v>413</v>
      </c>
      <c r="G115">
        <v>2</v>
      </c>
      <c r="H115" s="9">
        <v>44938.648020833331</v>
      </c>
    </row>
    <row r="116" spans="1:8" x14ac:dyDescent="0.25">
      <c r="A116" t="s">
        <v>52</v>
      </c>
      <c r="B116" t="s">
        <v>53</v>
      </c>
      <c r="C116" s="9">
        <v>45046.208333333336</v>
      </c>
      <c r="D116" s="9">
        <v>44950.208333333336</v>
      </c>
      <c r="E116" t="s">
        <v>1173</v>
      </c>
      <c r="F116" t="s">
        <v>405</v>
      </c>
      <c r="G116">
        <v>1</v>
      </c>
      <c r="H116" s="9">
        <v>44938.767268518517</v>
      </c>
    </row>
    <row r="117" spans="1:8" x14ac:dyDescent="0.25">
      <c r="A117" t="s">
        <v>55</v>
      </c>
      <c r="B117" t="s">
        <v>1059</v>
      </c>
      <c r="C117" s="9">
        <v>45046.208333333336</v>
      </c>
      <c r="D117" s="9">
        <v>44950.208333333336</v>
      </c>
      <c r="E117" t="s">
        <v>1174</v>
      </c>
      <c r="F117" t="s">
        <v>405</v>
      </c>
      <c r="G117">
        <v>2</v>
      </c>
      <c r="H117" s="9">
        <v>44938.767256944448</v>
      </c>
    </row>
    <row r="118" spans="1:8" x14ac:dyDescent="0.25">
      <c r="A118" t="s">
        <v>52</v>
      </c>
      <c r="B118" t="s">
        <v>53</v>
      </c>
      <c r="C118" s="9">
        <v>44985.208333333336</v>
      </c>
      <c r="D118" s="9">
        <v>44963.208333333336</v>
      </c>
      <c r="E118" t="s">
        <v>1175</v>
      </c>
      <c r="F118" t="s">
        <v>161</v>
      </c>
      <c r="G118">
        <v>1</v>
      </c>
      <c r="H118" s="9">
        <v>44942.859386574077</v>
      </c>
    </row>
    <row r="119" spans="1:8" x14ac:dyDescent="0.25">
      <c r="A119" t="s">
        <v>55</v>
      </c>
      <c r="B119" t="s">
        <v>1059</v>
      </c>
      <c r="C119" s="9">
        <v>45016.208333333336</v>
      </c>
      <c r="D119" s="9">
        <v>44958.208333333336</v>
      </c>
      <c r="E119" t="s">
        <v>1176</v>
      </c>
      <c r="F119" t="s">
        <v>161</v>
      </c>
      <c r="G119">
        <v>2</v>
      </c>
      <c r="H119" s="9">
        <v>44942.859398148146</v>
      </c>
    </row>
    <row r="120" spans="1:8" x14ac:dyDescent="0.25">
      <c r="A120" t="s">
        <v>52</v>
      </c>
      <c r="B120" t="s">
        <v>53</v>
      </c>
      <c r="C120" s="9">
        <v>45046.208333333336</v>
      </c>
      <c r="D120" s="9">
        <v>44956.208333333336</v>
      </c>
      <c r="E120" t="s">
        <v>1177</v>
      </c>
      <c r="F120" t="s">
        <v>430</v>
      </c>
      <c r="G120">
        <v>1</v>
      </c>
      <c r="H120" s="9">
        <v>44942.983923611115</v>
      </c>
    </row>
    <row r="121" spans="1:8" x14ac:dyDescent="0.25">
      <c r="A121" t="s">
        <v>52</v>
      </c>
      <c r="B121" t="s">
        <v>53</v>
      </c>
      <c r="C121" s="9">
        <v>44986.208333333336</v>
      </c>
      <c r="D121" s="9">
        <v>44958.208333333336</v>
      </c>
      <c r="E121" t="s">
        <v>1178</v>
      </c>
      <c r="F121" t="s">
        <v>374</v>
      </c>
      <c r="G121">
        <v>1</v>
      </c>
      <c r="H121" s="9">
        <v>44943.595057870371</v>
      </c>
    </row>
    <row r="122" spans="1:8" x14ac:dyDescent="0.25">
      <c r="A122" t="s">
        <v>52</v>
      </c>
      <c r="B122" t="s">
        <v>53</v>
      </c>
      <c r="C122" s="9">
        <v>44987.208333333336</v>
      </c>
      <c r="D122" s="9">
        <v>44959.208333333336</v>
      </c>
      <c r="E122" t="s">
        <v>1179</v>
      </c>
      <c r="F122" t="s">
        <v>376</v>
      </c>
      <c r="G122">
        <v>1</v>
      </c>
      <c r="H122" s="9">
        <v>44943.63863425926</v>
      </c>
    </row>
    <row r="123" spans="1:8" x14ac:dyDescent="0.25">
      <c r="A123" t="s">
        <v>52</v>
      </c>
      <c r="B123" t="s">
        <v>53</v>
      </c>
      <c r="C123" s="9">
        <v>45046.208333333336</v>
      </c>
      <c r="D123" s="9">
        <v>44950.208333333336</v>
      </c>
      <c r="E123" t="s">
        <v>1180</v>
      </c>
      <c r="F123" t="s">
        <v>343</v>
      </c>
      <c r="G123">
        <v>1</v>
      </c>
      <c r="H123" s="9">
        <v>44943.641388888886</v>
      </c>
    </row>
    <row r="124" spans="1:8" x14ac:dyDescent="0.25">
      <c r="A124" t="s">
        <v>55</v>
      </c>
      <c r="B124" t="s">
        <v>1059</v>
      </c>
      <c r="C124" s="9">
        <v>45046.208333333336</v>
      </c>
      <c r="D124" s="9">
        <v>44950.208333333336</v>
      </c>
      <c r="E124" t="s">
        <v>1180</v>
      </c>
      <c r="F124" t="s">
        <v>343</v>
      </c>
      <c r="G124">
        <v>2</v>
      </c>
      <c r="H124" s="9">
        <v>44943.641377314816</v>
      </c>
    </row>
    <row r="125" spans="1:8" x14ac:dyDescent="0.25">
      <c r="A125" t="s">
        <v>52</v>
      </c>
      <c r="B125" t="s">
        <v>53</v>
      </c>
      <c r="C125" s="9">
        <v>45016.208333333336</v>
      </c>
      <c r="D125" s="9">
        <v>44942.208333333336</v>
      </c>
      <c r="E125" t="s">
        <v>1181</v>
      </c>
      <c r="F125" t="s">
        <v>433</v>
      </c>
      <c r="G125">
        <v>1</v>
      </c>
      <c r="H125" s="9">
        <v>44943.6716087963</v>
      </c>
    </row>
    <row r="126" spans="1:8" x14ac:dyDescent="0.25">
      <c r="A126" t="s">
        <v>52</v>
      </c>
      <c r="B126" t="s">
        <v>53</v>
      </c>
      <c r="C126" s="9">
        <v>45078.208333333336</v>
      </c>
      <c r="D126" s="9">
        <v>44958.208333333336</v>
      </c>
      <c r="E126" t="s">
        <v>1403</v>
      </c>
      <c r="F126" t="s">
        <v>434</v>
      </c>
      <c r="G126">
        <v>1</v>
      </c>
      <c r="H126" s="9">
        <v>44943.74417824074</v>
      </c>
    </row>
    <row r="127" spans="1:8" x14ac:dyDescent="0.25">
      <c r="A127" t="s">
        <v>55</v>
      </c>
      <c r="B127" t="s">
        <v>1059</v>
      </c>
      <c r="C127" s="9">
        <v>45078.208333333336</v>
      </c>
      <c r="D127" s="9">
        <v>45017.208333333336</v>
      </c>
      <c r="E127" t="s">
        <v>1182</v>
      </c>
      <c r="F127" t="s">
        <v>434</v>
      </c>
      <c r="G127">
        <v>2</v>
      </c>
      <c r="H127" s="9">
        <v>44943.744189814817</v>
      </c>
    </row>
    <row r="128" spans="1:8" x14ac:dyDescent="0.25">
      <c r="A128" t="s">
        <v>52</v>
      </c>
      <c r="B128" t="s">
        <v>53</v>
      </c>
      <c r="C128" s="9">
        <v>45013.208333333336</v>
      </c>
      <c r="D128" s="9">
        <v>44951.208333333336</v>
      </c>
      <c r="E128" t="s">
        <v>7382</v>
      </c>
      <c r="F128" t="s">
        <v>435</v>
      </c>
      <c r="G128">
        <v>1</v>
      </c>
      <c r="H128" s="9">
        <v>44943.753182870372</v>
      </c>
    </row>
    <row r="129" spans="1:8" x14ac:dyDescent="0.25">
      <c r="A129" t="s">
        <v>52</v>
      </c>
      <c r="B129" t="s">
        <v>53</v>
      </c>
      <c r="C129" s="9">
        <v>45291.208333333336</v>
      </c>
      <c r="D129" s="9">
        <v>45184.208333333336</v>
      </c>
      <c r="E129" t="s">
        <v>7383</v>
      </c>
      <c r="F129" t="s">
        <v>383</v>
      </c>
      <c r="G129">
        <v>1</v>
      </c>
      <c r="H129" s="9">
        <v>44943.844849537039</v>
      </c>
    </row>
    <row r="130" spans="1:8" x14ac:dyDescent="0.25">
      <c r="A130" t="s">
        <v>52</v>
      </c>
      <c r="B130" t="s">
        <v>53</v>
      </c>
      <c r="C130" s="9">
        <v>44974.208333333336</v>
      </c>
      <c r="D130" s="9">
        <v>44944.208333333336</v>
      </c>
      <c r="E130" t="s">
        <v>1183</v>
      </c>
      <c r="F130" t="s">
        <v>375</v>
      </c>
      <c r="G130">
        <v>1</v>
      </c>
      <c r="H130" s="9">
        <v>44943.872175925928</v>
      </c>
    </row>
    <row r="131" spans="1:8" x14ac:dyDescent="0.25">
      <c r="A131" t="s">
        <v>52</v>
      </c>
      <c r="B131" t="s">
        <v>53</v>
      </c>
      <c r="C131" s="9">
        <v>45016.208333333336</v>
      </c>
      <c r="D131" s="9">
        <v>44958.208333333336</v>
      </c>
      <c r="E131" t="s">
        <v>1184</v>
      </c>
      <c r="F131" t="s">
        <v>372</v>
      </c>
      <c r="G131">
        <v>1</v>
      </c>
      <c r="H131" s="9">
        <v>44943.893333333333</v>
      </c>
    </row>
    <row r="132" spans="1:8" x14ac:dyDescent="0.25">
      <c r="A132" t="s">
        <v>52</v>
      </c>
      <c r="B132" t="s">
        <v>1094</v>
      </c>
      <c r="C132" s="9">
        <v>45016.208333333336</v>
      </c>
      <c r="D132" s="9">
        <v>44943.208333333336</v>
      </c>
      <c r="E132" t="s">
        <v>1185</v>
      </c>
      <c r="F132" t="s">
        <v>367</v>
      </c>
      <c r="G132">
        <v>1</v>
      </c>
      <c r="H132" s="9">
        <v>44943.945127314815</v>
      </c>
    </row>
    <row r="133" spans="1:8" x14ac:dyDescent="0.25">
      <c r="A133" t="s">
        <v>55</v>
      </c>
      <c r="B133" t="s">
        <v>1059</v>
      </c>
      <c r="C133" s="9">
        <v>45013.208333333336</v>
      </c>
      <c r="D133" s="9">
        <v>44944.208333333336</v>
      </c>
      <c r="E133" t="s">
        <v>1186</v>
      </c>
      <c r="F133" t="s">
        <v>437</v>
      </c>
      <c r="G133">
        <v>1</v>
      </c>
      <c r="H133" s="9">
        <v>44943.959537037037</v>
      </c>
    </row>
    <row r="134" spans="1:8" x14ac:dyDescent="0.25">
      <c r="A134" t="s">
        <v>52</v>
      </c>
      <c r="B134" t="s">
        <v>53</v>
      </c>
      <c r="C134" s="9">
        <v>45013.208333333336</v>
      </c>
      <c r="D134" s="9">
        <v>44944.208333333336</v>
      </c>
      <c r="E134" t="s">
        <v>1187</v>
      </c>
      <c r="F134" t="s">
        <v>437</v>
      </c>
      <c r="G134">
        <v>2</v>
      </c>
      <c r="H134" s="9">
        <v>44943.962118055555</v>
      </c>
    </row>
    <row r="135" spans="1:8" x14ac:dyDescent="0.25">
      <c r="A135" t="s">
        <v>52</v>
      </c>
      <c r="B135" t="s">
        <v>53</v>
      </c>
      <c r="C135" s="9">
        <v>44960.208333333336</v>
      </c>
      <c r="D135" s="9">
        <v>44944.208333333336</v>
      </c>
      <c r="E135" t="s">
        <v>1188</v>
      </c>
      <c r="F135" t="s">
        <v>377</v>
      </c>
      <c r="G135">
        <v>1</v>
      </c>
      <c r="H135" s="9">
        <v>44944.808807870373</v>
      </c>
    </row>
    <row r="136" spans="1:8" x14ac:dyDescent="0.25">
      <c r="A136" t="s">
        <v>52</v>
      </c>
      <c r="B136" t="s">
        <v>53</v>
      </c>
      <c r="C136" s="9">
        <v>45016.208333333336</v>
      </c>
      <c r="D136" s="9">
        <v>44950.208333333336</v>
      </c>
      <c r="E136" t="s">
        <v>1189</v>
      </c>
      <c r="F136" t="s">
        <v>363</v>
      </c>
      <c r="G136">
        <v>1</v>
      </c>
      <c r="H136" s="9">
        <v>44944.871388888889</v>
      </c>
    </row>
    <row r="137" spans="1:8" x14ac:dyDescent="0.25">
      <c r="A137" t="s">
        <v>52</v>
      </c>
      <c r="B137" t="s">
        <v>53</v>
      </c>
      <c r="C137" s="9">
        <v>45171.208333333336</v>
      </c>
      <c r="D137" s="9">
        <v>45132.208333333336</v>
      </c>
      <c r="E137" t="s">
        <v>6209</v>
      </c>
      <c r="F137" t="s">
        <v>440</v>
      </c>
      <c r="G137">
        <v>1</v>
      </c>
      <c r="H137" s="9">
        <v>44944.894606481481</v>
      </c>
    </row>
    <row r="138" spans="1:8" x14ac:dyDescent="0.25">
      <c r="A138" t="s">
        <v>55</v>
      </c>
      <c r="B138" t="s">
        <v>1059</v>
      </c>
      <c r="C138" s="9">
        <v>45176.208333333336</v>
      </c>
      <c r="D138" s="9">
        <v>45160.208333333336</v>
      </c>
      <c r="E138" t="s">
        <v>6210</v>
      </c>
      <c r="F138" t="s">
        <v>440</v>
      </c>
      <c r="G138">
        <v>2</v>
      </c>
      <c r="H138" s="9">
        <v>44944.896412037036</v>
      </c>
    </row>
    <row r="139" spans="1:8" x14ac:dyDescent="0.25">
      <c r="A139" t="s">
        <v>52</v>
      </c>
      <c r="B139" t="s">
        <v>53</v>
      </c>
      <c r="C139" s="9">
        <v>44949.208333333336</v>
      </c>
      <c r="D139" s="9">
        <v>44946.208333333336</v>
      </c>
      <c r="E139" t="s">
        <v>1190</v>
      </c>
      <c r="F139" t="s">
        <v>441</v>
      </c>
      <c r="G139">
        <v>1</v>
      </c>
      <c r="H139" s="9">
        <v>44944.931157407409</v>
      </c>
    </row>
    <row r="140" spans="1:8" x14ac:dyDescent="0.25">
      <c r="A140" t="s">
        <v>52</v>
      </c>
      <c r="B140" t="s">
        <v>53</v>
      </c>
      <c r="C140" s="9">
        <v>44951.208333333336</v>
      </c>
      <c r="D140" s="9">
        <v>44949.208333333336</v>
      </c>
      <c r="E140" t="s">
        <v>1190</v>
      </c>
      <c r="F140" t="s">
        <v>441</v>
      </c>
      <c r="G140">
        <v>2</v>
      </c>
      <c r="H140" s="9">
        <v>44944.933738425927</v>
      </c>
    </row>
    <row r="141" spans="1:8" x14ac:dyDescent="0.25">
      <c r="A141" t="s">
        <v>52</v>
      </c>
      <c r="B141" t="s">
        <v>54</v>
      </c>
      <c r="C141" s="9">
        <v>44986.208333333336</v>
      </c>
      <c r="D141" s="9">
        <v>44944.208333333336</v>
      </c>
      <c r="E141" t="s">
        <v>1191</v>
      </c>
      <c r="F141" t="s">
        <v>241</v>
      </c>
      <c r="G141">
        <v>2</v>
      </c>
      <c r="H141" s="9">
        <v>44944.945474537039</v>
      </c>
    </row>
    <row r="142" spans="1:8" x14ac:dyDescent="0.25">
      <c r="A142" t="s">
        <v>52</v>
      </c>
      <c r="B142" t="s">
        <v>53</v>
      </c>
      <c r="C142" s="9">
        <v>45032.208333333336</v>
      </c>
      <c r="D142" s="9">
        <v>44949.208333333336</v>
      </c>
      <c r="E142" t="s">
        <v>1192</v>
      </c>
      <c r="F142" t="s">
        <v>444</v>
      </c>
      <c r="G142">
        <v>1</v>
      </c>
      <c r="H142" s="9">
        <v>44944.947060185186</v>
      </c>
    </row>
    <row r="143" spans="1:8" x14ac:dyDescent="0.25">
      <c r="A143" t="s">
        <v>55</v>
      </c>
      <c r="B143" t="s">
        <v>1059</v>
      </c>
      <c r="C143" s="9">
        <v>45032.208333333336</v>
      </c>
      <c r="D143" s="9">
        <v>44949.208333333336</v>
      </c>
      <c r="E143" t="s">
        <v>1193</v>
      </c>
      <c r="F143" t="s">
        <v>444</v>
      </c>
      <c r="G143">
        <v>2</v>
      </c>
      <c r="H143" s="9">
        <v>44944.952118055553</v>
      </c>
    </row>
    <row r="144" spans="1:8" x14ac:dyDescent="0.25">
      <c r="A144" t="s">
        <v>52</v>
      </c>
      <c r="B144" t="s">
        <v>53</v>
      </c>
      <c r="C144" s="9">
        <v>45031.208333333336</v>
      </c>
      <c r="D144" s="9">
        <v>44963.208333333336</v>
      </c>
      <c r="E144" t="s">
        <v>1194</v>
      </c>
      <c r="F144" t="s">
        <v>445</v>
      </c>
      <c r="G144">
        <v>1</v>
      </c>
      <c r="H144" s="9">
        <v>44944.966307870367</v>
      </c>
    </row>
    <row r="145" spans="1:8" x14ac:dyDescent="0.25">
      <c r="A145" t="s">
        <v>55</v>
      </c>
      <c r="B145" t="s">
        <v>1059</v>
      </c>
      <c r="C145" s="9">
        <v>45031.208333333336</v>
      </c>
      <c r="D145" s="9">
        <v>44963.208333333336</v>
      </c>
      <c r="E145" t="s">
        <v>1195</v>
      </c>
      <c r="F145" t="s">
        <v>445</v>
      </c>
      <c r="G145">
        <v>2</v>
      </c>
      <c r="H145" s="9">
        <v>44944.966307870367</v>
      </c>
    </row>
    <row r="146" spans="1:8" x14ac:dyDescent="0.25">
      <c r="A146" t="s">
        <v>52</v>
      </c>
      <c r="B146" t="s">
        <v>54</v>
      </c>
      <c r="C146" s="9">
        <v>45143.208333333336</v>
      </c>
      <c r="D146" s="9">
        <v>45101.208333333336</v>
      </c>
      <c r="E146" t="s">
        <v>3726</v>
      </c>
      <c r="F146" t="s">
        <v>446</v>
      </c>
      <c r="G146">
        <v>1</v>
      </c>
      <c r="H146" s="9">
        <v>44944.975775462961</v>
      </c>
    </row>
    <row r="147" spans="1:8" x14ac:dyDescent="0.25">
      <c r="A147" t="s">
        <v>52</v>
      </c>
      <c r="B147" t="s">
        <v>53</v>
      </c>
      <c r="C147" s="9">
        <v>44988.208333333336</v>
      </c>
      <c r="D147" s="9">
        <v>44946.208333333336</v>
      </c>
      <c r="E147" t="s">
        <v>1196</v>
      </c>
      <c r="F147" t="s">
        <v>447</v>
      </c>
      <c r="G147">
        <v>1</v>
      </c>
      <c r="H147" s="9">
        <v>44944.98841435185</v>
      </c>
    </row>
    <row r="148" spans="1:8" x14ac:dyDescent="0.25">
      <c r="A148" t="s">
        <v>1064</v>
      </c>
      <c r="B148" t="s">
        <v>1083</v>
      </c>
      <c r="C148" s="9">
        <v>44988.208333333336</v>
      </c>
      <c r="D148" s="9">
        <v>44964.208333333336</v>
      </c>
      <c r="E148" t="s">
        <v>1197</v>
      </c>
      <c r="F148" t="s">
        <v>447</v>
      </c>
      <c r="G148">
        <v>2</v>
      </c>
      <c r="H148" s="9">
        <v>44944.98841435185</v>
      </c>
    </row>
    <row r="149" spans="1:8" x14ac:dyDescent="0.25">
      <c r="A149" t="s">
        <v>55</v>
      </c>
      <c r="B149" t="s">
        <v>1073</v>
      </c>
      <c r="C149" s="9">
        <v>45013.208333333336</v>
      </c>
      <c r="D149" s="9">
        <v>44942.208333333336</v>
      </c>
      <c r="E149" t="s">
        <v>1198</v>
      </c>
      <c r="F149" t="s">
        <v>527</v>
      </c>
      <c r="G149">
        <v>1</v>
      </c>
      <c r="H149" s="9">
        <v>44945.037939814814</v>
      </c>
    </row>
    <row r="150" spans="1:8" x14ac:dyDescent="0.25">
      <c r="A150" t="s">
        <v>55</v>
      </c>
      <c r="B150" t="s">
        <v>1073</v>
      </c>
      <c r="C150" s="9">
        <v>45016.208333333336</v>
      </c>
      <c r="D150" s="9">
        <v>44949.208333333336</v>
      </c>
      <c r="E150" t="s">
        <v>1199</v>
      </c>
      <c r="F150" t="s">
        <v>442</v>
      </c>
      <c r="G150">
        <v>2</v>
      </c>
      <c r="H150" s="9">
        <v>44945.620879629627</v>
      </c>
    </row>
    <row r="151" spans="1:8" x14ac:dyDescent="0.25">
      <c r="A151" t="s">
        <v>52</v>
      </c>
      <c r="B151" t="s">
        <v>53</v>
      </c>
      <c r="C151" s="9">
        <v>45030.208333333336</v>
      </c>
      <c r="D151" s="9">
        <v>44949.208333333336</v>
      </c>
      <c r="E151" t="s">
        <v>1200</v>
      </c>
      <c r="F151" t="s">
        <v>442</v>
      </c>
      <c r="G151">
        <v>1</v>
      </c>
      <c r="H151" s="9">
        <v>44945.620879629627</v>
      </c>
    </row>
    <row r="152" spans="1:8" x14ac:dyDescent="0.25">
      <c r="A152" t="s">
        <v>52</v>
      </c>
      <c r="B152" t="s">
        <v>53</v>
      </c>
      <c r="C152" s="9">
        <v>45046.208333333336</v>
      </c>
      <c r="D152" s="9">
        <v>44949.208333333336</v>
      </c>
      <c r="E152" t="s">
        <v>1201</v>
      </c>
      <c r="F152" t="s">
        <v>572</v>
      </c>
      <c r="G152">
        <v>1</v>
      </c>
      <c r="H152" s="9">
        <v>44945.645624999997</v>
      </c>
    </row>
    <row r="153" spans="1:8" x14ac:dyDescent="0.25">
      <c r="A153" t="s">
        <v>55</v>
      </c>
      <c r="B153" t="s">
        <v>1059</v>
      </c>
      <c r="C153" s="9">
        <v>44990.208333333336</v>
      </c>
      <c r="D153" s="9">
        <v>44943.208333333336</v>
      </c>
      <c r="E153" t="s">
        <v>1202</v>
      </c>
      <c r="F153" t="s">
        <v>432</v>
      </c>
      <c r="G153">
        <v>2</v>
      </c>
      <c r="H153" s="9">
        <v>44945.672129629631</v>
      </c>
    </row>
    <row r="154" spans="1:8" x14ac:dyDescent="0.25">
      <c r="A154" t="s">
        <v>52</v>
      </c>
      <c r="B154" t="s">
        <v>53</v>
      </c>
      <c r="C154" s="9">
        <v>44970.208333333336</v>
      </c>
      <c r="D154" s="9">
        <v>44943.208333333336</v>
      </c>
      <c r="E154" t="s">
        <v>1203</v>
      </c>
      <c r="F154" t="s">
        <v>432</v>
      </c>
      <c r="G154">
        <v>1</v>
      </c>
      <c r="H154" s="9">
        <v>44945.672129629631</v>
      </c>
    </row>
    <row r="155" spans="1:8" x14ac:dyDescent="0.25">
      <c r="A155" t="s">
        <v>52</v>
      </c>
      <c r="B155" t="s">
        <v>53</v>
      </c>
      <c r="C155" s="9">
        <v>45016.208333333336</v>
      </c>
      <c r="D155" s="9">
        <v>44958.208333333336</v>
      </c>
      <c r="E155" t="s">
        <v>1204</v>
      </c>
      <c r="F155" t="s">
        <v>436</v>
      </c>
      <c r="G155">
        <v>1</v>
      </c>
      <c r="H155" s="9">
        <v>44945.848229166666</v>
      </c>
    </row>
    <row r="156" spans="1:8" x14ac:dyDescent="0.25">
      <c r="A156" t="s">
        <v>55</v>
      </c>
      <c r="B156" t="s">
        <v>1059</v>
      </c>
      <c r="C156" s="9">
        <v>45016.208333333336</v>
      </c>
      <c r="D156" s="9">
        <v>44986.208333333336</v>
      </c>
      <c r="E156" t="s">
        <v>1205</v>
      </c>
      <c r="F156" t="s">
        <v>436</v>
      </c>
      <c r="G156">
        <v>2</v>
      </c>
      <c r="H156" s="9">
        <v>44945.848240740743</v>
      </c>
    </row>
    <row r="157" spans="1:8" x14ac:dyDescent="0.25">
      <c r="A157" t="s">
        <v>52</v>
      </c>
      <c r="B157" t="s">
        <v>53</v>
      </c>
      <c r="C157" s="9">
        <v>45000.208333333336</v>
      </c>
      <c r="D157" s="9">
        <v>44950.208333333336</v>
      </c>
      <c r="E157" t="s">
        <v>1206</v>
      </c>
      <c r="F157" t="s">
        <v>300</v>
      </c>
      <c r="G157">
        <v>1</v>
      </c>
      <c r="H157" s="9">
        <v>44945.904976851853</v>
      </c>
    </row>
    <row r="158" spans="1:8" x14ac:dyDescent="0.25">
      <c r="A158" t="s">
        <v>1064</v>
      </c>
      <c r="B158" t="s">
        <v>1065</v>
      </c>
      <c r="C158" s="9">
        <v>45016.208333333336</v>
      </c>
      <c r="D158" s="9">
        <v>44985.208333333336</v>
      </c>
      <c r="E158" t="s">
        <v>1207</v>
      </c>
      <c r="F158" t="s">
        <v>450</v>
      </c>
      <c r="G158">
        <v>2</v>
      </c>
      <c r="H158" s="9">
        <v>44945.938819444447</v>
      </c>
    </row>
    <row r="159" spans="1:8" x14ac:dyDescent="0.25">
      <c r="A159" t="s">
        <v>52</v>
      </c>
      <c r="B159" t="s">
        <v>53</v>
      </c>
      <c r="C159" s="9">
        <v>45016.208333333336</v>
      </c>
      <c r="D159" s="9">
        <v>44945.208333333336</v>
      </c>
      <c r="E159" t="s">
        <v>1208</v>
      </c>
      <c r="F159" t="s">
        <v>450</v>
      </c>
      <c r="G159">
        <v>1</v>
      </c>
      <c r="H159" s="9">
        <v>44945.938819444447</v>
      </c>
    </row>
    <row r="160" spans="1:8" x14ac:dyDescent="0.25">
      <c r="A160" t="s">
        <v>52</v>
      </c>
      <c r="B160" t="s">
        <v>53</v>
      </c>
      <c r="C160" s="9">
        <v>45016.208333333336</v>
      </c>
      <c r="D160" s="9">
        <v>44958.208333333336</v>
      </c>
      <c r="E160" t="s">
        <v>1209</v>
      </c>
      <c r="F160" t="s">
        <v>452</v>
      </c>
      <c r="G160">
        <v>1</v>
      </c>
      <c r="H160" s="9">
        <v>44945.9534375</v>
      </c>
    </row>
    <row r="161" spans="1:8" x14ac:dyDescent="0.25">
      <c r="A161" t="s">
        <v>55</v>
      </c>
      <c r="B161" t="s">
        <v>1059</v>
      </c>
      <c r="C161" s="9">
        <v>45016.208333333336</v>
      </c>
      <c r="D161" s="9">
        <v>44946.208333333336</v>
      </c>
      <c r="E161" t="s">
        <v>1210</v>
      </c>
      <c r="F161" t="s">
        <v>452</v>
      </c>
      <c r="G161">
        <v>2</v>
      </c>
      <c r="H161" s="9">
        <v>44945.954861111109</v>
      </c>
    </row>
    <row r="162" spans="1:8" x14ac:dyDescent="0.25">
      <c r="A162" t="s">
        <v>52</v>
      </c>
      <c r="B162" t="s">
        <v>53</v>
      </c>
      <c r="C162" s="9">
        <v>45016.208333333336</v>
      </c>
      <c r="D162" s="9">
        <v>44956.208333333336</v>
      </c>
      <c r="E162" t="s">
        <v>1211</v>
      </c>
      <c r="F162" t="s">
        <v>328</v>
      </c>
      <c r="G162">
        <v>1</v>
      </c>
      <c r="H162" s="9">
        <v>44945.984548611108</v>
      </c>
    </row>
    <row r="163" spans="1:8" x14ac:dyDescent="0.25">
      <c r="A163" t="s">
        <v>52</v>
      </c>
      <c r="B163" t="s">
        <v>53</v>
      </c>
      <c r="C163" s="9">
        <v>45027.208333333336</v>
      </c>
      <c r="D163" s="9">
        <v>44950.208333333336</v>
      </c>
      <c r="E163" t="s">
        <v>1212</v>
      </c>
      <c r="F163" t="s">
        <v>293</v>
      </c>
      <c r="G163">
        <v>1</v>
      </c>
      <c r="H163" s="9">
        <v>44945.988981481481</v>
      </c>
    </row>
    <row r="164" spans="1:8" x14ac:dyDescent="0.25">
      <c r="A164" t="s">
        <v>52</v>
      </c>
      <c r="B164" t="s">
        <v>53</v>
      </c>
      <c r="C164" s="9">
        <v>45000.208333333336</v>
      </c>
      <c r="D164" s="9">
        <v>44950.208333333336</v>
      </c>
      <c r="E164" t="s">
        <v>1213</v>
      </c>
      <c r="F164" t="s">
        <v>396</v>
      </c>
      <c r="G164">
        <v>1</v>
      </c>
      <c r="H164" s="9">
        <v>44946.126631944448</v>
      </c>
    </row>
    <row r="165" spans="1:8" x14ac:dyDescent="0.25">
      <c r="A165" t="s">
        <v>52</v>
      </c>
      <c r="B165" t="s">
        <v>53</v>
      </c>
      <c r="C165" s="9">
        <v>45021.208333333336</v>
      </c>
      <c r="D165" s="9">
        <v>44949.208333333336</v>
      </c>
      <c r="E165" t="s">
        <v>1214</v>
      </c>
      <c r="F165" t="s">
        <v>454</v>
      </c>
      <c r="G165">
        <v>1</v>
      </c>
      <c r="H165" s="9">
        <v>44946.61855324074</v>
      </c>
    </row>
    <row r="166" spans="1:8" x14ac:dyDescent="0.25">
      <c r="A166" t="s">
        <v>52</v>
      </c>
      <c r="B166" t="s">
        <v>53</v>
      </c>
      <c r="C166" s="9">
        <v>45021.208333333336</v>
      </c>
      <c r="D166" s="9">
        <v>44949.208333333336</v>
      </c>
      <c r="E166" t="s">
        <v>1215</v>
      </c>
      <c r="F166" t="s">
        <v>278</v>
      </c>
      <c r="G166">
        <v>1</v>
      </c>
      <c r="H166" s="9">
        <v>44946.628865740742</v>
      </c>
    </row>
    <row r="167" spans="1:8" x14ac:dyDescent="0.25">
      <c r="A167" t="s">
        <v>52</v>
      </c>
      <c r="B167" t="s">
        <v>53</v>
      </c>
      <c r="C167" s="9">
        <v>44985.208333333336</v>
      </c>
      <c r="D167" s="9">
        <v>44949.208333333336</v>
      </c>
      <c r="E167" t="s">
        <v>1216</v>
      </c>
      <c r="F167" t="s">
        <v>183</v>
      </c>
      <c r="G167">
        <v>1</v>
      </c>
      <c r="H167" s="9">
        <v>44946.641944444447</v>
      </c>
    </row>
    <row r="168" spans="1:8" x14ac:dyDescent="0.25">
      <c r="A168" t="s">
        <v>52</v>
      </c>
      <c r="B168" t="s">
        <v>53</v>
      </c>
      <c r="C168" s="9">
        <v>45016.208333333336</v>
      </c>
      <c r="D168" s="9">
        <v>44954.208333333336</v>
      </c>
      <c r="E168" t="s">
        <v>1217</v>
      </c>
      <c r="F168" t="s">
        <v>183</v>
      </c>
      <c r="G168">
        <v>2</v>
      </c>
      <c r="H168" s="9">
        <v>44946.641944444447</v>
      </c>
    </row>
    <row r="169" spans="1:8" x14ac:dyDescent="0.25">
      <c r="A169" t="s">
        <v>52</v>
      </c>
      <c r="B169" t="s">
        <v>53</v>
      </c>
      <c r="C169" s="9">
        <v>45016.208333333336</v>
      </c>
      <c r="D169" s="9">
        <v>44946.208333333336</v>
      </c>
      <c r="E169" t="s">
        <v>1218</v>
      </c>
      <c r="F169" t="s">
        <v>456</v>
      </c>
      <c r="G169">
        <v>1</v>
      </c>
      <c r="H169" s="9">
        <v>44946.655277777776</v>
      </c>
    </row>
    <row r="170" spans="1:8" x14ac:dyDescent="0.25">
      <c r="A170" t="s">
        <v>55</v>
      </c>
      <c r="B170" t="s">
        <v>1059</v>
      </c>
      <c r="C170" s="9">
        <v>45021.208333333336</v>
      </c>
      <c r="D170" s="9">
        <v>44952.208333333336</v>
      </c>
      <c r="E170" t="s">
        <v>1219</v>
      </c>
      <c r="F170" t="s">
        <v>457</v>
      </c>
      <c r="G170">
        <v>1</v>
      </c>
      <c r="H170" s="9">
        <v>44946.658275462964</v>
      </c>
    </row>
    <row r="171" spans="1:8" x14ac:dyDescent="0.25">
      <c r="A171" t="s">
        <v>52</v>
      </c>
      <c r="B171" t="s">
        <v>53</v>
      </c>
      <c r="C171" s="9">
        <v>44986.208333333336</v>
      </c>
      <c r="D171" s="9">
        <v>44958.208333333336</v>
      </c>
      <c r="E171" t="s">
        <v>1220</v>
      </c>
      <c r="F171" t="s">
        <v>347</v>
      </c>
      <c r="G171">
        <v>1</v>
      </c>
      <c r="H171" s="9">
        <v>44946.668877314813</v>
      </c>
    </row>
    <row r="172" spans="1:8" x14ac:dyDescent="0.25">
      <c r="A172" t="s">
        <v>1064</v>
      </c>
      <c r="B172" t="s">
        <v>1057</v>
      </c>
      <c r="C172" s="9">
        <v>44988.208333333336</v>
      </c>
      <c r="D172" s="9">
        <v>44988.208333333336</v>
      </c>
      <c r="E172" t="s">
        <v>1221</v>
      </c>
      <c r="F172" t="s">
        <v>347</v>
      </c>
      <c r="G172">
        <v>2</v>
      </c>
      <c r="H172" s="9">
        <v>44946.668877314813</v>
      </c>
    </row>
    <row r="173" spans="1:8" x14ac:dyDescent="0.25">
      <c r="A173" t="s">
        <v>52</v>
      </c>
      <c r="B173" t="s">
        <v>53</v>
      </c>
      <c r="C173" s="9">
        <v>45016.208333333336</v>
      </c>
      <c r="D173" s="9">
        <v>44946.208333333336</v>
      </c>
      <c r="E173" t="s">
        <v>6211</v>
      </c>
      <c r="F173" t="s">
        <v>458</v>
      </c>
      <c r="G173">
        <v>1</v>
      </c>
      <c r="H173" s="9">
        <v>44946.675983796296</v>
      </c>
    </row>
    <row r="174" spans="1:8" x14ac:dyDescent="0.25">
      <c r="A174" t="s">
        <v>52</v>
      </c>
      <c r="B174" t="s">
        <v>53</v>
      </c>
      <c r="C174" s="9">
        <v>45009.208333333336</v>
      </c>
      <c r="D174" s="9">
        <v>44950.208333333336</v>
      </c>
      <c r="E174" t="s">
        <v>1222</v>
      </c>
      <c r="F174" t="s">
        <v>179</v>
      </c>
      <c r="G174">
        <v>1</v>
      </c>
      <c r="H174" s="9">
        <v>44946.694363425922</v>
      </c>
    </row>
    <row r="175" spans="1:8" x14ac:dyDescent="0.25">
      <c r="A175" t="s">
        <v>52</v>
      </c>
      <c r="B175" t="s">
        <v>53</v>
      </c>
      <c r="C175" s="9">
        <v>45016.208333333336</v>
      </c>
      <c r="D175" s="9">
        <v>44957.208333333336</v>
      </c>
      <c r="E175" t="s">
        <v>1223</v>
      </c>
      <c r="F175" t="s">
        <v>459</v>
      </c>
      <c r="G175">
        <v>1</v>
      </c>
      <c r="H175" s="9">
        <v>44946.697500000002</v>
      </c>
    </row>
    <row r="176" spans="1:8" x14ac:dyDescent="0.25">
      <c r="A176" t="s">
        <v>55</v>
      </c>
      <c r="B176" t="s">
        <v>93</v>
      </c>
      <c r="C176" s="9">
        <v>45016.208333333336</v>
      </c>
      <c r="D176" s="9">
        <v>44950.208333333336</v>
      </c>
      <c r="E176" t="s">
        <v>1224</v>
      </c>
      <c r="F176" t="s">
        <v>459</v>
      </c>
      <c r="G176">
        <v>2</v>
      </c>
      <c r="H176" s="9">
        <v>44946.697500000002</v>
      </c>
    </row>
    <row r="177" spans="1:8" x14ac:dyDescent="0.25">
      <c r="A177" t="s">
        <v>52</v>
      </c>
      <c r="B177" t="s">
        <v>53</v>
      </c>
      <c r="C177" s="9">
        <v>45016.208333333336</v>
      </c>
      <c r="D177" s="9">
        <v>44946.208333333336</v>
      </c>
      <c r="E177" t="s">
        <v>1225</v>
      </c>
      <c r="F177" t="s">
        <v>418</v>
      </c>
      <c r="G177">
        <v>1</v>
      </c>
      <c r="H177" s="9">
        <v>44946.703703703701</v>
      </c>
    </row>
    <row r="178" spans="1:8" x14ac:dyDescent="0.25">
      <c r="A178" t="s">
        <v>52</v>
      </c>
      <c r="B178" t="s">
        <v>53</v>
      </c>
      <c r="C178" s="9">
        <v>45138.208333333336</v>
      </c>
      <c r="D178" s="9">
        <v>44951.208333333336</v>
      </c>
      <c r="E178" t="s">
        <v>1227</v>
      </c>
      <c r="F178" t="s">
        <v>465</v>
      </c>
      <c r="G178">
        <v>1</v>
      </c>
      <c r="H178" s="9">
        <v>44946.814050925925</v>
      </c>
    </row>
    <row r="179" spans="1:8" x14ac:dyDescent="0.25">
      <c r="A179" t="s">
        <v>52</v>
      </c>
      <c r="B179" t="s">
        <v>53</v>
      </c>
      <c r="C179" s="9">
        <v>44997.208333333336</v>
      </c>
      <c r="D179" s="9">
        <v>44950.208333333336</v>
      </c>
      <c r="E179" t="s">
        <v>1228</v>
      </c>
      <c r="F179" t="s">
        <v>467</v>
      </c>
      <c r="G179">
        <v>1</v>
      </c>
      <c r="H179" s="9">
        <v>44946.822233796294</v>
      </c>
    </row>
    <row r="180" spans="1:8" x14ac:dyDescent="0.25">
      <c r="A180" t="s">
        <v>52</v>
      </c>
      <c r="B180" t="s">
        <v>53</v>
      </c>
      <c r="C180" s="9">
        <v>44995.208333333336</v>
      </c>
      <c r="D180" s="9">
        <v>44946.208333333336</v>
      </c>
      <c r="E180" t="s">
        <v>1229</v>
      </c>
      <c r="F180" t="s">
        <v>470</v>
      </c>
      <c r="G180">
        <v>1</v>
      </c>
      <c r="H180" s="9">
        <v>44946.827581018515</v>
      </c>
    </row>
    <row r="181" spans="1:8" x14ac:dyDescent="0.25">
      <c r="A181" t="s">
        <v>52</v>
      </c>
      <c r="B181" t="s">
        <v>53</v>
      </c>
      <c r="C181" s="9">
        <v>45016.208333333336</v>
      </c>
      <c r="D181" s="9">
        <v>44957.208333333336</v>
      </c>
      <c r="E181" t="s">
        <v>1230</v>
      </c>
      <c r="F181" t="s">
        <v>469</v>
      </c>
      <c r="G181">
        <v>1</v>
      </c>
      <c r="H181" s="9">
        <v>44946.829421296294</v>
      </c>
    </row>
    <row r="182" spans="1:8" x14ac:dyDescent="0.25">
      <c r="A182" t="s">
        <v>52</v>
      </c>
      <c r="B182" t="s">
        <v>53</v>
      </c>
      <c r="C182" s="9">
        <v>45169.208333333336</v>
      </c>
      <c r="D182" s="9">
        <v>44985.208333333336</v>
      </c>
      <c r="E182" t="s">
        <v>1231</v>
      </c>
      <c r="F182" t="s">
        <v>469</v>
      </c>
      <c r="G182">
        <v>2</v>
      </c>
      <c r="H182" s="9">
        <v>44946.829421296294</v>
      </c>
    </row>
    <row r="183" spans="1:8" x14ac:dyDescent="0.25">
      <c r="A183" t="s">
        <v>52</v>
      </c>
      <c r="B183" t="s">
        <v>53</v>
      </c>
      <c r="C183" s="9">
        <v>45036.208333333336</v>
      </c>
      <c r="D183" s="9">
        <v>44946.208333333336</v>
      </c>
      <c r="E183" t="s">
        <v>1232</v>
      </c>
      <c r="F183" t="s">
        <v>468</v>
      </c>
      <c r="G183">
        <v>1</v>
      </c>
      <c r="H183" s="9">
        <v>44946.832430555558</v>
      </c>
    </row>
    <row r="184" spans="1:8" x14ac:dyDescent="0.25">
      <c r="A184" t="s">
        <v>1064</v>
      </c>
      <c r="B184" t="s">
        <v>1083</v>
      </c>
      <c r="C184" s="9">
        <v>45291.208333333336</v>
      </c>
      <c r="D184" s="9">
        <v>45181.208333333336</v>
      </c>
      <c r="E184" t="s">
        <v>6959</v>
      </c>
      <c r="F184" t="s">
        <v>471</v>
      </c>
      <c r="G184">
        <v>1</v>
      </c>
      <c r="H184" s="9">
        <v>44946.855798611112</v>
      </c>
    </row>
    <row r="185" spans="1:8" x14ac:dyDescent="0.25">
      <c r="A185" t="s">
        <v>52</v>
      </c>
      <c r="B185" t="s">
        <v>53</v>
      </c>
      <c r="C185" s="9">
        <v>45290.208333333336</v>
      </c>
      <c r="D185" s="9">
        <v>45181.208333333336</v>
      </c>
      <c r="E185" t="s">
        <v>6960</v>
      </c>
      <c r="F185" t="s">
        <v>471</v>
      </c>
      <c r="G185">
        <v>2</v>
      </c>
      <c r="H185" s="9">
        <v>44946.855821759258</v>
      </c>
    </row>
    <row r="186" spans="1:8" x14ac:dyDescent="0.25">
      <c r="A186" t="s">
        <v>52</v>
      </c>
      <c r="B186" t="s">
        <v>53</v>
      </c>
      <c r="C186" s="9">
        <v>45138.208333333336</v>
      </c>
      <c r="D186" s="9">
        <v>45047.208333333336</v>
      </c>
      <c r="E186" t="s">
        <v>1233</v>
      </c>
      <c r="F186" t="s">
        <v>453</v>
      </c>
      <c r="G186">
        <v>1</v>
      </c>
      <c r="H186" s="9">
        <v>44946.915393518517</v>
      </c>
    </row>
    <row r="187" spans="1:8" x14ac:dyDescent="0.25">
      <c r="A187" t="s">
        <v>52</v>
      </c>
      <c r="B187" t="s">
        <v>53</v>
      </c>
      <c r="C187" s="9">
        <v>45016.208333333336</v>
      </c>
      <c r="D187" s="9">
        <v>44946.208333333336</v>
      </c>
      <c r="E187" t="s">
        <v>1234</v>
      </c>
      <c r="F187" t="s">
        <v>262</v>
      </c>
      <c r="G187">
        <v>1</v>
      </c>
      <c r="H187" s="9">
        <v>44947.060659722221</v>
      </c>
    </row>
    <row r="188" spans="1:8" x14ac:dyDescent="0.25">
      <c r="A188" t="s">
        <v>52</v>
      </c>
      <c r="B188" t="s">
        <v>53</v>
      </c>
      <c r="C188" s="9">
        <v>44985.208333333336</v>
      </c>
      <c r="D188" s="9">
        <v>44958.208333333336</v>
      </c>
      <c r="E188" t="s">
        <v>1235</v>
      </c>
      <c r="F188" t="s">
        <v>325</v>
      </c>
      <c r="G188">
        <v>1</v>
      </c>
      <c r="H188" s="9">
        <v>44949.640636574077</v>
      </c>
    </row>
    <row r="189" spans="1:8" x14ac:dyDescent="0.25">
      <c r="A189" t="s">
        <v>52</v>
      </c>
      <c r="B189" t="s">
        <v>53</v>
      </c>
      <c r="C189" s="9">
        <v>45016.208333333336</v>
      </c>
      <c r="D189" s="9">
        <v>44949.208333333336</v>
      </c>
      <c r="E189" t="s">
        <v>1236</v>
      </c>
      <c r="F189" t="s">
        <v>182</v>
      </c>
      <c r="G189">
        <v>1</v>
      </c>
      <c r="H189" s="9">
        <v>44949.652384259258</v>
      </c>
    </row>
    <row r="190" spans="1:8" x14ac:dyDescent="0.25">
      <c r="A190" t="s">
        <v>52</v>
      </c>
      <c r="B190" t="s">
        <v>53</v>
      </c>
      <c r="C190" s="9">
        <v>45009.208333333336</v>
      </c>
      <c r="D190" s="9">
        <v>44952.208333333336</v>
      </c>
      <c r="E190" t="s">
        <v>1237</v>
      </c>
      <c r="F190" t="s">
        <v>318</v>
      </c>
      <c r="G190">
        <v>1</v>
      </c>
      <c r="H190" s="9">
        <v>44949.685636574075</v>
      </c>
    </row>
    <row r="191" spans="1:8" x14ac:dyDescent="0.25">
      <c r="A191" t="s">
        <v>52</v>
      </c>
      <c r="B191" t="s">
        <v>53</v>
      </c>
      <c r="C191" s="9">
        <v>45016.208333333336</v>
      </c>
      <c r="D191" s="9">
        <v>44949.208333333336</v>
      </c>
      <c r="E191" t="s">
        <v>1238</v>
      </c>
      <c r="F191" t="s">
        <v>178</v>
      </c>
      <c r="G191">
        <v>1</v>
      </c>
      <c r="H191" s="9">
        <v>44949.69390046296</v>
      </c>
    </row>
    <row r="192" spans="1:8" x14ac:dyDescent="0.25">
      <c r="A192" t="s">
        <v>52</v>
      </c>
      <c r="B192" t="s">
        <v>53</v>
      </c>
      <c r="C192" s="9">
        <v>45044.208333333336</v>
      </c>
      <c r="D192" s="9">
        <v>44958.208333333336</v>
      </c>
      <c r="E192" t="s">
        <v>1209</v>
      </c>
      <c r="F192" t="s">
        <v>474</v>
      </c>
      <c r="G192">
        <v>1</v>
      </c>
      <c r="H192" s="9">
        <v>44949.716793981483</v>
      </c>
    </row>
    <row r="193" spans="1:8" x14ac:dyDescent="0.25">
      <c r="A193" t="s">
        <v>55</v>
      </c>
      <c r="B193" t="s">
        <v>1059</v>
      </c>
      <c r="C193" s="9">
        <v>45044.208333333336</v>
      </c>
      <c r="D193" s="9">
        <v>44958.208333333336</v>
      </c>
      <c r="E193" t="s">
        <v>7017</v>
      </c>
      <c r="F193" t="s">
        <v>474</v>
      </c>
      <c r="G193">
        <v>2</v>
      </c>
      <c r="H193" s="9">
        <v>44949.716793981483</v>
      </c>
    </row>
    <row r="194" spans="1:8" x14ac:dyDescent="0.25">
      <c r="A194" t="s">
        <v>52</v>
      </c>
      <c r="B194" t="s">
        <v>1094</v>
      </c>
      <c r="C194" s="9">
        <v>45016.208333333336</v>
      </c>
      <c r="D194" s="9">
        <v>44963.208333333336</v>
      </c>
      <c r="E194" t="s">
        <v>1239</v>
      </c>
      <c r="F194" t="s">
        <v>473</v>
      </c>
      <c r="G194">
        <v>1</v>
      </c>
      <c r="H194" s="9">
        <v>44949.718541666669</v>
      </c>
    </row>
    <row r="195" spans="1:8" x14ac:dyDescent="0.25">
      <c r="A195" t="s">
        <v>1064</v>
      </c>
      <c r="B195" t="s">
        <v>1057</v>
      </c>
      <c r="C195" s="9">
        <v>45152.208333333336</v>
      </c>
      <c r="D195" s="9">
        <v>44974.208333333336</v>
      </c>
      <c r="E195" t="s">
        <v>1240</v>
      </c>
      <c r="F195" t="s">
        <v>473</v>
      </c>
      <c r="G195">
        <v>2</v>
      </c>
      <c r="H195" s="9">
        <v>44949.718553240738</v>
      </c>
    </row>
    <row r="196" spans="1:8" x14ac:dyDescent="0.25">
      <c r="A196" t="s">
        <v>52</v>
      </c>
      <c r="B196" t="s">
        <v>53</v>
      </c>
      <c r="C196" s="9">
        <v>45016.208333333336</v>
      </c>
      <c r="D196" s="9">
        <v>44950.208333333336</v>
      </c>
      <c r="E196" t="s">
        <v>1241</v>
      </c>
      <c r="F196" t="s">
        <v>213</v>
      </c>
      <c r="G196">
        <v>1</v>
      </c>
      <c r="H196" s="9">
        <v>44949.85324074074</v>
      </c>
    </row>
    <row r="197" spans="1:8" x14ac:dyDescent="0.25">
      <c r="A197" t="s">
        <v>52</v>
      </c>
      <c r="B197" t="s">
        <v>53</v>
      </c>
      <c r="C197" s="9">
        <v>45016.208333333336</v>
      </c>
      <c r="D197" s="9">
        <v>44950.208333333336</v>
      </c>
      <c r="E197" t="s">
        <v>1242</v>
      </c>
      <c r="F197" t="s">
        <v>180</v>
      </c>
      <c r="G197">
        <v>1</v>
      </c>
      <c r="H197" s="9">
        <v>44949.861932870372</v>
      </c>
    </row>
    <row r="198" spans="1:8" x14ac:dyDescent="0.25">
      <c r="A198" t="s">
        <v>52</v>
      </c>
      <c r="B198" t="s">
        <v>53</v>
      </c>
      <c r="C198" s="9">
        <v>45016.208333333336</v>
      </c>
      <c r="D198" s="9">
        <v>44950.208333333336</v>
      </c>
      <c r="E198" t="s">
        <v>1243</v>
      </c>
      <c r="F198" t="s">
        <v>184</v>
      </c>
      <c r="G198">
        <v>1</v>
      </c>
      <c r="H198" s="9">
        <v>44949.891898148147</v>
      </c>
    </row>
    <row r="199" spans="1:8" x14ac:dyDescent="0.25">
      <c r="A199" t="s">
        <v>52</v>
      </c>
      <c r="B199" t="s">
        <v>53</v>
      </c>
      <c r="C199" s="9">
        <v>45028.208333333336</v>
      </c>
      <c r="D199" s="9">
        <v>44949.208333333336</v>
      </c>
      <c r="E199" t="s">
        <v>1244</v>
      </c>
      <c r="F199" t="s">
        <v>157</v>
      </c>
      <c r="G199">
        <v>1</v>
      </c>
      <c r="H199" s="9">
        <v>44949.899108796293</v>
      </c>
    </row>
    <row r="200" spans="1:8" x14ac:dyDescent="0.25">
      <c r="A200" t="s">
        <v>52</v>
      </c>
      <c r="B200" t="s">
        <v>53</v>
      </c>
      <c r="C200" s="9">
        <v>45118.208333333336</v>
      </c>
      <c r="D200" s="9">
        <v>45090.208333333336</v>
      </c>
      <c r="E200" t="s">
        <v>1245</v>
      </c>
      <c r="F200" t="s">
        <v>477</v>
      </c>
      <c r="G200">
        <v>1</v>
      </c>
      <c r="H200" s="9">
        <v>44949.914918981478</v>
      </c>
    </row>
    <row r="201" spans="1:8" x14ac:dyDescent="0.25">
      <c r="A201" t="s">
        <v>52</v>
      </c>
      <c r="B201" t="s">
        <v>1094</v>
      </c>
      <c r="C201" s="9">
        <v>45016.208333333336</v>
      </c>
      <c r="D201" s="9">
        <v>44949.208333333336</v>
      </c>
      <c r="E201" t="s">
        <v>1246</v>
      </c>
      <c r="F201" t="s">
        <v>478</v>
      </c>
      <c r="G201">
        <v>1</v>
      </c>
      <c r="H201" s="9">
        <v>44949.924143518518</v>
      </c>
    </row>
    <row r="202" spans="1:8" x14ac:dyDescent="0.25">
      <c r="A202" t="s">
        <v>52</v>
      </c>
      <c r="B202" t="s">
        <v>53</v>
      </c>
      <c r="C202" s="9">
        <v>45020.208333333336</v>
      </c>
      <c r="D202" s="9">
        <v>44957.208333333336</v>
      </c>
      <c r="E202" t="s">
        <v>1247</v>
      </c>
      <c r="F202" t="s">
        <v>155</v>
      </c>
      <c r="G202">
        <v>1</v>
      </c>
      <c r="H202" s="9">
        <v>44949.927974537037</v>
      </c>
    </row>
    <row r="203" spans="1:8" x14ac:dyDescent="0.25">
      <c r="A203" t="s">
        <v>52</v>
      </c>
      <c r="B203" t="s">
        <v>53</v>
      </c>
      <c r="C203" s="9">
        <v>45220.208333333336</v>
      </c>
      <c r="D203" s="9">
        <v>44953.208333333336</v>
      </c>
      <c r="E203" t="s">
        <v>1248</v>
      </c>
      <c r="F203" t="s">
        <v>463</v>
      </c>
      <c r="G203">
        <v>1</v>
      </c>
      <c r="H203" s="9">
        <v>44949.965370370373</v>
      </c>
    </row>
    <row r="204" spans="1:8" x14ac:dyDescent="0.25">
      <c r="A204" t="s">
        <v>55</v>
      </c>
      <c r="B204" t="s">
        <v>1059</v>
      </c>
      <c r="C204" s="9">
        <v>45028.208333333336</v>
      </c>
      <c r="D204" s="9">
        <v>44951.208333333336</v>
      </c>
      <c r="E204" t="s">
        <v>1249</v>
      </c>
      <c r="F204" t="s">
        <v>476</v>
      </c>
      <c r="G204">
        <v>1</v>
      </c>
      <c r="H204" s="9">
        <v>44949.97278935185</v>
      </c>
    </row>
    <row r="205" spans="1:8" x14ac:dyDescent="0.25">
      <c r="A205" t="s">
        <v>52</v>
      </c>
      <c r="B205" t="s">
        <v>53</v>
      </c>
      <c r="C205" s="9">
        <v>45016.208333333336</v>
      </c>
      <c r="D205" s="9">
        <v>44949.208333333336</v>
      </c>
      <c r="E205" t="s">
        <v>1250</v>
      </c>
      <c r="F205" t="s">
        <v>220</v>
      </c>
      <c r="G205">
        <v>1</v>
      </c>
      <c r="H205" s="9">
        <v>44949.980393518519</v>
      </c>
    </row>
    <row r="206" spans="1:8" x14ac:dyDescent="0.25">
      <c r="A206" t="s">
        <v>52</v>
      </c>
      <c r="B206" t="s">
        <v>53</v>
      </c>
      <c r="C206" s="9">
        <v>45023.208333333336</v>
      </c>
      <c r="D206" s="9">
        <v>44970.208333333336</v>
      </c>
      <c r="E206" t="s">
        <v>1251</v>
      </c>
      <c r="F206" t="s">
        <v>475</v>
      </c>
      <c r="G206">
        <v>1</v>
      </c>
      <c r="H206" s="9">
        <v>44950.004560185182</v>
      </c>
    </row>
    <row r="207" spans="1:8" x14ac:dyDescent="0.25">
      <c r="A207" t="s">
        <v>55</v>
      </c>
      <c r="B207" t="s">
        <v>1059</v>
      </c>
      <c r="C207" s="9">
        <v>45016.208333333336</v>
      </c>
      <c r="D207" s="9">
        <v>44949.208333333336</v>
      </c>
      <c r="E207" t="s">
        <v>1252</v>
      </c>
      <c r="F207" t="s">
        <v>181</v>
      </c>
      <c r="G207">
        <v>2</v>
      </c>
      <c r="H207" s="9">
        <v>44950.161712962959</v>
      </c>
    </row>
    <row r="208" spans="1:8" x14ac:dyDescent="0.25">
      <c r="A208" t="s">
        <v>52</v>
      </c>
      <c r="B208" t="s">
        <v>53</v>
      </c>
      <c r="C208" s="9">
        <v>45016.208333333336</v>
      </c>
      <c r="D208" s="9">
        <v>44949.208333333336</v>
      </c>
      <c r="E208" t="s">
        <v>1253</v>
      </c>
      <c r="F208" t="s">
        <v>181</v>
      </c>
      <c r="G208">
        <v>1</v>
      </c>
      <c r="H208" s="9">
        <v>44950.161712962959</v>
      </c>
    </row>
    <row r="209" spans="1:8" x14ac:dyDescent="0.25">
      <c r="A209" t="s">
        <v>52</v>
      </c>
      <c r="B209" t="s">
        <v>53</v>
      </c>
      <c r="C209" s="9">
        <v>44972.208333333336</v>
      </c>
      <c r="D209" s="9">
        <v>44956.208333333336</v>
      </c>
      <c r="E209" t="s">
        <v>1254</v>
      </c>
      <c r="F209" t="s">
        <v>404</v>
      </c>
      <c r="G209">
        <v>2</v>
      </c>
      <c r="H209" s="9">
        <v>44950.638229166667</v>
      </c>
    </row>
    <row r="210" spans="1:8" x14ac:dyDescent="0.25">
      <c r="A210" t="s">
        <v>52</v>
      </c>
      <c r="B210" t="s">
        <v>53</v>
      </c>
      <c r="C210" s="9">
        <v>44985.208333333336</v>
      </c>
      <c r="D210" s="9">
        <v>44957.208333333336</v>
      </c>
      <c r="E210" t="s">
        <v>1255</v>
      </c>
      <c r="F210" t="s">
        <v>404</v>
      </c>
      <c r="G210">
        <v>1</v>
      </c>
      <c r="H210" s="9">
        <v>44950.638229166667</v>
      </c>
    </row>
    <row r="211" spans="1:8" x14ac:dyDescent="0.25">
      <c r="A211" t="s">
        <v>52</v>
      </c>
      <c r="B211" t="s">
        <v>53</v>
      </c>
      <c r="C211" s="9">
        <v>45028.208333333336</v>
      </c>
      <c r="D211" s="9">
        <v>44958.208333333336</v>
      </c>
      <c r="E211" t="s">
        <v>1256</v>
      </c>
      <c r="F211" t="s">
        <v>500</v>
      </c>
      <c r="G211">
        <v>1</v>
      </c>
      <c r="H211" s="9">
        <v>44950.646805555552</v>
      </c>
    </row>
    <row r="212" spans="1:8" x14ac:dyDescent="0.25">
      <c r="A212" t="s">
        <v>55</v>
      </c>
      <c r="B212" t="s">
        <v>1059</v>
      </c>
      <c r="C212" s="9">
        <v>45046.208333333336</v>
      </c>
      <c r="D212" s="9">
        <v>44960.208333333336</v>
      </c>
      <c r="E212" t="s">
        <v>1257</v>
      </c>
      <c r="F212" t="s">
        <v>500</v>
      </c>
      <c r="G212">
        <v>2</v>
      </c>
      <c r="H212" s="9">
        <v>44950.646805555552</v>
      </c>
    </row>
    <row r="213" spans="1:8" x14ac:dyDescent="0.25">
      <c r="A213" t="s">
        <v>52</v>
      </c>
      <c r="B213" t="s">
        <v>53</v>
      </c>
      <c r="C213" s="9">
        <v>45015.208333333336</v>
      </c>
      <c r="D213" s="9">
        <v>44957.208333333336</v>
      </c>
      <c r="E213" t="s">
        <v>1258</v>
      </c>
      <c r="F213" t="s">
        <v>348</v>
      </c>
      <c r="G213">
        <v>1</v>
      </c>
      <c r="H213" s="9">
        <v>44950.650208333333</v>
      </c>
    </row>
    <row r="214" spans="1:8" x14ac:dyDescent="0.25">
      <c r="A214" t="s">
        <v>55</v>
      </c>
      <c r="B214" t="s">
        <v>1059</v>
      </c>
      <c r="C214" s="9">
        <v>45046.208333333336</v>
      </c>
      <c r="D214" s="9">
        <v>44950.208333333336</v>
      </c>
      <c r="E214" t="s">
        <v>1259</v>
      </c>
      <c r="F214" t="s">
        <v>424</v>
      </c>
      <c r="G214">
        <v>2</v>
      </c>
      <c r="H214" s="9">
        <v>44950.706053240741</v>
      </c>
    </row>
    <row r="215" spans="1:8" x14ac:dyDescent="0.25">
      <c r="A215" t="s">
        <v>52</v>
      </c>
      <c r="B215" t="s">
        <v>53</v>
      </c>
      <c r="C215" s="9">
        <v>45046.208333333336</v>
      </c>
      <c r="D215" s="9">
        <v>44950.208333333336</v>
      </c>
      <c r="E215" t="s">
        <v>1260</v>
      </c>
      <c r="F215" t="s">
        <v>424</v>
      </c>
      <c r="G215">
        <v>1</v>
      </c>
      <c r="H215" s="9">
        <v>44950.706053240741</v>
      </c>
    </row>
    <row r="216" spans="1:8" x14ac:dyDescent="0.25">
      <c r="A216" t="s">
        <v>52</v>
      </c>
      <c r="B216" t="s">
        <v>53</v>
      </c>
      <c r="C216" s="9">
        <v>45040.208333333336</v>
      </c>
      <c r="D216" s="9">
        <v>44950.208333333336</v>
      </c>
      <c r="E216" t="s">
        <v>1261</v>
      </c>
      <c r="F216" t="s">
        <v>479</v>
      </c>
      <c r="G216">
        <v>1</v>
      </c>
      <c r="H216" s="9">
        <v>44950.761250000003</v>
      </c>
    </row>
    <row r="217" spans="1:8" x14ac:dyDescent="0.25">
      <c r="A217" t="s">
        <v>55</v>
      </c>
      <c r="B217" t="s">
        <v>93</v>
      </c>
      <c r="C217" s="9">
        <v>45028.208333333336</v>
      </c>
      <c r="D217" s="9">
        <v>44942.208333333336</v>
      </c>
      <c r="E217" t="s">
        <v>1262</v>
      </c>
      <c r="F217" t="s">
        <v>479</v>
      </c>
      <c r="G217">
        <v>2</v>
      </c>
      <c r="H217" s="9">
        <v>44950.761250000003</v>
      </c>
    </row>
    <row r="218" spans="1:8" x14ac:dyDescent="0.25">
      <c r="A218" t="s">
        <v>52</v>
      </c>
      <c r="B218" t="s">
        <v>53</v>
      </c>
      <c r="C218" s="9">
        <v>45026.208333333336</v>
      </c>
      <c r="D218" s="9">
        <v>44978.208333333336</v>
      </c>
      <c r="E218" t="s">
        <v>1263</v>
      </c>
      <c r="F218" t="s">
        <v>481</v>
      </c>
      <c r="G218">
        <v>1</v>
      </c>
      <c r="H218" s="9">
        <v>44950.879259259258</v>
      </c>
    </row>
    <row r="219" spans="1:8" x14ac:dyDescent="0.25">
      <c r="A219" t="s">
        <v>52</v>
      </c>
      <c r="B219" t="s">
        <v>53</v>
      </c>
      <c r="C219" s="9">
        <v>44985.208333333336</v>
      </c>
      <c r="D219" s="9">
        <v>44956.208333333336</v>
      </c>
      <c r="E219" t="s">
        <v>1264</v>
      </c>
      <c r="F219" t="s">
        <v>237</v>
      </c>
      <c r="G219">
        <v>1</v>
      </c>
      <c r="H219" s="9">
        <v>44950.918935185182</v>
      </c>
    </row>
    <row r="220" spans="1:8" x14ac:dyDescent="0.25">
      <c r="A220" t="s">
        <v>52</v>
      </c>
      <c r="B220" t="s">
        <v>53</v>
      </c>
      <c r="C220" s="9">
        <v>45016.208333333336</v>
      </c>
      <c r="D220" s="9">
        <v>44986.208333333336</v>
      </c>
      <c r="E220" t="s">
        <v>1265</v>
      </c>
      <c r="F220" t="s">
        <v>237</v>
      </c>
      <c r="G220">
        <v>2</v>
      </c>
      <c r="H220" s="9">
        <v>44950.918935185182</v>
      </c>
    </row>
    <row r="221" spans="1:8" x14ac:dyDescent="0.25">
      <c r="A221" t="s">
        <v>52</v>
      </c>
      <c r="B221" t="s">
        <v>53</v>
      </c>
      <c r="C221" s="9">
        <v>45046.208333333336</v>
      </c>
      <c r="D221" s="9">
        <v>44958.208333333336</v>
      </c>
      <c r="E221" t="s">
        <v>1266</v>
      </c>
      <c r="F221" t="s">
        <v>483</v>
      </c>
      <c r="G221">
        <v>1</v>
      </c>
      <c r="H221" s="9">
        <v>44950.970879629633</v>
      </c>
    </row>
    <row r="222" spans="1:8" x14ac:dyDescent="0.25">
      <c r="A222" t="s">
        <v>55</v>
      </c>
      <c r="B222" t="s">
        <v>1059</v>
      </c>
      <c r="C222" s="9">
        <v>45046.208333333336</v>
      </c>
      <c r="D222" s="9">
        <v>44958.208333333336</v>
      </c>
      <c r="E222" t="s">
        <v>6773</v>
      </c>
      <c r="F222" t="s">
        <v>483</v>
      </c>
      <c r="G222">
        <v>2</v>
      </c>
      <c r="H222" s="9">
        <v>44950.970891203702</v>
      </c>
    </row>
    <row r="223" spans="1:8" x14ac:dyDescent="0.25">
      <c r="A223" t="s">
        <v>52</v>
      </c>
      <c r="B223" t="s">
        <v>53</v>
      </c>
      <c r="C223" s="9">
        <v>45016.208333333336</v>
      </c>
      <c r="D223" s="9">
        <v>44957.208333333336</v>
      </c>
      <c r="E223" t="s">
        <v>1267</v>
      </c>
      <c r="F223" t="s">
        <v>484</v>
      </c>
      <c r="G223">
        <v>1</v>
      </c>
      <c r="H223" s="9">
        <v>44950.976458333331</v>
      </c>
    </row>
    <row r="224" spans="1:8" x14ac:dyDescent="0.25">
      <c r="A224" t="s">
        <v>1064</v>
      </c>
      <c r="B224" t="s">
        <v>1083</v>
      </c>
      <c r="C224" s="9">
        <v>45016.208333333336</v>
      </c>
      <c r="D224" s="9">
        <v>44927.208333333336</v>
      </c>
      <c r="E224" t="s">
        <v>1268</v>
      </c>
      <c r="F224" t="s">
        <v>484</v>
      </c>
      <c r="G224">
        <v>2</v>
      </c>
      <c r="H224" s="9">
        <v>44950.978819444441</v>
      </c>
    </row>
    <row r="225" spans="1:8" x14ac:dyDescent="0.25">
      <c r="A225" t="s">
        <v>52</v>
      </c>
      <c r="B225" t="s">
        <v>53</v>
      </c>
      <c r="C225" s="9">
        <v>45000.208333333336</v>
      </c>
      <c r="D225" s="9">
        <v>44963.208333333336</v>
      </c>
      <c r="E225" t="s">
        <v>1269</v>
      </c>
      <c r="F225" t="s">
        <v>344</v>
      </c>
      <c r="G225">
        <v>1</v>
      </c>
      <c r="H225" s="9">
        <v>44951.648206018515</v>
      </c>
    </row>
    <row r="226" spans="1:8" x14ac:dyDescent="0.25">
      <c r="A226" t="s">
        <v>52</v>
      </c>
      <c r="B226" t="s">
        <v>53</v>
      </c>
      <c r="C226" s="9">
        <v>45016.208333333336</v>
      </c>
      <c r="D226" s="9">
        <v>44951.208333333336</v>
      </c>
      <c r="E226" t="s">
        <v>1270</v>
      </c>
      <c r="F226" t="s">
        <v>193</v>
      </c>
      <c r="G226">
        <v>1</v>
      </c>
      <c r="H226" s="9">
        <v>44951.668668981481</v>
      </c>
    </row>
    <row r="227" spans="1:8" x14ac:dyDescent="0.25">
      <c r="A227" t="s">
        <v>52</v>
      </c>
      <c r="B227" t="s">
        <v>53</v>
      </c>
      <c r="C227" s="9">
        <v>44988.208333333336</v>
      </c>
      <c r="D227" s="9">
        <v>44958.208333333336</v>
      </c>
      <c r="E227" t="s">
        <v>1271</v>
      </c>
      <c r="F227" t="s">
        <v>393</v>
      </c>
      <c r="G227">
        <v>1</v>
      </c>
      <c r="H227" s="9">
        <v>44951.671122685184</v>
      </c>
    </row>
    <row r="228" spans="1:8" x14ac:dyDescent="0.25">
      <c r="A228" t="s">
        <v>52</v>
      </c>
      <c r="B228" t="s">
        <v>54</v>
      </c>
      <c r="C228" s="9">
        <v>45016.208333333336</v>
      </c>
      <c r="D228" s="9">
        <v>44951.208333333336</v>
      </c>
      <c r="E228" t="s">
        <v>1272</v>
      </c>
      <c r="F228" t="s">
        <v>360</v>
      </c>
      <c r="G228">
        <v>1</v>
      </c>
      <c r="H228" s="9">
        <v>44951.671400462961</v>
      </c>
    </row>
    <row r="229" spans="1:8" x14ac:dyDescent="0.25">
      <c r="A229" t="s">
        <v>52</v>
      </c>
      <c r="B229" t="s">
        <v>1094</v>
      </c>
      <c r="C229" s="9">
        <v>45112.208333333336</v>
      </c>
      <c r="D229" s="9">
        <v>44952.208333333336</v>
      </c>
      <c r="E229" t="s">
        <v>1273</v>
      </c>
      <c r="F229" t="s">
        <v>486</v>
      </c>
      <c r="G229">
        <v>1</v>
      </c>
      <c r="H229" s="9">
        <v>44951.683287037034</v>
      </c>
    </row>
    <row r="230" spans="1:8" x14ac:dyDescent="0.25">
      <c r="A230" t="s">
        <v>52</v>
      </c>
      <c r="B230" t="s">
        <v>53</v>
      </c>
      <c r="C230" s="9">
        <v>45010.208333333336</v>
      </c>
      <c r="D230" s="9">
        <v>44951.208333333336</v>
      </c>
      <c r="E230" t="s">
        <v>1274</v>
      </c>
      <c r="F230" t="s">
        <v>487</v>
      </c>
      <c r="G230">
        <v>1</v>
      </c>
      <c r="H230" s="9">
        <v>44951.693113425928</v>
      </c>
    </row>
    <row r="231" spans="1:8" x14ac:dyDescent="0.25">
      <c r="A231" t="s">
        <v>55</v>
      </c>
      <c r="B231" t="s">
        <v>93</v>
      </c>
      <c r="C231" s="9">
        <v>45041.208333333336</v>
      </c>
      <c r="D231" s="9">
        <v>44951.208333333336</v>
      </c>
      <c r="E231" t="s">
        <v>1275</v>
      </c>
      <c r="F231" t="s">
        <v>487</v>
      </c>
      <c r="G231">
        <v>2</v>
      </c>
      <c r="H231" s="9">
        <v>44951.693113425928</v>
      </c>
    </row>
    <row r="232" spans="1:8" x14ac:dyDescent="0.25">
      <c r="A232" t="s">
        <v>52</v>
      </c>
      <c r="B232" t="s">
        <v>53</v>
      </c>
      <c r="C232" s="9">
        <v>45016.208333333336</v>
      </c>
      <c r="D232" s="9">
        <v>44951.208333333336</v>
      </c>
      <c r="E232" t="s">
        <v>1276</v>
      </c>
      <c r="F232" t="s">
        <v>309</v>
      </c>
      <c r="G232">
        <v>1</v>
      </c>
      <c r="H232" s="9">
        <v>44951.699629629627</v>
      </c>
    </row>
    <row r="233" spans="1:8" x14ac:dyDescent="0.25">
      <c r="A233" t="s">
        <v>1064</v>
      </c>
      <c r="B233" t="s">
        <v>1057</v>
      </c>
      <c r="C233" s="9">
        <v>45011.208333333336</v>
      </c>
      <c r="D233" s="9">
        <v>44952.208333333336</v>
      </c>
      <c r="E233" t="s">
        <v>1277</v>
      </c>
      <c r="F233" t="s">
        <v>488</v>
      </c>
      <c r="G233">
        <v>1</v>
      </c>
      <c r="H233" s="9">
        <v>44951.717731481483</v>
      </c>
    </row>
    <row r="234" spans="1:8" x14ac:dyDescent="0.25">
      <c r="A234" t="s">
        <v>55</v>
      </c>
      <c r="B234" t="s">
        <v>1059</v>
      </c>
      <c r="C234" s="9">
        <v>45011.208333333336</v>
      </c>
      <c r="D234" s="9">
        <v>44952.208333333336</v>
      </c>
      <c r="E234" t="s">
        <v>1278</v>
      </c>
      <c r="F234" t="s">
        <v>488</v>
      </c>
      <c r="G234">
        <v>2</v>
      </c>
      <c r="H234" s="9">
        <v>44951.717743055553</v>
      </c>
    </row>
    <row r="235" spans="1:8" x14ac:dyDescent="0.25">
      <c r="A235" t="s">
        <v>52</v>
      </c>
      <c r="B235" t="s">
        <v>53</v>
      </c>
      <c r="C235" s="9">
        <v>45000.208333333336</v>
      </c>
      <c r="D235" s="9">
        <v>44951.208333333336</v>
      </c>
      <c r="E235" t="s">
        <v>1279</v>
      </c>
      <c r="F235" t="s">
        <v>308</v>
      </c>
      <c r="G235">
        <v>1</v>
      </c>
      <c r="H235" s="9">
        <v>44951.729942129627</v>
      </c>
    </row>
    <row r="236" spans="1:8" x14ac:dyDescent="0.25">
      <c r="A236" t="s">
        <v>52</v>
      </c>
      <c r="B236" t="s">
        <v>53</v>
      </c>
      <c r="C236" s="9">
        <v>45016.208333333336</v>
      </c>
      <c r="D236" s="9">
        <v>44951.208333333336</v>
      </c>
      <c r="E236" t="s">
        <v>1280</v>
      </c>
      <c r="F236" t="s">
        <v>221</v>
      </c>
      <c r="G236">
        <v>1</v>
      </c>
      <c r="H236" s="9">
        <v>44951.736354166664</v>
      </c>
    </row>
    <row r="237" spans="1:8" x14ac:dyDescent="0.25">
      <c r="A237" t="s">
        <v>52</v>
      </c>
      <c r="B237" t="s">
        <v>53</v>
      </c>
      <c r="C237" s="9">
        <v>44961.208333333336</v>
      </c>
      <c r="D237" s="9">
        <v>44952.208333333336</v>
      </c>
      <c r="E237" t="s">
        <v>1281</v>
      </c>
      <c r="F237" t="s">
        <v>489</v>
      </c>
      <c r="G237">
        <v>1</v>
      </c>
      <c r="H237" s="9">
        <v>44951.746030092596</v>
      </c>
    </row>
    <row r="238" spans="1:8" x14ac:dyDescent="0.25">
      <c r="A238" t="s">
        <v>55</v>
      </c>
      <c r="B238" t="s">
        <v>93</v>
      </c>
      <c r="C238" s="9">
        <v>44986.208333333336</v>
      </c>
      <c r="D238" s="9">
        <v>44952.208333333336</v>
      </c>
      <c r="E238" t="s">
        <v>1282</v>
      </c>
      <c r="F238" t="s">
        <v>489</v>
      </c>
      <c r="G238">
        <v>2</v>
      </c>
      <c r="H238" s="9">
        <v>44951.746030092596</v>
      </c>
    </row>
    <row r="239" spans="1:8" x14ac:dyDescent="0.25">
      <c r="A239" t="s">
        <v>52</v>
      </c>
      <c r="B239" t="s">
        <v>53</v>
      </c>
      <c r="C239" s="9">
        <v>45002.208333333336</v>
      </c>
      <c r="D239" s="9">
        <v>44957.208333333336</v>
      </c>
      <c r="E239" t="s">
        <v>1283</v>
      </c>
      <c r="F239" t="s">
        <v>197</v>
      </c>
      <c r="G239">
        <v>1</v>
      </c>
      <c r="H239" s="9">
        <v>44951.758148148147</v>
      </c>
    </row>
    <row r="240" spans="1:8" x14ac:dyDescent="0.25">
      <c r="A240" t="s">
        <v>52</v>
      </c>
      <c r="B240" t="s">
        <v>53</v>
      </c>
      <c r="C240" s="9">
        <v>45016.208333333336</v>
      </c>
      <c r="D240" s="9">
        <v>44958.208333333336</v>
      </c>
      <c r="E240" t="s">
        <v>1284</v>
      </c>
      <c r="F240" t="s">
        <v>177</v>
      </c>
      <c r="G240">
        <v>1</v>
      </c>
      <c r="H240" s="9">
        <v>44951.779930555553</v>
      </c>
    </row>
    <row r="241" spans="1:8" x14ac:dyDescent="0.25">
      <c r="A241" t="s">
        <v>52</v>
      </c>
      <c r="B241" t="s">
        <v>53</v>
      </c>
      <c r="C241" s="9">
        <v>45016.208333333336</v>
      </c>
      <c r="D241" s="9">
        <v>45016.208333333336</v>
      </c>
      <c r="E241" t="s">
        <v>1285</v>
      </c>
      <c r="F241" t="s">
        <v>428</v>
      </c>
      <c r="G241">
        <v>2</v>
      </c>
      <c r="H241" s="9">
        <v>44951.822060185186</v>
      </c>
    </row>
    <row r="242" spans="1:8" x14ac:dyDescent="0.25">
      <c r="A242" t="s">
        <v>52</v>
      </c>
      <c r="B242" t="s">
        <v>53</v>
      </c>
      <c r="C242" s="9">
        <v>45016.208333333336</v>
      </c>
      <c r="D242" s="9">
        <v>44956.208333333336</v>
      </c>
      <c r="E242" t="s">
        <v>7706</v>
      </c>
      <c r="F242" t="s">
        <v>217</v>
      </c>
      <c r="G242">
        <v>1</v>
      </c>
      <c r="H242" s="9">
        <v>44951.831400462965</v>
      </c>
    </row>
    <row r="243" spans="1:8" x14ac:dyDescent="0.25">
      <c r="A243" t="s">
        <v>52</v>
      </c>
      <c r="B243" t="s">
        <v>53</v>
      </c>
      <c r="C243" s="9">
        <v>45016.208333333336</v>
      </c>
      <c r="D243" s="9">
        <v>44952.208333333336</v>
      </c>
      <c r="E243" t="s">
        <v>1286</v>
      </c>
      <c r="F243" t="s">
        <v>219</v>
      </c>
      <c r="G243">
        <v>1</v>
      </c>
      <c r="H243" s="9">
        <v>44951.851678240739</v>
      </c>
    </row>
    <row r="244" spans="1:8" x14ac:dyDescent="0.25">
      <c r="A244" t="s">
        <v>52</v>
      </c>
      <c r="B244" t="s">
        <v>53</v>
      </c>
      <c r="C244" s="9">
        <v>45010.208333333336</v>
      </c>
      <c r="D244" s="9">
        <v>44951.208333333336</v>
      </c>
      <c r="E244" t="s">
        <v>1287</v>
      </c>
      <c r="F244" t="s">
        <v>490</v>
      </c>
      <c r="G244">
        <v>1</v>
      </c>
      <c r="H244" s="9">
        <v>44951.860092592593</v>
      </c>
    </row>
    <row r="245" spans="1:8" x14ac:dyDescent="0.25">
      <c r="A245" t="s">
        <v>55</v>
      </c>
      <c r="B245" t="s">
        <v>1073</v>
      </c>
      <c r="C245" s="9">
        <v>45010.208333333336</v>
      </c>
      <c r="D245" s="9">
        <v>44951.208333333336</v>
      </c>
      <c r="E245" t="s">
        <v>1288</v>
      </c>
      <c r="F245" t="s">
        <v>490</v>
      </c>
      <c r="G245">
        <v>2</v>
      </c>
      <c r="H245" s="9">
        <v>44951.860092592593</v>
      </c>
    </row>
    <row r="246" spans="1:8" x14ac:dyDescent="0.25">
      <c r="A246" t="s">
        <v>52</v>
      </c>
      <c r="B246" t="s">
        <v>53</v>
      </c>
      <c r="C246" s="9">
        <v>45010.208333333336</v>
      </c>
      <c r="D246" s="9">
        <v>44951.208333333336</v>
      </c>
      <c r="E246" t="s">
        <v>1289</v>
      </c>
      <c r="F246" t="s">
        <v>492</v>
      </c>
      <c r="G246">
        <v>1</v>
      </c>
      <c r="H246" s="9">
        <v>44951.864895833336</v>
      </c>
    </row>
    <row r="247" spans="1:8" x14ac:dyDescent="0.25">
      <c r="A247" t="s">
        <v>55</v>
      </c>
      <c r="B247" t="s">
        <v>93</v>
      </c>
      <c r="C247" s="9">
        <v>45107.208333333336</v>
      </c>
      <c r="D247" s="9">
        <v>44986.208333333336</v>
      </c>
      <c r="E247" t="s">
        <v>3727</v>
      </c>
      <c r="F247" t="s">
        <v>249</v>
      </c>
      <c r="G247">
        <v>1</v>
      </c>
      <c r="H247" s="9">
        <v>44951.887337962966</v>
      </c>
    </row>
    <row r="248" spans="1:8" x14ac:dyDescent="0.25">
      <c r="A248" t="s">
        <v>52</v>
      </c>
      <c r="B248" t="s">
        <v>53</v>
      </c>
      <c r="C248" s="9">
        <v>45011.208333333336</v>
      </c>
      <c r="D248" s="9">
        <v>44952.208333333336</v>
      </c>
      <c r="E248" t="s">
        <v>1290</v>
      </c>
      <c r="F248" t="s">
        <v>494</v>
      </c>
      <c r="G248">
        <v>1</v>
      </c>
      <c r="H248" s="9">
        <v>44951.887881944444</v>
      </c>
    </row>
    <row r="249" spans="1:8" x14ac:dyDescent="0.25">
      <c r="A249" t="s">
        <v>1064</v>
      </c>
      <c r="B249" t="s">
        <v>1057</v>
      </c>
      <c r="C249" s="9">
        <v>45011.208333333336</v>
      </c>
      <c r="D249" s="9">
        <v>44952.208333333336</v>
      </c>
      <c r="E249" t="s">
        <v>1291</v>
      </c>
      <c r="F249" t="s">
        <v>494</v>
      </c>
      <c r="G249">
        <v>2</v>
      </c>
      <c r="H249" s="9">
        <v>44951.887881944444</v>
      </c>
    </row>
    <row r="250" spans="1:8" x14ac:dyDescent="0.25">
      <c r="A250" t="s">
        <v>52</v>
      </c>
      <c r="B250" t="s">
        <v>53</v>
      </c>
      <c r="C250" s="9">
        <v>44971.208333333336</v>
      </c>
      <c r="D250" s="9">
        <v>44958.208333333336</v>
      </c>
      <c r="E250" t="s">
        <v>1292</v>
      </c>
      <c r="F250" t="s">
        <v>195</v>
      </c>
      <c r="G250">
        <v>1</v>
      </c>
      <c r="H250" s="9">
        <v>44951.888738425929</v>
      </c>
    </row>
    <row r="251" spans="1:8" x14ac:dyDescent="0.25">
      <c r="A251" t="s">
        <v>55</v>
      </c>
      <c r="B251" t="s">
        <v>1059</v>
      </c>
      <c r="C251" s="9">
        <v>45001.208333333336</v>
      </c>
      <c r="D251" s="9">
        <v>44951.208333333336</v>
      </c>
      <c r="E251" t="s">
        <v>1293</v>
      </c>
      <c r="F251" t="s">
        <v>313</v>
      </c>
      <c r="G251">
        <v>1</v>
      </c>
      <c r="H251" s="9">
        <v>44951.892974537041</v>
      </c>
    </row>
    <row r="252" spans="1:8" x14ac:dyDescent="0.25">
      <c r="A252" t="s">
        <v>55</v>
      </c>
      <c r="B252" t="s">
        <v>93</v>
      </c>
      <c r="C252" s="9">
        <v>45016.208333333336</v>
      </c>
      <c r="D252" s="9">
        <v>44952.208333333336</v>
      </c>
      <c r="E252" t="s">
        <v>1294</v>
      </c>
      <c r="F252" t="s">
        <v>495</v>
      </c>
      <c r="G252">
        <v>2</v>
      </c>
      <c r="H252" s="9">
        <v>44951.903912037036</v>
      </c>
    </row>
    <row r="253" spans="1:8" x14ac:dyDescent="0.25">
      <c r="A253" t="s">
        <v>52</v>
      </c>
      <c r="B253" t="s">
        <v>53</v>
      </c>
      <c r="C253" s="9">
        <v>45016.208333333336</v>
      </c>
      <c r="D253" s="9">
        <v>44952.208333333336</v>
      </c>
      <c r="E253" t="s">
        <v>1295</v>
      </c>
      <c r="F253" t="s">
        <v>495</v>
      </c>
      <c r="G253">
        <v>1</v>
      </c>
      <c r="H253" s="9">
        <v>44951.903912037036</v>
      </c>
    </row>
    <row r="254" spans="1:8" x14ac:dyDescent="0.25">
      <c r="A254" t="s">
        <v>52</v>
      </c>
      <c r="B254" t="s">
        <v>53</v>
      </c>
      <c r="C254" s="9">
        <v>45107.208333333336</v>
      </c>
      <c r="D254" s="9">
        <v>44951.208333333336</v>
      </c>
      <c r="E254" t="s">
        <v>1296</v>
      </c>
      <c r="F254" t="s">
        <v>261</v>
      </c>
      <c r="G254">
        <v>1</v>
      </c>
      <c r="H254" s="9">
        <v>44951.904907407406</v>
      </c>
    </row>
    <row r="255" spans="1:8" x14ac:dyDescent="0.25">
      <c r="A255" t="s">
        <v>52</v>
      </c>
      <c r="B255" t="s">
        <v>53</v>
      </c>
      <c r="C255" s="9">
        <v>45015.208333333336</v>
      </c>
      <c r="D255" s="9">
        <v>44956.208333333336</v>
      </c>
      <c r="E255" t="s">
        <v>1297</v>
      </c>
      <c r="F255" t="s">
        <v>342</v>
      </c>
      <c r="G255">
        <v>1</v>
      </c>
      <c r="H255" s="9">
        <v>44951.911446759259</v>
      </c>
    </row>
    <row r="256" spans="1:8" x14ac:dyDescent="0.25">
      <c r="A256" t="s">
        <v>1064</v>
      </c>
      <c r="B256" t="s">
        <v>1065</v>
      </c>
      <c r="C256" s="9">
        <v>45016.208333333336</v>
      </c>
      <c r="D256" s="9">
        <v>45016.208333333336</v>
      </c>
      <c r="E256" t="s">
        <v>1298</v>
      </c>
      <c r="F256" t="s">
        <v>342</v>
      </c>
      <c r="G256">
        <v>2</v>
      </c>
      <c r="H256" s="9">
        <v>44951.911446759259</v>
      </c>
    </row>
    <row r="257" spans="1:8" x14ac:dyDescent="0.25">
      <c r="A257" t="s">
        <v>52</v>
      </c>
      <c r="B257" t="s">
        <v>53</v>
      </c>
      <c r="C257" s="9">
        <v>44992.208333333336</v>
      </c>
      <c r="D257" s="9">
        <v>44952.208333333336</v>
      </c>
      <c r="E257" t="s">
        <v>1299</v>
      </c>
      <c r="F257" t="s">
        <v>284</v>
      </c>
      <c r="G257">
        <v>1</v>
      </c>
      <c r="H257" s="9">
        <v>44951.919374999998</v>
      </c>
    </row>
    <row r="258" spans="1:8" x14ac:dyDescent="0.25">
      <c r="A258" t="s">
        <v>52</v>
      </c>
      <c r="B258" t="s">
        <v>53</v>
      </c>
      <c r="C258" s="9">
        <v>45021.208333333336</v>
      </c>
      <c r="D258" s="9">
        <v>44963.208333333336</v>
      </c>
      <c r="E258" t="s">
        <v>1300</v>
      </c>
      <c r="F258" t="s">
        <v>493</v>
      </c>
      <c r="G258">
        <v>1</v>
      </c>
      <c r="H258" s="9">
        <v>44951.943136574075</v>
      </c>
    </row>
    <row r="259" spans="1:8" x14ac:dyDescent="0.25">
      <c r="A259" t="s">
        <v>52</v>
      </c>
      <c r="B259" t="s">
        <v>53</v>
      </c>
      <c r="C259" s="9">
        <v>45138.208333333336</v>
      </c>
      <c r="D259" s="9">
        <v>45047.208333333336</v>
      </c>
      <c r="E259" t="s">
        <v>1301</v>
      </c>
      <c r="F259" t="s">
        <v>282</v>
      </c>
      <c r="G259">
        <v>1</v>
      </c>
      <c r="H259" s="9">
        <v>44951.956597222219</v>
      </c>
    </row>
    <row r="260" spans="1:8" x14ac:dyDescent="0.25">
      <c r="A260" t="s">
        <v>52</v>
      </c>
      <c r="B260" t="s">
        <v>53</v>
      </c>
      <c r="C260" s="9">
        <v>45046.208333333336</v>
      </c>
      <c r="D260" s="9">
        <v>44958.208333333336</v>
      </c>
      <c r="E260" t="s">
        <v>1302</v>
      </c>
      <c r="F260" t="s">
        <v>496</v>
      </c>
      <c r="G260">
        <v>1</v>
      </c>
      <c r="H260" s="9">
        <v>44951.957881944443</v>
      </c>
    </row>
    <row r="261" spans="1:8" x14ac:dyDescent="0.25">
      <c r="A261" t="s">
        <v>55</v>
      </c>
      <c r="B261" t="s">
        <v>1059</v>
      </c>
      <c r="C261" s="9">
        <v>45046.208333333336</v>
      </c>
      <c r="D261" s="9">
        <v>44958.208333333336</v>
      </c>
      <c r="E261" t="s">
        <v>1303</v>
      </c>
      <c r="F261" t="s">
        <v>496</v>
      </c>
      <c r="G261">
        <v>2</v>
      </c>
      <c r="H261" s="9">
        <v>44951.960335648146</v>
      </c>
    </row>
    <row r="262" spans="1:8" x14ac:dyDescent="0.25">
      <c r="A262" t="s">
        <v>52</v>
      </c>
      <c r="B262" t="s">
        <v>53</v>
      </c>
      <c r="C262" s="9">
        <v>45230.208333333336</v>
      </c>
      <c r="D262" s="9">
        <v>45170.208333333336</v>
      </c>
      <c r="E262" t="s">
        <v>1304</v>
      </c>
      <c r="F262" t="s">
        <v>392</v>
      </c>
      <c r="G262">
        <v>1</v>
      </c>
      <c r="H262" s="9">
        <v>44951.966643518521</v>
      </c>
    </row>
    <row r="263" spans="1:8" x14ac:dyDescent="0.25">
      <c r="A263" t="s">
        <v>52</v>
      </c>
      <c r="B263" t="s">
        <v>53</v>
      </c>
      <c r="C263" s="9">
        <v>45019.208333333336</v>
      </c>
      <c r="D263" s="9">
        <v>44951.208333333336</v>
      </c>
      <c r="E263" t="s">
        <v>1305</v>
      </c>
      <c r="F263" t="s">
        <v>392</v>
      </c>
      <c r="G263">
        <v>2</v>
      </c>
      <c r="H263" s="9">
        <v>44951.966643518521</v>
      </c>
    </row>
    <row r="264" spans="1:8" x14ac:dyDescent="0.25">
      <c r="A264" t="s">
        <v>52</v>
      </c>
      <c r="B264" t="s">
        <v>53</v>
      </c>
      <c r="C264" s="9">
        <v>45289.208333333336</v>
      </c>
      <c r="D264" s="9">
        <v>45201.208333333336</v>
      </c>
      <c r="E264" t="s">
        <v>1306</v>
      </c>
      <c r="F264" t="s">
        <v>359</v>
      </c>
      <c r="G264">
        <v>1</v>
      </c>
      <c r="H264" s="9">
        <v>44951.985752314817</v>
      </c>
    </row>
    <row r="265" spans="1:8" x14ac:dyDescent="0.25">
      <c r="A265" t="s">
        <v>52</v>
      </c>
      <c r="B265" t="s">
        <v>53</v>
      </c>
      <c r="C265" s="9">
        <v>45289.208333333336</v>
      </c>
      <c r="D265" s="9">
        <v>45201.208333333336</v>
      </c>
      <c r="E265" t="s">
        <v>1306</v>
      </c>
      <c r="F265" t="s">
        <v>359</v>
      </c>
      <c r="G265">
        <v>2</v>
      </c>
      <c r="H265" s="9">
        <v>44951.985763888886</v>
      </c>
    </row>
    <row r="266" spans="1:8" x14ac:dyDescent="0.25">
      <c r="A266" t="s">
        <v>55</v>
      </c>
      <c r="B266" t="s">
        <v>93</v>
      </c>
      <c r="C266" s="9">
        <v>45016.208333333336</v>
      </c>
      <c r="D266" s="9">
        <v>44951.208333333336</v>
      </c>
      <c r="E266" t="s">
        <v>1307</v>
      </c>
      <c r="F266" t="s">
        <v>187</v>
      </c>
      <c r="G266">
        <v>1</v>
      </c>
      <c r="H266" s="9">
        <v>44951.991030092591</v>
      </c>
    </row>
    <row r="267" spans="1:8" x14ac:dyDescent="0.25">
      <c r="A267" t="s">
        <v>55</v>
      </c>
      <c r="B267" t="s">
        <v>93</v>
      </c>
      <c r="C267" s="9">
        <v>45016.208333333336</v>
      </c>
      <c r="D267" s="9">
        <v>44951.208333333336</v>
      </c>
      <c r="E267" t="s">
        <v>1308</v>
      </c>
      <c r="F267" t="s">
        <v>187</v>
      </c>
      <c r="G267">
        <v>2</v>
      </c>
      <c r="H267" s="9">
        <v>44951.991030092591</v>
      </c>
    </row>
    <row r="268" spans="1:8" x14ac:dyDescent="0.25">
      <c r="A268" t="s">
        <v>55</v>
      </c>
      <c r="B268" t="s">
        <v>93</v>
      </c>
      <c r="C268" s="9">
        <v>45016.208333333336</v>
      </c>
      <c r="D268" s="9">
        <v>44952.208333333336</v>
      </c>
      <c r="E268" t="s">
        <v>1309</v>
      </c>
      <c r="F268" t="s">
        <v>234</v>
      </c>
      <c r="G268">
        <v>1</v>
      </c>
      <c r="H268" s="9">
        <v>44952.051180555558</v>
      </c>
    </row>
    <row r="269" spans="1:8" x14ac:dyDescent="0.25">
      <c r="A269" t="s">
        <v>52</v>
      </c>
      <c r="B269" t="s">
        <v>53</v>
      </c>
      <c r="C269" s="9">
        <v>45016.208333333336</v>
      </c>
      <c r="D269" s="9">
        <v>44952.208333333336</v>
      </c>
      <c r="E269" t="s">
        <v>1310</v>
      </c>
      <c r="F269" t="s">
        <v>234</v>
      </c>
      <c r="G269">
        <v>2</v>
      </c>
      <c r="H269" s="9">
        <v>44952.051180555558</v>
      </c>
    </row>
    <row r="270" spans="1:8" x14ac:dyDescent="0.25">
      <c r="A270" t="s">
        <v>52</v>
      </c>
      <c r="B270" t="s">
        <v>53</v>
      </c>
      <c r="C270" s="9">
        <v>45006.208333333336</v>
      </c>
      <c r="D270" s="9">
        <v>44951.208333333336</v>
      </c>
      <c r="E270" t="s">
        <v>1311</v>
      </c>
      <c r="F270" t="s">
        <v>391</v>
      </c>
      <c r="G270">
        <v>1</v>
      </c>
      <c r="H270" s="9">
        <v>44952.122395833336</v>
      </c>
    </row>
    <row r="271" spans="1:8" x14ac:dyDescent="0.25">
      <c r="A271" t="s">
        <v>52</v>
      </c>
      <c r="B271" t="s">
        <v>53</v>
      </c>
      <c r="C271" s="9">
        <v>45245.208333333336</v>
      </c>
      <c r="D271" s="9">
        <v>45200.208333333336</v>
      </c>
      <c r="E271" t="s">
        <v>7575</v>
      </c>
      <c r="F271" t="s">
        <v>239</v>
      </c>
      <c r="G271">
        <v>1</v>
      </c>
      <c r="H271" s="9">
        <v>44952.177048611113</v>
      </c>
    </row>
    <row r="272" spans="1:8" x14ac:dyDescent="0.25">
      <c r="A272" t="s">
        <v>55</v>
      </c>
      <c r="B272" t="s">
        <v>93</v>
      </c>
      <c r="C272" s="9">
        <v>45025.208333333336</v>
      </c>
      <c r="D272" s="9">
        <v>44949.208333333336</v>
      </c>
      <c r="E272" t="s">
        <v>1312</v>
      </c>
      <c r="F272" t="s">
        <v>238</v>
      </c>
      <c r="G272">
        <v>1</v>
      </c>
      <c r="H272" s="9">
        <v>44952.459872685184</v>
      </c>
    </row>
    <row r="273" spans="1:8" x14ac:dyDescent="0.25">
      <c r="A273" t="s">
        <v>55</v>
      </c>
      <c r="B273" t="s">
        <v>1073</v>
      </c>
      <c r="C273" s="9">
        <v>45025.208333333336</v>
      </c>
      <c r="D273" s="9">
        <v>44952.208333333336</v>
      </c>
      <c r="E273" t="s">
        <v>1313</v>
      </c>
      <c r="F273" t="s">
        <v>238</v>
      </c>
      <c r="G273">
        <v>2</v>
      </c>
      <c r="H273" s="9">
        <v>44952.461342592593</v>
      </c>
    </row>
    <row r="274" spans="1:8" x14ac:dyDescent="0.25">
      <c r="A274" t="s">
        <v>52</v>
      </c>
      <c r="B274" t="s">
        <v>53</v>
      </c>
      <c r="C274" s="9">
        <v>45016.208333333336</v>
      </c>
      <c r="D274" s="9">
        <v>44986.208333333336</v>
      </c>
      <c r="E274" t="s">
        <v>1314</v>
      </c>
      <c r="F274" t="s">
        <v>574</v>
      </c>
      <c r="G274">
        <v>1</v>
      </c>
      <c r="H274" s="9">
        <v>44952.560810185183</v>
      </c>
    </row>
    <row r="275" spans="1:8" x14ac:dyDescent="0.25">
      <c r="A275" t="s">
        <v>1064</v>
      </c>
      <c r="B275" t="s">
        <v>1065</v>
      </c>
      <c r="C275" s="9">
        <v>45016.208333333336</v>
      </c>
      <c r="D275" s="9">
        <v>44986.208333333336</v>
      </c>
      <c r="E275" t="s">
        <v>1315</v>
      </c>
      <c r="F275" t="s">
        <v>574</v>
      </c>
      <c r="G275">
        <v>2</v>
      </c>
      <c r="H275" s="9">
        <v>44952.56082175926</v>
      </c>
    </row>
    <row r="276" spans="1:8" x14ac:dyDescent="0.25">
      <c r="A276" t="s">
        <v>52</v>
      </c>
      <c r="B276" t="s">
        <v>53</v>
      </c>
      <c r="C276" s="9">
        <v>44972.208333333336</v>
      </c>
      <c r="D276" s="9">
        <v>44952.208333333336</v>
      </c>
      <c r="E276" t="s">
        <v>1316</v>
      </c>
      <c r="F276" t="s">
        <v>196</v>
      </c>
      <c r="G276">
        <v>1</v>
      </c>
      <c r="H276" s="9">
        <v>44952.603715277779</v>
      </c>
    </row>
    <row r="277" spans="1:8" x14ac:dyDescent="0.25">
      <c r="A277" t="s">
        <v>52</v>
      </c>
      <c r="B277" t="s">
        <v>53</v>
      </c>
      <c r="C277" s="9">
        <v>44962.208333333336</v>
      </c>
      <c r="D277" s="9">
        <v>44957.208333333336</v>
      </c>
      <c r="E277" t="s">
        <v>1317</v>
      </c>
      <c r="F277" t="s">
        <v>340</v>
      </c>
      <c r="G277">
        <v>1</v>
      </c>
      <c r="H277" s="9">
        <v>44952.619675925926</v>
      </c>
    </row>
    <row r="278" spans="1:8" x14ac:dyDescent="0.25">
      <c r="A278" t="s">
        <v>52</v>
      </c>
      <c r="B278" t="s">
        <v>53</v>
      </c>
      <c r="C278" s="9">
        <v>45016.208333333336</v>
      </c>
      <c r="D278" s="9">
        <v>44958.208333333336</v>
      </c>
      <c r="E278" t="s">
        <v>1318</v>
      </c>
      <c r="F278" t="s">
        <v>232</v>
      </c>
      <c r="G278">
        <v>1</v>
      </c>
      <c r="H278" s="9">
        <v>44952.664768518516</v>
      </c>
    </row>
    <row r="279" spans="1:8" x14ac:dyDescent="0.25">
      <c r="A279" t="s">
        <v>52</v>
      </c>
      <c r="B279" t="s">
        <v>53</v>
      </c>
      <c r="C279" s="9">
        <v>44985.208333333336</v>
      </c>
      <c r="D279" s="9">
        <v>44952.208333333336</v>
      </c>
      <c r="E279" t="s">
        <v>1319</v>
      </c>
      <c r="F279" t="s">
        <v>229</v>
      </c>
      <c r="G279">
        <v>1</v>
      </c>
      <c r="H279" s="9">
        <v>44952.682534722226</v>
      </c>
    </row>
    <row r="280" spans="1:8" x14ac:dyDescent="0.25">
      <c r="A280" t="s">
        <v>52</v>
      </c>
      <c r="B280" t="s">
        <v>53</v>
      </c>
      <c r="C280" s="9">
        <v>45260.208333333336</v>
      </c>
      <c r="D280" s="9">
        <v>45194.208333333336</v>
      </c>
      <c r="E280" t="s">
        <v>7908</v>
      </c>
      <c r="F280" t="s">
        <v>319</v>
      </c>
      <c r="G280">
        <v>1</v>
      </c>
      <c r="H280" s="9">
        <v>44952.702881944446</v>
      </c>
    </row>
    <row r="281" spans="1:8" x14ac:dyDescent="0.25">
      <c r="A281" t="s">
        <v>55</v>
      </c>
      <c r="B281" t="s">
        <v>93</v>
      </c>
      <c r="C281" s="9">
        <v>45115.208333333336</v>
      </c>
      <c r="D281" s="9">
        <v>44953.208333333336</v>
      </c>
      <c r="E281" t="s">
        <v>1320</v>
      </c>
      <c r="F281" t="s">
        <v>281</v>
      </c>
      <c r="G281">
        <v>1</v>
      </c>
      <c r="H281" s="9">
        <v>44952.703877314816</v>
      </c>
    </row>
    <row r="282" spans="1:8" x14ac:dyDescent="0.25">
      <c r="A282" t="s">
        <v>52</v>
      </c>
      <c r="B282" t="s">
        <v>53</v>
      </c>
      <c r="C282" s="9">
        <v>45016.208333333336</v>
      </c>
      <c r="D282" s="9">
        <v>44963.208333333336</v>
      </c>
      <c r="E282" t="s">
        <v>1321</v>
      </c>
      <c r="F282" t="s">
        <v>497</v>
      </c>
      <c r="G282">
        <v>1</v>
      </c>
      <c r="H282" s="9">
        <v>44952.711782407408</v>
      </c>
    </row>
    <row r="283" spans="1:8" x14ac:dyDescent="0.25">
      <c r="A283" t="s">
        <v>52</v>
      </c>
      <c r="B283" t="s">
        <v>53</v>
      </c>
      <c r="C283" s="9">
        <v>45122.208333333336</v>
      </c>
      <c r="D283" s="9">
        <v>44958.208333333336</v>
      </c>
      <c r="E283" t="s">
        <v>3728</v>
      </c>
      <c r="F283" t="s">
        <v>461</v>
      </c>
      <c r="G283">
        <v>1</v>
      </c>
      <c r="H283" s="9">
        <v>44952.725219907406</v>
      </c>
    </row>
    <row r="284" spans="1:8" x14ac:dyDescent="0.25">
      <c r="A284" t="s">
        <v>52</v>
      </c>
      <c r="B284" t="s">
        <v>53</v>
      </c>
      <c r="C284" s="9">
        <v>45016.208333333336</v>
      </c>
      <c r="D284" s="9">
        <v>44958.208333333336</v>
      </c>
      <c r="E284" t="s">
        <v>1322</v>
      </c>
      <c r="F284" t="s">
        <v>443</v>
      </c>
      <c r="G284">
        <v>1</v>
      </c>
      <c r="H284" s="9">
        <v>44952.786458333336</v>
      </c>
    </row>
    <row r="285" spans="1:8" x14ac:dyDescent="0.25">
      <c r="A285" t="s">
        <v>55</v>
      </c>
      <c r="B285" t="s">
        <v>1059</v>
      </c>
      <c r="C285" s="9">
        <v>45028.208333333336</v>
      </c>
      <c r="D285" s="9">
        <v>44958.208333333336</v>
      </c>
      <c r="E285" t="s">
        <v>1323</v>
      </c>
      <c r="F285" t="s">
        <v>443</v>
      </c>
      <c r="G285">
        <v>2</v>
      </c>
      <c r="H285" s="9">
        <v>44952.786469907405</v>
      </c>
    </row>
    <row r="286" spans="1:8" x14ac:dyDescent="0.25">
      <c r="A286" t="s">
        <v>52</v>
      </c>
      <c r="B286" t="s">
        <v>53</v>
      </c>
      <c r="C286" s="9">
        <v>44972.208333333336</v>
      </c>
      <c r="D286" s="9">
        <v>44958.208333333336</v>
      </c>
      <c r="E286" t="s">
        <v>3729</v>
      </c>
      <c r="F286" t="s">
        <v>464</v>
      </c>
      <c r="G286">
        <v>1</v>
      </c>
      <c r="H286" s="9">
        <v>44952.817118055558</v>
      </c>
    </row>
    <row r="287" spans="1:8" x14ac:dyDescent="0.25">
      <c r="A287" t="s">
        <v>55</v>
      </c>
      <c r="B287" t="s">
        <v>93</v>
      </c>
      <c r="C287" s="9">
        <v>45000.208333333336</v>
      </c>
      <c r="D287" s="9">
        <v>44973.208333333336</v>
      </c>
      <c r="E287" t="s">
        <v>1324</v>
      </c>
      <c r="F287" t="s">
        <v>464</v>
      </c>
      <c r="G287">
        <v>2</v>
      </c>
      <c r="H287" s="9">
        <v>44952.817129629628</v>
      </c>
    </row>
    <row r="288" spans="1:8" x14ac:dyDescent="0.25">
      <c r="A288" t="s">
        <v>52</v>
      </c>
      <c r="B288" t="s">
        <v>53</v>
      </c>
      <c r="C288" s="9">
        <v>45046.208333333336</v>
      </c>
      <c r="D288" s="9">
        <v>44958.208333333336</v>
      </c>
      <c r="E288" t="s">
        <v>1325</v>
      </c>
      <c r="F288" t="s">
        <v>172</v>
      </c>
      <c r="G288">
        <v>1</v>
      </c>
      <c r="H288" s="9">
        <v>44952.822893518518</v>
      </c>
    </row>
    <row r="289" spans="1:8" x14ac:dyDescent="0.25">
      <c r="A289" t="s">
        <v>52</v>
      </c>
      <c r="B289" t="s">
        <v>53</v>
      </c>
      <c r="C289" s="9">
        <v>45046.208333333336</v>
      </c>
      <c r="D289" s="9">
        <v>44952.208333333336</v>
      </c>
      <c r="E289" t="s">
        <v>1326</v>
      </c>
      <c r="F289" t="s">
        <v>173</v>
      </c>
      <c r="G289">
        <v>1</v>
      </c>
      <c r="H289" s="9">
        <v>44952.832696759258</v>
      </c>
    </row>
    <row r="290" spans="1:8" x14ac:dyDescent="0.25">
      <c r="A290" t="s">
        <v>52</v>
      </c>
      <c r="B290" t="s">
        <v>53</v>
      </c>
      <c r="C290" s="9">
        <v>45046.208333333336</v>
      </c>
      <c r="D290" s="9">
        <v>44952.208333333336</v>
      </c>
      <c r="E290" t="s">
        <v>1327</v>
      </c>
      <c r="F290" t="s">
        <v>174</v>
      </c>
      <c r="G290">
        <v>1</v>
      </c>
      <c r="H290" s="9">
        <v>44952.833148148151</v>
      </c>
    </row>
    <row r="291" spans="1:8" x14ac:dyDescent="0.25">
      <c r="A291" t="s">
        <v>1064</v>
      </c>
      <c r="B291" t="s">
        <v>1071</v>
      </c>
      <c r="C291" s="9">
        <v>45046.208333333336</v>
      </c>
      <c r="D291" s="9">
        <v>44958.208333333336</v>
      </c>
      <c r="E291" t="s">
        <v>1328</v>
      </c>
      <c r="F291" t="s">
        <v>172</v>
      </c>
      <c r="G291">
        <v>2</v>
      </c>
      <c r="H291" s="9">
        <v>44952.835497685184</v>
      </c>
    </row>
    <row r="292" spans="1:8" x14ac:dyDescent="0.25">
      <c r="A292" t="s">
        <v>52</v>
      </c>
      <c r="B292" t="s">
        <v>53</v>
      </c>
      <c r="C292" s="9">
        <v>44957.208333333336</v>
      </c>
      <c r="D292" s="9">
        <v>44952.208333333336</v>
      </c>
      <c r="E292" t="s">
        <v>1329</v>
      </c>
      <c r="F292" t="s">
        <v>370</v>
      </c>
      <c r="G292">
        <v>1</v>
      </c>
      <c r="H292" s="9">
        <v>44952.840474537035</v>
      </c>
    </row>
    <row r="293" spans="1:8" x14ac:dyDescent="0.25">
      <c r="A293" t="s">
        <v>52</v>
      </c>
      <c r="B293" t="s">
        <v>53</v>
      </c>
      <c r="C293" s="9">
        <v>44957.208333333336</v>
      </c>
      <c r="D293" s="9">
        <v>44953.208333333336</v>
      </c>
      <c r="E293" t="s">
        <v>1330</v>
      </c>
      <c r="F293" t="s">
        <v>169</v>
      </c>
      <c r="G293">
        <v>1</v>
      </c>
      <c r="H293" s="9">
        <v>44952.841180555559</v>
      </c>
    </row>
    <row r="294" spans="1:8" x14ac:dyDescent="0.25">
      <c r="A294" t="s">
        <v>52</v>
      </c>
      <c r="B294" t="s">
        <v>53</v>
      </c>
      <c r="C294" s="9">
        <v>45046.208333333336</v>
      </c>
      <c r="D294" s="9">
        <v>44952.208333333336</v>
      </c>
      <c r="E294" t="s">
        <v>1331</v>
      </c>
      <c r="F294" t="s">
        <v>170</v>
      </c>
      <c r="G294">
        <v>1</v>
      </c>
      <c r="H294" s="9">
        <v>44952.841331018521</v>
      </c>
    </row>
    <row r="295" spans="1:8" x14ac:dyDescent="0.25">
      <c r="A295" t="s">
        <v>52</v>
      </c>
      <c r="B295" t="s">
        <v>53</v>
      </c>
      <c r="C295" s="9">
        <v>44967.208333333336</v>
      </c>
      <c r="D295" s="9">
        <v>44952.208333333336</v>
      </c>
      <c r="E295" t="s">
        <v>1332</v>
      </c>
      <c r="F295" t="s">
        <v>171</v>
      </c>
      <c r="G295">
        <v>1</v>
      </c>
      <c r="H295" s="9">
        <v>44952.841909722221</v>
      </c>
    </row>
    <row r="296" spans="1:8" x14ac:dyDescent="0.25">
      <c r="A296" t="s">
        <v>52</v>
      </c>
      <c r="B296" t="s">
        <v>53</v>
      </c>
      <c r="C296" s="9">
        <v>45016.208333333336</v>
      </c>
      <c r="D296" s="9">
        <v>44952.208333333336</v>
      </c>
      <c r="E296" t="s">
        <v>1333</v>
      </c>
      <c r="F296" t="s">
        <v>498</v>
      </c>
      <c r="G296">
        <v>1</v>
      </c>
      <c r="H296" s="9">
        <v>44952.84578703704</v>
      </c>
    </row>
    <row r="297" spans="1:8" x14ac:dyDescent="0.25">
      <c r="A297" t="s">
        <v>55</v>
      </c>
      <c r="B297" t="s">
        <v>93</v>
      </c>
      <c r="C297" s="9">
        <v>45046.208333333336</v>
      </c>
      <c r="D297" s="9">
        <v>44952.208333333336</v>
      </c>
      <c r="E297" t="s">
        <v>1334</v>
      </c>
      <c r="F297" t="s">
        <v>498</v>
      </c>
      <c r="G297">
        <v>2</v>
      </c>
      <c r="H297" s="9">
        <v>44952.84579861111</v>
      </c>
    </row>
    <row r="298" spans="1:8" x14ac:dyDescent="0.25">
      <c r="A298" t="s">
        <v>52</v>
      </c>
      <c r="B298" t="s">
        <v>53</v>
      </c>
      <c r="C298" s="9">
        <v>45000.208333333336</v>
      </c>
      <c r="D298" s="9">
        <v>44957.208333333336</v>
      </c>
      <c r="E298" t="s">
        <v>8004</v>
      </c>
      <c r="F298" t="s">
        <v>382</v>
      </c>
      <c r="G298">
        <v>1</v>
      </c>
      <c r="H298" s="9">
        <v>44952.868171296293</v>
      </c>
    </row>
    <row r="299" spans="1:8" x14ac:dyDescent="0.25">
      <c r="A299" t="s">
        <v>52</v>
      </c>
      <c r="B299" t="s">
        <v>53</v>
      </c>
      <c r="C299" s="9">
        <v>45016.208333333336</v>
      </c>
      <c r="D299" s="9">
        <v>44952.208333333336</v>
      </c>
      <c r="E299" t="s">
        <v>1335</v>
      </c>
      <c r="F299" t="s">
        <v>212</v>
      </c>
      <c r="G299">
        <v>1</v>
      </c>
      <c r="H299" s="9">
        <v>44952.902928240743</v>
      </c>
    </row>
    <row r="300" spans="1:8" x14ac:dyDescent="0.25">
      <c r="A300" t="s">
        <v>52</v>
      </c>
      <c r="B300" t="s">
        <v>53</v>
      </c>
      <c r="C300" s="9">
        <v>45020.208333333336</v>
      </c>
      <c r="D300" s="9">
        <v>44958.208333333336</v>
      </c>
      <c r="E300" t="s">
        <v>1336</v>
      </c>
      <c r="F300" t="s">
        <v>331</v>
      </c>
      <c r="G300">
        <v>1</v>
      </c>
      <c r="H300" s="9">
        <v>44952.910011574073</v>
      </c>
    </row>
    <row r="301" spans="1:8" x14ac:dyDescent="0.25">
      <c r="A301" t="s">
        <v>52</v>
      </c>
      <c r="B301" t="s">
        <v>53</v>
      </c>
      <c r="C301" s="9">
        <v>45025.208333333336</v>
      </c>
      <c r="D301" s="9">
        <v>44952.208333333336</v>
      </c>
      <c r="E301" t="s">
        <v>1337</v>
      </c>
      <c r="F301" t="s">
        <v>368</v>
      </c>
      <c r="G301">
        <v>1</v>
      </c>
      <c r="H301" s="9">
        <v>44952.910312499997</v>
      </c>
    </row>
    <row r="302" spans="1:8" x14ac:dyDescent="0.25">
      <c r="A302" t="s">
        <v>52</v>
      </c>
      <c r="B302" t="s">
        <v>53</v>
      </c>
      <c r="C302" s="9">
        <v>44962.208333333336</v>
      </c>
      <c r="D302" s="9">
        <v>44952.208333333336</v>
      </c>
      <c r="E302" t="s">
        <v>1338</v>
      </c>
      <c r="F302" t="s">
        <v>397</v>
      </c>
      <c r="G302">
        <v>1</v>
      </c>
      <c r="H302" s="9">
        <v>44952.937581018516</v>
      </c>
    </row>
    <row r="303" spans="1:8" x14ac:dyDescent="0.25">
      <c r="A303" t="s">
        <v>52</v>
      </c>
      <c r="B303" t="s">
        <v>53</v>
      </c>
      <c r="C303" s="9">
        <v>45015.208333333336</v>
      </c>
      <c r="D303" s="9">
        <v>44956.208333333336</v>
      </c>
      <c r="E303" t="s">
        <v>1339</v>
      </c>
      <c r="F303" t="s">
        <v>501</v>
      </c>
      <c r="G303">
        <v>1</v>
      </c>
      <c r="H303" s="9">
        <v>44952.942800925928</v>
      </c>
    </row>
    <row r="304" spans="1:8" x14ac:dyDescent="0.25">
      <c r="A304" t="s">
        <v>1064</v>
      </c>
      <c r="B304" t="s">
        <v>1083</v>
      </c>
      <c r="C304" s="9">
        <v>45028.208333333336</v>
      </c>
      <c r="D304" s="9">
        <v>44951.208333333336</v>
      </c>
      <c r="E304" t="s">
        <v>1340</v>
      </c>
      <c r="F304" t="s">
        <v>476</v>
      </c>
      <c r="G304">
        <v>2</v>
      </c>
      <c r="H304" s="9">
        <v>44952.954583333332</v>
      </c>
    </row>
    <row r="305" spans="1:8" x14ac:dyDescent="0.25">
      <c r="A305" t="s">
        <v>52</v>
      </c>
      <c r="B305" t="s">
        <v>53</v>
      </c>
      <c r="C305" s="9">
        <v>44997.208333333336</v>
      </c>
      <c r="D305" s="9">
        <v>44957.208333333336</v>
      </c>
      <c r="E305" t="s">
        <v>1341</v>
      </c>
      <c r="F305" t="s">
        <v>314</v>
      </c>
      <c r="G305">
        <v>1</v>
      </c>
      <c r="H305" s="9">
        <v>44952.958402777775</v>
      </c>
    </row>
    <row r="306" spans="1:8" x14ac:dyDescent="0.25">
      <c r="A306" t="s">
        <v>52</v>
      </c>
      <c r="B306" t="s">
        <v>53</v>
      </c>
      <c r="C306" s="9">
        <v>45118.208333333336</v>
      </c>
      <c r="D306" s="9">
        <v>45086.208333333336</v>
      </c>
      <c r="E306" t="s">
        <v>3730</v>
      </c>
      <c r="F306" t="s">
        <v>227</v>
      </c>
      <c r="G306">
        <v>2</v>
      </c>
      <c r="H306" s="9">
        <v>44952.981631944444</v>
      </c>
    </row>
    <row r="307" spans="1:8" x14ac:dyDescent="0.25">
      <c r="A307" t="s">
        <v>52</v>
      </c>
      <c r="B307" t="s">
        <v>53</v>
      </c>
      <c r="C307" s="9">
        <v>45229.208333333336</v>
      </c>
      <c r="D307" s="9">
        <v>45139.208333333336</v>
      </c>
      <c r="E307" t="s">
        <v>1342</v>
      </c>
      <c r="F307" t="s">
        <v>502</v>
      </c>
      <c r="G307">
        <v>2</v>
      </c>
      <c r="H307" s="9">
        <v>44952.999768518515</v>
      </c>
    </row>
    <row r="308" spans="1:8" x14ac:dyDescent="0.25">
      <c r="A308" t="s">
        <v>52</v>
      </c>
      <c r="B308" t="s">
        <v>53</v>
      </c>
      <c r="C308" s="9">
        <v>45044.208333333336</v>
      </c>
      <c r="D308" s="9">
        <v>44958.208333333336</v>
      </c>
      <c r="E308" t="s">
        <v>1343</v>
      </c>
      <c r="F308" t="s">
        <v>503</v>
      </c>
      <c r="G308">
        <v>1</v>
      </c>
      <c r="H308" s="9">
        <v>44953.018379629626</v>
      </c>
    </row>
    <row r="309" spans="1:8" x14ac:dyDescent="0.25">
      <c r="A309" t="s">
        <v>55</v>
      </c>
      <c r="B309" t="s">
        <v>1059</v>
      </c>
      <c r="C309" s="9">
        <v>45044.208333333336</v>
      </c>
      <c r="D309" s="9">
        <v>44958.208333333336</v>
      </c>
      <c r="E309" t="s">
        <v>1344</v>
      </c>
      <c r="F309" t="s">
        <v>503</v>
      </c>
      <c r="G309">
        <v>2</v>
      </c>
      <c r="H309" s="9">
        <v>44953.018391203703</v>
      </c>
    </row>
    <row r="310" spans="1:8" x14ac:dyDescent="0.25">
      <c r="A310" t="s">
        <v>52</v>
      </c>
      <c r="B310" t="s">
        <v>53</v>
      </c>
      <c r="C310" s="9">
        <v>45047.208333333336</v>
      </c>
      <c r="D310" s="9">
        <v>44958.208333333336</v>
      </c>
      <c r="E310" t="s">
        <v>1345</v>
      </c>
      <c r="F310" t="s">
        <v>504</v>
      </c>
      <c r="G310">
        <v>1</v>
      </c>
      <c r="H310" s="9">
        <v>44953.56212962963</v>
      </c>
    </row>
    <row r="311" spans="1:8" x14ac:dyDescent="0.25">
      <c r="A311" t="s">
        <v>52</v>
      </c>
      <c r="B311" t="s">
        <v>53</v>
      </c>
      <c r="C311" s="9">
        <v>45016.208333333336</v>
      </c>
      <c r="D311" s="9">
        <v>44956.208333333336</v>
      </c>
      <c r="E311" t="s">
        <v>1346</v>
      </c>
      <c r="F311" t="s">
        <v>505</v>
      </c>
      <c r="G311">
        <v>1</v>
      </c>
      <c r="H311" s="9">
        <v>44953.571909722225</v>
      </c>
    </row>
    <row r="312" spans="1:8" x14ac:dyDescent="0.25">
      <c r="A312" t="s">
        <v>52</v>
      </c>
      <c r="B312" t="s">
        <v>54</v>
      </c>
      <c r="C312" s="9">
        <v>45016.208333333336</v>
      </c>
      <c r="D312" s="9">
        <v>44953.208333333336</v>
      </c>
      <c r="E312" t="s">
        <v>1347</v>
      </c>
      <c r="F312" t="s">
        <v>224</v>
      </c>
      <c r="G312">
        <v>1</v>
      </c>
      <c r="H312" s="9">
        <v>44953.585347222222</v>
      </c>
    </row>
    <row r="313" spans="1:8" x14ac:dyDescent="0.25">
      <c r="A313" t="s">
        <v>55</v>
      </c>
      <c r="B313" t="s">
        <v>93</v>
      </c>
      <c r="C313" s="9">
        <v>45291.208333333336</v>
      </c>
      <c r="D313" s="9">
        <v>44953.208333333336</v>
      </c>
      <c r="E313" t="s">
        <v>1348</v>
      </c>
      <c r="F313" t="s">
        <v>224</v>
      </c>
      <c r="G313">
        <v>2</v>
      </c>
      <c r="H313" s="9">
        <v>44953.585347222222</v>
      </c>
    </row>
    <row r="314" spans="1:8" x14ac:dyDescent="0.25">
      <c r="A314" t="s">
        <v>55</v>
      </c>
      <c r="B314" t="s">
        <v>93</v>
      </c>
      <c r="C314" s="9">
        <v>45221.208333333336</v>
      </c>
      <c r="D314" s="9">
        <v>44953.208333333336</v>
      </c>
      <c r="E314" t="s">
        <v>1349</v>
      </c>
      <c r="F314" t="s">
        <v>274</v>
      </c>
      <c r="G314">
        <v>1</v>
      </c>
      <c r="H314" s="9">
        <v>44953.585636574076</v>
      </c>
    </row>
    <row r="315" spans="1:8" x14ac:dyDescent="0.25">
      <c r="A315" t="s">
        <v>52</v>
      </c>
      <c r="B315" t="s">
        <v>53</v>
      </c>
      <c r="C315" s="9">
        <v>45231.208333333336</v>
      </c>
      <c r="D315" s="9">
        <v>44953.208333333336</v>
      </c>
      <c r="E315" t="s">
        <v>1350</v>
      </c>
      <c r="F315" t="s">
        <v>274</v>
      </c>
      <c r="G315">
        <v>2</v>
      </c>
      <c r="H315" s="9">
        <v>44953.585648148146</v>
      </c>
    </row>
    <row r="316" spans="1:8" x14ac:dyDescent="0.25">
      <c r="A316" t="s">
        <v>52</v>
      </c>
      <c r="B316" t="s">
        <v>53</v>
      </c>
      <c r="C316" s="9">
        <v>44986.208333333336</v>
      </c>
      <c r="D316" s="9">
        <v>44958.208333333336</v>
      </c>
      <c r="E316" t="s">
        <v>1351</v>
      </c>
      <c r="F316" t="s">
        <v>506</v>
      </c>
      <c r="G316">
        <v>1</v>
      </c>
      <c r="H316" s="9">
        <v>44953.587106481478</v>
      </c>
    </row>
    <row r="317" spans="1:8" x14ac:dyDescent="0.25">
      <c r="A317" t="s">
        <v>52</v>
      </c>
      <c r="B317" t="s">
        <v>53</v>
      </c>
      <c r="C317" s="9">
        <v>45016.208333333336</v>
      </c>
      <c r="D317" s="9">
        <v>44958.208333333336</v>
      </c>
      <c r="E317" t="s">
        <v>1352</v>
      </c>
      <c r="F317" t="s">
        <v>506</v>
      </c>
      <c r="G317">
        <v>2</v>
      </c>
      <c r="H317" s="9">
        <v>44953.587106481478</v>
      </c>
    </row>
    <row r="318" spans="1:8" x14ac:dyDescent="0.25">
      <c r="A318" t="s">
        <v>52</v>
      </c>
      <c r="B318" t="s">
        <v>1094</v>
      </c>
      <c r="C318" s="9">
        <v>44985.208333333336</v>
      </c>
      <c r="D318" s="9">
        <v>44958.208333333336</v>
      </c>
      <c r="E318" t="s">
        <v>1353</v>
      </c>
      <c r="F318" t="s">
        <v>507</v>
      </c>
      <c r="G318">
        <v>1</v>
      </c>
      <c r="H318" s="9">
        <v>44953.605821759258</v>
      </c>
    </row>
    <row r="319" spans="1:8" x14ac:dyDescent="0.25">
      <c r="A319" t="s">
        <v>1064</v>
      </c>
      <c r="B319" t="s">
        <v>1071</v>
      </c>
      <c r="C319" s="9">
        <v>45016.208333333336</v>
      </c>
      <c r="D319" s="9">
        <v>44986.208333333336</v>
      </c>
      <c r="E319" t="s">
        <v>1354</v>
      </c>
      <c r="F319" t="s">
        <v>507</v>
      </c>
      <c r="G319">
        <v>2</v>
      </c>
      <c r="H319" s="9">
        <v>44953.605821759258</v>
      </c>
    </row>
    <row r="320" spans="1:8" x14ac:dyDescent="0.25">
      <c r="A320" t="s">
        <v>52</v>
      </c>
      <c r="B320" t="s">
        <v>53</v>
      </c>
      <c r="C320" s="9">
        <v>45245.208333333336</v>
      </c>
      <c r="D320" s="9">
        <v>45085.208333333336</v>
      </c>
      <c r="E320" t="s">
        <v>7221</v>
      </c>
      <c r="F320" t="s">
        <v>508</v>
      </c>
      <c r="G320">
        <v>1</v>
      </c>
      <c r="H320" s="9">
        <v>44953.609699074077</v>
      </c>
    </row>
    <row r="321" spans="1:8" x14ac:dyDescent="0.25">
      <c r="A321" t="s">
        <v>55</v>
      </c>
      <c r="B321" t="s">
        <v>1059</v>
      </c>
      <c r="C321" s="9">
        <v>45227.208333333336</v>
      </c>
      <c r="D321" s="9">
        <v>45227.208333333336</v>
      </c>
      <c r="E321" t="s">
        <v>1355</v>
      </c>
      <c r="F321" t="s">
        <v>509</v>
      </c>
      <c r="G321">
        <v>1</v>
      </c>
      <c r="H321" s="9">
        <v>44953.615127314813</v>
      </c>
    </row>
    <row r="322" spans="1:8" x14ac:dyDescent="0.25">
      <c r="A322" t="s">
        <v>52</v>
      </c>
      <c r="B322" t="s">
        <v>54</v>
      </c>
      <c r="C322" s="9">
        <v>45107.208333333336</v>
      </c>
      <c r="D322" s="9">
        <v>44956.208333333336</v>
      </c>
      <c r="E322" t="s">
        <v>1356</v>
      </c>
      <c r="F322" t="s">
        <v>510</v>
      </c>
      <c r="G322">
        <v>1</v>
      </c>
      <c r="H322" s="9">
        <v>44953.623078703706</v>
      </c>
    </row>
    <row r="323" spans="1:8" x14ac:dyDescent="0.25">
      <c r="A323" t="s">
        <v>52</v>
      </c>
      <c r="B323" t="s">
        <v>54</v>
      </c>
      <c r="C323" s="9">
        <v>45107.208333333336</v>
      </c>
      <c r="D323" s="9">
        <v>44963.208333333336</v>
      </c>
      <c r="E323" t="s">
        <v>1356</v>
      </c>
      <c r="F323" t="s">
        <v>510</v>
      </c>
      <c r="G323">
        <v>2</v>
      </c>
      <c r="H323" s="9">
        <v>44953.623530092591</v>
      </c>
    </row>
    <row r="324" spans="1:8" x14ac:dyDescent="0.25">
      <c r="A324" t="s">
        <v>52</v>
      </c>
      <c r="B324" t="s">
        <v>53</v>
      </c>
      <c r="C324" s="9">
        <v>45016.208333333336</v>
      </c>
      <c r="D324" s="9">
        <v>44956.208333333336</v>
      </c>
      <c r="E324" t="s">
        <v>1357</v>
      </c>
      <c r="F324" t="s">
        <v>511</v>
      </c>
      <c r="G324">
        <v>1</v>
      </c>
      <c r="H324" s="9">
        <v>44953.643263888887</v>
      </c>
    </row>
    <row r="325" spans="1:8" x14ac:dyDescent="0.25">
      <c r="A325" t="s">
        <v>1064</v>
      </c>
      <c r="B325" t="s">
        <v>1065</v>
      </c>
      <c r="C325" s="9">
        <v>45172.208333333336</v>
      </c>
      <c r="D325" s="9">
        <v>45139.208333333336</v>
      </c>
      <c r="E325" t="s">
        <v>1358</v>
      </c>
      <c r="F325" t="s">
        <v>512</v>
      </c>
      <c r="G325">
        <v>1</v>
      </c>
      <c r="H325" s="9">
        <v>44953.646863425929</v>
      </c>
    </row>
    <row r="326" spans="1:8" x14ac:dyDescent="0.25">
      <c r="A326" t="s">
        <v>52</v>
      </c>
      <c r="B326" t="s">
        <v>93</v>
      </c>
      <c r="C326" s="9">
        <v>45291.208333333336</v>
      </c>
      <c r="D326" s="9">
        <v>45184.208333333336</v>
      </c>
      <c r="E326" t="s">
        <v>1359</v>
      </c>
      <c r="F326" t="s">
        <v>513</v>
      </c>
      <c r="G326">
        <v>2</v>
      </c>
      <c r="H326" s="9">
        <v>44953.681296296294</v>
      </c>
    </row>
    <row r="327" spans="1:8" x14ac:dyDescent="0.25">
      <c r="A327" t="s">
        <v>1064</v>
      </c>
      <c r="B327" t="s">
        <v>1065</v>
      </c>
      <c r="C327" s="9">
        <v>45291.208333333336</v>
      </c>
      <c r="D327" s="9">
        <v>45200.208333333336</v>
      </c>
      <c r="E327" t="s">
        <v>8104</v>
      </c>
      <c r="F327" t="s">
        <v>253</v>
      </c>
      <c r="G327">
        <v>1</v>
      </c>
      <c r="H327" s="9">
        <v>44953.682962962965</v>
      </c>
    </row>
    <row r="328" spans="1:8" x14ac:dyDescent="0.25">
      <c r="A328" t="s">
        <v>52</v>
      </c>
      <c r="B328" t="s">
        <v>53</v>
      </c>
      <c r="C328" s="9">
        <v>45199.208333333336</v>
      </c>
      <c r="D328" s="9">
        <v>44957.208333333336</v>
      </c>
      <c r="E328" t="s">
        <v>1360</v>
      </c>
      <c r="F328" t="s">
        <v>362</v>
      </c>
      <c r="G328">
        <v>1</v>
      </c>
      <c r="H328" s="9">
        <v>44953.69703703704</v>
      </c>
    </row>
    <row r="329" spans="1:8" x14ac:dyDescent="0.25">
      <c r="A329" t="s">
        <v>52</v>
      </c>
      <c r="B329" t="s">
        <v>53</v>
      </c>
      <c r="C329" s="9">
        <v>45020.208333333336</v>
      </c>
      <c r="D329" s="9">
        <v>44953.208333333336</v>
      </c>
      <c r="E329" t="s">
        <v>1361</v>
      </c>
      <c r="F329" t="s">
        <v>516</v>
      </c>
      <c r="G329">
        <v>1</v>
      </c>
      <c r="H329" s="9">
        <v>44953.707453703704</v>
      </c>
    </row>
    <row r="330" spans="1:8" x14ac:dyDescent="0.25">
      <c r="A330" t="s">
        <v>52</v>
      </c>
      <c r="B330" t="s">
        <v>53</v>
      </c>
      <c r="C330" s="9">
        <v>45044.208333333336</v>
      </c>
      <c r="D330" s="9">
        <v>44957.208333333336</v>
      </c>
      <c r="E330" t="s">
        <v>1362</v>
      </c>
      <c r="F330" t="s">
        <v>517</v>
      </c>
      <c r="G330">
        <v>1</v>
      </c>
      <c r="H330" s="9">
        <v>44953.715844907405</v>
      </c>
    </row>
    <row r="331" spans="1:8" x14ac:dyDescent="0.25">
      <c r="A331" t="s">
        <v>52</v>
      </c>
      <c r="B331" t="s">
        <v>53</v>
      </c>
      <c r="C331" s="9">
        <v>45015.208333333336</v>
      </c>
      <c r="D331" s="9">
        <v>44956.208333333336</v>
      </c>
      <c r="E331" t="s">
        <v>1363</v>
      </c>
      <c r="F331" t="s">
        <v>514</v>
      </c>
      <c r="G331">
        <v>1</v>
      </c>
      <c r="H331" s="9">
        <v>44953.718831018516</v>
      </c>
    </row>
    <row r="332" spans="1:8" x14ac:dyDescent="0.25">
      <c r="A332" t="s">
        <v>52</v>
      </c>
      <c r="B332" t="s">
        <v>53</v>
      </c>
      <c r="C332" s="9">
        <v>45122.208333333336</v>
      </c>
      <c r="D332" s="9">
        <v>45090.208333333336</v>
      </c>
      <c r="E332" t="s">
        <v>1364</v>
      </c>
      <c r="F332" t="s">
        <v>259</v>
      </c>
      <c r="G332">
        <v>1</v>
      </c>
      <c r="H332" s="9">
        <v>44953.71943287037</v>
      </c>
    </row>
    <row r="333" spans="1:8" x14ac:dyDescent="0.25">
      <c r="A333" t="s">
        <v>52</v>
      </c>
      <c r="B333" t="s">
        <v>53</v>
      </c>
      <c r="C333" s="9">
        <v>45028.208333333336</v>
      </c>
      <c r="D333" s="9">
        <v>44957.208333333336</v>
      </c>
      <c r="E333" t="s">
        <v>1365</v>
      </c>
      <c r="F333" t="s">
        <v>518</v>
      </c>
      <c r="G333">
        <v>1</v>
      </c>
      <c r="H333" s="9">
        <v>44953.721041666664</v>
      </c>
    </row>
    <row r="334" spans="1:8" x14ac:dyDescent="0.25">
      <c r="A334" t="s">
        <v>55</v>
      </c>
      <c r="B334" t="s">
        <v>1059</v>
      </c>
      <c r="C334" s="9">
        <v>45076.208333333336</v>
      </c>
      <c r="D334" s="9">
        <v>44987.208333333336</v>
      </c>
      <c r="E334" t="s">
        <v>1366</v>
      </c>
      <c r="F334" t="s">
        <v>514</v>
      </c>
      <c r="G334">
        <v>2</v>
      </c>
      <c r="H334" s="9">
        <v>44953.721493055556</v>
      </c>
    </row>
    <row r="335" spans="1:8" x14ac:dyDescent="0.25">
      <c r="A335" t="s">
        <v>52</v>
      </c>
      <c r="B335" t="s">
        <v>53</v>
      </c>
      <c r="C335" s="9">
        <v>45013.208333333336</v>
      </c>
      <c r="D335" s="9">
        <v>44957.208333333336</v>
      </c>
      <c r="E335" t="s">
        <v>1367</v>
      </c>
      <c r="F335" t="s">
        <v>287</v>
      </c>
      <c r="G335">
        <v>1</v>
      </c>
      <c r="H335" s="9">
        <v>44953.747256944444</v>
      </c>
    </row>
    <row r="336" spans="1:8" x14ac:dyDescent="0.25">
      <c r="A336" t="s">
        <v>52</v>
      </c>
      <c r="B336" t="s">
        <v>53</v>
      </c>
      <c r="C336" s="9">
        <v>45028.208333333336</v>
      </c>
      <c r="D336" s="9">
        <v>44957.208333333336</v>
      </c>
      <c r="E336" t="s">
        <v>1368</v>
      </c>
      <c r="F336" t="s">
        <v>520</v>
      </c>
      <c r="G336">
        <v>1</v>
      </c>
      <c r="H336" s="9">
        <v>44953.747430555559</v>
      </c>
    </row>
    <row r="337" spans="1:8" x14ac:dyDescent="0.25">
      <c r="A337" t="s">
        <v>52</v>
      </c>
      <c r="B337" t="s">
        <v>53</v>
      </c>
      <c r="C337" s="9">
        <v>45028.208333333336</v>
      </c>
      <c r="D337" s="9">
        <v>44957.208333333336</v>
      </c>
      <c r="E337" t="s">
        <v>1369</v>
      </c>
      <c r="F337" t="s">
        <v>520</v>
      </c>
      <c r="G337">
        <v>2</v>
      </c>
      <c r="H337" s="9">
        <v>44953.747430555559</v>
      </c>
    </row>
    <row r="338" spans="1:8" x14ac:dyDescent="0.25">
      <c r="A338" t="s">
        <v>55</v>
      </c>
      <c r="B338" t="s">
        <v>93</v>
      </c>
      <c r="C338" s="9">
        <v>45027.208333333336</v>
      </c>
      <c r="D338" s="9">
        <v>44978.208333333336</v>
      </c>
      <c r="E338" t="s">
        <v>1370</v>
      </c>
      <c r="F338" t="s">
        <v>395</v>
      </c>
      <c r="G338">
        <v>1</v>
      </c>
      <c r="H338" s="9">
        <v>44953.752430555556</v>
      </c>
    </row>
    <row r="339" spans="1:8" x14ac:dyDescent="0.25">
      <c r="A339" t="s">
        <v>55</v>
      </c>
      <c r="B339" t="s">
        <v>1059</v>
      </c>
      <c r="C339" s="9">
        <v>45020.208333333336</v>
      </c>
      <c r="D339" s="9">
        <v>44986.208333333336</v>
      </c>
      <c r="E339" t="s">
        <v>1371</v>
      </c>
      <c r="F339" t="s">
        <v>395</v>
      </c>
      <c r="G339">
        <v>2</v>
      </c>
      <c r="H339" s="9">
        <v>44953.752442129633</v>
      </c>
    </row>
    <row r="340" spans="1:8" x14ac:dyDescent="0.25">
      <c r="A340" t="s">
        <v>52</v>
      </c>
      <c r="B340" t="s">
        <v>53</v>
      </c>
      <c r="C340" s="9">
        <v>45079.208333333336</v>
      </c>
      <c r="D340" s="9">
        <v>44958.208333333336</v>
      </c>
      <c r="E340" t="s">
        <v>3731</v>
      </c>
      <c r="F340" t="s">
        <v>266</v>
      </c>
      <c r="G340">
        <v>1</v>
      </c>
      <c r="H340" s="9">
        <v>44953.760046296295</v>
      </c>
    </row>
    <row r="341" spans="1:8" x14ac:dyDescent="0.25">
      <c r="A341" t="s">
        <v>1064</v>
      </c>
      <c r="B341" t="s">
        <v>1092</v>
      </c>
      <c r="C341" s="9">
        <v>45153.208333333336</v>
      </c>
      <c r="D341" s="9">
        <v>44971.208333333336</v>
      </c>
      <c r="E341" t="s">
        <v>1372</v>
      </c>
      <c r="F341" t="s">
        <v>266</v>
      </c>
      <c r="G341">
        <v>2</v>
      </c>
      <c r="H341" s="9">
        <v>44953.760046296295</v>
      </c>
    </row>
    <row r="342" spans="1:8" x14ac:dyDescent="0.25">
      <c r="A342" t="s">
        <v>52</v>
      </c>
      <c r="B342" t="s">
        <v>53</v>
      </c>
      <c r="C342" s="9">
        <v>45277.208333333336</v>
      </c>
      <c r="D342" s="9">
        <v>45183.208333333336</v>
      </c>
      <c r="E342" t="s">
        <v>7222</v>
      </c>
      <c r="F342" t="s">
        <v>349</v>
      </c>
      <c r="G342">
        <v>1</v>
      </c>
      <c r="H342" s="9">
        <v>44953.778587962966</v>
      </c>
    </row>
    <row r="343" spans="1:8" x14ac:dyDescent="0.25">
      <c r="A343" t="s">
        <v>52</v>
      </c>
      <c r="B343" t="s">
        <v>53</v>
      </c>
      <c r="C343" s="9">
        <v>45107.208333333336</v>
      </c>
      <c r="D343" s="9">
        <v>44958.208333333336</v>
      </c>
      <c r="E343" t="s">
        <v>1373</v>
      </c>
      <c r="F343" t="s">
        <v>341</v>
      </c>
      <c r="G343">
        <v>1</v>
      </c>
      <c r="H343" s="9">
        <v>44953.790370370371</v>
      </c>
    </row>
    <row r="344" spans="1:8" x14ac:dyDescent="0.25">
      <c r="A344" t="s">
        <v>52</v>
      </c>
      <c r="B344" t="s">
        <v>53</v>
      </c>
      <c r="C344" s="9">
        <v>45016.208333333336</v>
      </c>
      <c r="D344" s="9">
        <v>44966.208333333336</v>
      </c>
      <c r="E344" t="s">
        <v>1374</v>
      </c>
      <c r="F344" t="s">
        <v>390</v>
      </c>
      <c r="G344">
        <v>1</v>
      </c>
      <c r="H344" s="9">
        <v>44953.810671296298</v>
      </c>
    </row>
    <row r="345" spans="1:8" x14ac:dyDescent="0.25">
      <c r="A345" t="s">
        <v>55</v>
      </c>
      <c r="B345" t="s">
        <v>93</v>
      </c>
      <c r="C345" s="9">
        <v>45107.208333333336</v>
      </c>
      <c r="D345" s="9">
        <v>45017.208333333336</v>
      </c>
      <c r="E345" t="s">
        <v>1375</v>
      </c>
      <c r="F345" t="s">
        <v>390</v>
      </c>
      <c r="G345">
        <v>2</v>
      </c>
      <c r="H345" s="9">
        <v>44953.810659722221</v>
      </c>
    </row>
    <row r="346" spans="1:8" x14ac:dyDescent="0.25">
      <c r="A346" t="s">
        <v>52</v>
      </c>
      <c r="B346" t="s">
        <v>53</v>
      </c>
      <c r="C346" s="9">
        <v>45016.208333333336</v>
      </c>
      <c r="D346" s="9">
        <v>44963.208333333336</v>
      </c>
      <c r="E346" t="s">
        <v>1376</v>
      </c>
      <c r="F346" t="s">
        <v>521</v>
      </c>
      <c r="G346">
        <v>1</v>
      </c>
      <c r="H346" s="9">
        <v>44953.821018518516</v>
      </c>
    </row>
    <row r="347" spans="1:8" x14ac:dyDescent="0.25">
      <c r="A347" t="s">
        <v>52</v>
      </c>
      <c r="B347" t="s">
        <v>53</v>
      </c>
      <c r="C347" s="9">
        <v>45018.208333333336</v>
      </c>
      <c r="D347" s="9">
        <v>44958.208333333336</v>
      </c>
      <c r="E347" t="s">
        <v>1377</v>
      </c>
      <c r="F347" t="s">
        <v>265</v>
      </c>
      <c r="G347">
        <v>1</v>
      </c>
      <c r="H347" s="9">
        <v>44953.830057870371</v>
      </c>
    </row>
    <row r="348" spans="1:8" x14ac:dyDescent="0.25">
      <c r="A348" t="s">
        <v>1064</v>
      </c>
      <c r="B348" t="s">
        <v>1083</v>
      </c>
      <c r="C348" s="9">
        <v>45018.208333333336</v>
      </c>
      <c r="D348" s="9">
        <v>44970.208333333336</v>
      </c>
      <c r="E348" t="s">
        <v>1378</v>
      </c>
      <c r="F348" t="s">
        <v>265</v>
      </c>
      <c r="G348">
        <v>2</v>
      </c>
      <c r="H348" s="9">
        <v>44953.830057870371</v>
      </c>
    </row>
    <row r="349" spans="1:8" x14ac:dyDescent="0.25">
      <c r="A349" t="s">
        <v>52</v>
      </c>
      <c r="B349" t="s">
        <v>53</v>
      </c>
      <c r="C349" s="9">
        <v>45000.208333333336</v>
      </c>
      <c r="D349" s="9">
        <v>44953.208333333336</v>
      </c>
      <c r="E349" t="s">
        <v>3732</v>
      </c>
      <c r="F349" t="s">
        <v>361</v>
      </c>
      <c r="G349">
        <v>1</v>
      </c>
      <c r="H349" s="9">
        <v>44953.838506944441</v>
      </c>
    </row>
    <row r="350" spans="1:8" x14ac:dyDescent="0.25">
      <c r="A350" t="s">
        <v>52</v>
      </c>
      <c r="B350" t="s">
        <v>53</v>
      </c>
      <c r="C350" s="9">
        <v>45000.208333333336</v>
      </c>
      <c r="D350" s="9">
        <v>44953.208333333336</v>
      </c>
      <c r="E350" t="s">
        <v>1379</v>
      </c>
      <c r="F350" t="s">
        <v>361</v>
      </c>
      <c r="G350">
        <v>2</v>
      </c>
      <c r="H350" s="9">
        <v>44953.838518518518</v>
      </c>
    </row>
    <row r="351" spans="1:8" x14ac:dyDescent="0.25">
      <c r="A351" t="s">
        <v>52</v>
      </c>
      <c r="B351" t="s">
        <v>53</v>
      </c>
      <c r="C351" s="9">
        <v>45122.208333333336</v>
      </c>
      <c r="D351" s="9">
        <v>44956.208333333336</v>
      </c>
      <c r="E351" t="s">
        <v>1380</v>
      </c>
      <c r="F351" t="s">
        <v>286</v>
      </c>
      <c r="G351">
        <v>1</v>
      </c>
      <c r="H351" s="9">
        <v>44953.878240740742</v>
      </c>
    </row>
    <row r="352" spans="1:8" x14ac:dyDescent="0.25">
      <c r="A352" t="s">
        <v>1064</v>
      </c>
      <c r="B352" t="s">
        <v>1092</v>
      </c>
      <c r="C352" s="9">
        <v>45122.208333333336</v>
      </c>
      <c r="D352" s="9">
        <v>44956.208333333336</v>
      </c>
      <c r="E352" t="s">
        <v>1381</v>
      </c>
      <c r="F352" t="s">
        <v>286</v>
      </c>
      <c r="G352">
        <v>2</v>
      </c>
      <c r="H352" s="9">
        <v>44953.878240740742</v>
      </c>
    </row>
    <row r="353" spans="1:8" x14ac:dyDescent="0.25">
      <c r="A353" t="s">
        <v>55</v>
      </c>
      <c r="B353" t="s">
        <v>1073</v>
      </c>
      <c r="C353" s="9">
        <v>45138.208333333336</v>
      </c>
      <c r="D353" s="9">
        <v>44972.208333333336</v>
      </c>
      <c r="E353" t="s">
        <v>1382</v>
      </c>
      <c r="F353" t="s">
        <v>272</v>
      </c>
      <c r="G353">
        <v>1</v>
      </c>
      <c r="H353" s="9">
        <v>44953.891516203701</v>
      </c>
    </row>
    <row r="354" spans="1:8" x14ac:dyDescent="0.25">
      <c r="A354" t="s">
        <v>52</v>
      </c>
      <c r="B354" t="s">
        <v>53</v>
      </c>
      <c r="C354" s="9">
        <v>45138.208333333336</v>
      </c>
      <c r="D354" s="9">
        <v>44972.208333333336</v>
      </c>
      <c r="E354" t="s">
        <v>1383</v>
      </c>
      <c r="F354" t="s">
        <v>272</v>
      </c>
      <c r="G354">
        <v>2</v>
      </c>
      <c r="H354" s="9">
        <v>44953.891527777778</v>
      </c>
    </row>
    <row r="355" spans="1:8" x14ac:dyDescent="0.25">
      <c r="A355" t="s">
        <v>1064</v>
      </c>
      <c r="B355" t="s">
        <v>1065</v>
      </c>
      <c r="C355" s="9">
        <v>45046.208333333336</v>
      </c>
      <c r="D355" s="9">
        <v>44958.208333333336</v>
      </c>
      <c r="E355" t="s">
        <v>1384</v>
      </c>
      <c r="F355" t="s">
        <v>250</v>
      </c>
      <c r="G355">
        <v>2</v>
      </c>
      <c r="H355" s="9">
        <v>44953.896574074075</v>
      </c>
    </row>
    <row r="356" spans="1:8" x14ac:dyDescent="0.25">
      <c r="A356" t="s">
        <v>52</v>
      </c>
      <c r="B356" t="s">
        <v>53</v>
      </c>
      <c r="C356" s="9">
        <v>45000.208333333336</v>
      </c>
      <c r="D356" s="9">
        <v>44958.208333333336</v>
      </c>
      <c r="E356" t="s">
        <v>1385</v>
      </c>
      <c r="F356" t="s">
        <v>327</v>
      </c>
      <c r="G356">
        <v>1</v>
      </c>
      <c r="H356" s="9">
        <v>44953.945219907408</v>
      </c>
    </row>
    <row r="357" spans="1:8" x14ac:dyDescent="0.25">
      <c r="A357" t="s">
        <v>52</v>
      </c>
      <c r="B357" t="s">
        <v>53</v>
      </c>
      <c r="C357" s="9">
        <v>44967.208333333336</v>
      </c>
      <c r="D357" s="9">
        <v>44958.208333333336</v>
      </c>
      <c r="E357" t="s">
        <v>1386</v>
      </c>
      <c r="F357" t="s">
        <v>175</v>
      </c>
      <c r="G357">
        <v>1</v>
      </c>
      <c r="H357" s="9">
        <v>44953.972256944442</v>
      </c>
    </row>
    <row r="358" spans="1:8" x14ac:dyDescent="0.25">
      <c r="A358" t="s">
        <v>52</v>
      </c>
      <c r="B358" t="s">
        <v>53</v>
      </c>
      <c r="C358" s="9">
        <v>45291.208333333336</v>
      </c>
      <c r="D358" s="9">
        <v>44927.208333333336</v>
      </c>
      <c r="E358" t="s">
        <v>1387</v>
      </c>
      <c r="F358" t="s">
        <v>523</v>
      </c>
      <c r="G358">
        <v>1</v>
      </c>
      <c r="H358" s="9">
        <v>44954.019768518519</v>
      </c>
    </row>
    <row r="359" spans="1:8" x14ac:dyDescent="0.25">
      <c r="A359" t="s">
        <v>55</v>
      </c>
      <c r="B359" t="s">
        <v>1059</v>
      </c>
      <c r="C359" s="9">
        <v>45016.208333333336</v>
      </c>
      <c r="D359" s="9">
        <v>44958.208333333336</v>
      </c>
      <c r="E359" t="s">
        <v>1388</v>
      </c>
      <c r="F359" t="s">
        <v>245</v>
      </c>
      <c r="G359">
        <v>1</v>
      </c>
      <c r="H359" s="9">
        <v>44956.186689814815</v>
      </c>
    </row>
    <row r="360" spans="1:8" x14ac:dyDescent="0.25">
      <c r="A360" t="s">
        <v>52</v>
      </c>
      <c r="B360" t="s">
        <v>53</v>
      </c>
      <c r="C360" s="9">
        <v>45245.208333333336</v>
      </c>
      <c r="D360" s="9">
        <v>45184.208333333336</v>
      </c>
      <c r="E360" t="s">
        <v>1389</v>
      </c>
      <c r="F360" t="s">
        <v>305</v>
      </c>
      <c r="G360">
        <v>1</v>
      </c>
      <c r="H360" s="9">
        <v>44956.301030092596</v>
      </c>
    </row>
    <row r="361" spans="1:8" x14ac:dyDescent="0.25">
      <c r="A361" t="s">
        <v>55</v>
      </c>
      <c r="B361" t="s">
        <v>1059</v>
      </c>
      <c r="C361" s="9">
        <v>45046.208333333336</v>
      </c>
      <c r="D361" s="9">
        <v>45016.208333333336</v>
      </c>
      <c r="E361" t="s">
        <v>1390</v>
      </c>
      <c r="F361" t="s">
        <v>305</v>
      </c>
      <c r="G361">
        <v>2</v>
      </c>
      <c r="H361" s="9">
        <v>44956.304560185185</v>
      </c>
    </row>
    <row r="362" spans="1:8" x14ac:dyDescent="0.25">
      <c r="A362" t="s">
        <v>52</v>
      </c>
      <c r="B362" t="s">
        <v>53</v>
      </c>
      <c r="C362" s="9">
        <v>45116.208333333336</v>
      </c>
      <c r="D362" s="9">
        <v>44956.208333333336</v>
      </c>
      <c r="E362" t="s">
        <v>1391</v>
      </c>
      <c r="F362" t="s">
        <v>378</v>
      </c>
      <c r="G362">
        <v>1</v>
      </c>
      <c r="H362" s="9">
        <v>44956.610648148147</v>
      </c>
    </row>
    <row r="363" spans="1:8" x14ac:dyDescent="0.25">
      <c r="A363" t="s">
        <v>52</v>
      </c>
      <c r="B363" t="s">
        <v>53</v>
      </c>
      <c r="C363" s="9">
        <v>45016.208333333336</v>
      </c>
      <c r="D363" s="9">
        <v>44956.208333333336</v>
      </c>
      <c r="E363" t="s">
        <v>1392</v>
      </c>
      <c r="F363" t="s">
        <v>525</v>
      </c>
      <c r="G363">
        <v>1</v>
      </c>
      <c r="H363" s="9">
        <v>44956.644155092596</v>
      </c>
    </row>
    <row r="364" spans="1:8" x14ac:dyDescent="0.25">
      <c r="A364" t="s">
        <v>55</v>
      </c>
      <c r="B364" t="s">
        <v>1059</v>
      </c>
      <c r="C364" s="9">
        <v>45031.208333333336</v>
      </c>
      <c r="D364" s="9">
        <v>44958.208333333336</v>
      </c>
      <c r="E364" t="s">
        <v>1393</v>
      </c>
      <c r="F364" t="s">
        <v>525</v>
      </c>
      <c r="G364">
        <v>2</v>
      </c>
      <c r="H364" s="9">
        <v>44956.644155092596</v>
      </c>
    </row>
    <row r="365" spans="1:8" x14ac:dyDescent="0.25">
      <c r="A365" t="s">
        <v>52</v>
      </c>
      <c r="B365" t="s">
        <v>53</v>
      </c>
      <c r="C365" s="9">
        <v>44969.208333333336</v>
      </c>
      <c r="D365" s="9">
        <v>44958.208333333336</v>
      </c>
      <c r="E365" t="s">
        <v>1394</v>
      </c>
      <c r="F365" t="s">
        <v>526</v>
      </c>
      <c r="G365">
        <v>1</v>
      </c>
      <c r="H365" s="9">
        <v>44956.65729166667</v>
      </c>
    </row>
    <row r="366" spans="1:8" x14ac:dyDescent="0.25">
      <c r="A366" t="s">
        <v>55</v>
      </c>
      <c r="B366" t="s">
        <v>93</v>
      </c>
      <c r="C366" s="9">
        <v>44986.208333333336</v>
      </c>
      <c r="D366" s="9">
        <v>44970.208333333336</v>
      </c>
      <c r="E366" t="s">
        <v>1395</v>
      </c>
      <c r="F366" t="s">
        <v>526</v>
      </c>
      <c r="G366">
        <v>2</v>
      </c>
      <c r="H366" s="9">
        <v>44956.65729166667</v>
      </c>
    </row>
    <row r="367" spans="1:8" x14ac:dyDescent="0.25">
      <c r="A367" t="s">
        <v>52</v>
      </c>
      <c r="B367" t="s">
        <v>1094</v>
      </c>
      <c r="C367" s="9">
        <v>45107.208333333336</v>
      </c>
      <c r="D367" s="9">
        <v>44958.208333333336</v>
      </c>
      <c r="E367" t="s">
        <v>1396</v>
      </c>
      <c r="F367" t="s">
        <v>299</v>
      </c>
      <c r="G367">
        <v>1</v>
      </c>
      <c r="H367" s="9">
        <v>44956.659803240742</v>
      </c>
    </row>
    <row r="368" spans="1:8" x14ac:dyDescent="0.25">
      <c r="A368" t="s">
        <v>55</v>
      </c>
      <c r="B368" t="s">
        <v>1059</v>
      </c>
      <c r="C368" s="9">
        <v>45107.208333333336</v>
      </c>
      <c r="D368" s="9">
        <v>44958.208333333336</v>
      </c>
      <c r="E368" t="s">
        <v>1397</v>
      </c>
      <c r="F368" t="s">
        <v>299</v>
      </c>
      <c r="G368">
        <v>2</v>
      </c>
      <c r="H368" s="9">
        <v>44956.659803240742</v>
      </c>
    </row>
    <row r="369" spans="1:8" x14ac:dyDescent="0.25">
      <c r="A369" t="s">
        <v>55</v>
      </c>
      <c r="B369" t="s">
        <v>93</v>
      </c>
      <c r="C369" s="9">
        <v>45015.208333333336</v>
      </c>
      <c r="D369" s="9">
        <v>44972.208333333336</v>
      </c>
      <c r="E369" t="s">
        <v>1398</v>
      </c>
      <c r="F369" t="s">
        <v>449</v>
      </c>
      <c r="G369">
        <v>2</v>
      </c>
      <c r="H369" s="9">
        <v>44956.661597222221</v>
      </c>
    </row>
    <row r="370" spans="1:8" x14ac:dyDescent="0.25">
      <c r="A370" t="s">
        <v>52</v>
      </c>
      <c r="B370" t="s">
        <v>53</v>
      </c>
      <c r="C370" s="9">
        <v>44972.208333333336</v>
      </c>
      <c r="D370" s="9">
        <v>44957.208333333336</v>
      </c>
      <c r="E370" t="s">
        <v>1399</v>
      </c>
      <c r="F370" t="s">
        <v>449</v>
      </c>
      <c r="G370">
        <v>1</v>
      </c>
      <c r="H370" s="9">
        <v>44956.661597222221</v>
      </c>
    </row>
    <row r="371" spans="1:8" x14ac:dyDescent="0.25">
      <c r="A371" t="s">
        <v>52</v>
      </c>
      <c r="B371" t="s">
        <v>53</v>
      </c>
      <c r="C371" s="9">
        <v>44990.208333333336</v>
      </c>
      <c r="D371" s="9">
        <v>44962.208333333336</v>
      </c>
      <c r="E371" t="s">
        <v>1400</v>
      </c>
      <c r="F371" t="s">
        <v>231</v>
      </c>
      <c r="G371">
        <v>1</v>
      </c>
      <c r="H371" s="9">
        <v>44956.67046296296</v>
      </c>
    </row>
    <row r="372" spans="1:8" x14ac:dyDescent="0.25">
      <c r="A372" t="s">
        <v>52</v>
      </c>
      <c r="B372" t="s">
        <v>53</v>
      </c>
      <c r="C372" s="9">
        <v>45016.208333333336</v>
      </c>
      <c r="D372" s="9">
        <v>44958.208333333336</v>
      </c>
      <c r="E372" t="s">
        <v>1401</v>
      </c>
      <c r="F372" t="s">
        <v>414</v>
      </c>
      <c r="G372">
        <v>1</v>
      </c>
      <c r="H372" s="9">
        <v>44956.694918981484</v>
      </c>
    </row>
    <row r="373" spans="1:8" x14ac:dyDescent="0.25">
      <c r="A373" t="s">
        <v>52</v>
      </c>
      <c r="B373" t="s">
        <v>53</v>
      </c>
      <c r="C373" s="9">
        <v>45005.208333333336</v>
      </c>
      <c r="D373" s="9">
        <v>44958.208333333336</v>
      </c>
      <c r="E373" t="s">
        <v>1402</v>
      </c>
      <c r="F373" t="s">
        <v>422</v>
      </c>
      <c r="G373">
        <v>1</v>
      </c>
      <c r="H373" s="9">
        <v>44956.696793981479</v>
      </c>
    </row>
    <row r="374" spans="1:8" x14ac:dyDescent="0.25">
      <c r="A374" t="s">
        <v>52</v>
      </c>
      <c r="B374" t="s">
        <v>53</v>
      </c>
      <c r="C374" s="9">
        <v>45016.208333333336</v>
      </c>
      <c r="D374" s="9">
        <v>44958.208333333336</v>
      </c>
      <c r="E374" t="s">
        <v>7962</v>
      </c>
      <c r="F374" t="s">
        <v>357</v>
      </c>
      <c r="G374">
        <v>1</v>
      </c>
      <c r="H374" s="9">
        <v>44956.698506944442</v>
      </c>
    </row>
    <row r="375" spans="1:8" x14ac:dyDescent="0.25">
      <c r="A375" t="s">
        <v>52</v>
      </c>
      <c r="B375" t="s">
        <v>53</v>
      </c>
      <c r="C375" s="9">
        <v>45230.208333333336</v>
      </c>
      <c r="D375" s="9">
        <v>44956.208333333336</v>
      </c>
      <c r="E375" t="s">
        <v>1404</v>
      </c>
      <c r="F375" t="s">
        <v>386</v>
      </c>
      <c r="G375">
        <v>1</v>
      </c>
      <c r="H375" s="9">
        <v>44956.706793981481</v>
      </c>
    </row>
    <row r="376" spans="1:8" x14ac:dyDescent="0.25">
      <c r="A376" t="s">
        <v>55</v>
      </c>
      <c r="B376" t="s">
        <v>1073</v>
      </c>
      <c r="C376" s="9">
        <v>45013.208333333336</v>
      </c>
      <c r="D376" s="9">
        <v>44951.208333333336</v>
      </c>
      <c r="E376" t="s">
        <v>7384</v>
      </c>
      <c r="F376" t="s">
        <v>435</v>
      </c>
      <c r="G376">
        <v>2</v>
      </c>
      <c r="H376" s="9">
        <v>44956.718460648146</v>
      </c>
    </row>
    <row r="377" spans="1:8" x14ac:dyDescent="0.25">
      <c r="A377" t="s">
        <v>55</v>
      </c>
      <c r="B377" t="s">
        <v>1059</v>
      </c>
      <c r="C377" s="9">
        <v>45028.208333333336</v>
      </c>
      <c r="D377" s="9">
        <v>44956.208333333336</v>
      </c>
      <c r="E377" t="s">
        <v>1405</v>
      </c>
      <c r="F377" t="s">
        <v>208</v>
      </c>
      <c r="G377">
        <v>1</v>
      </c>
      <c r="H377" s="9">
        <v>44956.724826388891</v>
      </c>
    </row>
    <row r="378" spans="1:8" x14ac:dyDescent="0.25">
      <c r="A378" t="s">
        <v>52</v>
      </c>
      <c r="B378" t="s">
        <v>53</v>
      </c>
      <c r="C378" s="9">
        <v>45028.208333333336</v>
      </c>
      <c r="D378" s="9">
        <v>44956.208333333336</v>
      </c>
      <c r="E378" t="s">
        <v>1406</v>
      </c>
      <c r="F378" t="s">
        <v>208</v>
      </c>
      <c r="G378">
        <v>2</v>
      </c>
      <c r="H378" s="9">
        <v>44956.724826388891</v>
      </c>
    </row>
    <row r="379" spans="1:8" x14ac:dyDescent="0.25">
      <c r="A379" t="s">
        <v>52</v>
      </c>
      <c r="B379" t="s">
        <v>53</v>
      </c>
      <c r="C379" s="9">
        <v>45000.208333333336</v>
      </c>
      <c r="D379" s="9">
        <v>44957.208333333336</v>
      </c>
      <c r="E379" t="s">
        <v>1407</v>
      </c>
      <c r="F379" t="s">
        <v>529</v>
      </c>
      <c r="G379">
        <v>1</v>
      </c>
      <c r="H379" s="9">
        <v>44956.734398148146</v>
      </c>
    </row>
    <row r="380" spans="1:8" x14ac:dyDescent="0.25">
      <c r="A380" t="s">
        <v>1064</v>
      </c>
      <c r="B380" t="s">
        <v>1065</v>
      </c>
      <c r="C380" s="9">
        <v>45016.208333333336</v>
      </c>
      <c r="D380" s="9">
        <v>44959.208333333336</v>
      </c>
      <c r="E380" t="s">
        <v>1408</v>
      </c>
      <c r="F380" t="s">
        <v>529</v>
      </c>
      <c r="G380">
        <v>2</v>
      </c>
      <c r="H380" s="9">
        <v>44956.734409722223</v>
      </c>
    </row>
    <row r="381" spans="1:8" x14ac:dyDescent="0.25">
      <c r="A381" t="s">
        <v>1064</v>
      </c>
      <c r="B381" t="s">
        <v>1057</v>
      </c>
      <c r="C381" s="9">
        <v>45016.208333333336</v>
      </c>
      <c r="D381" s="9">
        <v>44958.208333333336</v>
      </c>
      <c r="E381" t="s">
        <v>1409</v>
      </c>
      <c r="F381" t="s">
        <v>212</v>
      </c>
      <c r="G381">
        <v>2</v>
      </c>
      <c r="H381" s="9">
        <v>44956.740034722221</v>
      </c>
    </row>
    <row r="382" spans="1:8" x14ac:dyDescent="0.25">
      <c r="A382" t="s">
        <v>52</v>
      </c>
      <c r="B382" t="s">
        <v>53</v>
      </c>
      <c r="C382" s="9">
        <v>45131.208333333336</v>
      </c>
      <c r="D382" s="9">
        <v>44956.208333333336</v>
      </c>
      <c r="E382" t="s">
        <v>1410</v>
      </c>
      <c r="F382" t="s">
        <v>167</v>
      </c>
      <c r="G382">
        <v>1</v>
      </c>
      <c r="H382" s="9">
        <v>44956.750115740739</v>
      </c>
    </row>
    <row r="383" spans="1:8" x14ac:dyDescent="0.25">
      <c r="A383" t="s">
        <v>52</v>
      </c>
      <c r="B383" t="s">
        <v>53</v>
      </c>
      <c r="C383" s="9">
        <v>45011.208333333336</v>
      </c>
      <c r="D383" s="9">
        <v>44958.208333333336</v>
      </c>
      <c r="E383" t="s">
        <v>1411</v>
      </c>
      <c r="F383" t="s">
        <v>323</v>
      </c>
      <c r="G383">
        <v>1</v>
      </c>
      <c r="H383" s="9">
        <v>44956.759340277778</v>
      </c>
    </row>
    <row r="384" spans="1:8" x14ac:dyDescent="0.25">
      <c r="A384" t="s">
        <v>52</v>
      </c>
      <c r="B384" t="s">
        <v>53</v>
      </c>
      <c r="C384" s="9">
        <v>45106.208333333336</v>
      </c>
      <c r="D384" s="9">
        <v>45090.208333333336</v>
      </c>
      <c r="E384" t="s">
        <v>1412</v>
      </c>
      <c r="F384" t="s">
        <v>242</v>
      </c>
      <c r="G384">
        <v>1</v>
      </c>
      <c r="H384" s="9">
        <v>44956.770254629628</v>
      </c>
    </row>
    <row r="385" spans="1:8" x14ac:dyDescent="0.25">
      <c r="A385" t="s">
        <v>52</v>
      </c>
      <c r="B385" t="s">
        <v>53</v>
      </c>
      <c r="C385" s="9">
        <v>45016.208333333336</v>
      </c>
      <c r="D385" s="9">
        <v>44956.208333333336</v>
      </c>
      <c r="E385" t="s">
        <v>1413</v>
      </c>
      <c r="F385" t="s">
        <v>530</v>
      </c>
      <c r="G385">
        <v>2</v>
      </c>
      <c r="H385" s="9">
        <v>44956.790844907409</v>
      </c>
    </row>
    <row r="386" spans="1:8" x14ac:dyDescent="0.25">
      <c r="A386" t="s">
        <v>1064</v>
      </c>
      <c r="B386" t="s">
        <v>1065</v>
      </c>
      <c r="C386" s="9">
        <v>45016.208333333336</v>
      </c>
      <c r="D386" s="9">
        <v>44956.208333333336</v>
      </c>
      <c r="E386" t="s">
        <v>1414</v>
      </c>
      <c r="F386" t="s">
        <v>530</v>
      </c>
      <c r="G386">
        <v>1</v>
      </c>
      <c r="H386" s="9">
        <v>44956.790844907409</v>
      </c>
    </row>
    <row r="387" spans="1:8" x14ac:dyDescent="0.25">
      <c r="A387" t="s">
        <v>55</v>
      </c>
      <c r="B387" t="s">
        <v>1073</v>
      </c>
      <c r="C387" s="9">
        <v>44992.208333333336</v>
      </c>
      <c r="D387" s="9">
        <v>44956.208333333336</v>
      </c>
      <c r="E387" t="s">
        <v>1415</v>
      </c>
      <c r="F387" t="s">
        <v>531</v>
      </c>
      <c r="G387">
        <v>1</v>
      </c>
      <c r="H387" s="9">
        <v>44956.80505787037</v>
      </c>
    </row>
    <row r="388" spans="1:8" x14ac:dyDescent="0.25">
      <c r="A388" t="s">
        <v>55</v>
      </c>
      <c r="B388" t="s">
        <v>93</v>
      </c>
      <c r="C388" s="9">
        <v>45021.208333333336</v>
      </c>
      <c r="D388" s="9">
        <v>44957.208333333336</v>
      </c>
      <c r="E388" t="s">
        <v>1416</v>
      </c>
      <c r="F388" t="s">
        <v>206</v>
      </c>
      <c r="G388">
        <v>1</v>
      </c>
      <c r="H388" s="9">
        <v>44956.811249999999</v>
      </c>
    </row>
    <row r="389" spans="1:8" x14ac:dyDescent="0.25">
      <c r="A389" t="s">
        <v>52</v>
      </c>
      <c r="B389" t="s">
        <v>53</v>
      </c>
      <c r="C389" s="9">
        <v>45021.208333333336</v>
      </c>
      <c r="D389" s="9">
        <v>44957.208333333336</v>
      </c>
      <c r="E389" t="s">
        <v>1417</v>
      </c>
      <c r="F389" t="s">
        <v>206</v>
      </c>
      <c r="G389">
        <v>2</v>
      </c>
      <c r="H389" s="9">
        <v>44956.811249999999</v>
      </c>
    </row>
    <row r="390" spans="1:8" x14ac:dyDescent="0.25">
      <c r="A390" t="s">
        <v>52</v>
      </c>
      <c r="B390" t="s">
        <v>53</v>
      </c>
      <c r="C390" s="9">
        <v>45077.208333333336</v>
      </c>
      <c r="D390" s="9">
        <v>44956.208333333336</v>
      </c>
      <c r="E390" t="s">
        <v>1418</v>
      </c>
      <c r="F390" t="s">
        <v>321</v>
      </c>
      <c r="G390">
        <v>1</v>
      </c>
      <c r="H390" s="9">
        <v>44956.812291666669</v>
      </c>
    </row>
    <row r="391" spans="1:8" x14ac:dyDescent="0.25">
      <c r="A391" t="s">
        <v>52</v>
      </c>
      <c r="B391" t="s">
        <v>53</v>
      </c>
      <c r="C391" s="9">
        <v>45107.208333333336</v>
      </c>
      <c r="D391" s="9">
        <v>44956.208333333336</v>
      </c>
      <c r="E391" t="s">
        <v>3733</v>
      </c>
      <c r="F391" t="s">
        <v>244</v>
      </c>
      <c r="G391">
        <v>1</v>
      </c>
      <c r="H391" s="9">
        <v>44956.814791666664</v>
      </c>
    </row>
    <row r="392" spans="1:8" x14ac:dyDescent="0.25">
      <c r="A392" t="s">
        <v>52</v>
      </c>
      <c r="B392" t="s">
        <v>53</v>
      </c>
      <c r="C392" s="9">
        <v>45107.208333333336</v>
      </c>
      <c r="D392" s="9">
        <v>45031.208333333336</v>
      </c>
      <c r="E392" t="s">
        <v>3734</v>
      </c>
      <c r="F392" t="s">
        <v>248</v>
      </c>
      <c r="G392">
        <v>1</v>
      </c>
      <c r="H392" s="9">
        <v>44956.827592592592</v>
      </c>
    </row>
    <row r="393" spans="1:8" x14ac:dyDescent="0.25">
      <c r="A393" t="s">
        <v>55</v>
      </c>
      <c r="B393" t="s">
        <v>1059</v>
      </c>
      <c r="C393" s="9">
        <v>45031.208333333336</v>
      </c>
      <c r="D393" s="9">
        <v>44958.208333333336</v>
      </c>
      <c r="E393" t="s">
        <v>1419</v>
      </c>
      <c r="F393" t="s">
        <v>248</v>
      </c>
      <c r="G393">
        <v>2</v>
      </c>
      <c r="H393" s="9">
        <v>44956.827592592592</v>
      </c>
    </row>
    <row r="394" spans="1:8" x14ac:dyDescent="0.25">
      <c r="A394" t="s">
        <v>1064</v>
      </c>
      <c r="B394" t="s">
        <v>1083</v>
      </c>
      <c r="C394" s="9">
        <v>44957.208333333336</v>
      </c>
      <c r="D394" s="9">
        <v>44835.208333333336</v>
      </c>
      <c r="E394" t="s">
        <v>1420</v>
      </c>
      <c r="F394" t="s">
        <v>273</v>
      </c>
      <c r="G394">
        <v>1</v>
      </c>
      <c r="H394" s="9">
        <v>44956.827731481484</v>
      </c>
    </row>
    <row r="395" spans="1:8" x14ac:dyDescent="0.25">
      <c r="A395" t="s">
        <v>52</v>
      </c>
      <c r="B395" t="s">
        <v>53</v>
      </c>
      <c r="C395" s="9">
        <v>45000.208333333336</v>
      </c>
      <c r="D395" s="9">
        <v>44957.208333333336</v>
      </c>
      <c r="E395" t="s">
        <v>1421</v>
      </c>
      <c r="F395" t="s">
        <v>311</v>
      </c>
      <c r="G395">
        <v>1</v>
      </c>
      <c r="H395" s="9">
        <v>44956.828935185185</v>
      </c>
    </row>
    <row r="396" spans="1:8" x14ac:dyDescent="0.25">
      <c r="A396" t="s">
        <v>55</v>
      </c>
      <c r="B396" t="s">
        <v>1059</v>
      </c>
      <c r="C396" s="9">
        <v>45016.208333333336</v>
      </c>
      <c r="D396" s="9">
        <v>44956.208333333336</v>
      </c>
      <c r="E396" t="s">
        <v>1422</v>
      </c>
      <c r="F396" t="s">
        <v>273</v>
      </c>
      <c r="G396">
        <v>2</v>
      </c>
      <c r="H396" s="9">
        <v>44956.830208333333</v>
      </c>
    </row>
    <row r="397" spans="1:8" x14ac:dyDescent="0.25">
      <c r="A397" t="s">
        <v>55</v>
      </c>
      <c r="B397" t="s">
        <v>1059</v>
      </c>
      <c r="C397" s="9">
        <v>45021.208333333336</v>
      </c>
      <c r="D397" s="9">
        <v>44956.208333333336</v>
      </c>
      <c r="E397" t="s">
        <v>1423</v>
      </c>
      <c r="F397" t="s">
        <v>211</v>
      </c>
      <c r="G397">
        <v>1</v>
      </c>
      <c r="H397" s="9">
        <v>44956.832662037035</v>
      </c>
    </row>
    <row r="398" spans="1:8" x14ac:dyDescent="0.25">
      <c r="A398" t="s">
        <v>52</v>
      </c>
      <c r="B398" t="s">
        <v>53</v>
      </c>
      <c r="C398" s="9">
        <v>45021.208333333336</v>
      </c>
      <c r="D398" s="9">
        <v>44956.208333333336</v>
      </c>
      <c r="E398" t="s">
        <v>1424</v>
      </c>
      <c r="F398" t="s">
        <v>211</v>
      </c>
      <c r="G398">
        <v>2</v>
      </c>
      <c r="H398" s="9">
        <v>44956.832650462966</v>
      </c>
    </row>
    <row r="399" spans="1:8" x14ac:dyDescent="0.25">
      <c r="A399" t="s">
        <v>52</v>
      </c>
      <c r="B399" t="s">
        <v>53</v>
      </c>
      <c r="C399" s="9">
        <v>45289.208333333336</v>
      </c>
      <c r="D399" s="9">
        <v>45201.208333333336</v>
      </c>
      <c r="E399" t="s">
        <v>1425</v>
      </c>
      <c r="F399" t="s">
        <v>519</v>
      </c>
      <c r="G399">
        <v>1</v>
      </c>
      <c r="H399" s="9">
        <v>44956.837708333333</v>
      </c>
    </row>
    <row r="400" spans="1:8" x14ac:dyDescent="0.25">
      <c r="A400" t="s">
        <v>52</v>
      </c>
      <c r="B400" t="s">
        <v>53</v>
      </c>
      <c r="C400" s="9">
        <v>45240.208333333336</v>
      </c>
      <c r="D400" s="9">
        <v>45184.208333333336</v>
      </c>
      <c r="E400" t="s">
        <v>8271</v>
      </c>
      <c r="F400" t="s">
        <v>532</v>
      </c>
      <c r="G400">
        <v>1</v>
      </c>
      <c r="H400" s="9">
        <v>44956.844317129631</v>
      </c>
    </row>
    <row r="401" spans="1:8" x14ac:dyDescent="0.25">
      <c r="A401" t="s">
        <v>52</v>
      </c>
      <c r="B401" t="s">
        <v>53</v>
      </c>
      <c r="C401" s="9">
        <v>45061.208333333336</v>
      </c>
      <c r="D401" s="9">
        <v>44958.208333333336</v>
      </c>
      <c r="E401" t="s">
        <v>1426</v>
      </c>
      <c r="F401" t="s">
        <v>533</v>
      </c>
      <c r="G401">
        <v>1</v>
      </c>
      <c r="H401" s="9">
        <v>44956.845497685186</v>
      </c>
    </row>
    <row r="402" spans="1:8" x14ac:dyDescent="0.25">
      <c r="A402" t="s">
        <v>52</v>
      </c>
      <c r="B402" t="s">
        <v>53</v>
      </c>
      <c r="C402" s="9">
        <v>45021.208333333336</v>
      </c>
      <c r="D402" s="9">
        <v>44956.208333333336</v>
      </c>
      <c r="E402" t="s">
        <v>1427</v>
      </c>
      <c r="F402" t="s">
        <v>209</v>
      </c>
      <c r="G402">
        <v>1</v>
      </c>
      <c r="H402" s="9">
        <v>44956.85056712963</v>
      </c>
    </row>
    <row r="403" spans="1:8" x14ac:dyDescent="0.25">
      <c r="A403" t="s">
        <v>55</v>
      </c>
      <c r="B403" t="s">
        <v>1059</v>
      </c>
      <c r="C403" s="9">
        <v>45021.208333333336</v>
      </c>
      <c r="D403" s="9">
        <v>44956.208333333336</v>
      </c>
      <c r="E403" t="s">
        <v>1428</v>
      </c>
      <c r="F403" t="s">
        <v>209</v>
      </c>
      <c r="G403">
        <v>2</v>
      </c>
      <c r="H403" s="9">
        <v>44956.85056712963</v>
      </c>
    </row>
    <row r="404" spans="1:8" x14ac:dyDescent="0.25">
      <c r="A404" t="s">
        <v>52</v>
      </c>
      <c r="B404" t="s">
        <v>53</v>
      </c>
      <c r="C404" s="9">
        <v>45028.208333333336</v>
      </c>
      <c r="D404" s="9">
        <v>44952.208333333336</v>
      </c>
      <c r="E404" t="s">
        <v>1095</v>
      </c>
      <c r="F404" t="s">
        <v>439</v>
      </c>
      <c r="G404">
        <v>1</v>
      </c>
      <c r="H404" s="9">
        <v>44956.856122685182</v>
      </c>
    </row>
    <row r="405" spans="1:8" x14ac:dyDescent="0.25">
      <c r="A405" t="s">
        <v>52</v>
      </c>
      <c r="B405" t="s">
        <v>53</v>
      </c>
      <c r="C405" s="9">
        <v>45016.208333333336</v>
      </c>
      <c r="D405" s="9">
        <v>44964.208333333336</v>
      </c>
      <c r="E405" t="s">
        <v>1429</v>
      </c>
      <c r="F405" t="s">
        <v>534</v>
      </c>
      <c r="G405">
        <v>1</v>
      </c>
      <c r="H405" s="9">
        <v>44956.859097222223</v>
      </c>
    </row>
    <row r="406" spans="1:8" x14ac:dyDescent="0.25">
      <c r="A406" t="s">
        <v>52</v>
      </c>
      <c r="B406" t="s">
        <v>53</v>
      </c>
      <c r="C406" s="9">
        <v>45258.208333333336</v>
      </c>
      <c r="D406" s="9">
        <v>45195.208333333336</v>
      </c>
      <c r="E406" t="s">
        <v>1430</v>
      </c>
      <c r="F406" t="s">
        <v>246</v>
      </c>
      <c r="G406">
        <v>1</v>
      </c>
      <c r="H406" s="9">
        <v>44956.862337962964</v>
      </c>
    </row>
    <row r="407" spans="1:8" x14ac:dyDescent="0.25">
      <c r="A407" t="s">
        <v>52</v>
      </c>
      <c r="B407" t="s">
        <v>53</v>
      </c>
      <c r="C407" s="9">
        <v>45015.208333333336</v>
      </c>
      <c r="D407" s="9">
        <v>44963.208333333336</v>
      </c>
      <c r="E407" t="s">
        <v>1431</v>
      </c>
      <c r="F407" t="s">
        <v>497</v>
      </c>
      <c r="G407">
        <v>2</v>
      </c>
      <c r="H407" s="9">
        <v>44956.866956018515</v>
      </c>
    </row>
    <row r="408" spans="1:8" x14ac:dyDescent="0.25">
      <c r="A408" t="s">
        <v>52</v>
      </c>
      <c r="B408" t="s">
        <v>53</v>
      </c>
      <c r="C408" s="9">
        <v>45114.208333333336</v>
      </c>
      <c r="D408" s="9">
        <v>44958.208333333336</v>
      </c>
      <c r="E408" t="s">
        <v>1432</v>
      </c>
      <c r="F408" t="s">
        <v>210</v>
      </c>
      <c r="G408">
        <v>1</v>
      </c>
      <c r="H408" s="9">
        <v>44956.871666666666</v>
      </c>
    </row>
    <row r="409" spans="1:8" x14ac:dyDescent="0.25">
      <c r="A409" t="s">
        <v>52</v>
      </c>
      <c r="B409" t="s">
        <v>53</v>
      </c>
      <c r="C409" s="9">
        <v>45021.208333333336</v>
      </c>
      <c r="D409" s="9">
        <v>44958.208333333336</v>
      </c>
      <c r="E409" t="s">
        <v>6212</v>
      </c>
      <c r="F409" t="s">
        <v>210</v>
      </c>
      <c r="G409">
        <v>2</v>
      </c>
      <c r="H409" s="9">
        <v>44956.871666666666</v>
      </c>
    </row>
    <row r="410" spans="1:8" x14ac:dyDescent="0.25">
      <c r="A410" t="s">
        <v>52</v>
      </c>
      <c r="B410" t="s">
        <v>53</v>
      </c>
      <c r="C410" s="9">
        <v>45016.208333333336</v>
      </c>
      <c r="D410" s="9">
        <v>44958.208333333336</v>
      </c>
      <c r="E410" t="s">
        <v>1433</v>
      </c>
      <c r="F410" t="s">
        <v>354</v>
      </c>
      <c r="G410">
        <v>1</v>
      </c>
      <c r="H410" s="9">
        <v>44956.871921296297</v>
      </c>
    </row>
    <row r="411" spans="1:8" x14ac:dyDescent="0.25">
      <c r="A411" t="s">
        <v>52</v>
      </c>
      <c r="B411" t="s">
        <v>53</v>
      </c>
      <c r="C411" s="9">
        <v>45017.208333333336</v>
      </c>
      <c r="D411" s="9">
        <v>44958.208333333336</v>
      </c>
      <c r="E411" t="s">
        <v>1434</v>
      </c>
      <c r="F411" t="s">
        <v>312</v>
      </c>
      <c r="G411">
        <v>1</v>
      </c>
      <c r="H411" s="9">
        <v>44956.894849537035</v>
      </c>
    </row>
    <row r="412" spans="1:8" x14ac:dyDescent="0.25">
      <c r="A412" t="s">
        <v>52</v>
      </c>
      <c r="B412" t="s">
        <v>53</v>
      </c>
      <c r="C412" s="9">
        <v>45016.208333333336</v>
      </c>
      <c r="D412" s="9">
        <v>44958.208333333336</v>
      </c>
      <c r="E412" t="s">
        <v>1435</v>
      </c>
      <c r="F412" t="s">
        <v>352</v>
      </c>
      <c r="G412">
        <v>1</v>
      </c>
      <c r="H412" s="9">
        <v>44956.895740740743</v>
      </c>
    </row>
    <row r="413" spans="1:8" x14ac:dyDescent="0.25">
      <c r="A413" t="s">
        <v>52</v>
      </c>
      <c r="B413" t="s">
        <v>53</v>
      </c>
      <c r="C413" s="9">
        <v>45016.208333333336</v>
      </c>
      <c r="D413" s="9">
        <v>44956.208333333336</v>
      </c>
      <c r="E413" t="s">
        <v>1436</v>
      </c>
      <c r="F413" t="s">
        <v>421</v>
      </c>
      <c r="G413">
        <v>1</v>
      </c>
      <c r="H413" s="9">
        <v>44956.903298611112</v>
      </c>
    </row>
    <row r="414" spans="1:8" x14ac:dyDescent="0.25">
      <c r="A414" t="s">
        <v>55</v>
      </c>
      <c r="B414" t="s">
        <v>93</v>
      </c>
      <c r="C414" s="9">
        <v>45016.208333333336</v>
      </c>
      <c r="D414" s="9">
        <v>44956.208333333336</v>
      </c>
      <c r="E414" t="s">
        <v>1437</v>
      </c>
      <c r="F414" t="s">
        <v>190</v>
      </c>
      <c r="G414">
        <v>1</v>
      </c>
      <c r="H414" s="9">
        <v>44956.905011574076</v>
      </c>
    </row>
    <row r="415" spans="1:8" x14ac:dyDescent="0.25">
      <c r="A415" t="s">
        <v>52</v>
      </c>
      <c r="B415" t="s">
        <v>53</v>
      </c>
      <c r="C415" s="9">
        <v>45045.208333333336</v>
      </c>
      <c r="D415" s="9">
        <v>45016.208333333336</v>
      </c>
      <c r="E415" t="s">
        <v>6213</v>
      </c>
      <c r="F415" t="s">
        <v>216</v>
      </c>
      <c r="G415">
        <v>2</v>
      </c>
      <c r="H415" s="9">
        <v>44956.907164351855</v>
      </c>
    </row>
    <row r="416" spans="1:8" x14ac:dyDescent="0.25">
      <c r="A416" t="s">
        <v>52</v>
      </c>
      <c r="B416" t="s">
        <v>53</v>
      </c>
      <c r="C416" s="9">
        <v>45016.208333333336</v>
      </c>
      <c r="D416" s="9">
        <v>44979.208333333336</v>
      </c>
      <c r="E416" t="s">
        <v>1438</v>
      </c>
      <c r="F416" t="s">
        <v>216</v>
      </c>
      <c r="G416">
        <v>1</v>
      </c>
      <c r="H416" s="9">
        <v>44956.907164351855</v>
      </c>
    </row>
    <row r="417" spans="1:8" x14ac:dyDescent="0.25">
      <c r="A417" t="s">
        <v>52</v>
      </c>
      <c r="B417" t="s">
        <v>53</v>
      </c>
      <c r="C417" s="9">
        <v>45016.208333333336</v>
      </c>
      <c r="D417" s="9">
        <v>44958.208333333336</v>
      </c>
      <c r="E417" t="s">
        <v>1439</v>
      </c>
      <c r="F417" t="s">
        <v>345</v>
      </c>
      <c r="G417">
        <v>1</v>
      </c>
      <c r="H417" s="9">
        <v>44956.908310185187</v>
      </c>
    </row>
    <row r="418" spans="1:8" x14ac:dyDescent="0.25">
      <c r="A418" t="s">
        <v>52</v>
      </c>
      <c r="B418" t="s">
        <v>53</v>
      </c>
      <c r="C418" s="9">
        <v>45229.208333333336</v>
      </c>
      <c r="D418" s="9">
        <v>45170.208333333336</v>
      </c>
      <c r="E418" t="s">
        <v>8272</v>
      </c>
      <c r="F418" t="s">
        <v>536</v>
      </c>
      <c r="G418">
        <v>1</v>
      </c>
      <c r="H418" s="9">
        <v>44956.908368055556</v>
      </c>
    </row>
    <row r="419" spans="1:8" x14ac:dyDescent="0.25">
      <c r="A419" t="s">
        <v>52</v>
      </c>
      <c r="B419" t="s">
        <v>53</v>
      </c>
      <c r="C419" s="9">
        <v>45276.208333333336</v>
      </c>
      <c r="D419" s="9">
        <v>45230.208333333336</v>
      </c>
      <c r="E419" t="s">
        <v>8273</v>
      </c>
      <c r="F419" t="s">
        <v>536</v>
      </c>
      <c r="G419">
        <v>2</v>
      </c>
      <c r="H419" s="9">
        <v>44956.908368055556</v>
      </c>
    </row>
    <row r="420" spans="1:8" x14ac:dyDescent="0.25">
      <c r="A420" t="s">
        <v>52</v>
      </c>
      <c r="B420" t="s">
        <v>53</v>
      </c>
      <c r="C420" s="9">
        <v>45111.208333333336</v>
      </c>
      <c r="D420" s="9">
        <v>45085.208333333336</v>
      </c>
      <c r="E420" t="s">
        <v>3735</v>
      </c>
      <c r="F420" t="s">
        <v>223</v>
      </c>
      <c r="G420">
        <v>1</v>
      </c>
      <c r="H420" s="9">
        <v>44956.912476851852</v>
      </c>
    </row>
    <row r="421" spans="1:8" x14ac:dyDescent="0.25">
      <c r="A421" t="s">
        <v>55</v>
      </c>
      <c r="B421" t="s">
        <v>1059</v>
      </c>
      <c r="C421" s="9">
        <v>45019.208333333336</v>
      </c>
      <c r="D421" s="9">
        <v>44957.208333333336</v>
      </c>
      <c r="E421" t="s">
        <v>1440</v>
      </c>
      <c r="F421" t="s">
        <v>155</v>
      </c>
      <c r="G421">
        <v>2</v>
      </c>
      <c r="H421" s="9">
        <v>44956.917083333334</v>
      </c>
    </row>
    <row r="422" spans="1:8" x14ac:dyDescent="0.25">
      <c r="A422" t="s">
        <v>55</v>
      </c>
      <c r="B422" t="s">
        <v>1059</v>
      </c>
      <c r="C422" s="9">
        <v>45021.208333333336</v>
      </c>
      <c r="D422" s="9">
        <v>44957.208333333336</v>
      </c>
      <c r="E422" t="s">
        <v>1441</v>
      </c>
      <c r="F422" t="s">
        <v>155</v>
      </c>
      <c r="G422">
        <v>1</v>
      </c>
      <c r="H422" s="9">
        <v>44956.917083333334</v>
      </c>
    </row>
    <row r="423" spans="1:8" x14ac:dyDescent="0.25">
      <c r="A423" t="s">
        <v>52</v>
      </c>
      <c r="B423" t="s">
        <v>53</v>
      </c>
      <c r="C423" s="9">
        <v>45027.208333333336</v>
      </c>
      <c r="D423" s="9">
        <v>44957.208333333336</v>
      </c>
      <c r="E423" t="s">
        <v>1442</v>
      </c>
      <c r="F423" t="s">
        <v>194</v>
      </c>
      <c r="G423">
        <v>1</v>
      </c>
      <c r="H423" s="9">
        <v>44956.91920138889</v>
      </c>
    </row>
    <row r="424" spans="1:8" x14ac:dyDescent="0.25">
      <c r="A424" t="s">
        <v>52</v>
      </c>
      <c r="B424" t="s">
        <v>53</v>
      </c>
      <c r="C424" s="9">
        <v>44985.208333333336</v>
      </c>
      <c r="D424" s="9">
        <v>44961.208333333336</v>
      </c>
      <c r="E424" t="s">
        <v>1443</v>
      </c>
      <c r="F424" t="s">
        <v>215</v>
      </c>
      <c r="G424">
        <v>1</v>
      </c>
      <c r="H424" s="9">
        <v>44956.919386574074</v>
      </c>
    </row>
    <row r="425" spans="1:8" x14ac:dyDescent="0.25">
      <c r="A425" t="s">
        <v>52</v>
      </c>
      <c r="B425" t="s">
        <v>53</v>
      </c>
      <c r="C425" s="9">
        <v>45291.208333333336</v>
      </c>
      <c r="D425" s="9">
        <v>45214.208333333336</v>
      </c>
      <c r="E425" t="s">
        <v>7542</v>
      </c>
      <c r="F425" t="s">
        <v>198</v>
      </c>
      <c r="G425">
        <v>1</v>
      </c>
      <c r="H425" s="9">
        <v>44956.921076388891</v>
      </c>
    </row>
    <row r="426" spans="1:8" x14ac:dyDescent="0.25">
      <c r="A426" t="s">
        <v>55</v>
      </c>
      <c r="B426" t="s">
        <v>1059</v>
      </c>
      <c r="C426" s="9">
        <v>45122.208333333336</v>
      </c>
      <c r="D426" s="9">
        <v>44956.208333333336</v>
      </c>
      <c r="E426" t="s">
        <v>1444</v>
      </c>
      <c r="F426" t="s">
        <v>301</v>
      </c>
      <c r="G426">
        <v>1</v>
      </c>
      <c r="H426" s="9">
        <v>44956.930659722224</v>
      </c>
    </row>
    <row r="427" spans="1:8" x14ac:dyDescent="0.25">
      <c r="A427" t="s">
        <v>55</v>
      </c>
      <c r="B427" t="s">
        <v>1059</v>
      </c>
      <c r="C427" s="9">
        <v>45000.208333333336</v>
      </c>
      <c r="D427" s="9">
        <v>44958.208333333336</v>
      </c>
      <c r="E427" t="s">
        <v>1445</v>
      </c>
      <c r="F427" t="s">
        <v>416</v>
      </c>
      <c r="G427">
        <v>1</v>
      </c>
      <c r="H427" s="9">
        <v>44956.93074074074</v>
      </c>
    </row>
    <row r="428" spans="1:8" x14ac:dyDescent="0.25">
      <c r="A428" t="s">
        <v>55</v>
      </c>
      <c r="B428" t="s">
        <v>1059</v>
      </c>
      <c r="C428" s="9">
        <v>45107.208333333336</v>
      </c>
      <c r="D428" s="9">
        <v>44959.208333333336</v>
      </c>
      <c r="E428" t="s">
        <v>1446</v>
      </c>
      <c r="F428" t="s">
        <v>269</v>
      </c>
      <c r="G428">
        <v>1</v>
      </c>
      <c r="H428" s="9">
        <v>44956.931550925925</v>
      </c>
    </row>
    <row r="429" spans="1:8" x14ac:dyDescent="0.25">
      <c r="A429" t="s">
        <v>1064</v>
      </c>
      <c r="B429" t="s">
        <v>1065</v>
      </c>
      <c r="C429" s="9">
        <v>45107.208333333336</v>
      </c>
      <c r="D429" s="9">
        <v>44959.208333333336</v>
      </c>
      <c r="E429" t="s">
        <v>1447</v>
      </c>
      <c r="F429" t="s">
        <v>269</v>
      </c>
      <c r="G429">
        <v>2</v>
      </c>
      <c r="H429" s="9">
        <v>44956.931550925925</v>
      </c>
    </row>
    <row r="430" spans="1:8" x14ac:dyDescent="0.25">
      <c r="A430" t="s">
        <v>52</v>
      </c>
      <c r="B430" t="s">
        <v>53</v>
      </c>
      <c r="C430" s="9">
        <v>45138.208333333336</v>
      </c>
      <c r="D430" s="9">
        <v>45047.208333333336</v>
      </c>
      <c r="E430" t="s">
        <v>7909</v>
      </c>
      <c r="F430" t="s">
        <v>302</v>
      </c>
      <c r="G430">
        <v>1</v>
      </c>
      <c r="H430" s="9">
        <v>44956.935624999998</v>
      </c>
    </row>
    <row r="431" spans="1:8" x14ac:dyDescent="0.25">
      <c r="A431" t="s">
        <v>1064</v>
      </c>
      <c r="B431" t="s">
        <v>1071</v>
      </c>
      <c r="C431" s="9">
        <v>45046.208333333336</v>
      </c>
      <c r="D431" s="9">
        <v>44958.208333333336</v>
      </c>
      <c r="E431" t="s">
        <v>1449</v>
      </c>
      <c r="F431" t="s">
        <v>236</v>
      </c>
      <c r="G431">
        <v>1</v>
      </c>
      <c r="H431" s="9">
        <v>44956.936099537037</v>
      </c>
    </row>
    <row r="432" spans="1:8" x14ac:dyDescent="0.25">
      <c r="A432" t="s">
        <v>52</v>
      </c>
      <c r="B432" t="s">
        <v>53</v>
      </c>
      <c r="C432" s="9">
        <v>45107.208333333336</v>
      </c>
      <c r="D432" s="9">
        <v>45078.208333333336</v>
      </c>
      <c r="E432" t="s">
        <v>1450</v>
      </c>
      <c r="F432" t="s">
        <v>304</v>
      </c>
      <c r="G432">
        <v>1</v>
      </c>
      <c r="H432" s="9">
        <v>44956.937268518515</v>
      </c>
    </row>
    <row r="433" spans="1:8" x14ac:dyDescent="0.25">
      <c r="A433" t="s">
        <v>52</v>
      </c>
      <c r="B433" t="s">
        <v>53</v>
      </c>
      <c r="C433" s="9">
        <v>45016.208333333336</v>
      </c>
      <c r="D433" s="9">
        <v>44958.208333333336</v>
      </c>
      <c r="E433" t="s">
        <v>1451</v>
      </c>
      <c r="F433" t="s">
        <v>191</v>
      </c>
      <c r="G433">
        <v>1</v>
      </c>
      <c r="H433" s="9">
        <v>44956.937905092593</v>
      </c>
    </row>
    <row r="434" spans="1:8" x14ac:dyDescent="0.25">
      <c r="A434" t="s">
        <v>52</v>
      </c>
      <c r="B434" t="s">
        <v>53</v>
      </c>
      <c r="C434" s="9">
        <v>45033.208333333336</v>
      </c>
      <c r="D434" s="9">
        <v>44977.208333333336</v>
      </c>
      <c r="E434" t="s">
        <v>1452</v>
      </c>
      <c r="F434" t="s">
        <v>280</v>
      </c>
      <c r="G434">
        <v>1</v>
      </c>
      <c r="H434" s="9">
        <v>44956.939074074071</v>
      </c>
    </row>
    <row r="435" spans="1:8" x14ac:dyDescent="0.25">
      <c r="A435" t="s">
        <v>52</v>
      </c>
      <c r="B435" t="s">
        <v>53</v>
      </c>
      <c r="C435" s="9">
        <v>45015.208333333336</v>
      </c>
      <c r="D435" s="9">
        <v>44956.208333333336</v>
      </c>
      <c r="E435" t="s">
        <v>1403</v>
      </c>
      <c r="F435" t="s">
        <v>295</v>
      </c>
      <c r="G435">
        <v>1</v>
      </c>
      <c r="H435" s="9">
        <v>44956.941435185188</v>
      </c>
    </row>
    <row r="436" spans="1:8" x14ac:dyDescent="0.25">
      <c r="A436" t="s">
        <v>52</v>
      </c>
      <c r="B436" t="s">
        <v>53</v>
      </c>
      <c r="C436" s="9">
        <v>45018.208333333336</v>
      </c>
      <c r="D436" s="9">
        <v>44956.208333333336</v>
      </c>
      <c r="E436" t="s">
        <v>1453</v>
      </c>
      <c r="F436" t="s">
        <v>538</v>
      </c>
      <c r="G436">
        <v>1</v>
      </c>
      <c r="H436" s="9">
        <v>44956.943067129629</v>
      </c>
    </row>
    <row r="437" spans="1:8" x14ac:dyDescent="0.25">
      <c r="A437" t="s">
        <v>52</v>
      </c>
      <c r="B437" t="s">
        <v>53</v>
      </c>
      <c r="C437" s="9">
        <v>45018.208333333336</v>
      </c>
      <c r="D437" s="9">
        <v>44956.208333333336</v>
      </c>
      <c r="E437" t="s">
        <v>1454</v>
      </c>
      <c r="F437" t="s">
        <v>538</v>
      </c>
      <c r="G437">
        <v>2</v>
      </c>
      <c r="H437" s="9">
        <v>44956.94332175926</v>
      </c>
    </row>
    <row r="438" spans="1:8" x14ac:dyDescent="0.25">
      <c r="A438" t="s">
        <v>52</v>
      </c>
      <c r="B438" t="s">
        <v>53</v>
      </c>
      <c r="C438" s="9">
        <v>45031.208333333336</v>
      </c>
      <c r="D438" s="9">
        <v>44957.208333333336</v>
      </c>
      <c r="E438" t="s">
        <v>1455</v>
      </c>
      <c r="F438" t="s">
        <v>537</v>
      </c>
      <c r="G438">
        <v>1</v>
      </c>
      <c r="H438" s="9">
        <v>44956.94431712963</v>
      </c>
    </row>
    <row r="439" spans="1:8" x14ac:dyDescent="0.25">
      <c r="A439" t="s">
        <v>52</v>
      </c>
      <c r="B439" t="s">
        <v>1094</v>
      </c>
      <c r="C439" s="9">
        <v>45046.208333333336</v>
      </c>
      <c r="D439" s="9">
        <v>44958.208333333336</v>
      </c>
      <c r="E439" t="s">
        <v>1456</v>
      </c>
      <c r="F439" t="s">
        <v>334</v>
      </c>
      <c r="G439">
        <v>1</v>
      </c>
      <c r="H439" s="9">
        <v>44956.957083333335</v>
      </c>
    </row>
    <row r="440" spans="1:8" x14ac:dyDescent="0.25">
      <c r="A440" t="s">
        <v>52</v>
      </c>
      <c r="B440" t="s">
        <v>53</v>
      </c>
      <c r="C440" s="9">
        <v>45230.208333333336</v>
      </c>
      <c r="D440" s="9">
        <v>45200.208333333336</v>
      </c>
      <c r="E440" t="s">
        <v>7576</v>
      </c>
      <c r="F440" t="s">
        <v>203</v>
      </c>
      <c r="G440">
        <v>1</v>
      </c>
      <c r="H440" s="9">
        <v>44956.961724537039</v>
      </c>
    </row>
    <row r="441" spans="1:8" x14ac:dyDescent="0.25">
      <c r="A441" t="s">
        <v>52</v>
      </c>
      <c r="B441" t="s">
        <v>53</v>
      </c>
      <c r="C441" s="9">
        <v>45028.208333333336</v>
      </c>
      <c r="D441" s="9">
        <v>44964.208333333336</v>
      </c>
      <c r="E441" t="s">
        <v>1457</v>
      </c>
      <c r="F441" t="s">
        <v>539</v>
      </c>
      <c r="G441">
        <v>1</v>
      </c>
      <c r="H441" s="9">
        <v>44956.963067129633</v>
      </c>
    </row>
    <row r="442" spans="1:8" x14ac:dyDescent="0.25">
      <c r="A442" t="s">
        <v>52</v>
      </c>
      <c r="B442" t="s">
        <v>53</v>
      </c>
      <c r="C442" s="9">
        <v>45016.208333333336</v>
      </c>
      <c r="D442" s="9">
        <v>44958.208333333336</v>
      </c>
      <c r="E442" t="s">
        <v>1458</v>
      </c>
      <c r="F442" t="s">
        <v>303</v>
      </c>
      <c r="G442">
        <v>1</v>
      </c>
      <c r="H442" s="9">
        <v>44956.96435185185</v>
      </c>
    </row>
    <row r="443" spans="1:8" x14ac:dyDescent="0.25">
      <c r="A443" t="s">
        <v>1064</v>
      </c>
      <c r="B443" t="s">
        <v>1071</v>
      </c>
      <c r="C443" s="9">
        <v>45016.208333333336</v>
      </c>
      <c r="D443" s="9">
        <v>44956.208333333336</v>
      </c>
      <c r="E443" t="s">
        <v>3736</v>
      </c>
      <c r="F443" t="s">
        <v>398</v>
      </c>
      <c r="G443">
        <v>1</v>
      </c>
      <c r="H443" s="9">
        <v>44956.964421296296</v>
      </c>
    </row>
    <row r="444" spans="1:8" x14ac:dyDescent="0.25">
      <c r="A444" t="s">
        <v>52</v>
      </c>
      <c r="B444" t="s">
        <v>53</v>
      </c>
      <c r="C444" s="9">
        <v>44985.208333333336</v>
      </c>
      <c r="D444" s="9">
        <v>44958.208333333336</v>
      </c>
      <c r="E444" t="s">
        <v>1459</v>
      </c>
      <c r="F444" t="s">
        <v>192</v>
      </c>
      <c r="G444">
        <v>1</v>
      </c>
      <c r="H444" s="9">
        <v>44956.966458333336</v>
      </c>
    </row>
    <row r="445" spans="1:8" x14ac:dyDescent="0.25">
      <c r="A445" t="s">
        <v>52</v>
      </c>
      <c r="B445" t="s">
        <v>53</v>
      </c>
      <c r="C445" s="9">
        <v>45028.208333333336</v>
      </c>
      <c r="D445" s="9">
        <v>44956.208333333336</v>
      </c>
      <c r="E445" t="s">
        <v>1460</v>
      </c>
      <c r="F445" t="s">
        <v>407</v>
      </c>
      <c r="G445">
        <v>2</v>
      </c>
      <c r="H445" s="9">
        <v>44956.966979166667</v>
      </c>
    </row>
    <row r="446" spans="1:8" x14ac:dyDescent="0.25">
      <c r="A446" t="s">
        <v>52</v>
      </c>
      <c r="B446" t="s">
        <v>53</v>
      </c>
      <c r="C446" s="9">
        <v>45028.208333333336</v>
      </c>
      <c r="D446" s="9">
        <v>44956.208333333336</v>
      </c>
      <c r="E446" t="s">
        <v>1461</v>
      </c>
      <c r="F446" t="s">
        <v>407</v>
      </c>
      <c r="G446">
        <v>1</v>
      </c>
      <c r="H446" s="9">
        <v>44956.966979166667</v>
      </c>
    </row>
    <row r="447" spans="1:8" x14ac:dyDescent="0.25">
      <c r="A447" t="s">
        <v>52</v>
      </c>
      <c r="B447" t="s">
        <v>53</v>
      </c>
      <c r="C447" s="9">
        <v>45016.208333333336</v>
      </c>
      <c r="D447" s="9">
        <v>44956.208333333336</v>
      </c>
      <c r="E447" t="s">
        <v>1462</v>
      </c>
      <c r="F447" t="s">
        <v>540</v>
      </c>
      <c r="G447">
        <v>1</v>
      </c>
      <c r="H447" s="9">
        <v>44956.96912037037</v>
      </c>
    </row>
    <row r="448" spans="1:8" x14ac:dyDescent="0.25">
      <c r="A448" t="s">
        <v>52</v>
      </c>
      <c r="B448" t="s">
        <v>53</v>
      </c>
      <c r="C448" s="9">
        <v>45000.208333333336</v>
      </c>
      <c r="D448" s="9">
        <v>44956.208333333336</v>
      </c>
      <c r="E448" t="s">
        <v>1463</v>
      </c>
      <c r="F448" t="s">
        <v>542</v>
      </c>
      <c r="G448">
        <v>1</v>
      </c>
      <c r="H448" s="9">
        <v>44956.973229166666</v>
      </c>
    </row>
    <row r="449" spans="1:8" x14ac:dyDescent="0.25">
      <c r="A449" t="s">
        <v>52</v>
      </c>
      <c r="B449" t="s">
        <v>53</v>
      </c>
      <c r="C449" s="9">
        <v>45242.208333333336</v>
      </c>
      <c r="D449" s="9">
        <v>45187.208333333336</v>
      </c>
      <c r="E449" t="s">
        <v>1464</v>
      </c>
      <c r="F449" t="s">
        <v>199</v>
      </c>
      <c r="G449">
        <v>1</v>
      </c>
      <c r="H449" s="9">
        <v>44956.974618055552</v>
      </c>
    </row>
    <row r="450" spans="1:8" x14ac:dyDescent="0.25">
      <c r="A450" t="s">
        <v>52</v>
      </c>
      <c r="B450" t="s">
        <v>53</v>
      </c>
      <c r="C450" s="9">
        <v>45231.208333333336</v>
      </c>
      <c r="D450" s="9">
        <v>45184.208333333336</v>
      </c>
      <c r="E450" t="s">
        <v>7707</v>
      </c>
      <c r="F450" t="s">
        <v>158</v>
      </c>
      <c r="G450">
        <v>1</v>
      </c>
      <c r="H450" s="9">
        <v>44956.975219907406</v>
      </c>
    </row>
    <row r="451" spans="1:8" x14ac:dyDescent="0.25">
      <c r="A451" t="s">
        <v>52</v>
      </c>
      <c r="B451" t="s">
        <v>53</v>
      </c>
      <c r="C451" s="9">
        <v>45016.208333333336</v>
      </c>
      <c r="D451" s="9">
        <v>44958.208333333336</v>
      </c>
      <c r="E451" t="s">
        <v>7708</v>
      </c>
      <c r="F451" t="s">
        <v>158</v>
      </c>
      <c r="G451">
        <v>2</v>
      </c>
      <c r="H451" s="9">
        <v>44956.975231481483</v>
      </c>
    </row>
    <row r="452" spans="1:8" x14ac:dyDescent="0.25">
      <c r="A452" t="s">
        <v>52</v>
      </c>
      <c r="B452" t="s">
        <v>53</v>
      </c>
      <c r="C452" s="9">
        <v>45000.208333333336</v>
      </c>
      <c r="D452" s="9">
        <v>44956.208333333336</v>
      </c>
      <c r="E452" t="s">
        <v>1465</v>
      </c>
      <c r="F452" t="s">
        <v>401</v>
      </c>
      <c r="G452">
        <v>1</v>
      </c>
      <c r="H452" s="9">
        <v>44956.982615740744</v>
      </c>
    </row>
    <row r="453" spans="1:8" x14ac:dyDescent="0.25">
      <c r="A453" t="s">
        <v>55</v>
      </c>
      <c r="B453" t="s">
        <v>1073</v>
      </c>
      <c r="C453" s="9">
        <v>45016.208333333336</v>
      </c>
      <c r="D453" s="9">
        <v>44958.208333333336</v>
      </c>
      <c r="E453" t="s">
        <v>1466</v>
      </c>
      <c r="F453" t="s">
        <v>423</v>
      </c>
      <c r="G453">
        <v>1</v>
      </c>
      <c r="H453" s="9">
        <v>44957.000092592592</v>
      </c>
    </row>
    <row r="454" spans="1:8" x14ac:dyDescent="0.25">
      <c r="A454" t="s">
        <v>52</v>
      </c>
      <c r="B454" t="s">
        <v>53</v>
      </c>
      <c r="C454" s="9">
        <v>45046.208333333336</v>
      </c>
      <c r="D454" s="9">
        <v>44963.208333333336</v>
      </c>
      <c r="E454" t="s">
        <v>1467</v>
      </c>
      <c r="F454" t="s">
        <v>543</v>
      </c>
      <c r="G454">
        <v>1</v>
      </c>
      <c r="H454" s="9">
        <v>44957.001770833333</v>
      </c>
    </row>
    <row r="455" spans="1:8" x14ac:dyDescent="0.25">
      <c r="A455" t="s">
        <v>52</v>
      </c>
      <c r="B455" t="s">
        <v>53</v>
      </c>
      <c r="C455" s="9">
        <v>45016.208333333336</v>
      </c>
      <c r="D455" s="9">
        <v>44958.208333333336</v>
      </c>
      <c r="E455" t="s">
        <v>6726</v>
      </c>
      <c r="F455" t="s">
        <v>544</v>
      </c>
      <c r="G455">
        <v>1</v>
      </c>
      <c r="H455" s="9">
        <v>44957.003518518519</v>
      </c>
    </row>
    <row r="456" spans="1:8" x14ac:dyDescent="0.25">
      <c r="A456" t="s">
        <v>52</v>
      </c>
      <c r="B456" t="s">
        <v>53</v>
      </c>
      <c r="C456" s="9">
        <v>45291.208333333336</v>
      </c>
      <c r="D456" s="9">
        <v>44959.208333333336</v>
      </c>
      <c r="E456" t="s">
        <v>3737</v>
      </c>
      <c r="F456" t="s">
        <v>545</v>
      </c>
      <c r="G456">
        <v>1</v>
      </c>
      <c r="H456" s="9">
        <v>44957.005104166667</v>
      </c>
    </row>
    <row r="457" spans="1:8" x14ac:dyDescent="0.25">
      <c r="A457" t="s">
        <v>52</v>
      </c>
      <c r="B457" t="s">
        <v>53</v>
      </c>
      <c r="C457" s="9">
        <v>45016.208333333336</v>
      </c>
      <c r="D457" s="9">
        <v>44956.208333333336</v>
      </c>
      <c r="E457" t="s">
        <v>1468</v>
      </c>
      <c r="F457" t="s">
        <v>544</v>
      </c>
      <c r="G457">
        <v>2</v>
      </c>
      <c r="H457" s="9">
        <v>44957.006620370368</v>
      </c>
    </row>
    <row r="458" spans="1:8" x14ac:dyDescent="0.25">
      <c r="A458" t="s">
        <v>52</v>
      </c>
      <c r="B458" t="s">
        <v>53</v>
      </c>
      <c r="C458" s="9">
        <v>45016.208333333336</v>
      </c>
      <c r="D458" s="9">
        <v>44956.208333333336</v>
      </c>
      <c r="E458" t="s">
        <v>1469</v>
      </c>
      <c r="F458" t="s">
        <v>548</v>
      </c>
      <c r="G458">
        <v>1</v>
      </c>
      <c r="H458" s="9">
        <v>44957.033807870372</v>
      </c>
    </row>
    <row r="459" spans="1:8" x14ac:dyDescent="0.25">
      <c r="A459" t="s">
        <v>52</v>
      </c>
      <c r="B459" t="s">
        <v>53</v>
      </c>
      <c r="C459" s="9">
        <v>45230.208333333336</v>
      </c>
      <c r="D459" s="9">
        <v>45184.208333333336</v>
      </c>
      <c r="E459" t="s">
        <v>7709</v>
      </c>
      <c r="F459" t="s">
        <v>547</v>
      </c>
      <c r="G459">
        <v>1</v>
      </c>
      <c r="H459" s="9">
        <v>44957.035266203704</v>
      </c>
    </row>
    <row r="460" spans="1:8" x14ac:dyDescent="0.25">
      <c r="A460" t="s">
        <v>1064</v>
      </c>
      <c r="B460" t="s">
        <v>1071</v>
      </c>
      <c r="C460" s="9">
        <v>45016.208333333336</v>
      </c>
      <c r="D460" s="9">
        <v>44956.208333333336</v>
      </c>
      <c r="E460" t="s">
        <v>3738</v>
      </c>
      <c r="F460" t="s">
        <v>189</v>
      </c>
      <c r="G460">
        <v>1</v>
      </c>
      <c r="H460" s="9">
        <v>44957.050011574072</v>
      </c>
    </row>
    <row r="461" spans="1:8" x14ac:dyDescent="0.25">
      <c r="A461" t="s">
        <v>52</v>
      </c>
      <c r="B461" t="s">
        <v>53</v>
      </c>
      <c r="C461" s="9">
        <v>44995.208333333336</v>
      </c>
      <c r="D461" s="9">
        <v>44958.208333333336</v>
      </c>
      <c r="E461" t="s">
        <v>1470</v>
      </c>
      <c r="F461" t="s">
        <v>462</v>
      </c>
      <c r="G461">
        <v>1</v>
      </c>
      <c r="H461" s="9">
        <v>44957.050844907404</v>
      </c>
    </row>
    <row r="462" spans="1:8" x14ac:dyDescent="0.25">
      <c r="A462" t="s">
        <v>1064</v>
      </c>
      <c r="B462" t="s">
        <v>1071</v>
      </c>
      <c r="C462" s="9">
        <v>45016.208333333336</v>
      </c>
      <c r="D462" s="9">
        <v>44956.208333333336</v>
      </c>
      <c r="E462" t="s">
        <v>3739</v>
      </c>
      <c r="F462" t="s">
        <v>188</v>
      </c>
      <c r="G462">
        <v>1</v>
      </c>
      <c r="H462" s="9">
        <v>44957.061215277776</v>
      </c>
    </row>
    <row r="463" spans="1:8" x14ac:dyDescent="0.25">
      <c r="A463" t="s">
        <v>52</v>
      </c>
      <c r="B463" t="s">
        <v>53</v>
      </c>
      <c r="C463" s="9">
        <v>45016.208333333336</v>
      </c>
      <c r="D463" s="9">
        <v>44958.208333333336</v>
      </c>
      <c r="E463" t="s">
        <v>1471</v>
      </c>
      <c r="F463" t="s">
        <v>550</v>
      </c>
      <c r="G463">
        <v>1</v>
      </c>
      <c r="H463" s="9">
        <v>44957.098229166666</v>
      </c>
    </row>
    <row r="464" spans="1:8" x14ac:dyDescent="0.25">
      <c r="A464" t="s">
        <v>52</v>
      </c>
      <c r="B464" t="s">
        <v>53</v>
      </c>
      <c r="C464" s="9">
        <v>44998.208333333336</v>
      </c>
      <c r="D464" s="9">
        <v>44961.208333333336</v>
      </c>
      <c r="E464" t="s">
        <v>1472</v>
      </c>
      <c r="F464" t="s">
        <v>551</v>
      </c>
      <c r="G464">
        <v>1</v>
      </c>
      <c r="H464" s="9">
        <v>44957.13517361111</v>
      </c>
    </row>
    <row r="465" spans="1:8" x14ac:dyDescent="0.25">
      <c r="A465" t="s">
        <v>55</v>
      </c>
      <c r="B465" t="s">
        <v>1059</v>
      </c>
      <c r="C465" s="9">
        <v>45016.208333333336</v>
      </c>
      <c r="D465" s="9">
        <v>44970.208333333336</v>
      </c>
      <c r="E465" t="s">
        <v>1473</v>
      </c>
      <c r="F465" t="s">
        <v>551</v>
      </c>
      <c r="G465">
        <v>2</v>
      </c>
      <c r="H465" s="9">
        <v>44957.137592592589</v>
      </c>
    </row>
    <row r="466" spans="1:8" x14ac:dyDescent="0.25">
      <c r="A466" t="s">
        <v>55</v>
      </c>
      <c r="B466" t="s">
        <v>93</v>
      </c>
      <c r="C466" s="9">
        <v>45000.208333333336</v>
      </c>
      <c r="D466" s="9">
        <v>44977.208333333336</v>
      </c>
      <c r="E466" t="s">
        <v>1474</v>
      </c>
      <c r="F466" t="s">
        <v>316</v>
      </c>
      <c r="G466">
        <v>1</v>
      </c>
      <c r="H466" s="9">
        <v>44957.197731481479</v>
      </c>
    </row>
    <row r="467" spans="1:8" x14ac:dyDescent="0.25">
      <c r="A467" t="s">
        <v>52</v>
      </c>
      <c r="B467" t="s">
        <v>53</v>
      </c>
      <c r="C467" s="9">
        <v>45258.208333333336</v>
      </c>
      <c r="D467" s="9">
        <v>45223.208333333336</v>
      </c>
      <c r="E467" t="s">
        <v>7577</v>
      </c>
      <c r="F467" t="s">
        <v>275</v>
      </c>
      <c r="G467">
        <v>1</v>
      </c>
      <c r="H467" s="9">
        <v>44957.229375000003</v>
      </c>
    </row>
    <row r="468" spans="1:8" x14ac:dyDescent="0.25">
      <c r="A468" t="s">
        <v>55</v>
      </c>
      <c r="B468" t="s">
        <v>1073</v>
      </c>
      <c r="C468" s="9">
        <v>44986.208333333336</v>
      </c>
      <c r="D468" s="9">
        <v>44959.208333333336</v>
      </c>
      <c r="E468" t="s">
        <v>1475</v>
      </c>
      <c r="F468" t="s">
        <v>275</v>
      </c>
      <c r="G468">
        <v>2</v>
      </c>
      <c r="H468" s="9">
        <v>44957.229398148149</v>
      </c>
    </row>
    <row r="469" spans="1:8" x14ac:dyDescent="0.25">
      <c r="A469" t="s">
        <v>52</v>
      </c>
      <c r="B469" t="s">
        <v>53</v>
      </c>
      <c r="C469" s="9">
        <v>44985.208333333336</v>
      </c>
      <c r="D469" s="9">
        <v>44958.208333333336</v>
      </c>
      <c r="E469" t="s">
        <v>1476</v>
      </c>
      <c r="F469" t="s">
        <v>552</v>
      </c>
      <c r="G469">
        <v>1</v>
      </c>
      <c r="H469" s="9">
        <v>44957.585335648146</v>
      </c>
    </row>
    <row r="470" spans="1:8" x14ac:dyDescent="0.25">
      <c r="A470" t="s">
        <v>52</v>
      </c>
      <c r="B470" t="s">
        <v>53</v>
      </c>
      <c r="C470" s="9">
        <v>45046.208333333336</v>
      </c>
      <c r="D470" s="9">
        <v>44958.208333333336</v>
      </c>
      <c r="E470" t="s">
        <v>1477</v>
      </c>
      <c r="F470" t="s">
        <v>204</v>
      </c>
      <c r="G470">
        <v>1</v>
      </c>
      <c r="H470" s="9">
        <v>44957.601215277777</v>
      </c>
    </row>
    <row r="471" spans="1:8" x14ac:dyDescent="0.25">
      <c r="A471" t="s">
        <v>52</v>
      </c>
      <c r="B471" t="s">
        <v>53</v>
      </c>
      <c r="C471" s="9">
        <v>45028.208333333336</v>
      </c>
      <c r="D471" s="9">
        <v>44957.208333333336</v>
      </c>
      <c r="E471" t="s">
        <v>1478</v>
      </c>
      <c r="F471" t="s">
        <v>553</v>
      </c>
      <c r="G471">
        <v>1</v>
      </c>
      <c r="H471" s="9">
        <v>44957.632210648146</v>
      </c>
    </row>
    <row r="472" spans="1:8" x14ac:dyDescent="0.25">
      <c r="A472" t="s">
        <v>52</v>
      </c>
      <c r="B472" t="s">
        <v>53</v>
      </c>
      <c r="C472" s="9">
        <v>45046.208333333336</v>
      </c>
      <c r="D472" s="9">
        <v>44959.208333333336</v>
      </c>
      <c r="E472" t="s">
        <v>1479</v>
      </c>
      <c r="F472" t="s">
        <v>338</v>
      </c>
      <c r="G472">
        <v>1</v>
      </c>
      <c r="H472" s="9">
        <v>44957.642847222225</v>
      </c>
    </row>
    <row r="473" spans="1:8" x14ac:dyDescent="0.25">
      <c r="A473" t="s">
        <v>52</v>
      </c>
      <c r="B473" t="s">
        <v>1094</v>
      </c>
      <c r="C473" s="9">
        <v>45046.208333333336</v>
      </c>
      <c r="D473" s="9">
        <v>44959.208333333336</v>
      </c>
      <c r="E473" t="s">
        <v>1480</v>
      </c>
      <c r="F473" t="s">
        <v>338</v>
      </c>
      <c r="G473">
        <v>2</v>
      </c>
      <c r="H473" s="9">
        <v>44957.642847222225</v>
      </c>
    </row>
    <row r="474" spans="1:8" x14ac:dyDescent="0.25">
      <c r="A474" t="s">
        <v>52</v>
      </c>
      <c r="B474" t="s">
        <v>53</v>
      </c>
      <c r="C474" s="9">
        <v>44985.208333333336</v>
      </c>
      <c r="D474" s="9">
        <v>44957.208333333336</v>
      </c>
      <c r="E474" t="s">
        <v>1481</v>
      </c>
      <c r="F474" t="s">
        <v>168</v>
      </c>
      <c r="G474">
        <v>1</v>
      </c>
      <c r="H474" s="9">
        <v>44957.645358796297</v>
      </c>
    </row>
    <row r="475" spans="1:8" x14ac:dyDescent="0.25">
      <c r="A475" t="s">
        <v>52</v>
      </c>
      <c r="B475" t="s">
        <v>53</v>
      </c>
      <c r="C475" s="9">
        <v>44985.208333333336</v>
      </c>
      <c r="D475" s="9">
        <v>44959.208333333336</v>
      </c>
      <c r="E475" t="s">
        <v>1482</v>
      </c>
      <c r="F475" t="s">
        <v>207</v>
      </c>
      <c r="G475">
        <v>1</v>
      </c>
      <c r="H475" s="9">
        <v>44957.663923611108</v>
      </c>
    </row>
    <row r="476" spans="1:8" x14ac:dyDescent="0.25">
      <c r="A476" t="s">
        <v>52</v>
      </c>
      <c r="B476" t="s">
        <v>1094</v>
      </c>
      <c r="C476" s="9">
        <v>45021.208333333336</v>
      </c>
      <c r="D476" s="9">
        <v>44957.208333333336</v>
      </c>
      <c r="E476" t="s">
        <v>1483</v>
      </c>
      <c r="F476" t="s">
        <v>207</v>
      </c>
      <c r="G476">
        <v>2</v>
      </c>
      <c r="H476" s="9">
        <v>44957.663923611108</v>
      </c>
    </row>
    <row r="477" spans="1:8" x14ac:dyDescent="0.25">
      <c r="A477" t="s">
        <v>52</v>
      </c>
      <c r="B477" t="s">
        <v>53</v>
      </c>
      <c r="C477" s="9">
        <v>45016.208333333336</v>
      </c>
      <c r="D477" s="9">
        <v>44958.208333333336</v>
      </c>
      <c r="E477" t="s">
        <v>1484</v>
      </c>
      <c r="F477" t="s">
        <v>235</v>
      </c>
      <c r="G477">
        <v>1</v>
      </c>
      <c r="H477" s="9">
        <v>44957.665486111109</v>
      </c>
    </row>
    <row r="478" spans="1:8" x14ac:dyDescent="0.25">
      <c r="A478" t="s">
        <v>52</v>
      </c>
      <c r="B478" t="s">
        <v>53</v>
      </c>
      <c r="C478" s="9">
        <v>45162.208333333336</v>
      </c>
      <c r="D478" s="9">
        <v>44973.208333333336</v>
      </c>
      <c r="E478" t="s">
        <v>1485</v>
      </c>
      <c r="F478" t="s">
        <v>320</v>
      </c>
      <c r="G478">
        <v>1</v>
      </c>
      <c r="H478" s="9">
        <v>44957.678043981483</v>
      </c>
    </row>
    <row r="479" spans="1:8" x14ac:dyDescent="0.25">
      <c r="A479" t="s">
        <v>52</v>
      </c>
      <c r="B479" t="s">
        <v>53</v>
      </c>
      <c r="C479" s="9">
        <v>45261.208333333336</v>
      </c>
      <c r="D479" s="9">
        <v>45181.208333333336</v>
      </c>
      <c r="E479" t="s">
        <v>7711</v>
      </c>
      <c r="F479" t="s">
        <v>335</v>
      </c>
      <c r="G479">
        <v>1</v>
      </c>
      <c r="H479" s="9">
        <v>44957.697789351849</v>
      </c>
    </row>
    <row r="480" spans="1:8" x14ac:dyDescent="0.25">
      <c r="A480" t="s">
        <v>1064</v>
      </c>
      <c r="B480" t="s">
        <v>1071</v>
      </c>
      <c r="C480" s="9">
        <v>45240.208333333336</v>
      </c>
      <c r="D480" s="9">
        <v>45174.208333333336</v>
      </c>
      <c r="E480" t="s">
        <v>7385</v>
      </c>
      <c r="F480" t="s">
        <v>263</v>
      </c>
      <c r="G480">
        <v>1</v>
      </c>
      <c r="H480" s="9">
        <v>44957.726851851854</v>
      </c>
    </row>
    <row r="481" spans="1:8" x14ac:dyDescent="0.25">
      <c r="A481" t="s">
        <v>52</v>
      </c>
      <c r="B481" t="s">
        <v>53</v>
      </c>
      <c r="C481" s="9">
        <v>44985.208333333336</v>
      </c>
      <c r="D481" s="9">
        <v>44964.208333333336</v>
      </c>
      <c r="E481" t="s">
        <v>1486</v>
      </c>
      <c r="F481" t="s">
        <v>329</v>
      </c>
      <c r="G481">
        <v>1</v>
      </c>
      <c r="H481" s="9">
        <v>44957.784178240741</v>
      </c>
    </row>
    <row r="482" spans="1:8" x14ac:dyDescent="0.25">
      <c r="A482" t="s">
        <v>52</v>
      </c>
      <c r="B482" t="s">
        <v>53</v>
      </c>
      <c r="C482" s="9">
        <v>45107.208333333336</v>
      </c>
      <c r="D482" s="9">
        <v>44957.208333333336</v>
      </c>
      <c r="E482" t="s">
        <v>1487</v>
      </c>
      <c r="F482" t="s">
        <v>166</v>
      </c>
      <c r="G482">
        <v>1</v>
      </c>
      <c r="H482" s="9">
        <v>44957.813101851854</v>
      </c>
    </row>
    <row r="483" spans="1:8" x14ac:dyDescent="0.25">
      <c r="A483" t="s">
        <v>55</v>
      </c>
      <c r="B483" t="s">
        <v>1059</v>
      </c>
      <c r="C483" s="9">
        <v>45016.208333333336</v>
      </c>
      <c r="D483" s="9">
        <v>44958.208333333336</v>
      </c>
      <c r="E483" t="s">
        <v>1488</v>
      </c>
      <c r="F483" t="s">
        <v>164</v>
      </c>
      <c r="G483">
        <v>1</v>
      </c>
      <c r="H483" s="9">
        <v>44957.827222222222</v>
      </c>
    </row>
    <row r="484" spans="1:8" x14ac:dyDescent="0.25">
      <c r="A484" t="s">
        <v>1064</v>
      </c>
      <c r="B484" t="s">
        <v>1057</v>
      </c>
      <c r="C484" s="9">
        <v>44985.208333333336</v>
      </c>
      <c r="D484" s="9">
        <v>44958.208333333336</v>
      </c>
      <c r="E484" t="s">
        <v>1489</v>
      </c>
      <c r="F484" t="s">
        <v>164</v>
      </c>
      <c r="G484">
        <v>2</v>
      </c>
      <c r="H484" s="9">
        <v>44957.827222222222</v>
      </c>
    </row>
    <row r="485" spans="1:8" x14ac:dyDescent="0.25">
      <c r="A485" t="s">
        <v>55</v>
      </c>
      <c r="B485" t="s">
        <v>93</v>
      </c>
      <c r="C485" s="9">
        <v>45051.208333333336</v>
      </c>
      <c r="D485" s="9">
        <v>44957.208333333336</v>
      </c>
      <c r="E485" t="s">
        <v>1490</v>
      </c>
      <c r="F485" t="s">
        <v>554</v>
      </c>
      <c r="G485">
        <v>1</v>
      </c>
      <c r="H485" s="9">
        <v>44957.853321759256</v>
      </c>
    </row>
    <row r="486" spans="1:8" x14ac:dyDescent="0.25">
      <c r="A486" t="s">
        <v>52</v>
      </c>
      <c r="B486" t="s">
        <v>53</v>
      </c>
      <c r="C486" s="9">
        <v>44985.208333333336</v>
      </c>
      <c r="D486" s="9">
        <v>44964.208333333336</v>
      </c>
      <c r="E486" t="s">
        <v>1491</v>
      </c>
      <c r="F486" t="s">
        <v>555</v>
      </c>
      <c r="G486">
        <v>1</v>
      </c>
      <c r="H486" s="9">
        <v>44957.867569444446</v>
      </c>
    </row>
    <row r="487" spans="1:8" x14ac:dyDescent="0.25">
      <c r="A487" t="s">
        <v>52</v>
      </c>
      <c r="B487" t="s">
        <v>1094</v>
      </c>
      <c r="C487" s="9">
        <v>44970.208333333336</v>
      </c>
      <c r="D487" s="9">
        <v>44964.208333333336</v>
      </c>
      <c r="E487" t="s">
        <v>1492</v>
      </c>
      <c r="F487" t="s">
        <v>556</v>
      </c>
      <c r="G487">
        <v>1</v>
      </c>
      <c r="H487" s="9">
        <v>44957.868587962963</v>
      </c>
    </row>
    <row r="488" spans="1:8" x14ac:dyDescent="0.25">
      <c r="A488" t="s">
        <v>1064</v>
      </c>
      <c r="B488" t="s">
        <v>1071</v>
      </c>
      <c r="C488" s="9">
        <v>44990.208333333336</v>
      </c>
      <c r="D488" s="9">
        <v>44978.208333333336</v>
      </c>
      <c r="E488" t="s">
        <v>1493</v>
      </c>
      <c r="F488" t="s">
        <v>556</v>
      </c>
      <c r="G488">
        <v>2</v>
      </c>
      <c r="H488" s="9">
        <v>44957.868576388886</v>
      </c>
    </row>
    <row r="489" spans="1:8" x14ac:dyDescent="0.25">
      <c r="A489" t="s">
        <v>52</v>
      </c>
      <c r="B489" t="s">
        <v>1094</v>
      </c>
      <c r="C489" s="9">
        <v>45023.208333333336</v>
      </c>
      <c r="D489" s="9">
        <v>44958.208333333336</v>
      </c>
      <c r="E489" t="s">
        <v>1494</v>
      </c>
      <c r="F489" t="s">
        <v>225</v>
      </c>
      <c r="G489">
        <v>1</v>
      </c>
      <c r="H489" s="9">
        <v>44957.887337962966</v>
      </c>
    </row>
    <row r="490" spans="1:8" x14ac:dyDescent="0.25">
      <c r="A490" t="s">
        <v>55</v>
      </c>
      <c r="B490" t="s">
        <v>1059</v>
      </c>
      <c r="C490" s="9">
        <v>45023.208333333336</v>
      </c>
      <c r="D490" s="9">
        <v>44958.208333333336</v>
      </c>
      <c r="E490" t="s">
        <v>1495</v>
      </c>
      <c r="F490" t="s">
        <v>225</v>
      </c>
      <c r="G490">
        <v>2</v>
      </c>
      <c r="H490" s="9">
        <v>44957.887337962966</v>
      </c>
    </row>
    <row r="491" spans="1:8" x14ac:dyDescent="0.25">
      <c r="A491" t="s">
        <v>52</v>
      </c>
      <c r="B491" t="s">
        <v>53</v>
      </c>
      <c r="C491" s="9">
        <v>44985.208333333336</v>
      </c>
      <c r="D491" s="9">
        <v>44964.208333333336</v>
      </c>
      <c r="E491" t="s">
        <v>1496</v>
      </c>
      <c r="F491" t="s">
        <v>558</v>
      </c>
      <c r="G491">
        <v>1</v>
      </c>
      <c r="H491" s="9">
        <v>44957.896064814813</v>
      </c>
    </row>
    <row r="492" spans="1:8" x14ac:dyDescent="0.25">
      <c r="A492" t="s">
        <v>52</v>
      </c>
      <c r="B492" t="s">
        <v>53</v>
      </c>
      <c r="C492" s="9">
        <v>45016.208333333336</v>
      </c>
      <c r="D492" s="9">
        <v>44957.208333333336</v>
      </c>
      <c r="E492" t="s">
        <v>1497</v>
      </c>
      <c r="F492" t="s">
        <v>267</v>
      </c>
      <c r="G492">
        <v>1</v>
      </c>
      <c r="H492" s="9">
        <v>44957.90896990741</v>
      </c>
    </row>
    <row r="493" spans="1:8" x14ac:dyDescent="0.25">
      <c r="A493" t="s">
        <v>55</v>
      </c>
      <c r="B493" t="s">
        <v>93</v>
      </c>
      <c r="C493" s="9">
        <v>45108.208333333336</v>
      </c>
      <c r="D493" s="9">
        <v>44957.208333333336</v>
      </c>
      <c r="E493" t="s">
        <v>1498</v>
      </c>
      <c r="F493" t="s">
        <v>277</v>
      </c>
      <c r="G493">
        <v>1</v>
      </c>
      <c r="H493" s="9">
        <v>44957.924131944441</v>
      </c>
    </row>
    <row r="494" spans="1:8" x14ac:dyDescent="0.25">
      <c r="A494" t="s">
        <v>52</v>
      </c>
      <c r="B494" t="s">
        <v>53</v>
      </c>
      <c r="C494" s="9">
        <v>45382.208333333336</v>
      </c>
      <c r="D494" s="9">
        <v>45187.208333333336</v>
      </c>
      <c r="E494" t="s">
        <v>1499</v>
      </c>
      <c r="F494" t="s">
        <v>285</v>
      </c>
      <c r="G494">
        <v>1</v>
      </c>
      <c r="H494" s="9">
        <v>44957.926493055558</v>
      </c>
    </row>
    <row r="495" spans="1:8" x14ac:dyDescent="0.25">
      <c r="A495" t="s">
        <v>1064</v>
      </c>
      <c r="B495" t="s">
        <v>1083</v>
      </c>
      <c r="C495" s="9">
        <v>45077.208333333336</v>
      </c>
      <c r="D495" s="9">
        <v>44958.208333333336</v>
      </c>
      <c r="E495" t="s">
        <v>1500</v>
      </c>
      <c r="F495" t="s">
        <v>369</v>
      </c>
      <c r="G495">
        <v>1</v>
      </c>
      <c r="H495" s="9">
        <v>44957.935127314813</v>
      </c>
    </row>
    <row r="496" spans="1:8" x14ac:dyDescent="0.25">
      <c r="A496" t="s">
        <v>1064</v>
      </c>
      <c r="B496" t="s">
        <v>1092</v>
      </c>
      <c r="C496" s="9">
        <v>45077.208333333336</v>
      </c>
      <c r="D496" s="9">
        <v>44958.208333333336</v>
      </c>
      <c r="E496" t="s">
        <v>1501</v>
      </c>
      <c r="F496" t="s">
        <v>369</v>
      </c>
      <c r="G496">
        <v>2</v>
      </c>
      <c r="H496" s="9">
        <v>44957.938391203701</v>
      </c>
    </row>
    <row r="497" spans="1:8" x14ac:dyDescent="0.25">
      <c r="A497" t="s">
        <v>1064</v>
      </c>
      <c r="B497" t="s">
        <v>1092</v>
      </c>
      <c r="C497" s="9">
        <v>44985.208333333336</v>
      </c>
      <c r="D497" s="9">
        <v>44958.208333333336</v>
      </c>
      <c r="E497" t="s">
        <v>1502</v>
      </c>
      <c r="F497" t="s">
        <v>337</v>
      </c>
      <c r="G497">
        <v>1</v>
      </c>
      <c r="H497" s="9">
        <v>44957.943703703706</v>
      </c>
    </row>
    <row r="498" spans="1:8" x14ac:dyDescent="0.25">
      <c r="A498" t="s">
        <v>55</v>
      </c>
      <c r="B498" t="s">
        <v>1059</v>
      </c>
      <c r="C498" s="9">
        <v>45019.208333333336</v>
      </c>
      <c r="D498" s="9">
        <v>44958.208333333336</v>
      </c>
      <c r="E498" t="s">
        <v>1503</v>
      </c>
      <c r="F498" t="s">
        <v>222</v>
      </c>
      <c r="G498">
        <v>1</v>
      </c>
      <c r="H498" s="9">
        <v>44957.951435185183</v>
      </c>
    </row>
    <row r="499" spans="1:8" x14ac:dyDescent="0.25">
      <c r="A499" t="s">
        <v>52</v>
      </c>
      <c r="B499" t="s">
        <v>1094</v>
      </c>
      <c r="C499" s="9">
        <v>45019.208333333336</v>
      </c>
      <c r="D499" s="9">
        <v>44958.208333333336</v>
      </c>
      <c r="E499" t="s">
        <v>1504</v>
      </c>
      <c r="F499" t="s">
        <v>222</v>
      </c>
      <c r="G499">
        <v>2</v>
      </c>
      <c r="H499" s="9">
        <v>44957.951435185183</v>
      </c>
    </row>
    <row r="500" spans="1:8" x14ac:dyDescent="0.25">
      <c r="A500" t="s">
        <v>52</v>
      </c>
      <c r="B500" t="s">
        <v>53</v>
      </c>
      <c r="C500" s="9">
        <v>44993.208333333336</v>
      </c>
      <c r="D500" s="9">
        <v>44962.208333333336</v>
      </c>
      <c r="E500" t="s">
        <v>1505</v>
      </c>
      <c r="F500" t="s">
        <v>559</v>
      </c>
      <c r="G500">
        <v>1</v>
      </c>
      <c r="H500" s="9">
        <v>44957.977199074077</v>
      </c>
    </row>
    <row r="501" spans="1:8" x14ac:dyDescent="0.25">
      <c r="A501" t="s">
        <v>52</v>
      </c>
      <c r="B501" t="s">
        <v>53</v>
      </c>
      <c r="C501" s="9">
        <v>45016.208333333336</v>
      </c>
      <c r="D501" s="9">
        <v>44964.208333333336</v>
      </c>
      <c r="E501" t="s">
        <v>1506</v>
      </c>
      <c r="F501" t="s">
        <v>251</v>
      </c>
      <c r="G501">
        <v>1</v>
      </c>
      <c r="H501" s="9">
        <v>44957.980428240742</v>
      </c>
    </row>
    <row r="502" spans="1:8" x14ac:dyDescent="0.25">
      <c r="A502" t="s">
        <v>55</v>
      </c>
      <c r="B502" t="s">
        <v>93</v>
      </c>
      <c r="C502" s="9">
        <v>44985.208333333336</v>
      </c>
      <c r="D502" s="9">
        <v>44958.208333333336</v>
      </c>
      <c r="E502" t="s">
        <v>1507</v>
      </c>
      <c r="F502" t="s">
        <v>163</v>
      </c>
      <c r="G502">
        <v>1</v>
      </c>
      <c r="H502" s="9">
        <v>44957.988726851851</v>
      </c>
    </row>
    <row r="503" spans="1:8" x14ac:dyDescent="0.25">
      <c r="A503" t="s">
        <v>52</v>
      </c>
      <c r="B503" t="s">
        <v>53</v>
      </c>
      <c r="C503" s="9">
        <v>45019.208333333336</v>
      </c>
      <c r="D503" s="9">
        <v>44958.208333333336</v>
      </c>
      <c r="E503" t="s">
        <v>1508</v>
      </c>
      <c r="F503" t="s">
        <v>560</v>
      </c>
      <c r="G503">
        <v>1</v>
      </c>
      <c r="H503" s="9">
        <v>44957.989606481482</v>
      </c>
    </row>
    <row r="504" spans="1:8" x14ac:dyDescent="0.25">
      <c r="A504" t="s">
        <v>52</v>
      </c>
      <c r="B504" t="s">
        <v>53</v>
      </c>
      <c r="C504" s="9">
        <v>45083.208333333336</v>
      </c>
      <c r="D504" s="9">
        <v>45020.208333333336</v>
      </c>
      <c r="E504" t="s">
        <v>1509</v>
      </c>
      <c r="F504" t="s">
        <v>560</v>
      </c>
      <c r="G504">
        <v>2</v>
      </c>
      <c r="H504" s="9">
        <v>44957.989594907405</v>
      </c>
    </row>
    <row r="505" spans="1:8" x14ac:dyDescent="0.25">
      <c r="A505" t="s">
        <v>52</v>
      </c>
      <c r="B505" t="s">
        <v>53</v>
      </c>
      <c r="C505" s="9">
        <v>45108.208333333336</v>
      </c>
      <c r="D505" s="9">
        <v>44957.208333333336</v>
      </c>
      <c r="E505" t="s">
        <v>1510</v>
      </c>
      <c r="F505" t="s">
        <v>289</v>
      </c>
      <c r="G505">
        <v>1</v>
      </c>
      <c r="H505" s="9">
        <v>44957.990231481483</v>
      </c>
    </row>
    <row r="506" spans="1:8" x14ac:dyDescent="0.25">
      <c r="A506" t="s">
        <v>55</v>
      </c>
      <c r="B506" t="s">
        <v>1059</v>
      </c>
      <c r="C506" s="9">
        <v>45108.208333333336</v>
      </c>
      <c r="D506" s="9">
        <v>44957.208333333336</v>
      </c>
      <c r="E506" t="s">
        <v>1511</v>
      </c>
      <c r="F506" t="s">
        <v>289</v>
      </c>
      <c r="G506">
        <v>2</v>
      </c>
      <c r="H506" s="9">
        <v>44957.990243055552</v>
      </c>
    </row>
    <row r="507" spans="1:8" x14ac:dyDescent="0.25">
      <c r="A507" t="s">
        <v>52</v>
      </c>
      <c r="B507" t="s">
        <v>53</v>
      </c>
      <c r="C507" s="9">
        <v>45000.208333333336</v>
      </c>
      <c r="D507" s="9">
        <v>44964.208333333336</v>
      </c>
      <c r="E507" t="s">
        <v>8105</v>
      </c>
      <c r="F507" t="s">
        <v>257</v>
      </c>
      <c r="G507">
        <v>1</v>
      </c>
      <c r="H507" s="9">
        <v>44957.993541666663</v>
      </c>
    </row>
    <row r="508" spans="1:8" x14ac:dyDescent="0.25">
      <c r="A508" t="s">
        <v>52</v>
      </c>
      <c r="B508" t="s">
        <v>53</v>
      </c>
      <c r="C508" s="9">
        <v>44991.208333333336</v>
      </c>
      <c r="D508" s="9">
        <v>44963.208333333336</v>
      </c>
      <c r="E508" t="s">
        <v>1512</v>
      </c>
      <c r="F508" t="s">
        <v>256</v>
      </c>
      <c r="G508">
        <v>1</v>
      </c>
      <c r="H508" s="9">
        <v>44958.009212962963</v>
      </c>
    </row>
    <row r="509" spans="1:8" x14ac:dyDescent="0.25">
      <c r="A509" t="s">
        <v>52</v>
      </c>
      <c r="B509" t="s">
        <v>53</v>
      </c>
      <c r="C509" s="9">
        <v>45016.208333333336</v>
      </c>
      <c r="D509" s="9">
        <v>44957.208333333336</v>
      </c>
      <c r="E509" t="s">
        <v>1513</v>
      </c>
      <c r="F509" t="s">
        <v>226</v>
      </c>
      <c r="G509">
        <v>1</v>
      </c>
      <c r="H509" s="9">
        <v>44958.010555555556</v>
      </c>
    </row>
    <row r="510" spans="1:8" x14ac:dyDescent="0.25">
      <c r="A510" t="s">
        <v>55</v>
      </c>
      <c r="B510" t="s">
        <v>1059</v>
      </c>
      <c r="C510" s="9">
        <v>45016.208333333336</v>
      </c>
      <c r="D510" s="9">
        <v>44958.208333333336</v>
      </c>
      <c r="E510" t="s">
        <v>1514</v>
      </c>
      <c r="F510" t="s">
        <v>226</v>
      </c>
      <c r="G510">
        <v>2</v>
      </c>
      <c r="H510" s="9">
        <v>44958.010567129626</v>
      </c>
    </row>
    <row r="511" spans="1:8" x14ac:dyDescent="0.25">
      <c r="A511" t="s">
        <v>52</v>
      </c>
      <c r="B511" t="s">
        <v>53</v>
      </c>
      <c r="C511" s="9">
        <v>45046.208333333336</v>
      </c>
      <c r="D511" s="9">
        <v>44958.208333333336</v>
      </c>
      <c r="E511" t="s">
        <v>1515</v>
      </c>
      <c r="F511" t="s">
        <v>252</v>
      </c>
      <c r="G511">
        <v>1</v>
      </c>
      <c r="H511" s="9">
        <v>44958.017812500002</v>
      </c>
    </row>
    <row r="512" spans="1:8" x14ac:dyDescent="0.25">
      <c r="A512" t="s">
        <v>55</v>
      </c>
      <c r="B512" t="s">
        <v>93</v>
      </c>
      <c r="C512" s="9">
        <v>45016.208333333336</v>
      </c>
      <c r="D512" s="9">
        <v>44958.208333333336</v>
      </c>
      <c r="E512" t="s">
        <v>1516</v>
      </c>
      <c r="F512" t="s">
        <v>186</v>
      </c>
      <c r="G512">
        <v>1</v>
      </c>
      <c r="H512" s="9">
        <v>44958.0390625</v>
      </c>
    </row>
    <row r="513" spans="1:8" x14ac:dyDescent="0.25">
      <c r="A513" t="s">
        <v>1064</v>
      </c>
      <c r="B513" t="s">
        <v>1071</v>
      </c>
      <c r="C513" s="9">
        <v>45260.208333333336</v>
      </c>
      <c r="D513" s="9">
        <v>45184.208333333336</v>
      </c>
      <c r="E513" t="s">
        <v>3740</v>
      </c>
      <c r="F513" t="s">
        <v>186</v>
      </c>
      <c r="G513">
        <v>2</v>
      </c>
      <c r="H513" s="9">
        <v>44958.039050925923</v>
      </c>
    </row>
    <row r="514" spans="1:8" x14ac:dyDescent="0.25">
      <c r="A514" t="s">
        <v>52</v>
      </c>
      <c r="B514" t="s">
        <v>53</v>
      </c>
      <c r="C514" s="9">
        <v>45019.208333333336</v>
      </c>
      <c r="D514" s="9">
        <v>44958.208333333336</v>
      </c>
      <c r="E514" t="s">
        <v>1517</v>
      </c>
      <c r="F514" t="s">
        <v>561</v>
      </c>
      <c r="G514">
        <v>1</v>
      </c>
      <c r="H514" s="9">
        <v>44958.045601851853</v>
      </c>
    </row>
    <row r="515" spans="1:8" x14ac:dyDescent="0.25">
      <c r="A515" t="s">
        <v>55</v>
      </c>
      <c r="B515" t="s">
        <v>93</v>
      </c>
      <c r="C515" s="9">
        <v>44969.208333333336</v>
      </c>
      <c r="D515" s="9">
        <v>44957.208333333336</v>
      </c>
      <c r="E515" t="s">
        <v>1518</v>
      </c>
      <c r="F515" t="s">
        <v>491</v>
      </c>
      <c r="G515">
        <v>1</v>
      </c>
      <c r="H515" s="9">
        <v>44958.125625000001</v>
      </c>
    </row>
    <row r="516" spans="1:8" x14ac:dyDescent="0.25">
      <c r="A516" t="s">
        <v>52</v>
      </c>
      <c r="B516" t="s">
        <v>53</v>
      </c>
      <c r="C516" s="9">
        <v>45046.208333333336</v>
      </c>
      <c r="D516" s="9">
        <v>44958.208333333336</v>
      </c>
      <c r="E516" t="s">
        <v>1519</v>
      </c>
      <c r="F516" t="s">
        <v>255</v>
      </c>
      <c r="G516">
        <v>1</v>
      </c>
      <c r="H516" s="9">
        <v>44958.189351851855</v>
      </c>
    </row>
    <row r="517" spans="1:8" x14ac:dyDescent="0.25">
      <c r="A517" t="s">
        <v>52</v>
      </c>
      <c r="B517" t="s">
        <v>53</v>
      </c>
      <c r="C517" s="9">
        <v>45016.208333333336</v>
      </c>
      <c r="D517" s="9">
        <v>44958.208333333336</v>
      </c>
      <c r="E517" t="s">
        <v>1520</v>
      </c>
      <c r="F517" t="s">
        <v>255</v>
      </c>
      <c r="G517">
        <v>2</v>
      </c>
      <c r="H517" s="9">
        <v>44958.189351851855</v>
      </c>
    </row>
    <row r="518" spans="1:8" x14ac:dyDescent="0.25">
      <c r="A518" t="s">
        <v>52</v>
      </c>
      <c r="B518" t="s">
        <v>53</v>
      </c>
      <c r="C518" s="9">
        <v>44982.208333333336</v>
      </c>
      <c r="D518" s="9">
        <v>44958.208333333336</v>
      </c>
      <c r="E518" t="s">
        <v>1521</v>
      </c>
      <c r="F518" t="s">
        <v>268</v>
      </c>
      <c r="G518">
        <v>1</v>
      </c>
      <c r="H518" s="9">
        <v>44958.197187500002</v>
      </c>
    </row>
    <row r="519" spans="1:8" x14ac:dyDescent="0.25">
      <c r="A519" t="s">
        <v>1064</v>
      </c>
      <c r="B519" t="s">
        <v>1083</v>
      </c>
      <c r="C519" s="9">
        <v>45017.208333333336</v>
      </c>
      <c r="D519" s="9">
        <v>44958.208333333336</v>
      </c>
      <c r="E519" t="s">
        <v>1522</v>
      </c>
      <c r="F519" t="s">
        <v>268</v>
      </c>
      <c r="G519">
        <v>2</v>
      </c>
      <c r="H519" s="9">
        <v>44958.197187500002</v>
      </c>
    </row>
    <row r="520" spans="1:8" x14ac:dyDescent="0.25">
      <c r="A520" t="s">
        <v>52</v>
      </c>
      <c r="B520" t="s">
        <v>53</v>
      </c>
      <c r="C520" s="9">
        <v>45077.208333333336</v>
      </c>
      <c r="D520" s="9">
        <v>44957.208333333336</v>
      </c>
      <c r="E520" t="s">
        <v>1523</v>
      </c>
      <c r="F520" t="s">
        <v>276</v>
      </c>
      <c r="G520">
        <v>1</v>
      </c>
      <c r="H520" s="9">
        <v>44958.200833333336</v>
      </c>
    </row>
    <row r="521" spans="1:8" x14ac:dyDescent="0.25">
      <c r="A521" t="s">
        <v>52</v>
      </c>
      <c r="B521" t="s">
        <v>53</v>
      </c>
      <c r="C521" s="9">
        <v>45031.208333333336</v>
      </c>
      <c r="D521" s="9">
        <v>44971.208333333336</v>
      </c>
      <c r="E521" t="s">
        <v>1524</v>
      </c>
      <c r="F521" t="s">
        <v>563</v>
      </c>
      <c r="G521">
        <v>1</v>
      </c>
      <c r="H521" s="9">
        <v>44958.256863425922</v>
      </c>
    </row>
    <row r="522" spans="1:8" x14ac:dyDescent="0.25">
      <c r="A522" t="s">
        <v>55</v>
      </c>
      <c r="B522" t="s">
        <v>53</v>
      </c>
      <c r="C522" s="9">
        <v>45031.208333333336</v>
      </c>
      <c r="D522" s="9">
        <v>44986.208333333336</v>
      </c>
      <c r="E522" t="s">
        <v>1525</v>
      </c>
      <c r="F522" t="s">
        <v>563</v>
      </c>
      <c r="G522">
        <v>2</v>
      </c>
      <c r="H522" s="9">
        <v>44958.256874999999</v>
      </c>
    </row>
    <row r="523" spans="1:8" x14ac:dyDescent="0.25">
      <c r="A523" t="s">
        <v>52</v>
      </c>
      <c r="B523" t="s">
        <v>1094</v>
      </c>
      <c r="C523" s="9">
        <v>45016.208333333336</v>
      </c>
      <c r="D523" s="9">
        <v>44963.208333333336</v>
      </c>
      <c r="E523" t="s">
        <v>7578</v>
      </c>
      <c r="F523" t="s">
        <v>288</v>
      </c>
      <c r="G523">
        <v>1</v>
      </c>
      <c r="H523" s="9">
        <v>44958.593854166669</v>
      </c>
    </row>
    <row r="524" spans="1:8" x14ac:dyDescent="0.25">
      <c r="A524" t="s">
        <v>52</v>
      </c>
      <c r="B524" t="s">
        <v>53</v>
      </c>
      <c r="C524" s="9">
        <v>45000.208333333336</v>
      </c>
      <c r="D524" s="9">
        <v>44972.208333333336</v>
      </c>
      <c r="E524" t="s">
        <v>1526</v>
      </c>
      <c r="F524" t="s">
        <v>564</v>
      </c>
      <c r="G524">
        <v>1</v>
      </c>
      <c r="H524" s="9">
        <v>44958.596053240741</v>
      </c>
    </row>
    <row r="525" spans="1:8" x14ac:dyDescent="0.25">
      <c r="A525" t="s">
        <v>52</v>
      </c>
      <c r="B525" t="s">
        <v>53</v>
      </c>
      <c r="C525" s="9">
        <v>45016.208333333336</v>
      </c>
      <c r="D525" s="9">
        <v>44971.208333333336</v>
      </c>
      <c r="E525" t="s">
        <v>1527</v>
      </c>
      <c r="F525" t="s">
        <v>205</v>
      </c>
      <c r="G525">
        <v>1</v>
      </c>
      <c r="H525" s="9">
        <v>44958.621747685182</v>
      </c>
    </row>
    <row r="526" spans="1:8" x14ac:dyDescent="0.25">
      <c r="A526" t="s">
        <v>52</v>
      </c>
      <c r="B526" t="s">
        <v>53</v>
      </c>
      <c r="C526" s="9">
        <v>44985.208333333336</v>
      </c>
      <c r="D526" s="9">
        <v>44958.208333333336</v>
      </c>
      <c r="E526" t="s">
        <v>1528</v>
      </c>
      <c r="F526" t="s">
        <v>283</v>
      </c>
      <c r="G526">
        <v>1</v>
      </c>
      <c r="H526" s="9">
        <v>44958.658402777779</v>
      </c>
    </row>
    <row r="527" spans="1:8" x14ac:dyDescent="0.25">
      <c r="A527" t="s">
        <v>52</v>
      </c>
      <c r="B527" t="s">
        <v>53</v>
      </c>
      <c r="C527" s="9">
        <v>45046.208333333336</v>
      </c>
      <c r="D527" s="9">
        <v>44986.208333333336</v>
      </c>
      <c r="E527" t="s">
        <v>1529</v>
      </c>
      <c r="F527" t="s">
        <v>283</v>
      </c>
      <c r="G527">
        <v>2</v>
      </c>
      <c r="H527" s="9">
        <v>44958.658414351848</v>
      </c>
    </row>
    <row r="528" spans="1:8" x14ac:dyDescent="0.25">
      <c r="A528" t="s">
        <v>52</v>
      </c>
      <c r="B528" t="s">
        <v>53</v>
      </c>
      <c r="C528" s="9">
        <v>45016.208333333336</v>
      </c>
      <c r="D528" s="9">
        <v>44958.208333333336</v>
      </c>
      <c r="E528" t="s">
        <v>1530</v>
      </c>
      <c r="F528" t="s">
        <v>566</v>
      </c>
      <c r="G528">
        <v>1</v>
      </c>
      <c r="H528" s="9">
        <v>44958.662523148145</v>
      </c>
    </row>
    <row r="529" spans="1:8" x14ac:dyDescent="0.25">
      <c r="A529" t="s">
        <v>52</v>
      </c>
      <c r="B529" t="s">
        <v>53</v>
      </c>
      <c r="C529" s="9">
        <v>45028.208333333336</v>
      </c>
      <c r="D529" s="9">
        <v>44958.208333333336</v>
      </c>
      <c r="E529" t="s">
        <v>1531</v>
      </c>
      <c r="F529" t="s">
        <v>565</v>
      </c>
      <c r="G529">
        <v>1</v>
      </c>
      <c r="H529" s="9">
        <v>44958.674155092594</v>
      </c>
    </row>
    <row r="530" spans="1:8" x14ac:dyDescent="0.25">
      <c r="A530" t="s">
        <v>1064</v>
      </c>
      <c r="B530" t="s">
        <v>1083</v>
      </c>
      <c r="C530" s="9">
        <v>45028.208333333336</v>
      </c>
      <c r="D530" s="9">
        <v>44958.208333333336</v>
      </c>
      <c r="E530" t="s">
        <v>1532</v>
      </c>
      <c r="F530" t="s">
        <v>565</v>
      </c>
      <c r="G530">
        <v>2</v>
      </c>
      <c r="H530" s="9">
        <v>44958.674155092594</v>
      </c>
    </row>
    <row r="531" spans="1:8" x14ac:dyDescent="0.25">
      <c r="A531" t="s">
        <v>52</v>
      </c>
      <c r="B531" t="s">
        <v>53</v>
      </c>
      <c r="C531" s="9">
        <v>45169.208333333336</v>
      </c>
      <c r="D531" s="9">
        <v>44972.208333333336</v>
      </c>
      <c r="E531" t="s">
        <v>1533</v>
      </c>
      <c r="F531" t="s">
        <v>162</v>
      </c>
      <c r="G531">
        <v>1</v>
      </c>
      <c r="H531" s="9">
        <v>44958.872974537036</v>
      </c>
    </row>
    <row r="532" spans="1:8" x14ac:dyDescent="0.25">
      <c r="A532" t="s">
        <v>52</v>
      </c>
      <c r="B532" t="s">
        <v>53</v>
      </c>
      <c r="C532" s="9">
        <v>45107.208333333336</v>
      </c>
      <c r="D532" s="9">
        <v>44958.208333333336</v>
      </c>
      <c r="E532" t="s">
        <v>1534</v>
      </c>
      <c r="F532" t="s">
        <v>364</v>
      </c>
      <c r="G532">
        <v>1</v>
      </c>
      <c r="H532" s="9">
        <v>44958.912685185183</v>
      </c>
    </row>
    <row r="533" spans="1:8" x14ac:dyDescent="0.25">
      <c r="A533" t="s">
        <v>52</v>
      </c>
      <c r="B533" t="s">
        <v>53</v>
      </c>
      <c r="C533" s="9">
        <v>45122.208333333336</v>
      </c>
      <c r="D533" s="9">
        <v>45090.208333333336</v>
      </c>
      <c r="E533" t="s">
        <v>3741</v>
      </c>
      <c r="F533" t="s">
        <v>568</v>
      </c>
      <c r="G533">
        <v>1</v>
      </c>
      <c r="H533" s="9">
        <v>44959.211122685185</v>
      </c>
    </row>
    <row r="534" spans="1:8" x14ac:dyDescent="0.25">
      <c r="A534" t="s">
        <v>55</v>
      </c>
      <c r="B534" t="s">
        <v>1059</v>
      </c>
      <c r="C534" s="9">
        <v>45028.208333333336</v>
      </c>
      <c r="D534" s="9">
        <v>44965.208333333336</v>
      </c>
      <c r="E534" t="s">
        <v>1535</v>
      </c>
      <c r="F534" t="s">
        <v>439</v>
      </c>
      <c r="G534">
        <v>2</v>
      </c>
      <c r="H534" s="9">
        <v>44959.636562500003</v>
      </c>
    </row>
    <row r="535" spans="1:8" x14ac:dyDescent="0.25">
      <c r="A535" t="s">
        <v>52</v>
      </c>
      <c r="B535" t="s">
        <v>53</v>
      </c>
      <c r="C535" s="9">
        <v>45021.208333333336</v>
      </c>
      <c r="D535" s="9">
        <v>44959.208333333336</v>
      </c>
      <c r="E535" t="s">
        <v>1536</v>
      </c>
      <c r="F535" t="s">
        <v>569</v>
      </c>
      <c r="G535">
        <v>1</v>
      </c>
      <c r="H535" s="9">
        <v>44959.694907407407</v>
      </c>
    </row>
    <row r="536" spans="1:8" x14ac:dyDescent="0.25">
      <c r="A536" t="s">
        <v>52</v>
      </c>
      <c r="B536" t="s">
        <v>53</v>
      </c>
      <c r="C536" s="9">
        <v>45016.208333333336</v>
      </c>
      <c r="D536" s="9">
        <v>44964.208333333336</v>
      </c>
      <c r="E536" t="s">
        <v>1537</v>
      </c>
      <c r="F536" t="s">
        <v>570</v>
      </c>
      <c r="G536">
        <v>1</v>
      </c>
      <c r="H536" s="9">
        <v>44959.695347222223</v>
      </c>
    </row>
    <row r="537" spans="1:8" x14ac:dyDescent="0.25">
      <c r="A537" t="s">
        <v>52</v>
      </c>
      <c r="B537" t="s">
        <v>53</v>
      </c>
      <c r="C537" s="9">
        <v>45016.208333333336</v>
      </c>
      <c r="D537" s="9">
        <v>44958.208333333336</v>
      </c>
      <c r="E537" t="s">
        <v>1538</v>
      </c>
      <c r="F537" t="s">
        <v>571</v>
      </c>
      <c r="G537">
        <v>1</v>
      </c>
      <c r="H537" s="9">
        <v>44959.808217592596</v>
      </c>
    </row>
    <row r="538" spans="1:8" x14ac:dyDescent="0.25">
      <c r="A538" t="s">
        <v>52</v>
      </c>
      <c r="B538" t="s">
        <v>53</v>
      </c>
      <c r="C538" s="9">
        <v>44985.208333333336</v>
      </c>
      <c r="D538" s="9">
        <v>44978.208333333336</v>
      </c>
      <c r="E538" t="s">
        <v>1539</v>
      </c>
      <c r="F538" t="s">
        <v>573</v>
      </c>
      <c r="G538">
        <v>1</v>
      </c>
      <c r="H538" s="9">
        <v>44960.822291666664</v>
      </c>
    </row>
    <row r="539" spans="1:8" x14ac:dyDescent="0.25">
      <c r="A539" t="s">
        <v>52</v>
      </c>
      <c r="B539" t="s">
        <v>53</v>
      </c>
      <c r="C539" s="9">
        <v>45030.208333333336</v>
      </c>
      <c r="D539" s="9">
        <v>44963.208333333336</v>
      </c>
      <c r="E539" t="s">
        <v>1540</v>
      </c>
      <c r="F539" t="s">
        <v>425</v>
      </c>
      <c r="G539">
        <v>1</v>
      </c>
      <c r="H539" s="9">
        <v>44962.673946759256</v>
      </c>
    </row>
    <row r="540" spans="1:8" x14ac:dyDescent="0.25">
      <c r="A540" t="s">
        <v>55</v>
      </c>
      <c r="B540" t="s">
        <v>1073</v>
      </c>
      <c r="C540" s="9">
        <v>45030.208333333336</v>
      </c>
      <c r="D540" s="9">
        <v>44963.208333333336</v>
      </c>
      <c r="E540" t="s">
        <v>1541</v>
      </c>
      <c r="F540" t="s">
        <v>425</v>
      </c>
      <c r="G540">
        <v>2</v>
      </c>
      <c r="H540" s="9">
        <v>44962.673946759256</v>
      </c>
    </row>
    <row r="541" spans="1:8" x14ac:dyDescent="0.25">
      <c r="A541" t="s">
        <v>52</v>
      </c>
      <c r="B541" t="s">
        <v>53</v>
      </c>
      <c r="C541" s="9">
        <v>45046.208333333336</v>
      </c>
      <c r="D541" s="9">
        <v>44972.208333333336</v>
      </c>
      <c r="E541" t="s">
        <v>1542</v>
      </c>
      <c r="F541" t="s">
        <v>575</v>
      </c>
      <c r="G541">
        <v>1</v>
      </c>
      <c r="H541" s="9">
        <v>44963.743206018517</v>
      </c>
    </row>
    <row r="542" spans="1:8" x14ac:dyDescent="0.25">
      <c r="A542" t="s">
        <v>55</v>
      </c>
      <c r="B542" t="s">
        <v>1073</v>
      </c>
      <c r="C542" s="9">
        <v>45138.208333333336</v>
      </c>
      <c r="D542" s="9">
        <v>45034.208333333336</v>
      </c>
      <c r="E542" t="s">
        <v>1543</v>
      </c>
      <c r="F542" t="s">
        <v>575</v>
      </c>
      <c r="G542">
        <v>2</v>
      </c>
      <c r="H542" s="9">
        <v>44963.743206018517</v>
      </c>
    </row>
    <row r="543" spans="1:8" x14ac:dyDescent="0.25">
      <c r="A543" t="s">
        <v>55</v>
      </c>
      <c r="B543" t="s">
        <v>93</v>
      </c>
      <c r="C543" s="9">
        <v>45016.208333333336</v>
      </c>
      <c r="D543" s="9">
        <v>44963.208333333336</v>
      </c>
      <c r="E543" t="s">
        <v>1544</v>
      </c>
      <c r="F543" t="s">
        <v>185</v>
      </c>
      <c r="G543">
        <v>1</v>
      </c>
      <c r="H543" s="9">
        <v>44964.101597222223</v>
      </c>
    </row>
    <row r="544" spans="1:8" x14ac:dyDescent="0.25">
      <c r="A544" t="s">
        <v>52</v>
      </c>
      <c r="B544" t="s">
        <v>53</v>
      </c>
      <c r="C544" s="9">
        <v>44984.208333333336</v>
      </c>
      <c r="D544" s="9">
        <v>44970.208333333336</v>
      </c>
      <c r="E544" t="s">
        <v>1545</v>
      </c>
      <c r="F544" t="s">
        <v>358</v>
      </c>
      <c r="G544">
        <v>1</v>
      </c>
      <c r="H544" s="9">
        <v>44964.574826388889</v>
      </c>
    </row>
    <row r="545" spans="1:8" x14ac:dyDescent="0.25">
      <c r="A545" t="s">
        <v>52</v>
      </c>
      <c r="B545" t="s">
        <v>53</v>
      </c>
      <c r="C545" s="9">
        <v>45005.208333333336</v>
      </c>
      <c r="D545" s="9">
        <v>44991.208333333336</v>
      </c>
      <c r="E545" t="s">
        <v>1546</v>
      </c>
      <c r="F545" t="s">
        <v>358</v>
      </c>
      <c r="G545">
        <v>2</v>
      </c>
      <c r="H545" s="9">
        <v>44964.574814814812</v>
      </c>
    </row>
    <row r="546" spans="1:8" x14ac:dyDescent="0.25">
      <c r="A546" t="s">
        <v>52</v>
      </c>
      <c r="B546" t="s">
        <v>53</v>
      </c>
      <c r="C546" s="9">
        <v>44985.208333333336</v>
      </c>
      <c r="D546" s="9">
        <v>44967.208333333336</v>
      </c>
      <c r="E546" t="s">
        <v>1547</v>
      </c>
      <c r="F546" t="s">
        <v>577</v>
      </c>
      <c r="G546">
        <v>1</v>
      </c>
      <c r="H546" s="9">
        <v>44964.602997685186</v>
      </c>
    </row>
    <row r="547" spans="1:8" x14ac:dyDescent="0.25">
      <c r="A547" t="s">
        <v>52</v>
      </c>
      <c r="B547" t="s">
        <v>53</v>
      </c>
      <c r="C547" s="9">
        <v>44985.208333333336</v>
      </c>
      <c r="D547" s="9">
        <v>44971.208333333336</v>
      </c>
      <c r="E547" t="s">
        <v>1548</v>
      </c>
      <c r="F547" t="s">
        <v>578</v>
      </c>
      <c r="G547">
        <v>1</v>
      </c>
      <c r="H547" s="9">
        <v>44964.639305555553</v>
      </c>
    </row>
    <row r="548" spans="1:8" x14ac:dyDescent="0.25">
      <c r="A548" t="s">
        <v>52</v>
      </c>
      <c r="B548" t="s">
        <v>53</v>
      </c>
      <c r="C548" s="9">
        <v>45044.208333333336</v>
      </c>
      <c r="D548" s="9">
        <v>44967.208333333336</v>
      </c>
      <c r="E548" t="s">
        <v>1549</v>
      </c>
      <c r="F548" t="s">
        <v>306</v>
      </c>
      <c r="G548">
        <v>1</v>
      </c>
      <c r="H548" s="9">
        <v>44964.854814814818</v>
      </c>
    </row>
    <row r="549" spans="1:8" x14ac:dyDescent="0.25">
      <c r="A549" t="s">
        <v>55</v>
      </c>
      <c r="B549" t="s">
        <v>1073</v>
      </c>
      <c r="C549" s="9">
        <v>45041.208333333336</v>
      </c>
      <c r="D549" s="9">
        <v>45037.208333333336</v>
      </c>
      <c r="E549" t="s">
        <v>1550</v>
      </c>
      <c r="F549" t="s">
        <v>579</v>
      </c>
      <c r="G549">
        <v>1</v>
      </c>
      <c r="H549" s="9">
        <v>44964.93818287037</v>
      </c>
    </row>
    <row r="550" spans="1:8" x14ac:dyDescent="0.25">
      <c r="A550" t="s">
        <v>55</v>
      </c>
      <c r="B550" t="s">
        <v>1059</v>
      </c>
      <c r="C550" s="9">
        <v>45046.208333333336</v>
      </c>
      <c r="D550" s="9">
        <v>45042.208333333336</v>
      </c>
      <c r="E550" t="s">
        <v>1551</v>
      </c>
      <c r="F550" t="s">
        <v>579</v>
      </c>
      <c r="G550">
        <v>2</v>
      </c>
      <c r="H550" s="9">
        <v>44964.93818287037</v>
      </c>
    </row>
    <row r="551" spans="1:8" x14ac:dyDescent="0.25">
      <c r="A551" t="s">
        <v>52</v>
      </c>
      <c r="B551" t="s">
        <v>53</v>
      </c>
      <c r="C551" s="9">
        <v>45045.208333333336</v>
      </c>
      <c r="D551" s="9">
        <v>44963.208333333336</v>
      </c>
      <c r="E551" t="s">
        <v>1552</v>
      </c>
      <c r="F551" t="s">
        <v>426</v>
      </c>
      <c r="G551">
        <v>1</v>
      </c>
      <c r="H551" s="9">
        <v>44965.021863425929</v>
      </c>
    </row>
    <row r="552" spans="1:8" x14ac:dyDescent="0.25">
      <c r="A552" t="s">
        <v>55</v>
      </c>
      <c r="B552" t="s">
        <v>1073</v>
      </c>
      <c r="C552" s="9">
        <v>45045.208333333336</v>
      </c>
      <c r="D552" s="9">
        <v>44971.208333333336</v>
      </c>
      <c r="E552" t="s">
        <v>1553</v>
      </c>
      <c r="F552" t="s">
        <v>426</v>
      </c>
      <c r="G552">
        <v>2</v>
      </c>
      <c r="H552" s="9">
        <v>44965.021863425929</v>
      </c>
    </row>
    <row r="553" spans="1:8" x14ac:dyDescent="0.25">
      <c r="A553" t="s">
        <v>1064</v>
      </c>
      <c r="B553" t="s">
        <v>1065</v>
      </c>
      <c r="C553" s="9">
        <v>45108.208333333336</v>
      </c>
      <c r="D553" s="9">
        <v>44958.208333333336</v>
      </c>
      <c r="E553" t="s">
        <v>1554</v>
      </c>
      <c r="F553" t="s">
        <v>298</v>
      </c>
      <c r="G553">
        <v>1</v>
      </c>
      <c r="H553" s="9">
        <v>44965.17050925926</v>
      </c>
    </row>
    <row r="554" spans="1:8" x14ac:dyDescent="0.25">
      <c r="A554" t="s">
        <v>52</v>
      </c>
      <c r="B554" t="s">
        <v>53</v>
      </c>
      <c r="C554" s="9">
        <v>45016.208333333336</v>
      </c>
      <c r="D554" s="9">
        <v>44965.208333333336</v>
      </c>
      <c r="E554" t="s">
        <v>1555</v>
      </c>
      <c r="F554" t="s">
        <v>291</v>
      </c>
      <c r="G554">
        <v>2</v>
      </c>
      <c r="H554" s="9">
        <v>44965.687696759262</v>
      </c>
    </row>
    <row r="555" spans="1:8" x14ac:dyDescent="0.25">
      <c r="A555" t="s">
        <v>52</v>
      </c>
      <c r="B555" t="s">
        <v>53</v>
      </c>
      <c r="C555" s="9">
        <v>45016.208333333336</v>
      </c>
      <c r="D555" s="9">
        <v>44965.208333333336</v>
      </c>
      <c r="E555" t="s">
        <v>1555</v>
      </c>
      <c r="F555" t="s">
        <v>291</v>
      </c>
      <c r="G555">
        <v>1</v>
      </c>
      <c r="H555" s="9">
        <v>44965.687696759262</v>
      </c>
    </row>
    <row r="556" spans="1:8" x14ac:dyDescent="0.25">
      <c r="A556" t="s">
        <v>52</v>
      </c>
      <c r="B556" t="s">
        <v>53</v>
      </c>
      <c r="C556" s="9">
        <v>45016.208333333336</v>
      </c>
      <c r="D556" s="9">
        <v>44967.208333333336</v>
      </c>
      <c r="E556" t="s">
        <v>1556</v>
      </c>
      <c r="F556" t="s">
        <v>419</v>
      </c>
      <c r="G556">
        <v>1</v>
      </c>
      <c r="H556" s="9">
        <v>44965.693032407406</v>
      </c>
    </row>
    <row r="557" spans="1:8" x14ac:dyDescent="0.25">
      <c r="A557" t="s">
        <v>52</v>
      </c>
      <c r="B557" t="s">
        <v>53</v>
      </c>
      <c r="C557" s="9">
        <v>45016.208333333336</v>
      </c>
      <c r="D557" s="9">
        <v>44966.208333333336</v>
      </c>
      <c r="E557" t="s">
        <v>1557</v>
      </c>
      <c r="F557" t="s">
        <v>322</v>
      </c>
      <c r="G557">
        <v>1</v>
      </c>
      <c r="H557" s="9">
        <v>44965.698321759257</v>
      </c>
    </row>
    <row r="558" spans="1:8" x14ac:dyDescent="0.25">
      <c r="A558" t="s">
        <v>52</v>
      </c>
      <c r="B558" t="s">
        <v>53</v>
      </c>
      <c r="C558" s="9">
        <v>45046.208333333336</v>
      </c>
      <c r="D558" s="9">
        <v>44965.208333333336</v>
      </c>
      <c r="E558" t="s">
        <v>1558</v>
      </c>
      <c r="F558" t="s">
        <v>315</v>
      </c>
      <c r="G558">
        <v>1</v>
      </c>
      <c r="H558" s="9">
        <v>44965.720347222225</v>
      </c>
    </row>
    <row r="559" spans="1:8" x14ac:dyDescent="0.25">
      <c r="A559" t="s">
        <v>1064</v>
      </c>
      <c r="B559" t="s">
        <v>1057</v>
      </c>
      <c r="C559" s="9">
        <v>45107.208333333336</v>
      </c>
      <c r="D559" s="9">
        <v>45017.208333333336</v>
      </c>
      <c r="E559" t="s">
        <v>1559</v>
      </c>
      <c r="F559" t="s">
        <v>315</v>
      </c>
      <c r="G559">
        <v>2</v>
      </c>
      <c r="H559" s="9">
        <v>44965.720347222225</v>
      </c>
    </row>
    <row r="560" spans="1:8" x14ac:dyDescent="0.25">
      <c r="A560" t="s">
        <v>52</v>
      </c>
      <c r="B560" t="s">
        <v>53</v>
      </c>
      <c r="C560" s="9">
        <v>45289.208333333336</v>
      </c>
      <c r="D560" s="9">
        <v>45201.208333333336</v>
      </c>
      <c r="E560" t="s">
        <v>6961</v>
      </c>
      <c r="F560" t="s">
        <v>356</v>
      </c>
      <c r="G560">
        <v>1</v>
      </c>
      <c r="H560" s="9">
        <v>44965.858298611114</v>
      </c>
    </row>
    <row r="561" spans="1:8" x14ac:dyDescent="0.25">
      <c r="A561" t="s">
        <v>52</v>
      </c>
      <c r="B561" t="s">
        <v>53</v>
      </c>
      <c r="C561" s="9">
        <v>45114.208333333336</v>
      </c>
      <c r="D561" s="9">
        <v>45054.208333333336</v>
      </c>
      <c r="E561" t="s">
        <v>1560</v>
      </c>
      <c r="F561" t="s">
        <v>160</v>
      </c>
      <c r="G561">
        <v>1</v>
      </c>
      <c r="H561" s="9">
        <v>44965.900960648149</v>
      </c>
    </row>
    <row r="562" spans="1:8" x14ac:dyDescent="0.25">
      <c r="A562" t="s">
        <v>55</v>
      </c>
      <c r="B562" t="s">
        <v>1059</v>
      </c>
      <c r="C562" s="9">
        <v>45024.208333333336</v>
      </c>
      <c r="D562" s="9">
        <v>44965.208333333336</v>
      </c>
      <c r="E562" t="s">
        <v>1561</v>
      </c>
      <c r="F562" t="s">
        <v>332</v>
      </c>
      <c r="G562">
        <v>1</v>
      </c>
      <c r="H562" s="9">
        <v>44965.974004629628</v>
      </c>
    </row>
    <row r="563" spans="1:8" x14ac:dyDescent="0.25">
      <c r="A563" t="s">
        <v>55</v>
      </c>
      <c r="B563" t="s">
        <v>1059</v>
      </c>
      <c r="C563" s="9">
        <v>45024.208333333336</v>
      </c>
      <c r="D563" s="9">
        <v>44965.208333333336</v>
      </c>
      <c r="E563" t="s">
        <v>1562</v>
      </c>
      <c r="F563" t="s">
        <v>332</v>
      </c>
      <c r="G563">
        <v>2</v>
      </c>
      <c r="H563" s="9">
        <v>44965.973993055559</v>
      </c>
    </row>
    <row r="564" spans="1:8" x14ac:dyDescent="0.25">
      <c r="A564" t="s">
        <v>52</v>
      </c>
      <c r="B564" t="s">
        <v>53</v>
      </c>
      <c r="C564" s="9">
        <v>45016.208333333336</v>
      </c>
      <c r="D564" s="9">
        <v>44966.208333333336</v>
      </c>
      <c r="E564" t="s">
        <v>1563</v>
      </c>
      <c r="F564" t="s">
        <v>310</v>
      </c>
      <c r="G564">
        <v>2</v>
      </c>
      <c r="H564" s="9">
        <v>44965.98133101852</v>
      </c>
    </row>
    <row r="565" spans="1:8" x14ac:dyDescent="0.25">
      <c r="A565" t="s">
        <v>52</v>
      </c>
      <c r="B565" t="s">
        <v>53</v>
      </c>
      <c r="C565" s="9">
        <v>45016.208333333336</v>
      </c>
      <c r="D565" s="9">
        <v>44966.208333333336</v>
      </c>
      <c r="E565" t="s">
        <v>1563</v>
      </c>
      <c r="F565" t="s">
        <v>310</v>
      </c>
      <c r="G565">
        <v>1</v>
      </c>
      <c r="H565" s="9">
        <v>44965.98133101852</v>
      </c>
    </row>
    <row r="566" spans="1:8" x14ac:dyDescent="0.25">
      <c r="A566" t="s">
        <v>52</v>
      </c>
      <c r="B566" t="s">
        <v>53</v>
      </c>
      <c r="C566" s="9">
        <v>45016.208333333336</v>
      </c>
      <c r="D566" s="9">
        <v>44986.208333333336</v>
      </c>
      <c r="E566" t="s">
        <v>1564</v>
      </c>
      <c r="F566" t="s">
        <v>330</v>
      </c>
      <c r="G566">
        <v>1</v>
      </c>
      <c r="H566" s="9">
        <v>44966.031817129631</v>
      </c>
    </row>
    <row r="567" spans="1:8" x14ac:dyDescent="0.25">
      <c r="A567" t="s">
        <v>52</v>
      </c>
      <c r="B567" t="s">
        <v>53</v>
      </c>
      <c r="C567" s="9">
        <v>44986.208333333336</v>
      </c>
      <c r="D567" s="9">
        <v>44968.208333333336</v>
      </c>
      <c r="E567" t="s">
        <v>1565</v>
      </c>
      <c r="F567" t="s">
        <v>400</v>
      </c>
      <c r="G567">
        <v>1</v>
      </c>
      <c r="H567" s="9">
        <v>44968.207685185182</v>
      </c>
    </row>
    <row r="568" spans="1:8" x14ac:dyDescent="0.25">
      <c r="A568" t="s">
        <v>1064</v>
      </c>
      <c r="B568" t="s">
        <v>1083</v>
      </c>
      <c r="C568" s="9">
        <v>45031.208333333336</v>
      </c>
      <c r="D568" s="9">
        <v>44959.208333333336</v>
      </c>
      <c r="E568" t="s">
        <v>1566</v>
      </c>
      <c r="F568" t="s">
        <v>581</v>
      </c>
      <c r="G568">
        <v>1</v>
      </c>
      <c r="H568" s="9">
        <v>44984.958703703705</v>
      </c>
    </row>
    <row r="569" spans="1:8" x14ac:dyDescent="0.25">
      <c r="A569" t="s">
        <v>52</v>
      </c>
      <c r="B569" t="s">
        <v>1094</v>
      </c>
      <c r="C569" s="9">
        <v>45016.208333333336</v>
      </c>
      <c r="D569" s="9">
        <v>44992.208333333336</v>
      </c>
      <c r="E569" t="s">
        <v>1567</v>
      </c>
      <c r="F569" t="s">
        <v>656</v>
      </c>
      <c r="G569">
        <v>1</v>
      </c>
      <c r="H569" s="9">
        <v>44992.690081018518</v>
      </c>
    </row>
    <row r="570" spans="1:8" x14ac:dyDescent="0.25">
      <c r="A570" t="s">
        <v>52</v>
      </c>
      <c r="B570" t="s">
        <v>53</v>
      </c>
      <c r="C570" s="9">
        <v>45046.208333333336</v>
      </c>
      <c r="D570" s="9">
        <v>44998.208333333336</v>
      </c>
      <c r="E570" t="s">
        <v>1568</v>
      </c>
      <c r="F570" t="s">
        <v>600</v>
      </c>
      <c r="G570">
        <v>1</v>
      </c>
      <c r="H570" s="9">
        <v>44998.687615740739</v>
      </c>
    </row>
    <row r="571" spans="1:8" x14ac:dyDescent="0.25">
      <c r="A571" t="s">
        <v>52</v>
      </c>
      <c r="B571" t="s">
        <v>53</v>
      </c>
      <c r="C571" s="9">
        <v>45041.208333333336</v>
      </c>
      <c r="D571" s="9">
        <v>45005.208333333336</v>
      </c>
      <c r="E571" t="s">
        <v>1569</v>
      </c>
      <c r="F571" t="s">
        <v>606</v>
      </c>
      <c r="G571">
        <v>1</v>
      </c>
      <c r="H571" s="9">
        <v>44998.885243055556</v>
      </c>
    </row>
    <row r="572" spans="1:8" x14ac:dyDescent="0.25">
      <c r="A572" t="s">
        <v>52</v>
      </c>
      <c r="B572" t="s">
        <v>53</v>
      </c>
      <c r="C572" s="9">
        <v>45046.208333333336</v>
      </c>
      <c r="D572" s="9">
        <v>45020.208333333336</v>
      </c>
      <c r="E572" t="s">
        <v>1570</v>
      </c>
      <c r="F572" t="s">
        <v>642</v>
      </c>
      <c r="G572">
        <v>1</v>
      </c>
      <c r="H572" s="9">
        <v>44998.897835648146</v>
      </c>
    </row>
    <row r="573" spans="1:8" x14ac:dyDescent="0.25">
      <c r="A573" t="s">
        <v>1064</v>
      </c>
      <c r="B573" t="s">
        <v>1065</v>
      </c>
      <c r="C573" s="9">
        <v>45107.208333333336</v>
      </c>
      <c r="D573" s="9">
        <v>45012.208333333336</v>
      </c>
      <c r="E573" t="s">
        <v>1571</v>
      </c>
      <c r="F573" t="s">
        <v>611</v>
      </c>
      <c r="G573">
        <v>1</v>
      </c>
      <c r="H573" s="9">
        <v>44999.052604166667</v>
      </c>
    </row>
    <row r="574" spans="1:8" x14ac:dyDescent="0.25">
      <c r="A574" t="s">
        <v>1064</v>
      </c>
      <c r="B574" t="s">
        <v>1092</v>
      </c>
      <c r="C574" s="9">
        <v>45138.208333333336</v>
      </c>
      <c r="D574" s="9">
        <v>45048.208333333336</v>
      </c>
      <c r="E574" t="s">
        <v>1572</v>
      </c>
      <c r="F574" t="s">
        <v>615</v>
      </c>
      <c r="G574">
        <v>1</v>
      </c>
      <c r="H574" s="9">
        <v>44999.136446759258</v>
      </c>
    </row>
    <row r="575" spans="1:8" x14ac:dyDescent="0.25">
      <c r="A575" t="s">
        <v>52</v>
      </c>
      <c r="B575" t="s">
        <v>53</v>
      </c>
      <c r="C575" s="9">
        <v>45045.208333333336</v>
      </c>
      <c r="D575" s="9">
        <v>45021.208333333336</v>
      </c>
      <c r="E575" t="s">
        <v>1573</v>
      </c>
      <c r="F575" t="s">
        <v>635</v>
      </c>
      <c r="G575">
        <v>1</v>
      </c>
      <c r="H575" s="9">
        <v>44999.728344907409</v>
      </c>
    </row>
    <row r="576" spans="1:8" x14ac:dyDescent="0.25">
      <c r="A576" t="s">
        <v>52</v>
      </c>
      <c r="B576" t="s">
        <v>1094</v>
      </c>
      <c r="C576" s="9">
        <v>45029.208333333336</v>
      </c>
      <c r="D576" s="9">
        <v>45029.208333333336</v>
      </c>
      <c r="E576" t="s">
        <v>1573</v>
      </c>
      <c r="F576" t="s">
        <v>635</v>
      </c>
      <c r="G576">
        <v>2</v>
      </c>
      <c r="H576" s="9">
        <v>44999.728344907409</v>
      </c>
    </row>
    <row r="577" spans="1:8" x14ac:dyDescent="0.25">
      <c r="A577" t="s">
        <v>1064</v>
      </c>
      <c r="B577" t="s">
        <v>1057</v>
      </c>
      <c r="C577" s="9">
        <v>45169.208333333336</v>
      </c>
      <c r="D577" s="9">
        <v>45006.208333333336</v>
      </c>
      <c r="E577" t="s">
        <v>1574</v>
      </c>
      <c r="F577" t="s">
        <v>626</v>
      </c>
      <c r="G577">
        <v>1</v>
      </c>
      <c r="H577" s="9">
        <v>44999.735844907409</v>
      </c>
    </row>
    <row r="578" spans="1:8" x14ac:dyDescent="0.25">
      <c r="A578" t="s">
        <v>52</v>
      </c>
      <c r="B578" t="s">
        <v>53</v>
      </c>
      <c r="C578" s="9">
        <v>45007.208333333336</v>
      </c>
      <c r="D578" s="9">
        <v>45000.208333333336</v>
      </c>
      <c r="E578" t="s">
        <v>1575</v>
      </c>
      <c r="F578" t="s">
        <v>617</v>
      </c>
      <c r="G578">
        <v>1</v>
      </c>
      <c r="H578" s="9">
        <v>45000.664861111109</v>
      </c>
    </row>
    <row r="579" spans="1:8" x14ac:dyDescent="0.25">
      <c r="A579" t="s">
        <v>52</v>
      </c>
      <c r="B579" t="s">
        <v>53</v>
      </c>
      <c r="C579" s="9">
        <v>45016.208333333336</v>
      </c>
      <c r="D579" s="9">
        <v>45000.208333333336</v>
      </c>
      <c r="E579" t="s">
        <v>1576</v>
      </c>
      <c r="F579" t="s">
        <v>596</v>
      </c>
      <c r="G579">
        <v>1</v>
      </c>
      <c r="H579" s="9">
        <v>45000.680462962962</v>
      </c>
    </row>
    <row r="580" spans="1:8" x14ac:dyDescent="0.25">
      <c r="A580" t="s">
        <v>52</v>
      </c>
      <c r="B580" t="s">
        <v>53</v>
      </c>
      <c r="C580" s="9">
        <v>45016.208333333336</v>
      </c>
      <c r="D580" s="9">
        <v>45000.208333333336</v>
      </c>
      <c r="E580" t="s">
        <v>1577</v>
      </c>
      <c r="F580" t="s">
        <v>594</v>
      </c>
      <c r="G580">
        <v>1</v>
      </c>
      <c r="H580" s="9">
        <v>45000.709733796299</v>
      </c>
    </row>
    <row r="581" spans="1:8" x14ac:dyDescent="0.25">
      <c r="A581" t="s">
        <v>52</v>
      </c>
      <c r="B581" t="s">
        <v>53</v>
      </c>
      <c r="C581" s="9">
        <v>45199.208333333336</v>
      </c>
      <c r="D581" s="9">
        <v>45000.208333333336</v>
      </c>
      <c r="E581" t="s">
        <v>1578</v>
      </c>
      <c r="F581" t="s">
        <v>602</v>
      </c>
      <c r="G581">
        <v>1</v>
      </c>
      <c r="H581" s="9">
        <v>45000.719317129631</v>
      </c>
    </row>
    <row r="582" spans="1:8" x14ac:dyDescent="0.25">
      <c r="A582" t="s">
        <v>52</v>
      </c>
      <c r="B582" t="s">
        <v>53</v>
      </c>
      <c r="C582" s="9">
        <v>45002.208333333336</v>
      </c>
      <c r="D582" s="9">
        <v>45002.208333333336</v>
      </c>
      <c r="E582" t="s">
        <v>1579</v>
      </c>
      <c r="F582" t="s">
        <v>599</v>
      </c>
      <c r="G582">
        <v>1</v>
      </c>
      <c r="H582" s="9">
        <v>45000.724861111114</v>
      </c>
    </row>
    <row r="583" spans="1:8" x14ac:dyDescent="0.25">
      <c r="A583" t="s">
        <v>1064</v>
      </c>
      <c r="B583" t="s">
        <v>1092</v>
      </c>
      <c r="C583" s="9">
        <v>45009.208333333336</v>
      </c>
      <c r="D583" s="9">
        <v>45009.208333333336</v>
      </c>
      <c r="E583" t="s">
        <v>1580</v>
      </c>
      <c r="F583" t="s">
        <v>599</v>
      </c>
      <c r="G583">
        <v>2</v>
      </c>
      <c r="H583" s="9">
        <v>45000.725636574076</v>
      </c>
    </row>
    <row r="584" spans="1:8" x14ac:dyDescent="0.25">
      <c r="A584" t="s">
        <v>1064</v>
      </c>
      <c r="B584" t="s">
        <v>1083</v>
      </c>
      <c r="C584" s="9">
        <v>45046.208333333336</v>
      </c>
      <c r="D584" s="9">
        <v>45027.208333333336</v>
      </c>
      <c r="E584" t="s">
        <v>1581</v>
      </c>
      <c r="F584" t="s">
        <v>605</v>
      </c>
      <c r="G584">
        <v>1</v>
      </c>
      <c r="H584" s="9">
        <v>45000.749837962961</v>
      </c>
    </row>
    <row r="585" spans="1:8" x14ac:dyDescent="0.25">
      <c r="A585" t="s">
        <v>52</v>
      </c>
      <c r="B585" t="s">
        <v>1094</v>
      </c>
      <c r="C585" s="9">
        <v>45107.208333333336</v>
      </c>
      <c r="D585" s="9">
        <v>45027.208333333336</v>
      </c>
      <c r="E585" t="s">
        <v>1582</v>
      </c>
      <c r="F585" t="s">
        <v>583</v>
      </c>
      <c r="G585">
        <v>1</v>
      </c>
      <c r="H585" s="9">
        <v>45000.751631944448</v>
      </c>
    </row>
    <row r="586" spans="1:8" x14ac:dyDescent="0.25">
      <c r="A586" t="s">
        <v>1064</v>
      </c>
      <c r="B586" t="s">
        <v>1083</v>
      </c>
      <c r="C586" s="9">
        <v>45031.208333333336</v>
      </c>
      <c r="D586" s="9">
        <v>45000.208333333336</v>
      </c>
      <c r="E586" t="s">
        <v>1583</v>
      </c>
      <c r="F586" t="s">
        <v>587</v>
      </c>
      <c r="G586">
        <v>1</v>
      </c>
      <c r="H586" s="9">
        <v>45000.839583333334</v>
      </c>
    </row>
    <row r="587" spans="1:8" x14ac:dyDescent="0.25">
      <c r="A587" t="s">
        <v>1064</v>
      </c>
      <c r="B587" t="s">
        <v>1083</v>
      </c>
      <c r="C587" s="9">
        <v>45046.208333333336</v>
      </c>
      <c r="D587" s="9">
        <v>45000.208333333336</v>
      </c>
      <c r="E587" t="s">
        <v>1584</v>
      </c>
      <c r="F587" t="s">
        <v>588</v>
      </c>
      <c r="G587">
        <v>1</v>
      </c>
      <c r="H587" s="9">
        <v>45000.839594907404</v>
      </c>
    </row>
    <row r="588" spans="1:8" x14ac:dyDescent="0.25">
      <c r="A588" t="s">
        <v>55</v>
      </c>
      <c r="B588" t="s">
        <v>93</v>
      </c>
      <c r="C588" s="9">
        <v>45107.208333333336</v>
      </c>
      <c r="D588" s="9">
        <v>45007.208333333336</v>
      </c>
      <c r="E588" t="s">
        <v>1585</v>
      </c>
      <c r="F588" t="s">
        <v>597</v>
      </c>
      <c r="G588">
        <v>1</v>
      </c>
      <c r="H588" s="9">
        <v>45001.120613425926</v>
      </c>
    </row>
    <row r="589" spans="1:8" x14ac:dyDescent="0.25">
      <c r="A589" t="s">
        <v>52</v>
      </c>
      <c r="B589" t="s">
        <v>53</v>
      </c>
      <c r="C589" s="9">
        <v>45107.208333333336</v>
      </c>
      <c r="D589" s="9">
        <v>45001.208333333336</v>
      </c>
      <c r="E589" t="s">
        <v>1586</v>
      </c>
      <c r="F589" t="s">
        <v>616</v>
      </c>
      <c r="G589">
        <v>1</v>
      </c>
      <c r="H589" s="9">
        <v>45001.202233796299</v>
      </c>
    </row>
    <row r="590" spans="1:8" x14ac:dyDescent="0.25">
      <c r="A590" t="s">
        <v>52</v>
      </c>
      <c r="B590" t="s">
        <v>54</v>
      </c>
      <c r="C590" s="9">
        <v>45001.208333333336</v>
      </c>
      <c r="D590" s="9">
        <v>45001.208333333336</v>
      </c>
      <c r="E590" t="s">
        <v>1587</v>
      </c>
      <c r="F590" t="s">
        <v>634</v>
      </c>
      <c r="G590">
        <v>1</v>
      </c>
      <c r="H590" s="9">
        <v>45001.679548611108</v>
      </c>
    </row>
    <row r="591" spans="1:8" x14ac:dyDescent="0.25">
      <c r="A591" t="s">
        <v>52</v>
      </c>
      <c r="B591" t="s">
        <v>1094</v>
      </c>
      <c r="C591" s="9">
        <v>45001.208333333336</v>
      </c>
      <c r="D591" s="9">
        <v>45001.208333333336</v>
      </c>
      <c r="E591" t="s">
        <v>1588</v>
      </c>
      <c r="F591" t="s">
        <v>634</v>
      </c>
      <c r="G591">
        <v>2</v>
      </c>
      <c r="H591" s="9">
        <v>45001.679548611108</v>
      </c>
    </row>
    <row r="592" spans="1:8" x14ac:dyDescent="0.25">
      <c r="A592" t="s">
        <v>52</v>
      </c>
      <c r="B592" t="s">
        <v>53</v>
      </c>
      <c r="C592" s="9">
        <v>45134.208333333336</v>
      </c>
      <c r="D592" s="9">
        <v>45001.208333333336</v>
      </c>
      <c r="E592" t="s">
        <v>1589</v>
      </c>
      <c r="F592" t="s">
        <v>622</v>
      </c>
      <c r="G592">
        <v>1</v>
      </c>
      <c r="H592" s="9">
        <v>45001.959629629629</v>
      </c>
    </row>
    <row r="593" spans="1:8" x14ac:dyDescent="0.25">
      <c r="A593" t="s">
        <v>1064</v>
      </c>
      <c r="B593" t="s">
        <v>1083</v>
      </c>
      <c r="C593" s="9">
        <v>45044.208333333336</v>
      </c>
      <c r="D593" s="9">
        <v>45006.208333333336</v>
      </c>
      <c r="E593" t="s">
        <v>1590</v>
      </c>
      <c r="F593" t="s">
        <v>601</v>
      </c>
      <c r="G593">
        <v>1</v>
      </c>
      <c r="H593" s="9">
        <v>45002.721851851849</v>
      </c>
    </row>
    <row r="594" spans="1:8" x14ac:dyDescent="0.25">
      <c r="A594" t="s">
        <v>1064</v>
      </c>
      <c r="B594" t="s">
        <v>1092</v>
      </c>
      <c r="C594" s="9">
        <v>45044.208333333336</v>
      </c>
      <c r="D594" s="9">
        <v>45002.208333333336</v>
      </c>
      <c r="E594" t="s">
        <v>1591</v>
      </c>
      <c r="F594" t="s">
        <v>601</v>
      </c>
      <c r="G594">
        <v>2</v>
      </c>
      <c r="H594" s="9">
        <v>45002.721851851849</v>
      </c>
    </row>
    <row r="595" spans="1:8" x14ac:dyDescent="0.25">
      <c r="A595" t="s">
        <v>52</v>
      </c>
      <c r="B595" t="s">
        <v>53</v>
      </c>
      <c r="C595" s="9">
        <v>45053.208333333336</v>
      </c>
      <c r="D595" s="9">
        <v>45006.208333333336</v>
      </c>
      <c r="E595" t="s">
        <v>1592</v>
      </c>
      <c r="F595" t="s">
        <v>620</v>
      </c>
      <c r="G595">
        <v>1</v>
      </c>
      <c r="H595" s="9">
        <v>45002.746851851851</v>
      </c>
    </row>
    <row r="596" spans="1:8" x14ac:dyDescent="0.25">
      <c r="A596" t="s">
        <v>52</v>
      </c>
      <c r="B596" t="s">
        <v>53</v>
      </c>
      <c r="C596" s="9">
        <v>45030.208333333336</v>
      </c>
      <c r="D596" s="9">
        <v>45003.208333333336</v>
      </c>
      <c r="E596" t="s">
        <v>1593</v>
      </c>
      <c r="F596" t="s">
        <v>612</v>
      </c>
      <c r="G596">
        <v>1</v>
      </c>
      <c r="H596" s="9">
        <v>45002.962743055556</v>
      </c>
    </row>
    <row r="597" spans="1:8" x14ac:dyDescent="0.25">
      <c r="A597" t="s">
        <v>55</v>
      </c>
      <c r="B597" t="s">
        <v>93</v>
      </c>
      <c r="C597" s="9">
        <v>45107.208333333336</v>
      </c>
      <c r="D597" s="9">
        <v>45005.208333333336</v>
      </c>
      <c r="E597" t="s">
        <v>1594</v>
      </c>
      <c r="F597" t="s">
        <v>614</v>
      </c>
      <c r="G597">
        <v>1</v>
      </c>
      <c r="H597" s="9">
        <v>45004.913472222222</v>
      </c>
    </row>
    <row r="598" spans="1:8" x14ac:dyDescent="0.25">
      <c r="A598" t="s">
        <v>1064</v>
      </c>
      <c r="B598" t="s">
        <v>1083</v>
      </c>
      <c r="C598" s="9">
        <v>45134.208333333336</v>
      </c>
      <c r="D598" s="9">
        <v>45105.208333333336</v>
      </c>
      <c r="E598" t="s">
        <v>1595</v>
      </c>
      <c r="F598" t="s">
        <v>585</v>
      </c>
      <c r="G598">
        <v>2</v>
      </c>
      <c r="H598" s="9">
        <v>45005.511608796296</v>
      </c>
    </row>
    <row r="599" spans="1:8" x14ac:dyDescent="0.25">
      <c r="A599" t="s">
        <v>52</v>
      </c>
      <c r="B599" t="s">
        <v>53</v>
      </c>
      <c r="C599" s="9">
        <v>45104.208333333336</v>
      </c>
      <c r="D599" s="9">
        <v>45012.208333333336</v>
      </c>
      <c r="E599" t="s">
        <v>1596</v>
      </c>
      <c r="F599" t="s">
        <v>585</v>
      </c>
      <c r="G599">
        <v>1</v>
      </c>
      <c r="H599" s="9">
        <v>45005.511608796296</v>
      </c>
    </row>
    <row r="600" spans="1:8" x14ac:dyDescent="0.25">
      <c r="A600" t="s">
        <v>52</v>
      </c>
      <c r="B600" t="s">
        <v>1094</v>
      </c>
      <c r="C600" s="9">
        <v>45006.208333333336</v>
      </c>
      <c r="D600" s="9">
        <v>45005.208333333336</v>
      </c>
      <c r="E600" t="s">
        <v>1597</v>
      </c>
      <c r="F600" t="s">
        <v>649</v>
      </c>
      <c r="G600">
        <v>1</v>
      </c>
      <c r="H600" s="9">
        <v>45005.844594907408</v>
      </c>
    </row>
    <row r="601" spans="1:8" x14ac:dyDescent="0.25">
      <c r="A601" t="s">
        <v>55</v>
      </c>
      <c r="B601" t="s">
        <v>93</v>
      </c>
      <c r="C601" s="9">
        <v>45107.208333333336</v>
      </c>
      <c r="D601" s="9">
        <v>45005.208333333336</v>
      </c>
      <c r="E601" t="s">
        <v>1598</v>
      </c>
      <c r="F601" t="s">
        <v>614</v>
      </c>
      <c r="G601">
        <v>2</v>
      </c>
      <c r="H601" s="9">
        <v>45005.951736111114</v>
      </c>
    </row>
    <row r="602" spans="1:8" x14ac:dyDescent="0.25">
      <c r="A602" t="s">
        <v>52</v>
      </c>
      <c r="B602" t="s">
        <v>53</v>
      </c>
      <c r="C602" s="9">
        <v>45037.208333333336</v>
      </c>
      <c r="D602" s="9">
        <v>45006.208333333336</v>
      </c>
      <c r="E602" t="s">
        <v>1599</v>
      </c>
      <c r="F602" t="s">
        <v>648</v>
      </c>
      <c r="G602">
        <v>1</v>
      </c>
      <c r="H602" s="9">
        <v>45006.720902777779</v>
      </c>
    </row>
    <row r="603" spans="1:8" x14ac:dyDescent="0.25">
      <c r="A603" t="s">
        <v>52</v>
      </c>
      <c r="B603" t="s">
        <v>53</v>
      </c>
      <c r="C603" s="9">
        <v>45107.208333333336</v>
      </c>
      <c r="D603" s="9">
        <v>45012.208333333336</v>
      </c>
      <c r="E603" t="s">
        <v>1600</v>
      </c>
      <c r="F603" t="s">
        <v>623</v>
      </c>
      <c r="G603">
        <v>1</v>
      </c>
      <c r="H603" s="9">
        <v>45006.739189814813</v>
      </c>
    </row>
    <row r="604" spans="1:8" x14ac:dyDescent="0.25">
      <c r="A604" t="s">
        <v>1064</v>
      </c>
      <c r="B604" t="s">
        <v>1092</v>
      </c>
      <c r="C604" s="9">
        <v>45107.208333333336</v>
      </c>
      <c r="D604" s="9">
        <v>45012.208333333336</v>
      </c>
      <c r="E604" t="s">
        <v>1601</v>
      </c>
      <c r="F604" t="s">
        <v>623</v>
      </c>
      <c r="G604">
        <v>2</v>
      </c>
      <c r="H604" s="9">
        <v>45006.739189814813</v>
      </c>
    </row>
    <row r="605" spans="1:8" x14ac:dyDescent="0.25">
      <c r="A605" t="s">
        <v>1064</v>
      </c>
      <c r="B605" t="s">
        <v>1083</v>
      </c>
      <c r="C605" s="9">
        <v>45013.208333333336</v>
      </c>
      <c r="D605" s="9">
        <v>45006.208333333336</v>
      </c>
      <c r="E605" t="s">
        <v>1602</v>
      </c>
      <c r="F605" t="s">
        <v>586</v>
      </c>
      <c r="G605">
        <v>1</v>
      </c>
      <c r="H605" s="9">
        <v>45006.871608796297</v>
      </c>
    </row>
    <row r="606" spans="1:8" x14ac:dyDescent="0.25">
      <c r="A606" t="s">
        <v>55</v>
      </c>
      <c r="B606" t="s">
        <v>1073</v>
      </c>
      <c r="C606" s="9">
        <v>45077.208333333336</v>
      </c>
      <c r="D606" s="9">
        <v>45017.208333333336</v>
      </c>
      <c r="E606" t="s">
        <v>1603</v>
      </c>
      <c r="F606" t="s">
        <v>586</v>
      </c>
      <c r="G606">
        <v>2</v>
      </c>
      <c r="H606" s="9">
        <v>45006.871608796297</v>
      </c>
    </row>
    <row r="607" spans="1:8" x14ac:dyDescent="0.25">
      <c r="A607" t="s">
        <v>55</v>
      </c>
      <c r="B607" t="s">
        <v>1073</v>
      </c>
      <c r="C607" s="9">
        <v>45041.208333333336</v>
      </c>
      <c r="D607" s="9">
        <v>45007.208333333336</v>
      </c>
      <c r="E607" t="s">
        <v>1604</v>
      </c>
      <c r="F607" t="s">
        <v>610</v>
      </c>
      <c r="G607">
        <v>1</v>
      </c>
      <c r="H607" s="9">
        <v>45007.260983796295</v>
      </c>
    </row>
    <row r="608" spans="1:8" x14ac:dyDescent="0.25">
      <c r="A608" t="s">
        <v>55</v>
      </c>
      <c r="B608" t="s">
        <v>1059</v>
      </c>
      <c r="C608" s="9">
        <v>45077.208333333336</v>
      </c>
      <c r="D608" s="9">
        <v>45007.208333333336</v>
      </c>
      <c r="E608" t="s">
        <v>1605</v>
      </c>
      <c r="F608" t="s">
        <v>610</v>
      </c>
      <c r="G608">
        <v>2</v>
      </c>
      <c r="H608" s="9">
        <v>45007.260983796295</v>
      </c>
    </row>
    <row r="609" spans="1:8" x14ac:dyDescent="0.25">
      <c r="A609" t="s">
        <v>52</v>
      </c>
      <c r="B609" t="s">
        <v>53</v>
      </c>
      <c r="C609" s="9">
        <v>45045.208333333336</v>
      </c>
      <c r="D609" s="9">
        <v>45007.208333333336</v>
      </c>
      <c r="E609" t="s">
        <v>1606</v>
      </c>
      <c r="F609" t="s">
        <v>646</v>
      </c>
      <c r="G609">
        <v>1</v>
      </c>
      <c r="H609" s="9">
        <v>45007.956157407411</v>
      </c>
    </row>
    <row r="610" spans="1:8" x14ac:dyDescent="0.25">
      <c r="A610" t="s">
        <v>52</v>
      </c>
      <c r="B610" t="s">
        <v>53</v>
      </c>
      <c r="C610" s="9">
        <v>45045.208333333336</v>
      </c>
      <c r="D610" s="9">
        <v>45007.208333333336</v>
      </c>
      <c r="E610" t="s">
        <v>1607</v>
      </c>
      <c r="F610" t="s">
        <v>646</v>
      </c>
      <c r="G610">
        <v>2</v>
      </c>
      <c r="H610" s="9">
        <v>45007.959502314814</v>
      </c>
    </row>
    <row r="611" spans="1:8" x14ac:dyDescent="0.25">
      <c r="A611" t="s">
        <v>52</v>
      </c>
      <c r="B611" t="s">
        <v>1094</v>
      </c>
      <c r="C611" s="9">
        <v>45046.208333333336</v>
      </c>
      <c r="D611" s="9">
        <v>45017.208333333336</v>
      </c>
      <c r="E611" t="s">
        <v>1608</v>
      </c>
      <c r="F611" t="s">
        <v>584</v>
      </c>
      <c r="G611">
        <v>1</v>
      </c>
      <c r="H611" s="9">
        <v>45008.004837962966</v>
      </c>
    </row>
    <row r="612" spans="1:8" x14ac:dyDescent="0.25">
      <c r="A612" t="s">
        <v>52</v>
      </c>
      <c r="B612" t="s">
        <v>53</v>
      </c>
      <c r="C612" s="9">
        <v>45046.208333333336</v>
      </c>
      <c r="D612" s="9">
        <v>45017.208333333336</v>
      </c>
      <c r="E612" t="s">
        <v>1608</v>
      </c>
      <c r="F612" t="s">
        <v>584</v>
      </c>
      <c r="G612">
        <v>2</v>
      </c>
      <c r="H612" s="9">
        <v>45008.005868055552</v>
      </c>
    </row>
    <row r="613" spans="1:8" x14ac:dyDescent="0.25">
      <c r="A613" t="s">
        <v>52</v>
      </c>
      <c r="B613" t="s">
        <v>53</v>
      </c>
      <c r="C613" s="9">
        <v>45025.208333333336</v>
      </c>
      <c r="D613" s="9">
        <v>45012.208333333336</v>
      </c>
      <c r="E613" t="s">
        <v>1609</v>
      </c>
      <c r="F613" t="s">
        <v>636</v>
      </c>
      <c r="G613">
        <v>1</v>
      </c>
      <c r="H613" s="9">
        <v>45008.109884259262</v>
      </c>
    </row>
    <row r="614" spans="1:8" x14ac:dyDescent="0.25">
      <c r="A614" t="s">
        <v>1064</v>
      </c>
      <c r="B614" t="s">
        <v>1065</v>
      </c>
      <c r="C614" s="9">
        <v>45107.208333333336</v>
      </c>
      <c r="D614" s="9">
        <v>45019.208333333336</v>
      </c>
      <c r="E614" t="s">
        <v>1610</v>
      </c>
      <c r="F614" t="s">
        <v>645</v>
      </c>
      <c r="G614">
        <v>2</v>
      </c>
      <c r="H614" s="9">
        <v>45008.119085648148</v>
      </c>
    </row>
    <row r="615" spans="1:8" x14ac:dyDescent="0.25">
      <c r="A615" t="s">
        <v>52</v>
      </c>
      <c r="B615" t="s">
        <v>53</v>
      </c>
      <c r="C615" s="9">
        <v>45107.208333333336</v>
      </c>
      <c r="D615" s="9">
        <v>45026.208333333336</v>
      </c>
      <c r="E615" t="s">
        <v>1611</v>
      </c>
      <c r="F615" t="s">
        <v>645</v>
      </c>
      <c r="G615">
        <v>1</v>
      </c>
      <c r="H615" s="9">
        <v>45008.119085648148</v>
      </c>
    </row>
    <row r="616" spans="1:8" x14ac:dyDescent="0.25">
      <c r="A616" t="s">
        <v>55</v>
      </c>
      <c r="B616" t="s">
        <v>93</v>
      </c>
      <c r="C616" s="9">
        <v>45046.208333333336</v>
      </c>
      <c r="D616" s="9">
        <v>45017.208333333336</v>
      </c>
      <c r="E616" t="s">
        <v>1612</v>
      </c>
      <c r="F616" t="s">
        <v>604</v>
      </c>
      <c r="G616">
        <v>2</v>
      </c>
      <c r="H616" s="9">
        <v>45008.176504629628</v>
      </c>
    </row>
    <row r="617" spans="1:8" x14ac:dyDescent="0.25">
      <c r="A617" t="s">
        <v>52</v>
      </c>
      <c r="B617" t="s">
        <v>53</v>
      </c>
      <c r="C617" s="9">
        <v>45046.208333333336</v>
      </c>
      <c r="D617" s="9">
        <v>45017.208333333336</v>
      </c>
      <c r="E617" t="s">
        <v>1613</v>
      </c>
      <c r="F617" t="s">
        <v>604</v>
      </c>
      <c r="G617">
        <v>1</v>
      </c>
      <c r="H617" s="9">
        <v>45008.176504629628</v>
      </c>
    </row>
    <row r="618" spans="1:8" x14ac:dyDescent="0.25">
      <c r="A618" t="s">
        <v>52</v>
      </c>
      <c r="B618" t="s">
        <v>53</v>
      </c>
      <c r="C618" s="9">
        <v>45107.208333333336</v>
      </c>
      <c r="D618" s="9">
        <v>45012.208333333336</v>
      </c>
      <c r="E618" t="s">
        <v>1614</v>
      </c>
      <c r="F618" t="s">
        <v>613</v>
      </c>
      <c r="G618">
        <v>1</v>
      </c>
      <c r="H618" s="9">
        <v>45008.670856481483</v>
      </c>
    </row>
    <row r="619" spans="1:8" x14ac:dyDescent="0.25">
      <c r="A619" t="s">
        <v>1064</v>
      </c>
      <c r="B619" t="s">
        <v>1065</v>
      </c>
      <c r="C619" s="9">
        <v>45077.208333333336</v>
      </c>
      <c r="D619" s="9">
        <v>44942.208333333336</v>
      </c>
      <c r="E619" t="s">
        <v>1615</v>
      </c>
      <c r="F619" t="s">
        <v>613</v>
      </c>
      <c r="G619">
        <v>2</v>
      </c>
      <c r="H619" s="9">
        <v>45008.728877314818</v>
      </c>
    </row>
    <row r="620" spans="1:8" x14ac:dyDescent="0.25">
      <c r="A620" t="s">
        <v>52</v>
      </c>
      <c r="B620" t="s">
        <v>1094</v>
      </c>
      <c r="C620" s="9">
        <v>45044.208333333336</v>
      </c>
      <c r="D620" s="9">
        <v>45013.208333333336</v>
      </c>
      <c r="E620" t="s">
        <v>1616</v>
      </c>
      <c r="F620" t="s">
        <v>643</v>
      </c>
      <c r="G620">
        <v>1</v>
      </c>
      <c r="H620" s="9">
        <v>45009.011932870373</v>
      </c>
    </row>
    <row r="621" spans="1:8" x14ac:dyDescent="0.25">
      <c r="A621" t="s">
        <v>52</v>
      </c>
      <c r="B621" t="s">
        <v>1094</v>
      </c>
      <c r="C621" s="9">
        <v>45053.208333333336</v>
      </c>
      <c r="D621" s="9">
        <v>45033.208333333336</v>
      </c>
      <c r="E621" t="s">
        <v>1617</v>
      </c>
      <c r="F621" t="s">
        <v>603</v>
      </c>
      <c r="G621">
        <v>1</v>
      </c>
      <c r="H621" s="9">
        <v>45009.017060185186</v>
      </c>
    </row>
    <row r="622" spans="1:8" x14ac:dyDescent="0.25">
      <c r="A622" t="s">
        <v>55</v>
      </c>
      <c r="B622" t="s">
        <v>1059</v>
      </c>
      <c r="C622" s="9">
        <v>45275.208333333336</v>
      </c>
      <c r="D622" s="9">
        <v>45202.208333333336</v>
      </c>
      <c r="E622" t="s">
        <v>1618</v>
      </c>
      <c r="F622" t="s">
        <v>603</v>
      </c>
      <c r="G622">
        <v>2</v>
      </c>
      <c r="H622" s="9">
        <v>45009.017071759263</v>
      </c>
    </row>
    <row r="623" spans="1:8" x14ac:dyDescent="0.25">
      <c r="A623" t="s">
        <v>52</v>
      </c>
      <c r="B623" t="s">
        <v>53</v>
      </c>
      <c r="C623" s="9">
        <v>45138.208333333336</v>
      </c>
      <c r="D623" s="9">
        <v>45019.208333333336</v>
      </c>
      <c r="E623" t="s">
        <v>1619</v>
      </c>
      <c r="F623" t="s">
        <v>657</v>
      </c>
      <c r="G623">
        <v>1</v>
      </c>
      <c r="H623" s="9">
        <v>45009.7653587963</v>
      </c>
    </row>
    <row r="624" spans="1:8" x14ac:dyDescent="0.25">
      <c r="A624" t="s">
        <v>52</v>
      </c>
      <c r="B624" t="s">
        <v>54</v>
      </c>
      <c r="C624" s="9">
        <v>45139.208333333336</v>
      </c>
      <c r="D624" s="9">
        <v>45019.208333333336</v>
      </c>
      <c r="E624" t="s">
        <v>1620</v>
      </c>
      <c r="F624" t="s">
        <v>657</v>
      </c>
      <c r="G624">
        <v>2</v>
      </c>
      <c r="H624" s="9">
        <v>45009.7653587963</v>
      </c>
    </row>
    <row r="625" spans="1:8" x14ac:dyDescent="0.25">
      <c r="A625" t="s">
        <v>52</v>
      </c>
      <c r="B625" t="s">
        <v>53</v>
      </c>
      <c r="C625" s="9">
        <v>45135.208333333336</v>
      </c>
      <c r="D625" s="9">
        <v>45012.208333333336</v>
      </c>
      <c r="E625" t="s">
        <v>1621</v>
      </c>
      <c r="F625" t="s">
        <v>658</v>
      </c>
      <c r="G625">
        <v>1</v>
      </c>
      <c r="H625" s="9">
        <v>45009.819537037038</v>
      </c>
    </row>
    <row r="626" spans="1:8" x14ac:dyDescent="0.25">
      <c r="A626" t="s">
        <v>52</v>
      </c>
      <c r="B626" t="s">
        <v>54</v>
      </c>
      <c r="C626" s="9">
        <v>45135.208333333336</v>
      </c>
      <c r="D626" s="9">
        <v>45012.208333333336</v>
      </c>
      <c r="E626" t="s">
        <v>1622</v>
      </c>
      <c r="F626" t="s">
        <v>658</v>
      </c>
      <c r="G626">
        <v>2</v>
      </c>
      <c r="H626" s="9">
        <v>45009.819537037038</v>
      </c>
    </row>
    <row r="627" spans="1:8" x14ac:dyDescent="0.25">
      <c r="A627" t="s">
        <v>52</v>
      </c>
      <c r="B627" t="s">
        <v>54</v>
      </c>
      <c r="C627" s="9">
        <v>45138.208333333336</v>
      </c>
      <c r="D627" s="9">
        <v>45019.208333333336</v>
      </c>
      <c r="E627" t="s">
        <v>1623</v>
      </c>
      <c r="F627" t="s">
        <v>659</v>
      </c>
      <c r="G627">
        <v>1</v>
      </c>
      <c r="H627" s="9">
        <v>45012.657407407409</v>
      </c>
    </row>
    <row r="628" spans="1:8" x14ac:dyDescent="0.25">
      <c r="A628" t="s">
        <v>52</v>
      </c>
      <c r="B628" t="s">
        <v>54</v>
      </c>
      <c r="C628" s="9">
        <v>45138.208333333336</v>
      </c>
      <c r="D628" s="9">
        <v>45019.208333333336</v>
      </c>
      <c r="E628" t="s">
        <v>1624</v>
      </c>
      <c r="F628" t="s">
        <v>659</v>
      </c>
      <c r="G628">
        <v>2</v>
      </c>
      <c r="H628" s="9">
        <v>45012.657418981478</v>
      </c>
    </row>
    <row r="629" spans="1:8" x14ac:dyDescent="0.25">
      <c r="A629" t="s">
        <v>52</v>
      </c>
      <c r="B629" t="s">
        <v>53</v>
      </c>
      <c r="C629" s="9">
        <v>45135.208333333336</v>
      </c>
      <c r="D629" s="9">
        <v>45033.208333333336</v>
      </c>
      <c r="E629" t="s">
        <v>1625</v>
      </c>
      <c r="F629" t="s">
        <v>661</v>
      </c>
      <c r="G629">
        <v>1</v>
      </c>
      <c r="H629" s="9">
        <v>45012.722129629627</v>
      </c>
    </row>
    <row r="630" spans="1:8" x14ac:dyDescent="0.25">
      <c r="A630" t="s">
        <v>52</v>
      </c>
      <c r="B630" t="s">
        <v>53</v>
      </c>
      <c r="C630" s="9">
        <v>45135.208333333336</v>
      </c>
      <c r="D630" s="9">
        <v>45033.208333333336</v>
      </c>
      <c r="E630" t="s">
        <v>1626</v>
      </c>
      <c r="F630" t="s">
        <v>661</v>
      </c>
      <c r="G630">
        <v>2</v>
      </c>
      <c r="H630" s="9">
        <v>45012.722129629627</v>
      </c>
    </row>
    <row r="631" spans="1:8" x14ac:dyDescent="0.25">
      <c r="A631" t="s">
        <v>52</v>
      </c>
      <c r="B631" t="s">
        <v>53</v>
      </c>
      <c r="C631" s="9">
        <v>45135.208333333336</v>
      </c>
      <c r="D631" s="9">
        <v>45026.208333333336</v>
      </c>
      <c r="E631" t="s">
        <v>1627</v>
      </c>
      <c r="F631" t="s">
        <v>662</v>
      </c>
      <c r="G631">
        <v>2</v>
      </c>
      <c r="H631" s="9">
        <v>45012.744062500002</v>
      </c>
    </row>
    <row r="632" spans="1:8" x14ac:dyDescent="0.25">
      <c r="A632" t="s">
        <v>52</v>
      </c>
      <c r="B632" t="s">
        <v>54</v>
      </c>
      <c r="C632" s="9">
        <v>45135.208333333336</v>
      </c>
      <c r="D632" s="9">
        <v>45026.208333333336</v>
      </c>
      <c r="E632" t="s">
        <v>1628</v>
      </c>
      <c r="F632" t="s">
        <v>662</v>
      </c>
      <c r="G632">
        <v>1</v>
      </c>
      <c r="H632" s="9">
        <v>45012.744062500002</v>
      </c>
    </row>
    <row r="633" spans="1:8" x14ac:dyDescent="0.25">
      <c r="A633" t="s">
        <v>52</v>
      </c>
      <c r="B633" t="s">
        <v>53</v>
      </c>
      <c r="C633" s="9">
        <v>45114.208333333336</v>
      </c>
      <c r="D633" s="9">
        <v>45040.208333333336</v>
      </c>
      <c r="E633" t="s">
        <v>1629</v>
      </c>
      <c r="F633" t="s">
        <v>663</v>
      </c>
      <c r="G633">
        <v>1</v>
      </c>
      <c r="H633" s="9">
        <v>45012.852534722224</v>
      </c>
    </row>
    <row r="634" spans="1:8" x14ac:dyDescent="0.25">
      <c r="A634" t="s">
        <v>52</v>
      </c>
      <c r="B634" t="s">
        <v>54</v>
      </c>
      <c r="C634" s="9">
        <v>45137.208333333336</v>
      </c>
      <c r="D634" s="9">
        <v>45012.208333333336</v>
      </c>
      <c r="E634" t="s">
        <v>1630</v>
      </c>
      <c r="F634" t="s">
        <v>664</v>
      </c>
      <c r="G634">
        <v>1</v>
      </c>
      <c r="H634" s="9">
        <v>45012.853113425925</v>
      </c>
    </row>
    <row r="635" spans="1:8" x14ac:dyDescent="0.25">
      <c r="A635" t="s">
        <v>52</v>
      </c>
      <c r="B635" t="s">
        <v>53</v>
      </c>
      <c r="C635" s="9">
        <v>45137.208333333336</v>
      </c>
      <c r="D635" s="9">
        <v>45012.208333333336</v>
      </c>
      <c r="E635" t="s">
        <v>1631</v>
      </c>
      <c r="F635" t="s">
        <v>664</v>
      </c>
      <c r="G635">
        <v>2</v>
      </c>
      <c r="H635" s="9">
        <v>45012.853113425925</v>
      </c>
    </row>
    <row r="636" spans="1:8" x14ac:dyDescent="0.25">
      <c r="A636" t="s">
        <v>52</v>
      </c>
      <c r="B636" t="s">
        <v>53</v>
      </c>
      <c r="C636" s="9">
        <v>45291.208333333336</v>
      </c>
      <c r="D636" s="9">
        <v>45183.208333333336</v>
      </c>
      <c r="E636" t="s">
        <v>7223</v>
      </c>
      <c r="F636" t="s">
        <v>665</v>
      </c>
      <c r="G636">
        <v>1</v>
      </c>
      <c r="H636" s="9">
        <v>45012.893229166664</v>
      </c>
    </row>
    <row r="637" spans="1:8" x14ac:dyDescent="0.25">
      <c r="A637" t="s">
        <v>52</v>
      </c>
      <c r="B637" t="s">
        <v>53</v>
      </c>
      <c r="C637" s="9">
        <v>45088.208333333336</v>
      </c>
      <c r="D637" s="9">
        <v>45036.208333333336</v>
      </c>
      <c r="E637" t="s">
        <v>1632</v>
      </c>
      <c r="F637" t="s">
        <v>666</v>
      </c>
      <c r="G637">
        <v>1</v>
      </c>
      <c r="H637" s="9">
        <v>45012.945173611108</v>
      </c>
    </row>
    <row r="638" spans="1:8" x14ac:dyDescent="0.25">
      <c r="A638" t="s">
        <v>52</v>
      </c>
      <c r="B638" t="s">
        <v>53</v>
      </c>
      <c r="C638" s="9">
        <v>45565.208333333336</v>
      </c>
      <c r="D638" s="9">
        <v>45183.208333333336</v>
      </c>
      <c r="E638" t="s">
        <v>7386</v>
      </c>
      <c r="F638" t="s">
        <v>667</v>
      </c>
      <c r="G638">
        <v>1</v>
      </c>
      <c r="H638" s="9">
        <v>45012.968645833331</v>
      </c>
    </row>
    <row r="639" spans="1:8" x14ac:dyDescent="0.25">
      <c r="A639" t="s">
        <v>52</v>
      </c>
      <c r="B639" t="s">
        <v>53</v>
      </c>
      <c r="C639" s="9">
        <v>45118.208333333336</v>
      </c>
      <c r="D639" s="9">
        <v>45036.208333333336</v>
      </c>
      <c r="E639" t="s">
        <v>1633</v>
      </c>
      <c r="F639" t="s">
        <v>669</v>
      </c>
      <c r="G639">
        <v>1</v>
      </c>
      <c r="H639" s="9">
        <v>45014.979548611111</v>
      </c>
    </row>
    <row r="640" spans="1:8" x14ac:dyDescent="0.25">
      <c r="A640" t="s">
        <v>52</v>
      </c>
      <c r="B640" t="s">
        <v>53</v>
      </c>
      <c r="C640" s="9">
        <v>45118.208333333336</v>
      </c>
      <c r="D640" s="9">
        <v>45036.208333333336</v>
      </c>
      <c r="E640" t="s">
        <v>1634</v>
      </c>
      <c r="F640" t="s">
        <v>669</v>
      </c>
      <c r="G640">
        <v>2</v>
      </c>
      <c r="H640" s="9">
        <v>45014.979548611111</v>
      </c>
    </row>
    <row r="641" spans="1:8" x14ac:dyDescent="0.25">
      <c r="A641" t="s">
        <v>52</v>
      </c>
      <c r="B641" t="s">
        <v>53</v>
      </c>
      <c r="C641" s="9">
        <v>45256.208333333336</v>
      </c>
      <c r="D641" s="9">
        <v>45188.208333333336</v>
      </c>
      <c r="E641" t="s">
        <v>1635</v>
      </c>
      <c r="F641" t="s">
        <v>670</v>
      </c>
      <c r="G641">
        <v>1</v>
      </c>
      <c r="H641" s="9">
        <v>45014.985115740739</v>
      </c>
    </row>
    <row r="642" spans="1:8" x14ac:dyDescent="0.25">
      <c r="A642" t="s">
        <v>55</v>
      </c>
      <c r="B642" t="s">
        <v>1073</v>
      </c>
      <c r="C642" s="9">
        <v>45228.208333333336</v>
      </c>
      <c r="D642" s="9">
        <v>45188.208333333336</v>
      </c>
      <c r="E642" t="s">
        <v>1636</v>
      </c>
      <c r="F642" t="s">
        <v>670</v>
      </c>
      <c r="G642">
        <v>2</v>
      </c>
      <c r="H642" s="9">
        <v>45014.985115740739</v>
      </c>
    </row>
    <row r="643" spans="1:8" x14ac:dyDescent="0.25">
      <c r="A643" t="s">
        <v>52</v>
      </c>
      <c r="B643" t="s">
        <v>53</v>
      </c>
      <c r="C643" s="9">
        <v>45108.208333333336</v>
      </c>
      <c r="D643" s="9">
        <v>45038.208333333336</v>
      </c>
      <c r="E643" t="s">
        <v>1637</v>
      </c>
      <c r="F643" t="s">
        <v>671</v>
      </c>
      <c r="G643">
        <v>1</v>
      </c>
      <c r="H643" s="9">
        <v>45015.440625000003</v>
      </c>
    </row>
    <row r="644" spans="1:8" x14ac:dyDescent="0.25">
      <c r="A644" t="s">
        <v>55</v>
      </c>
      <c r="B644" t="s">
        <v>1073</v>
      </c>
      <c r="C644" s="9">
        <v>45108.208333333336</v>
      </c>
      <c r="D644" s="9">
        <v>45041.208333333336</v>
      </c>
      <c r="E644" t="s">
        <v>1638</v>
      </c>
      <c r="F644" t="s">
        <v>671</v>
      </c>
      <c r="G644">
        <v>2</v>
      </c>
      <c r="H644" s="9">
        <v>45015.440636574072</v>
      </c>
    </row>
    <row r="645" spans="1:8" x14ac:dyDescent="0.25">
      <c r="A645" t="s">
        <v>52</v>
      </c>
      <c r="B645" t="s">
        <v>53</v>
      </c>
      <c r="C645" s="9">
        <v>45118.208333333336</v>
      </c>
      <c r="D645" s="9">
        <v>45034.208333333336</v>
      </c>
      <c r="E645" t="s">
        <v>1639</v>
      </c>
      <c r="F645" t="s">
        <v>672</v>
      </c>
      <c r="G645">
        <v>2</v>
      </c>
      <c r="H645" s="9">
        <v>45015.920162037037</v>
      </c>
    </row>
    <row r="646" spans="1:8" x14ac:dyDescent="0.25">
      <c r="A646" t="s">
        <v>55</v>
      </c>
      <c r="B646" t="s">
        <v>1073</v>
      </c>
      <c r="C646" s="9">
        <v>45118.208333333336</v>
      </c>
      <c r="D646" s="9">
        <v>45034.208333333336</v>
      </c>
      <c r="E646" t="s">
        <v>1640</v>
      </c>
      <c r="F646" t="s">
        <v>672</v>
      </c>
      <c r="G646">
        <v>1</v>
      </c>
      <c r="H646" s="9">
        <v>45015.920162037037</v>
      </c>
    </row>
    <row r="647" spans="1:8" x14ac:dyDescent="0.25">
      <c r="A647" t="s">
        <v>55</v>
      </c>
      <c r="B647" t="s">
        <v>1073</v>
      </c>
      <c r="C647" s="9">
        <v>45118.208333333336</v>
      </c>
      <c r="D647" s="9">
        <v>45036.208333333336</v>
      </c>
      <c r="E647" t="s">
        <v>1641</v>
      </c>
      <c r="F647" t="s">
        <v>673</v>
      </c>
      <c r="G647">
        <v>1</v>
      </c>
      <c r="H647" s="9">
        <v>45015.956504629627</v>
      </c>
    </row>
    <row r="648" spans="1:8" x14ac:dyDescent="0.25">
      <c r="A648" t="s">
        <v>52</v>
      </c>
      <c r="B648" t="s">
        <v>53</v>
      </c>
      <c r="C648" s="9">
        <v>45118.208333333336</v>
      </c>
      <c r="D648" s="9">
        <v>45036.208333333336</v>
      </c>
      <c r="E648" t="s">
        <v>1642</v>
      </c>
      <c r="F648" t="s">
        <v>673</v>
      </c>
      <c r="G648">
        <v>2</v>
      </c>
      <c r="H648" s="9">
        <v>45015.956504629627</v>
      </c>
    </row>
    <row r="649" spans="1:8" x14ac:dyDescent="0.25">
      <c r="A649" t="s">
        <v>52</v>
      </c>
      <c r="B649" t="s">
        <v>53</v>
      </c>
      <c r="C649" s="9">
        <v>45139.208333333336</v>
      </c>
      <c r="D649" s="9">
        <v>45020.208333333336</v>
      </c>
      <c r="E649" t="s">
        <v>1643</v>
      </c>
      <c r="F649" t="s">
        <v>652</v>
      </c>
      <c r="G649">
        <v>1</v>
      </c>
      <c r="H649" s="9">
        <v>45015.95684027778</v>
      </c>
    </row>
    <row r="650" spans="1:8" x14ac:dyDescent="0.25">
      <c r="A650" t="s">
        <v>52</v>
      </c>
      <c r="B650" t="s">
        <v>1094</v>
      </c>
      <c r="C650" s="9">
        <v>45139.208333333336</v>
      </c>
      <c r="D650" s="9">
        <v>45020.208333333336</v>
      </c>
      <c r="E650" t="s">
        <v>1644</v>
      </c>
      <c r="F650" t="s">
        <v>652</v>
      </c>
      <c r="G650">
        <v>2</v>
      </c>
      <c r="H650" s="9">
        <v>45015.95684027778</v>
      </c>
    </row>
    <row r="651" spans="1:8" x14ac:dyDescent="0.25">
      <c r="A651" t="s">
        <v>52</v>
      </c>
      <c r="B651" t="s">
        <v>53</v>
      </c>
      <c r="C651" s="9">
        <v>45291.208333333336</v>
      </c>
      <c r="D651" s="9">
        <v>45261.208333333336</v>
      </c>
      <c r="E651" t="s">
        <v>1472</v>
      </c>
      <c r="F651" t="s">
        <v>625</v>
      </c>
      <c r="G651">
        <v>1</v>
      </c>
      <c r="H651" s="9">
        <v>45020.05060185185</v>
      </c>
    </row>
    <row r="652" spans="1:8" x14ac:dyDescent="0.25">
      <c r="A652" t="s">
        <v>1064</v>
      </c>
      <c r="B652" t="s">
        <v>1057</v>
      </c>
      <c r="C652" s="9">
        <v>45107.208333333336</v>
      </c>
      <c r="D652" s="9">
        <v>45040.208333333336</v>
      </c>
      <c r="E652" t="s">
        <v>1645</v>
      </c>
      <c r="F652" t="s">
        <v>674</v>
      </c>
      <c r="G652">
        <v>1</v>
      </c>
      <c r="H652" s="9">
        <v>45026.723645833335</v>
      </c>
    </row>
    <row r="653" spans="1:8" x14ac:dyDescent="0.25">
      <c r="A653" t="s">
        <v>52</v>
      </c>
      <c r="B653" t="s">
        <v>53</v>
      </c>
      <c r="C653" s="9">
        <v>45046.208333333336</v>
      </c>
      <c r="D653" s="9">
        <v>45017.208333333336</v>
      </c>
      <c r="E653" t="s">
        <v>1646</v>
      </c>
      <c r="F653" t="s">
        <v>385</v>
      </c>
      <c r="G653">
        <v>1</v>
      </c>
      <c r="H653" s="9">
        <v>45026.727048611108</v>
      </c>
    </row>
    <row r="654" spans="1:8" x14ac:dyDescent="0.25">
      <c r="A654" t="s">
        <v>52</v>
      </c>
      <c r="B654" t="s">
        <v>53</v>
      </c>
      <c r="C654" s="9">
        <v>45107.208333333336</v>
      </c>
      <c r="D654" s="9">
        <v>45040.208333333336</v>
      </c>
      <c r="E654" t="s">
        <v>1647</v>
      </c>
      <c r="F654" t="s">
        <v>674</v>
      </c>
      <c r="G654">
        <v>2</v>
      </c>
      <c r="H654" s="9">
        <v>45026.729039351849</v>
      </c>
    </row>
    <row r="655" spans="1:8" x14ac:dyDescent="0.25">
      <c r="A655" t="s">
        <v>52</v>
      </c>
      <c r="B655" t="s">
        <v>53</v>
      </c>
      <c r="C655" s="9">
        <v>45077.208333333336</v>
      </c>
      <c r="D655" s="9">
        <v>45033.208333333336</v>
      </c>
      <c r="E655" t="s">
        <v>1648</v>
      </c>
      <c r="F655" t="s">
        <v>675</v>
      </c>
      <c r="G655">
        <v>1</v>
      </c>
      <c r="H655" s="9">
        <v>45026.732754629629</v>
      </c>
    </row>
    <row r="656" spans="1:8" x14ac:dyDescent="0.25">
      <c r="A656" t="s">
        <v>1064</v>
      </c>
      <c r="B656" t="s">
        <v>1071</v>
      </c>
      <c r="C656" s="9">
        <v>45107.208333333336</v>
      </c>
      <c r="D656" s="9">
        <v>45040.208333333336</v>
      </c>
      <c r="E656" t="s">
        <v>1649</v>
      </c>
      <c r="F656" t="s">
        <v>675</v>
      </c>
      <c r="G656">
        <v>2</v>
      </c>
      <c r="H656" s="9">
        <v>45026.732766203706</v>
      </c>
    </row>
    <row r="657" spans="1:8" x14ac:dyDescent="0.25">
      <c r="A657" t="s">
        <v>55</v>
      </c>
      <c r="B657" t="s">
        <v>93</v>
      </c>
      <c r="C657" s="9">
        <v>45046.208333333336</v>
      </c>
      <c r="D657" s="9">
        <v>45027.208333333336</v>
      </c>
      <c r="E657" t="s">
        <v>1650</v>
      </c>
      <c r="F657" t="s">
        <v>677</v>
      </c>
      <c r="G657">
        <v>1</v>
      </c>
      <c r="H657" s="9">
        <v>45026.742488425924</v>
      </c>
    </row>
    <row r="658" spans="1:8" x14ac:dyDescent="0.25">
      <c r="A658" t="s">
        <v>1064</v>
      </c>
      <c r="B658" t="s">
        <v>1071</v>
      </c>
      <c r="C658" s="9">
        <v>45046.208333333336</v>
      </c>
      <c r="D658" s="9">
        <v>45027.208333333336</v>
      </c>
      <c r="E658" t="s">
        <v>1651</v>
      </c>
      <c r="F658" t="s">
        <v>677</v>
      </c>
      <c r="G658">
        <v>2</v>
      </c>
      <c r="H658" s="9">
        <v>45026.7425</v>
      </c>
    </row>
    <row r="659" spans="1:8" x14ac:dyDescent="0.25">
      <c r="A659" t="s">
        <v>52</v>
      </c>
      <c r="B659" t="s">
        <v>53</v>
      </c>
      <c r="C659" s="9">
        <v>45066.208333333336</v>
      </c>
      <c r="D659" s="9">
        <v>45036.208333333336</v>
      </c>
      <c r="E659" t="s">
        <v>1652</v>
      </c>
      <c r="F659" t="s">
        <v>678</v>
      </c>
      <c r="G659">
        <v>1</v>
      </c>
      <c r="H659" s="9">
        <v>45026.793136574073</v>
      </c>
    </row>
    <row r="660" spans="1:8" x14ac:dyDescent="0.25">
      <c r="A660" t="s">
        <v>55</v>
      </c>
      <c r="B660" t="s">
        <v>93</v>
      </c>
      <c r="C660" s="9">
        <v>45100.208333333336</v>
      </c>
      <c r="D660" s="9">
        <v>45069.208333333336</v>
      </c>
      <c r="E660" t="s">
        <v>1653</v>
      </c>
      <c r="F660" t="s">
        <v>678</v>
      </c>
      <c r="G660">
        <v>2</v>
      </c>
      <c r="H660" s="9">
        <v>45026.79314814815</v>
      </c>
    </row>
    <row r="661" spans="1:8" x14ac:dyDescent="0.25">
      <c r="A661" t="s">
        <v>55</v>
      </c>
      <c r="B661" t="s">
        <v>93</v>
      </c>
      <c r="C661" s="9">
        <v>45169.208333333336</v>
      </c>
      <c r="D661" s="9">
        <v>45131.208333333336</v>
      </c>
      <c r="E661" t="s">
        <v>3742</v>
      </c>
      <c r="F661" t="s">
        <v>640</v>
      </c>
      <c r="G661">
        <v>1</v>
      </c>
      <c r="H661" s="9">
        <v>45026.910671296297</v>
      </c>
    </row>
    <row r="662" spans="1:8" x14ac:dyDescent="0.25">
      <c r="A662" t="s">
        <v>55</v>
      </c>
      <c r="B662" t="s">
        <v>1073</v>
      </c>
      <c r="C662" s="9">
        <v>45077.208333333336</v>
      </c>
      <c r="D662" s="9">
        <v>45054.208333333336</v>
      </c>
      <c r="E662" t="s">
        <v>1654</v>
      </c>
      <c r="F662" t="s">
        <v>591</v>
      </c>
      <c r="G662">
        <v>1</v>
      </c>
      <c r="H662" s="9">
        <v>45029.199594907404</v>
      </c>
    </row>
    <row r="663" spans="1:8" x14ac:dyDescent="0.25">
      <c r="A663" t="s">
        <v>52</v>
      </c>
      <c r="B663" t="s">
        <v>53</v>
      </c>
      <c r="C663" s="9">
        <v>45122.208333333336</v>
      </c>
      <c r="D663" s="9">
        <v>45054.208333333336</v>
      </c>
      <c r="E663" t="s">
        <v>91</v>
      </c>
      <c r="F663" t="s">
        <v>60</v>
      </c>
      <c r="G663">
        <v>1</v>
      </c>
      <c r="H663" s="9">
        <v>45029.799201388887</v>
      </c>
    </row>
    <row r="664" spans="1:8" x14ac:dyDescent="0.25">
      <c r="A664" t="s">
        <v>52</v>
      </c>
      <c r="B664" t="s">
        <v>53</v>
      </c>
      <c r="C664" s="9">
        <v>45092.208333333336</v>
      </c>
      <c r="D664" s="9">
        <v>45034.208333333336</v>
      </c>
      <c r="E664" t="s">
        <v>92</v>
      </c>
      <c r="F664" t="s">
        <v>58</v>
      </c>
      <c r="G664">
        <v>1</v>
      </c>
      <c r="H664" s="9">
        <v>45030.251064814816</v>
      </c>
    </row>
    <row r="665" spans="1:8" x14ac:dyDescent="0.25">
      <c r="A665" t="s">
        <v>52</v>
      </c>
      <c r="B665" t="s">
        <v>53</v>
      </c>
      <c r="C665" s="9">
        <v>45291.208333333336</v>
      </c>
      <c r="D665" s="9">
        <v>45188.208333333336</v>
      </c>
      <c r="E665" t="s">
        <v>8106</v>
      </c>
      <c r="F665" t="s">
        <v>72</v>
      </c>
      <c r="G665">
        <v>1</v>
      </c>
      <c r="H665" s="9">
        <v>45030.735601851855</v>
      </c>
    </row>
    <row r="666" spans="1:8" x14ac:dyDescent="0.25">
      <c r="A666" t="s">
        <v>52</v>
      </c>
      <c r="B666" t="s">
        <v>53</v>
      </c>
      <c r="C666" s="9">
        <v>45064.208333333336</v>
      </c>
      <c r="D666" s="9">
        <v>45034.208333333336</v>
      </c>
      <c r="E666" t="s">
        <v>1655</v>
      </c>
      <c r="F666" t="s">
        <v>592</v>
      </c>
      <c r="G666">
        <v>1</v>
      </c>
      <c r="H666" s="9">
        <v>45030.917986111112</v>
      </c>
    </row>
    <row r="667" spans="1:8" x14ac:dyDescent="0.25">
      <c r="A667" t="s">
        <v>1064</v>
      </c>
      <c r="B667" t="s">
        <v>1065</v>
      </c>
      <c r="C667" s="9">
        <v>45095.208333333336</v>
      </c>
      <c r="D667" s="9">
        <v>45064.208333333336</v>
      </c>
      <c r="E667" t="s">
        <v>1656</v>
      </c>
      <c r="F667" t="s">
        <v>592</v>
      </c>
      <c r="G667">
        <v>2</v>
      </c>
      <c r="H667" s="9">
        <v>45030.918587962966</v>
      </c>
    </row>
    <row r="668" spans="1:8" x14ac:dyDescent="0.25">
      <c r="A668" t="s">
        <v>52</v>
      </c>
      <c r="B668" t="s">
        <v>53</v>
      </c>
      <c r="C668" s="9">
        <v>45107.208333333336</v>
      </c>
      <c r="D668" s="9">
        <v>45078.208333333336</v>
      </c>
      <c r="E668" t="s">
        <v>1657</v>
      </c>
      <c r="F668" t="s">
        <v>618</v>
      </c>
      <c r="G668">
        <v>1</v>
      </c>
      <c r="H668" s="9">
        <v>45031.009895833333</v>
      </c>
    </row>
    <row r="669" spans="1:8" x14ac:dyDescent="0.25">
      <c r="A669" t="s">
        <v>1064</v>
      </c>
      <c r="B669" t="s">
        <v>1057</v>
      </c>
      <c r="C669" s="9">
        <v>45169.208333333336</v>
      </c>
      <c r="D669" s="9">
        <v>45075.208333333336</v>
      </c>
      <c r="E669" t="s">
        <v>1658</v>
      </c>
      <c r="F669" t="s">
        <v>618</v>
      </c>
      <c r="G669">
        <v>2</v>
      </c>
      <c r="H669" s="9">
        <v>45031.009884259256</v>
      </c>
    </row>
    <row r="670" spans="1:8" x14ac:dyDescent="0.25">
      <c r="A670" t="s">
        <v>52</v>
      </c>
      <c r="B670" t="s">
        <v>53</v>
      </c>
      <c r="C670" s="9">
        <v>45048.208333333336</v>
      </c>
      <c r="D670" s="9">
        <v>45040.208333333336</v>
      </c>
      <c r="E670" t="s">
        <v>1659</v>
      </c>
      <c r="F670" t="s">
        <v>655</v>
      </c>
      <c r="G670">
        <v>1</v>
      </c>
      <c r="H670" s="9">
        <v>45033.623425925929</v>
      </c>
    </row>
    <row r="671" spans="1:8" x14ac:dyDescent="0.25">
      <c r="A671" t="s">
        <v>52</v>
      </c>
      <c r="B671" t="s">
        <v>53</v>
      </c>
      <c r="C671" s="9">
        <v>45046.208333333336</v>
      </c>
      <c r="D671" s="9">
        <v>45040.208333333336</v>
      </c>
      <c r="E671" t="s">
        <v>1660</v>
      </c>
      <c r="F671" t="s">
        <v>595</v>
      </c>
      <c r="G671">
        <v>1</v>
      </c>
      <c r="H671" s="9">
        <v>45033.890682870369</v>
      </c>
    </row>
    <row r="672" spans="1:8" x14ac:dyDescent="0.25">
      <c r="A672" t="s">
        <v>52</v>
      </c>
      <c r="B672" t="s">
        <v>53</v>
      </c>
      <c r="C672" s="9">
        <v>45077.208333333336</v>
      </c>
      <c r="D672" s="9">
        <v>45048.208333333336</v>
      </c>
      <c r="E672" t="s">
        <v>1661</v>
      </c>
      <c r="F672" t="s">
        <v>595</v>
      </c>
      <c r="G672">
        <v>2</v>
      </c>
      <c r="H672" s="9">
        <v>45033.890682870369</v>
      </c>
    </row>
    <row r="673" spans="1:8" x14ac:dyDescent="0.25">
      <c r="A673" t="s">
        <v>52</v>
      </c>
      <c r="B673" t="s">
        <v>1094</v>
      </c>
      <c r="C673" s="9">
        <v>45290.208333333336</v>
      </c>
      <c r="D673" s="9">
        <v>45078.208333333336</v>
      </c>
      <c r="E673" t="s">
        <v>1662</v>
      </c>
      <c r="F673" t="s">
        <v>680</v>
      </c>
      <c r="G673">
        <v>1</v>
      </c>
      <c r="H673" s="9">
        <v>45033.901574074072</v>
      </c>
    </row>
    <row r="674" spans="1:8" x14ac:dyDescent="0.25">
      <c r="A674" t="s">
        <v>1064</v>
      </c>
      <c r="B674" t="s">
        <v>1092</v>
      </c>
      <c r="C674" s="9">
        <v>45291.208333333336</v>
      </c>
      <c r="D674" s="9">
        <v>45189.208333333336</v>
      </c>
      <c r="E674" t="s">
        <v>8256</v>
      </c>
      <c r="F674" t="s">
        <v>681</v>
      </c>
      <c r="G674">
        <v>1</v>
      </c>
      <c r="H674" s="9">
        <v>45033.902372685188</v>
      </c>
    </row>
    <row r="675" spans="1:8" x14ac:dyDescent="0.25">
      <c r="A675" t="s">
        <v>52</v>
      </c>
      <c r="B675" t="s">
        <v>53</v>
      </c>
      <c r="C675" s="9">
        <v>45076.208333333336</v>
      </c>
      <c r="D675" s="9">
        <v>45040.208333333336</v>
      </c>
      <c r="E675" t="s">
        <v>1663</v>
      </c>
      <c r="F675" t="s">
        <v>607</v>
      </c>
      <c r="G675">
        <v>1</v>
      </c>
      <c r="H675" s="9">
        <v>45033.927071759259</v>
      </c>
    </row>
    <row r="676" spans="1:8" x14ac:dyDescent="0.25">
      <c r="A676" t="s">
        <v>1064</v>
      </c>
      <c r="B676" t="s">
        <v>1083</v>
      </c>
      <c r="C676" s="9">
        <v>45076.208333333336</v>
      </c>
      <c r="D676" s="9">
        <v>45040.208333333336</v>
      </c>
      <c r="E676" t="s">
        <v>1664</v>
      </c>
      <c r="F676" t="s">
        <v>607</v>
      </c>
      <c r="G676">
        <v>2</v>
      </c>
      <c r="H676" s="9">
        <v>45033.928668981483</v>
      </c>
    </row>
    <row r="677" spans="1:8" x14ac:dyDescent="0.25">
      <c r="A677" t="s">
        <v>52</v>
      </c>
      <c r="B677" t="s">
        <v>1094</v>
      </c>
      <c r="C677" s="9">
        <v>45052.208333333336</v>
      </c>
      <c r="D677" s="9">
        <v>45037.208333333336</v>
      </c>
      <c r="E677" t="s">
        <v>1665</v>
      </c>
      <c r="F677" t="s">
        <v>682</v>
      </c>
      <c r="G677">
        <v>1</v>
      </c>
      <c r="H677" s="9">
        <v>45033.933807870373</v>
      </c>
    </row>
    <row r="678" spans="1:8" x14ac:dyDescent="0.25">
      <c r="A678" t="s">
        <v>1064</v>
      </c>
      <c r="B678" t="s">
        <v>1083</v>
      </c>
      <c r="C678" s="9">
        <v>45066.208333333336</v>
      </c>
      <c r="D678" s="9">
        <v>45055.208333333336</v>
      </c>
      <c r="E678" t="s">
        <v>1666</v>
      </c>
      <c r="F678" t="s">
        <v>682</v>
      </c>
      <c r="G678">
        <v>2</v>
      </c>
      <c r="H678" s="9">
        <v>45033.934386574074</v>
      </c>
    </row>
    <row r="679" spans="1:8" x14ac:dyDescent="0.25">
      <c r="A679" t="s">
        <v>52</v>
      </c>
      <c r="B679" t="s">
        <v>53</v>
      </c>
      <c r="C679" s="9">
        <v>45051.208333333336</v>
      </c>
      <c r="D679" s="9">
        <v>45040.208333333336</v>
      </c>
      <c r="E679" t="s">
        <v>1667</v>
      </c>
      <c r="F679" t="s">
        <v>683</v>
      </c>
      <c r="G679">
        <v>1</v>
      </c>
      <c r="H679" s="9">
        <v>45033.942743055559</v>
      </c>
    </row>
    <row r="680" spans="1:8" x14ac:dyDescent="0.25">
      <c r="A680" t="s">
        <v>52</v>
      </c>
      <c r="B680" t="s">
        <v>53</v>
      </c>
      <c r="C680" s="9">
        <v>45066.208333333336</v>
      </c>
      <c r="D680" s="9">
        <v>45055.208333333336</v>
      </c>
      <c r="E680" t="s">
        <v>1668</v>
      </c>
      <c r="F680" t="s">
        <v>683</v>
      </c>
      <c r="G680">
        <v>2</v>
      </c>
      <c r="H680" s="9">
        <v>45033.943090277775</v>
      </c>
    </row>
    <row r="681" spans="1:8" x14ac:dyDescent="0.25">
      <c r="A681" t="s">
        <v>52</v>
      </c>
      <c r="B681" t="s">
        <v>53</v>
      </c>
      <c r="C681" s="9">
        <v>45077.208333333336</v>
      </c>
      <c r="D681" s="9">
        <v>45033.208333333336</v>
      </c>
      <c r="E681" t="s">
        <v>1669</v>
      </c>
      <c r="F681" t="s">
        <v>685</v>
      </c>
      <c r="G681">
        <v>1</v>
      </c>
      <c r="H681" s="9">
        <v>45033.964224537034</v>
      </c>
    </row>
    <row r="682" spans="1:8" x14ac:dyDescent="0.25">
      <c r="A682" t="s">
        <v>52</v>
      </c>
      <c r="B682" t="s">
        <v>53</v>
      </c>
      <c r="C682" s="9">
        <v>45114.208333333336</v>
      </c>
      <c r="D682" s="9">
        <v>45033.208333333336</v>
      </c>
      <c r="E682" t="s">
        <v>1670</v>
      </c>
      <c r="F682" t="s">
        <v>590</v>
      </c>
      <c r="G682">
        <v>1</v>
      </c>
      <c r="H682" s="9">
        <v>45033.968576388892</v>
      </c>
    </row>
    <row r="683" spans="1:8" x14ac:dyDescent="0.25">
      <c r="A683" t="s">
        <v>55</v>
      </c>
      <c r="B683" t="s">
        <v>93</v>
      </c>
      <c r="C683" s="9">
        <v>45046.208333333336</v>
      </c>
      <c r="D683" s="9">
        <v>45033.208333333336</v>
      </c>
      <c r="E683" t="s">
        <v>1671</v>
      </c>
      <c r="F683" t="s">
        <v>632</v>
      </c>
      <c r="G683">
        <v>1</v>
      </c>
      <c r="H683" s="9">
        <v>45034.059259259258</v>
      </c>
    </row>
    <row r="684" spans="1:8" x14ac:dyDescent="0.25">
      <c r="A684" t="s">
        <v>55</v>
      </c>
      <c r="B684" t="s">
        <v>93</v>
      </c>
      <c r="C684" s="9">
        <v>45046.208333333336</v>
      </c>
      <c r="D684" s="9">
        <v>45033.208333333336</v>
      </c>
      <c r="E684" t="s">
        <v>1672</v>
      </c>
      <c r="F684" t="s">
        <v>632</v>
      </c>
      <c r="G684">
        <v>2</v>
      </c>
      <c r="H684" s="9">
        <v>45034.059270833335</v>
      </c>
    </row>
    <row r="685" spans="1:8" x14ac:dyDescent="0.25">
      <c r="A685" t="s">
        <v>55</v>
      </c>
      <c r="B685" t="s">
        <v>93</v>
      </c>
      <c r="C685" s="9">
        <v>45076.208333333336</v>
      </c>
      <c r="D685" s="9">
        <v>45076.208333333336</v>
      </c>
      <c r="E685" t="s">
        <v>1673</v>
      </c>
      <c r="F685" t="s">
        <v>598</v>
      </c>
      <c r="G685">
        <v>2</v>
      </c>
      <c r="H685" s="9">
        <v>45034.073831018519</v>
      </c>
    </row>
    <row r="686" spans="1:8" x14ac:dyDescent="0.25">
      <c r="A686" t="s">
        <v>52</v>
      </c>
      <c r="B686" t="s">
        <v>53</v>
      </c>
      <c r="C686" s="9">
        <v>45107.208333333336</v>
      </c>
      <c r="D686" s="9">
        <v>45040.208333333336</v>
      </c>
      <c r="E686" t="s">
        <v>1674</v>
      </c>
      <c r="F686" t="s">
        <v>598</v>
      </c>
      <c r="G686">
        <v>1</v>
      </c>
      <c r="H686" s="9">
        <v>45034.073831018519</v>
      </c>
    </row>
    <row r="687" spans="1:8" x14ac:dyDescent="0.25">
      <c r="A687" t="s">
        <v>52</v>
      </c>
      <c r="B687" t="s">
        <v>53</v>
      </c>
      <c r="C687" s="9">
        <v>45077.208333333336</v>
      </c>
      <c r="D687" s="9">
        <v>45054.208333333336</v>
      </c>
      <c r="E687" t="s">
        <v>1675</v>
      </c>
      <c r="F687" t="s">
        <v>147</v>
      </c>
      <c r="G687">
        <v>1</v>
      </c>
      <c r="H687" s="9">
        <v>45034.118668981479</v>
      </c>
    </row>
    <row r="688" spans="1:8" x14ac:dyDescent="0.25">
      <c r="A688" t="s">
        <v>52</v>
      </c>
      <c r="B688" t="s">
        <v>53</v>
      </c>
      <c r="C688" s="9">
        <v>45107.208333333336</v>
      </c>
      <c r="D688" s="9">
        <v>45034.208333333336</v>
      </c>
      <c r="E688" t="s">
        <v>1676</v>
      </c>
      <c r="F688" t="s">
        <v>686</v>
      </c>
      <c r="G688">
        <v>1</v>
      </c>
      <c r="H688" s="9">
        <v>45034.566724537035</v>
      </c>
    </row>
    <row r="689" spans="1:8" x14ac:dyDescent="0.25">
      <c r="A689" t="s">
        <v>1064</v>
      </c>
      <c r="B689" t="s">
        <v>1057</v>
      </c>
      <c r="C689" s="9">
        <v>45107.208333333336</v>
      </c>
      <c r="D689" s="9">
        <v>45078.208333333336</v>
      </c>
      <c r="E689" t="s">
        <v>1677</v>
      </c>
      <c r="F689" t="s">
        <v>686</v>
      </c>
      <c r="G689">
        <v>2</v>
      </c>
      <c r="H689" s="9">
        <v>45034.566712962966</v>
      </c>
    </row>
    <row r="690" spans="1:8" x14ac:dyDescent="0.25">
      <c r="A690" t="s">
        <v>55</v>
      </c>
      <c r="B690" t="s">
        <v>93</v>
      </c>
      <c r="C690" s="9">
        <v>45079.208333333336</v>
      </c>
      <c r="D690" s="9">
        <v>45069.208333333336</v>
      </c>
      <c r="E690" t="s">
        <v>94</v>
      </c>
      <c r="F690" t="s">
        <v>64</v>
      </c>
      <c r="G690">
        <v>1</v>
      </c>
      <c r="H690" s="9">
        <v>45034.587754629632</v>
      </c>
    </row>
    <row r="691" spans="1:8" x14ac:dyDescent="0.25">
      <c r="A691" t="s">
        <v>52</v>
      </c>
      <c r="B691" t="s">
        <v>53</v>
      </c>
      <c r="C691" s="9">
        <v>45059.208333333336</v>
      </c>
      <c r="D691" s="9">
        <v>45048.208333333336</v>
      </c>
      <c r="E691" t="s">
        <v>1678</v>
      </c>
      <c r="F691" t="s">
        <v>628</v>
      </c>
      <c r="G691">
        <v>1</v>
      </c>
      <c r="H691" s="9">
        <v>45034.720254629632</v>
      </c>
    </row>
    <row r="692" spans="1:8" x14ac:dyDescent="0.25">
      <c r="A692" t="s">
        <v>52</v>
      </c>
      <c r="B692" t="s">
        <v>53</v>
      </c>
      <c r="C692" s="9">
        <v>45107.208333333336</v>
      </c>
      <c r="D692" s="9">
        <v>45090.208333333336</v>
      </c>
      <c r="E692" t="s">
        <v>1679</v>
      </c>
      <c r="F692" t="s">
        <v>628</v>
      </c>
      <c r="G692">
        <v>2</v>
      </c>
      <c r="H692" s="9">
        <v>45034.727141203701</v>
      </c>
    </row>
    <row r="693" spans="1:8" x14ac:dyDescent="0.25">
      <c r="A693" t="s">
        <v>52</v>
      </c>
      <c r="B693" t="s">
        <v>53</v>
      </c>
      <c r="C693" s="9">
        <v>45260.208333333336</v>
      </c>
      <c r="D693" s="9">
        <v>45048.208333333336</v>
      </c>
      <c r="E693" t="s">
        <v>95</v>
      </c>
      <c r="F693" t="s">
        <v>61</v>
      </c>
      <c r="G693">
        <v>1</v>
      </c>
      <c r="H693" s="9">
        <v>45034.786481481482</v>
      </c>
    </row>
    <row r="694" spans="1:8" x14ac:dyDescent="0.25">
      <c r="A694" t="s">
        <v>52</v>
      </c>
      <c r="B694" t="s">
        <v>53</v>
      </c>
      <c r="C694" s="9">
        <v>45291.208333333336</v>
      </c>
      <c r="D694" s="9">
        <v>45040.208333333336</v>
      </c>
      <c r="E694" t="s">
        <v>1680</v>
      </c>
      <c r="F694" t="s">
        <v>687</v>
      </c>
      <c r="G694">
        <v>1</v>
      </c>
      <c r="H694" s="9">
        <v>45034.93173611111</v>
      </c>
    </row>
    <row r="695" spans="1:8" x14ac:dyDescent="0.25">
      <c r="A695" t="s">
        <v>52</v>
      </c>
      <c r="B695" t="s">
        <v>1094</v>
      </c>
      <c r="C695" s="9">
        <v>45045.208333333336</v>
      </c>
      <c r="D695" s="9">
        <v>45034.208333333336</v>
      </c>
      <c r="E695" t="s">
        <v>1736</v>
      </c>
      <c r="F695" t="s">
        <v>679</v>
      </c>
      <c r="G695">
        <v>1</v>
      </c>
      <c r="H695" s="9">
        <v>45034.93378472222</v>
      </c>
    </row>
    <row r="696" spans="1:8" x14ac:dyDescent="0.25">
      <c r="A696" t="s">
        <v>52</v>
      </c>
      <c r="B696" t="s">
        <v>53</v>
      </c>
      <c r="C696" s="9">
        <v>45079.208333333336</v>
      </c>
      <c r="D696" s="9">
        <v>45069.208333333336</v>
      </c>
      <c r="E696" t="s">
        <v>1681</v>
      </c>
      <c r="F696" t="s">
        <v>688</v>
      </c>
      <c r="G696">
        <v>1</v>
      </c>
      <c r="H696" s="9">
        <v>45034.934537037036</v>
      </c>
    </row>
    <row r="697" spans="1:8" x14ac:dyDescent="0.25">
      <c r="A697" t="s">
        <v>52</v>
      </c>
      <c r="B697" t="s">
        <v>53</v>
      </c>
      <c r="C697" s="9">
        <v>45093.208333333336</v>
      </c>
      <c r="D697" s="9">
        <v>45083.208333333336</v>
      </c>
      <c r="E697" t="s">
        <v>1681</v>
      </c>
      <c r="F697" t="s">
        <v>688</v>
      </c>
      <c r="G697">
        <v>2</v>
      </c>
      <c r="H697" s="9">
        <v>45034.934953703705</v>
      </c>
    </row>
    <row r="698" spans="1:8" x14ac:dyDescent="0.25">
      <c r="A698" t="s">
        <v>52</v>
      </c>
      <c r="B698" t="s">
        <v>1094</v>
      </c>
      <c r="C698" s="9">
        <v>45052.208333333336</v>
      </c>
      <c r="D698" s="9">
        <v>45048.208333333336</v>
      </c>
      <c r="E698" t="s">
        <v>1682</v>
      </c>
      <c r="F698" t="s">
        <v>689</v>
      </c>
      <c r="G698">
        <v>1</v>
      </c>
      <c r="H698" s="9">
        <v>45034.949525462966</v>
      </c>
    </row>
    <row r="699" spans="1:8" x14ac:dyDescent="0.25">
      <c r="A699" t="s">
        <v>55</v>
      </c>
      <c r="B699" t="s">
        <v>93</v>
      </c>
      <c r="C699" s="9">
        <v>45048.208333333336</v>
      </c>
      <c r="D699" s="9">
        <v>45048.208333333336</v>
      </c>
      <c r="E699" t="s">
        <v>1683</v>
      </c>
      <c r="F699" t="s">
        <v>689</v>
      </c>
      <c r="G699">
        <v>2</v>
      </c>
      <c r="H699" s="9">
        <v>45034.949525462966</v>
      </c>
    </row>
    <row r="700" spans="1:8" x14ac:dyDescent="0.25">
      <c r="A700" t="s">
        <v>52</v>
      </c>
      <c r="B700" t="s">
        <v>54</v>
      </c>
      <c r="C700" s="9">
        <v>45107.208333333336</v>
      </c>
      <c r="D700" s="9">
        <v>45061.208333333336</v>
      </c>
      <c r="E700" t="s">
        <v>1684</v>
      </c>
      <c r="F700" t="s">
        <v>690</v>
      </c>
      <c r="G700">
        <v>1</v>
      </c>
      <c r="H700" s="9">
        <v>45035.11209490741</v>
      </c>
    </row>
    <row r="701" spans="1:8" x14ac:dyDescent="0.25">
      <c r="A701" t="s">
        <v>52</v>
      </c>
      <c r="B701" t="s">
        <v>53</v>
      </c>
      <c r="C701" s="9">
        <v>45107.208333333336</v>
      </c>
      <c r="D701" s="9">
        <v>45041.208333333336</v>
      </c>
      <c r="E701" t="s">
        <v>1685</v>
      </c>
      <c r="F701" t="s">
        <v>691</v>
      </c>
      <c r="G701">
        <v>1</v>
      </c>
      <c r="H701" s="9">
        <v>45035.18304398148</v>
      </c>
    </row>
    <row r="702" spans="1:8" x14ac:dyDescent="0.25">
      <c r="A702" t="s">
        <v>52</v>
      </c>
      <c r="B702" t="s">
        <v>53</v>
      </c>
      <c r="C702" s="9">
        <v>45077.208333333336</v>
      </c>
      <c r="D702" s="9">
        <v>45054.208333333336</v>
      </c>
      <c r="E702" t="s">
        <v>1686</v>
      </c>
      <c r="F702" t="s">
        <v>692</v>
      </c>
      <c r="G702">
        <v>1</v>
      </c>
      <c r="H702" s="9">
        <v>45035.572245370371</v>
      </c>
    </row>
    <row r="703" spans="1:8" x14ac:dyDescent="0.25">
      <c r="A703" t="s">
        <v>52</v>
      </c>
      <c r="B703" t="s">
        <v>53</v>
      </c>
      <c r="C703" s="9">
        <v>45124.208333333336</v>
      </c>
      <c r="D703" s="9">
        <v>45040.208333333336</v>
      </c>
      <c r="E703" t="s">
        <v>96</v>
      </c>
      <c r="F703" t="s">
        <v>69</v>
      </c>
      <c r="G703">
        <v>1</v>
      </c>
      <c r="H703" s="9">
        <v>45035.710486111115</v>
      </c>
    </row>
    <row r="704" spans="1:8" x14ac:dyDescent="0.25">
      <c r="A704" t="s">
        <v>55</v>
      </c>
      <c r="B704" t="s">
        <v>93</v>
      </c>
      <c r="C704" s="9">
        <v>45124.208333333336</v>
      </c>
      <c r="D704" s="9">
        <v>45040.208333333336</v>
      </c>
      <c r="E704" t="s">
        <v>97</v>
      </c>
      <c r="F704" t="s">
        <v>69</v>
      </c>
      <c r="G704">
        <v>2</v>
      </c>
      <c r="H704" s="9">
        <v>45035.710486111115</v>
      </c>
    </row>
    <row r="705" spans="1:8" x14ac:dyDescent="0.25">
      <c r="A705" t="s">
        <v>52</v>
      </c>
      <c r="B705" t="s">
        <v>53</v>
      </c>
      <c r="C705" s="9">
        <v>45107.208333333336</v>
      </c>
      <c r="D705" s="9">
        <v>45035.208333333336</v>
      </c>
      <c r="E705" t="s">
        <v>1687</v>
      </c>
      <c r="F705" t="s">
        <v>589</v>
      </c>
      <c r="G705">
        <v>1</v>
      </c>
      <c r="H705" s="9">
        <v>45035.843842592592</v>
      </c>
    </row>
    <row r="706" spans="1:8" x14ac:dyDescent="0.25">
      <c r="A706" t="s">
        <v>1064</v>
      </c>
      <c r="B706" t="s">
        <v>1065</v>
      </c>
      <c r="C706" s="9">
        <v>45107.208333333336</v>
      </c>
      <c r="D706" s="9">
        <v>45047.208333333336</v>
      </c>
      <c r="E706" t="s">
        <v>1688</v>
      </c>
      <c r="F706" t="s">
        <v>608</v>
      </c>
      <c r="G706">
        <v>1</v>
      </c>
      <c r="H706" s="9">
        <v>45035.876886574071</v>
      </c>
    </row>
    <row r="707" spans="1:8" x14ac:dyDescent="0.25">
      <c r="A707" t="s">
        <v>52</v>
      </c>
      <c r="B707" t="s">
        <v>53</v>
      </c>
      <c r="C707" s="9">
        <v>45086.208333333336</v>
      </c>
      <c r="D707" s="9">
        <v>45041.208333333336</v>
      </c>
      <c r="E707" t="s">
        <v>1689</v>
      </c>
      <c r="F707" t="s">
        <v>619</v>
      </c>
      <c r="G707">
        <v>1</v>
      </c>
      <c r="H707" s="9">
        <v>45035.932256944441</v>
      </c>
    </row>
    <row r="708" spans="1:8" x14ac:dyDescent="0.25">
      <c r="A708" t="s">
        <v>1064</v>
      </c>
      <c r="B708" t="s">
        <v>1083</v>
      </c>
      <c r="C708" s="9">
        <v>45086.208333333336</v>
      </c>
      <c r="D708" s="9">
        <v>45041.208333333336</v>
      </c>
      <c r="E708" t="s">
        <v>1690</v>
      </c>
      <c r="F708" t="s">
        <v>619</v>
      </c>
      <c r="G708">
        <v>2</v>
      </c>
      <c r="H708" s="9">
        <v>45035.932256944441</v>
      </c>
    </row>
    <row r="709" spans="1:8" x14ac:dyDescent="0.25">
      <c r="A709" t="s">
        <v>55</v>
      </c>
      <c r="B709" t="s">
        <v>93</v>
      </c>
      <c r="C709" s="9">
        <v>45107.208333333336</v>
      </c>
      <c r="D709" s="9">
        <v>45036.208333333336</v>
      </c>
      <c r="E709" t="s">
        <v>3743</v>
      </c>
      <c r="F709" t="s">
        <v>637</v>
      </c>
      <c r="G709">
        <v>1</v>
      </c>
      <c r="H709" s="9">
        <v>45035.947442129633</v>
      </c>
    </row>
    <row r="710" spans="1:8" x14ac:dyDescent="0.25">
      <c r="A710" t="s">
        <v>52</v>
      </c>
      <c r="B710" t="s">
        <v>53</v>
      </c>
      <c r="C710" s="9">
        <v>45114.208333333336</v>
      </c>
      <c r="D710" s="9">
        <v>45035.208333333336</v>
      </c>
      <c r="E710" t="s">
        <v>1691</v>
      </c>
      <c r="F710" t="s">
        <v>641</v>
      </c>
      <c r="G710">
        <v>1</v>
      </c>
      <c r="H710" s="9">
        <v>45035.954548611109</v>
      </c>
    </row>
    <row r="711" spans="1:8" x14ac:dyDescent="0.25">
      <c r="A711" t="s">
        <v>52</v>
      </c>
      <c r="B711" t="s">
        <v>53</v>
      </c>
      <c r="C711" s="9">
        <v>45283.208333333336</v>
      </c>
      <c r="D711" s="9">
        <v>45041.208333333336</v>
      </c>
      <c r="E711" t="s">
        <v>1692</v>
      </c>
      <c r="F711" t="s">
        <v>146</v>
      </c>
      <c r="G711">
        <v>1</v>
      </c>
      <c r="H711" s="9">
        <v>45035.968263888892</v>
      </c>
    </row>
    <row r="712" spans="1:8" x14ac:dyDescent="0.25">
      <c r="A712" t="s">
        <v>1064</v>
      </c>
      <c r="B712" t="s">
        <v>1083</v>
      </c>
      <c r="C712" s="9">
        <v>45230.208333333336</v>
      </c>
      <c r="D712" s="9">
        <v>45036.208333333336</v>
      </c>
      <c r="E712" t="s">
        <v>1693</v>
      </c>
      <c r="F712" t="s">
        <v>694</v>
      </c>
      <c r="G712">
        <v>2</v>
      </c>
      <c r="H712" s="9">
        <v>45036.111018518517</v>
      </c>
    </row>
    <row r="713" spans="1:8" x14ac:dyDescent="0.25">
      <c r="A713" t="s">
        <v>52</v>
      </c>
      <c r="B713" t="s">
        <v>53</v>
      </c>
      <c r="C713" s="9">
        <v>45260.208333333336</v>
      </c>
      <c r="D713" s="9">
        <v>45036.208333333336</v>
      </c>
      <c r="E713" t="s">
        <v>1694</v>
      </c>
      <c r="F713" t="s">
        <v>694</v>
      </c>
      <c r="G713">
        <v>1</v>
      </c>
      <c r="H713" s="9">
        <v>45036.111018518517</v>
      </c>
    </row>
    <row r="714" spans="1:8" x14ac:dyDescent="0.25">
      <c r="A714" t="s">
        <v>1064</v>
      </c>
      <c r="B714" t="s">
        <v>1083</v>
      </c>
      <c r="C714" s="9">
        <v>45107.208333333336</v>
      </c>
      <c r="D714" s="9">
        <v>45041.208333333336</v>
      </c>
      <c r="E714" t="s">
        <v>1695</v>
      </c>
      <c r="F714" t="s">
        <v>693</v>
      </c>
      <c r="G714">
        <v>1</v>
      </c>
      <c r="H714" s="9">
        <v>45036.112326388888</v>
      </c>
    </row>
    <row r="715" spans="1:8" x14ac:dyDescent="0.25">
      <c r="A715" t="s">
        <v>55</v>
      </c>
      <c r="B715" t="s">
        <v>1059</v>
      </c>
      <c r="C715" s="9">
        <v>45107.208333333336</v>
      </c>
      <c r="D715" s="9">
        <v>45035.208333333336</v>
      </c>
      <c r="E715" t="s">
        <v>1696</v>
      </c>
      <c r="F715" t="s">
        <v>693</v>
      </c>
      <c r="G715">
        <v>2</v>
      </c>
      <c r="H715" s="9">
        <v>45036.112326388888</v>
      </c>
    </row>
    <row r="716" spans="1:8" x14ac:dyDescent="0.25">
      <c r="A716" t="s">
        <v>52</v>
      </c>
      <c r="B716" t="s">
        <v>53</v>
      </c>
      <c r="C716" s="9">
        <v>45169.208333333336</v>
      </c>
      <c r="D716" s="9">
        <v>45047.208333333336</v>
      </c>
      <c r="E716" t="s">
        <v>1697</v>
      </c>
      <c r="F716" t="s">
        <v>609</v>
      </c>
      <c r="G716">
        <v>1</v>
      </c>
      <c r="H716" s="9">
        <v>45036.120416666665</v>
      </c>
    </row>
    <row r="717" spans="1:8" x14ac:dyDescent="0.25">
      <c r="A717" t="s">
        <v>52</v>
      </c>
      <c r="B717" t="s">
        <v>53</v>
      </c>
      <c r="C717" s="9">
        <v>45094.208333333336</v>
      </c>
      <c r="D717" s="9">
        <v>45048.208333333336</v>
      </c>
      <c r="E717" t="s">
        <v>1448</v>
      </c>
      <c r="F717" t="s">
        <v>695</v>
      </c>
      <c r="G717">
        <v>1</v>
      </c>
      <c r="H717" s="9">
        <v>45036.165960648148</v>
      </c>
    </row>
    <row r="718" spans="1:8" x14ac:dyDescent="0.25">
      <c r="A718" t="s">
        <v>52</v>
      </c>
      <c r="B718" t="s">
        <v>53</v>
      </c>
      <c r="C718" s="9">
        <v>45077.208333333336</v>
      </c>
      <c r="D718" s="9">
        <v>45054.208333333336</v>
      </c>
      <c r="E718" t="s">
        <v>1698</v>
      </c>
      <c r="F718" t="s">
        <v>627</v>
      </c>
      <c r="G718">
        <v>1</v>
      </c>
      <c r="H718" s="9">
        <v>45036.427233796298</v>
      </c>
    </row>
    <row r="719" spans="1:8" x14ac:dyDescent="0.25">
      <c r="A719" t="s">
        <v>1064</v>
      </c>
      <c r="B719" t="s">
        <v>1092</v>
      </c>
      <c r="C719" s="9">
        <v>45077.208333333336</v>
      </c>
      <c r="D719" s="9">
        <v>45048.208333333336</v>
      </c>
      <c r="E719" t="s">
        <v>1699</v>
      </c>
      <c r="F719" t="s">
        <v>697</v>
      </c>
      <c r="G719">
        <v>1</v>
      </c>
      <c r="H719" s="9">
        <v>45036.60396990741</v>
      </c>
    </row>
    <row r="720" spans="1:8" x14ac:dyDescent="0.25">
      <c r="A720" t="s">
        <v>55</v>
      </c>
      <c r="B720" t="s">
        <v>93</v>
      </c>
      <c r="C720" s="9">
        <v>45077.208333333336</v>
      </c>
      <c r="D720" s="9">
        <v>45058.208333333336</v>
      </c>
      <c r="E720" t="s">
        <v>1700</v>
      </c>
      <c r="F720" t="s">
        <v>388</v>
      </c>
      <c r="G720">
        <v>1</v>
      </c>
      <c r="H720" s="9">
        <v>45036.617881944447</v>
      </c>
    </row>
    <row r="721" spans="1:8" x14ac:dyDescent="0.25">
      <c r="A721" t="s">
        <v>52</v>
      </c>
      <c r="B721" t="s">
        <v>53</v>
      </c>
      <c r="C721" s="9">
        <v>45107.208333333336</v>
      </c>
      <c r="D721" s="9">
        <v>45078.208333333336</v>
      </c>
      <c r="E721" t="s">
        <v>7712</v>
      </c>
      <c r="F721" t="s">
        <v>388</v>
      </c>
      <c r="G721">
        <v>2</v>
      </c>
      <c r="H721" s="9">
        <v>45036.617893518516</v>
      </c>
    </row>
    <row r="722" spans="1:8" x14ac:dyDescent="0.25">
      <c r="A722" t="s">
        <v>1064</v>
      </c>
      <c r="B722" t="s">
        <v>53</v>
      </c>
      <c r="C722" s="9">
        <v>45109.208333333336</v>
      </c>
      <c r="D722" s="9">
        <v>45036.208333333336</v>
      </c>
      <c r="E722" t="s">
        <v>1701</v>
      </c>
      <c r="F722" t="s">
        <v>698</v>
      </c>
      <c r="G722">
        <v>1</v>
      </c>
      <c r="H722" s="9">
        <v>45036.650312500002</v>
      </c>
    </row>
    <row r="723" spans="1:8" x14ac:dyDescent="0.25">
      <c r="A723" t="s">
        <v>1064</v>
      </c>
      <c r="B723" t="s">
        <v>1057</v>
      </c>
      <c r="C723" s="9">
        <v>45108.208333333336</v>
      </c>
      <c r="D723" s="9">
        <v>45062.208333333336</v>
      </c>
      <c r="E723" t="s">
        <v>1702</v>
      </c>
      <c r="F723" t="s">
        <v>698</v>
      </c>
      <c r="G723">
        <v>2</v>
      </c>
      <c r="H723" s="9">
        <v>45036.650312500002</v>
      </c>
    </row>
    <row r="724" spans="1:8" x14ac:dyDescent="0.25">
      <c r="A724" t="s">
        <v>55</v>
      </c>
      <c r="B724" t="s">
        <v>93</v>
      </c>
      <c r="C724" s="9">
        <v>45107.208333333336</v>
      </c>
      <c r="D724" s="9">
        <v>45036.208333333336</v>
      </c>
      <c r="E724" t="s">
        <v>1703</v>
      </c>
      <c r="F724" t="s">
        <v>631</v>
      </c>
      <c r="G724">
        <v>1</v>
      </c>
      <c r="H724" s="9">
        <v>45036.652002314811</v>
      </c>
    </row>
    <row r="725" spans="1:8" x14ac:dyDescent="0.25">
      <c r="A725" t="s">
        <v>52</v>
      </c>
      <c r="B725" t="s">
        <v>53</v>
      </c>
      <c r="C725" s="9">
        <v>45058.208333333336</v>
      </c>
      <c r="D725" s="9">
        <v>45048.208333333336</v>
      </c>
      <c r="E725" t="s">
        <v>1704</v>
      </c>
      <c r="F725" t="s">
        <v>699</v>
      </c>
      <c r="G725">
        <v>1</v>
      </c>
      <c r="H725" s="9">
        <v>45036.65625</v>
      </c>
    </row>
    <row r="726" spans="1:8" x14ac:dyDescent="0.25">
      <c r="A726" t="s">
        <v>52</v>
      </c>
      <c r="B726" t="s">
        <v>53</v>
      </c>
      <c r="C726" s="9">
        <v>45107.208333333336</v>
      </c>
      <c r="D726" s="9">
        <v>45047.208333333336</v>
      </c>
      <c r="E726" t="s">
        <v>1705</v>
      </c>
      <c r="F726" t="s">
        <v>700</v>
      </c>
      <c r="G726">
        <v>1</v>
      </c>
      <c r="H726" s="9">
        <v>45036.659953703704</v>
      </c>
    </row>
    <row r="727" spans="1:8" x14ac:dyDescent="0.25">
      <c r="A727" t="s">
        <v>52</v>
      </c>
      <c r="B727" t="s">
        <v>1094</v>
      </c>
      <c r="C727" s="9">
        <v>45073.208333333336</v>
      </c>
      <c r="D727" s="9">
        <v>45048.208333333336</v>
      </c>
      <c r="E727" t="s">
        <v>1706</v>
      </c>
      <c r="F727" t="s">
        <v>593</v>
      </c>
      <c r="G727">
        <v>1</v>
      </c>
      <c r="H727" s="9">
        <v>45036.668587962966</v>
      </c>
    </row>
    <row r="728" spans="1:8" x14ac:dyDescent="0.25">
      <c r="A728" t="s">
        <v>1064</v>
      </c>
      <c r="B728" t="s">
        <v>1092</v>
      </c>
      <c r="C728" s="9">
        <v>45073.208333333336</v>
      </c>
      <c r="D728" s="9">
        <v>45048.208333333336</v>
      </c>
      <c r="E728" t="s">
        <v>1707</v>
      </c>
      <c r="F728" t="s">
        <v>593</v>
      </c>
      <c r="G728">
        <v>2</v>
      </c>
      <c r="H728" s="9">
        <v>45036.668587962966</v>
      </c>
    </row>
    <row r="729" spans="1:8" x14ac:dyDescent="0.25">
      <c r="A729" t="s">
        <v>52</v>
      </c>
      <c r="B729" t="s">
        <v>53</v>
      </c>
      <c r="C729" s="9">
        <v>45138.208333333336</v>
      </c>
      <c r="D729" s="9">
        <v>45048.208333333336</v>
      </c>
      <c r="E729" t="s">
        <v>1708</v>
      </c>
      <c r="F729" t="s">
        <v>703</v>
      </c>
      <c r="G729">
        <v>1</v>
      </c>
      <c r="H729" s="9">
        <v>45036.690659722219</v>
      </c>
    </row>
    <row r="730" spans="1:8" x14ac:dyDescent="0.25">
      <c r="A730" t="s">
        <v>52</v>
      </c>
      <c r="B730" t="s">
        <v>53</v>
      </c>
      <c r="C730" s="9">
        <v>45137.208333333336</v>
      </c>
      <c r="D730" s="9">
        <v>45048.208333333336</v>
      </c>
      <c r="E730" t="s">
        <v>1709</v>
      </c>
      <c r="F730" t="s">
        <v>704</v>
      </c>
      <c r="G730">
        <v>1</v>
      </c>
      <c r="H730" s="9">
        <v>45036.697083333333</v>
      </c>
    </row>
    <row r="731" spans="1:8" x14ac:dyDescent="0.25">
      <c r="A731" t="s">
        <v>55</v>
      </c>
      <c r="B731" t="s">
        <v>1059</v>
      </c>
      <c r="C731" s="9">
        <v>45107.208333333336</v>
      </c>
      <c r="D731" s="9">
        <v>45047.208333333336</v>
      </c>
      <c r="E731" t="s">
        <v>1710</v>
      </c>
      <c r="F731" t="s">
        <v>633</v>
      </c>
      <c r="G731">
        <v>1</v>
      </c>
      <c r="H731" s="9">
        <v>45036.698194444441</v>
      </c>
    </row>
    <row r="732" spans="1:8" x14ac:dyDescent="0.25">
      <c r="A732" t="s">
        <v>1064</v>
      </c>
      <c r="B732" t="s">
        <v>1083</v>
      </c>
      <c r="C732" s="9">
        <v>45107.208333333336</v>
      </c>
      <c r="D732" s="9">
        <v>45078.208333333336</v>
      </c>
      <c r="E732" t="s">
        <v>1711</v>
      </c>
      <c r="F732" t="s">
        <v>700</v>
      </c>
      <c r="G732">
        <v>2</v>
      </c>
      <c r="H732" s="9">
        <v>45036.764016203706</v>
      </c>
    </row>
    <row r="733" spans="1:8" x14ac:dyDescent="0.25">
      <c r="A733" t="s">
        <v>52</v>
      </c>
      <c r="B733" t="s">
        <v>53</v>
      </c>
      <c r="C733" s="9">
        <v>45107.208333333336</v>
      </c>
      <c r="D733" s="9">
        <v>45036.208333333336</v>
      </c>
      <c r="E733" t="s">
        <v>1712</v>
      </c>
      <c r="F733" t="s">
        <v>647</v>
      </c>
      <c r="G733">
        <v>1</v>
      </c>
      <c r="H733" s="9">
        <v>45036.843912037039</v>
      </c>
    </row>
    <row r="734" spans="1:8" x14ac:dyDescent="0.25">
      <c r="A734" t="s">
        <v>55</v>
      </c>
      <c r="B734" t="s">
        <v>93</v>
      </c>
      <c r="C734" s="9">
        <v>45041.208333333336</v>
      </c>
      <c r="D734" s="9">
        <v>45041.208333333336</v>
      </c>
      <c r="E734" t="s">
        <v>3148</v>
      </c>
      <c r="F734" t="s">
        <v>63</v>
      </c>
      <c r="G734">
        <v>2</v>
      </c>
      <c r="H734" s="9">
        <v>45036.886180555557</v>
      </c>
    </row>
    <row r="735" spans="1:8" x14ac:dyDescent="0.25">
      <c r="A735" t="s">
        <v>52</v>
      </c>
      <c r="B735" t="s">
        <v>53</v>
      </c>
      <c r="C735" s="9">
        <v>45132.208333333336</v>
      </c>
      <c r="D735" s="9">
        <v>45041.208333333336</v>
      </c>
      <c r="E735" t="s">
        <v>3149</v>
      </c>
      <c r="F735" t="s">
        <v>63</v>
      </c>
      <c r="G735">
        <v>1</v>
      </c>
      <c r="H735" s="9">
        <v>45036.886180555557</v>
      </c>
    </row>
    <row r="736" spans="1:8" x14ac:dyDescent="0.25">
      <c r="A736" t="s">
        <v>52</v>
      </c>
      <c r="B736" t="s">
        <v>53</v>
      </c>
      <c r="C736" s="9">
        <v>45073.208333333336</v>
      </c>
      <c r="D736" s="9">
        <v>45037.208333333336</v>
      </c>
      <c r="E736" t="s">
        <v>1713</v>
      </c>
      <c r="F736" t="s">
        <v>706</v>
      </c>
      <c r="G736">
        <v>1</v>
      </c>
      <c r="H736" s="9">
        <v>45036.916041666664</v>
      </c>
    </row>
    <row r="737" spans="1:8" x14ac:dyDescent="0.25">
      <c r="A737" t="s">
        <v>1064</v>
      </c>
      <c r="B737" t="s">
        <v>1057</v>
      </c>
      <c r="C737" s="9">
        <v>45107.208333333336</v>
      </c>
      <c r="D737" s="9">
        <v>45036.208333333336</v>
      </c>
      <c r="E737" t="s">
        <v>1714</v>
      </c>
      <c r="F737" t="s">
        <v>706</v>
      </c>
      <c r="G737">
        <v>2</v>
      </c>
      <c r="H737" s="9">
        <v>45036.916041666664</v>
      </c>
    </row>
    <row r="738" spans="1:8" x14ac:dyDescent="0.25">
      <c r="A738" t="s">
        <v>52</v>
      </c>
      <c r="B738" t="s">
        <v>53</v>
      </c>
      <c r="C738" s="9">
        <v>45107.208333333336</v>
      </c>
      <c r="D738" s="9">
        <v>45048.208333333336</v>
      </c>
      <c r="E738" t="s">
        <v>3744</v>
      </c>
      <c r="F738" t="s">
        <v>701</v>
      </c>
      <c r="G738">
        <v>1</v>
      </c>
      <c r="H738" s="9">
        <v>45036.941805555558</v>
      </c>
    </row>
    <row r="739" spans="1:8" x14ac:dyDescent="0.25">
      <c r="A739" t="s">
        <v>52</v>
      </c>
      <c r="B739" t="s">
        <v>53</v>
      </c>
      <c r="C739" s="9">
        <v>45077.208333333336</v>
      </c>
      <c r="D739" s="9">
        <v>45040.208333333336</v>
      </c>
      <c r="E739" t="s">
        <v>1715</v>
      </c>
      <c r="F739" t="s">
        <v>702</v>
      </c>
      <c r="G739">
        <v>1</v>
      </c>
      <c r="H739" s="9">
        <v>45036.950787037036</v>
      </c>
    </row>
    <row r="740" spans="1:8" x14ac:dyDescent="0.25">
      <c r="A740" t="s">
        <v>55</v>
      </c>
      <c r="B740" t="s">
        <v>1073</v>
      </c>
      <c r="C740" s="9">
        <v>45107.208333333336</v>
      </c>
      <c r="D740" s="9">
        <v>45036.208333333336</v>
      </c>
      <c r="F740" t="s">
        <v>702</v>
      </c>
      <c r="G740">
        <v>2</v>
      </c>
      <c r="H740" s="9">
        <v>45036.950787037036</v>
      </c>
    </row>
    <row r="741" spans="1:8" x14ac:dyDescent="0.25">
      <c r="A741" t="s">
        <v>52</v>
      </c>
      <c r="B741" t="s">
        <v>53</v>
      </c>
      <c r="C741" s="9">
        <v>45077.208333333336</v>
      </c>
      <c r="D741" s="9">
        <v>45044.208333333336</v>
      </c>
      <c r="E741" t="s">
        <v>1716</v>
      </c>
      <c r="F741" t="s">
        <v>707</v>
      </c>
      <c r="G741">
        <v>1</v>
      </c>
      <c r="H741" s="9">
        <v>45036.956886574073</v>
      </c>
    </row>
    <row r="742" spans="1:8" x14ac:dyDescent="0.25">
      <c r="A742" t="s">
        <v>52</v>
      </c>
      <c r="B742" t="s">
        <v>1094</v>
      </c>
      <c r="C742" s="9">
        <v>45045.208333333336</v>
      </c>
      <c r="D742" s="9">
        <v>45038.208333333336</v>
      </c>
      <c r="E742" t="s">
        <v>1717</v>
      </c>
      <c r="F742" t="s">
        <v>708</v>
      </c>
      <c r="G742">
        <v>1</v>
      </c>
      <c r="H742" s="9">
        <v>45036.968668981484</v>
      </c>
    </row>
    <row r="743" spans="1:8" x14ac:dyDescent="0.25">
      <c r="A743" t="s">
        <v>52</v>
      </c>
      <c r="B743" t="s">
        <v>1094</v>
      </c>
      <c r="C743" s="9">
        <v>45052.208333333336</v>
      </c>
      <c r="D743" s="9">
        <v>45046.208333333336</v>
      </c>
      <c r="E743" t="s">
        <v>1718</v>
      </c>
      <c r="F743" t="s">
        <v>708</v>
      </c>
      <c r="G743">
        <v>2</v>
      </c>
      <c r="H743" s="9">
        <v>45036.968680555554</v>
      </c>
    </row>
    <row r="744" spans="1:8" x14ac:dyDescent="0.25">
      <c r="A744" t="s">
        <v>52</v>
      </c>
      <c r="B744" t="s">
        <v>53</v>
      </c>
      <c r="C744" s="9">
        <v>45107.208333333336</v>
      </c>
      <c r="D744" s="9">
        <v>45055.208333333336</v>
      </c>
      <c r="E744" t="s">
        <v>1719</v>
      </c>
      <c r="F744" t="s">
        <v>709</v>
      </c>
      <c r="G744">
        <v>1</v>
      </c>
      <c r="H744" s="9">
        <v>45037.011562500003</v>
      </c>
    </row>
    <row r="745" spans="1:8" x14ac:dyDescent="0.25">
      <c r="A745" t="s">
        <v>55</v>
      </c>
      <c r="B745" t="s">
        <v>93</v>
      </c>
      <c r="C745" s="9">
        <v>45107.208333333336</v>
      </c>
      <c r="D745" s="9">
        <v>45036.208333333336</v>
      </c>
      <c r="E745" t="s">
        <v>1720</v>
      </c>
      <c r="F745" t="s">
        <v>709</v>
      </c>
      <c r="G745">
        <v>2</v>
      </c>
      <c r="H745" s="9">
        <v>45037.011562500003</v>
      </c>
    </row>
    <row r="746" spans="1:8" x14ac:dyDescent="0.25">
      <c r="A746" t="s">
        <v>52</v>
      </c>
      <c r="B746" t="s">
        <v>53</v>
      </c>
      <c r="C746" s="9">
        <v>45057.208333333336</v>
      </c>
      <c r="D746" s="9">
        <v>45044.208333333336</v>
      </c>
      <c r="E746" t="s">
        <v>1721</v>
      </c>
      <c r="F746" t="s">
        <v>710</v>
      </c>
      <c r="G746">
        <v>1</v>
      </c>
      <c r="H746" s="9">
        <v>45037.016238425924</v>
      </c>
    </row>
    <row r="747" spans="1:8" x14ac:dyDescent="0.25">
      <c r="A747" t="s">
        <v>52</v>
      </c>
      <c r="B747" t="s">
        <v>53</v>
      </c>
      <c r="C747" s="9">
        <v>45087.208333333336</v>
      </c>
      <c r="D747" s="9">
        <v>45044.208333333336</v>
      </c>
      <c r="E747" t="s">
        <v>1722</v>
      </c>
      <c r="F747" t="s">
        <v>711</v>
      </c>
      <c r="G747">
        <v>1</v>
      </c>
      <c r="H747" s="9">
        <v>45037.021527777775</v>
      </c>
    </row>
    <row r="748" spans="1:8" x14ac:dyDescent="0.25">
      <c r="A748" t="s">
        <v>1064</v>
      </c>
      <c r="B748" t="s">
        <v>1057</v>
      </c>
      <c r="C748" s="9">
        <v>45115.208333333336</v>
      </c>
      <c r="D748" s="9">
        <v>45070.208333333336</v>
      </c>
      <c r="E748" t="s">
        <v>1723</v>
      </c>
      <c r="F748" t="s">
        <v>711</v>
      </c>
      <c r="G748">
        <v>2</v>
      </c>
      <c r="H748" s="9">
        <v>45037.021539351852</v>
      </c>
    </row>
    <row r="749" spans="1:8" x14ac:dyDescent="0.25">
      <c r="A749" t="s">
        <v>52</v>
      </c>
      <c r="B749" t="s">
        <v>53</v>
      </c>
      <c r="C749" s="9">
        <v>45107.208333333336</v>
      </c>
      <c r="D749" s="9">
        <v>45048.208333333336</v>
      </c>
      <c r="E749" t="s">
        <v>1724</v>
      </c>
      <c r="F749" t="s">
        <v>712</v>
      </c>
      <c r="G749">
        <v>1</v>
      </c>
      <c r="H749" s="9">
        <v>45037.106585648151</v>
      </c>
    </row>
    <row r="750" spans="1:8" x14ac:dyDescent="0.25">
      <c r="A750" t="s">
        <v>52</v>
      </c>
      <c r="B750" t="s">
        <v>53</v>
      </c>
      <c r="C750" s="9">
        <v>45077.208333333336</v>
      </c>
      <c r="D750" s="9">
        <v>45047.208333333336</v>
      </c>
      <c r="E750" t="s">
        <v>1725</v>
      </c>
      <c r="F750" t="s">
        <v>713</v>
      </c>
      <c r="G750">
        <v>1</v>
      </c>
      <c r="H750" s="9">
        <v>45037.207824074074</v>
      </c>
    </row>
    <row r="751" spans="1:8" x14ac:dyDescent="0.25">
      <c r="A751" t="s">
        <v>52</v>
      </c>
      <c r="B751" t="s">
        <v>53</v>
      </c>
      <c r="C751" s="9">
        <v>45080.208333333336</v>
      </c>
      <c r="D751" s="9">
        <v>45054.208333333336</v>
      </c>
      <c r="E751" t="s">
        <v>1726</v>
      </c>
      <c r="F751" t="s">
        <v>389</v>
      </c>
      <c r="G751">
        <v>1</v>
      </c>
      <c r="H751" s="9">
        <v>45037.476018518515</v>
      </c>
    </row>
    <row r="752" spans="1:8" x14ac:dyDescent="0.25">
      <c r="A752" t="s">
        <v>52</v>
      </c>
      <c r="B752" t="s">
        <v>53</v>
      </c>
      <c r="C752" s="9">
        <v>45077.208333333336</v>
      </c>
      <c r="D752" s="9">
        <v>45037.208333333336</v>
      </c>
      <c r="E752" t="s">
        <v>1727</v>
      </c>
      <c r="F752" t="s">
        <v>715</v>
      </c>
      <c r="G752">
        <v>1</v>
      </c>
      <c r="H752" s="9">
        <v>45037.66988425926</v>
      </c>
    </row>
    <row r="753" spans="1:8" x14ac:dyDescent="0.25">
      <c r="A753" t="s">
        <v>52</v>
      </c>
      <c r="B753" t="s">
        <v>53</v>
      </c>
      <c r="C753" s="9">
        <v>45198.208333333336</v>
      </c>
      <c r="D753" s="9">
        <v>45048.208333333336</v>
      </c>
      <c r="E753" t="s">
        <v>1728</v>
      </c>
      <c r="F753" t="s">
        <v>638</v>
      </c>
      <c r="G753">
        <v>1</v>
      </c>
      <c r="H753" s="9">
        <v>45037.679363425923</v>
      </c>
    </row>
    <row r="754" spans="1:8" x14ac:dyDescent="0.25">
      <c r="A754" t="s">
        <v>52</v>
      </c>
      <c r="B754" t="s">
        <v>53</v>
      </c>
      <c r="C754" s="9">
        <v>45107.208333333336</v>
      </c>
      <c r="D754" s="9">
        <v>45048.208333333336</v>
      </c>
      <c r="E754" t="s">
        <v>1729</v>
      </c>
      <c r="F754" t="s">
        <v>639</v>
      </c>
      <c r="G754">
        <v>1</v>
      </c>
      <c r="H754" s="9">
        <v>45037.701585648145</v>
      </c>
    </row>
    <row r="755" spans="1:8" x14ac:dyDescent="0.25">
      <c r="A755" t="s">
        <v>55</v>
      </c>
      <c r="B755" t="s">
        <v>1073</v>
      </c>
      <c r="C755" s="9">
        <v>45135.208333333336</v>
      </c>
      <c r="D755" s="9">
        <v>45041.208333333336</v>
      </c>
      <c r="E755" t="s">
        <v>1730</v>
      </c>
      <c r="F755" t="s">
        <v>639</v>
      </c>
      <c r="G755">
        <v>2</v>
      </c>
      <c r="H755" s="9">
        <v>45037.701585648145</v>
      </c>
    </row>
    <row r="756" spans="1:8" x14ac:dyDescent="0.25">
      <c r="A756" t="s">
        <v>52</v>
      </c>
      <c r="B756" t="s">
        <v>53</v>
      </c>
      <c r="C756" s="9">
        <v>45077.208333333336</v>
      </c>
      <c r="D756" s="9">
        <v>45048.208333333336</v>
      </c>
      <c r="E756" t="s">
        <v>1731</v>
      </c>
      <c r="F756" t="s">
        <v>630</v>
      </c>
      <c r="G756">
        <v>1</v>
      </c>
      <c r="H756" s="9">
        <v>45037.721354166664</v>
      </c>
    </row>
    <row r="757" spans="1:8" x14ac:dyDescent="0.25">
      <c r="A757" t="s">
        <v>52</v>
      </c>
      <c r="B757" t="s">
        <v>53</v>
      </c>
      <c r="C757" s="9">
        <v>45044.208333333336</v>
      </c>
      <c r="D757" s="9">
        <v>45040.208333333336</v>
      </c>
      <c r="E757" t="s">
        <v>1732</v>
      </c>
      <c r="F757" t="s">
        <v>73</v>
      </c>
      <c r="G757">
        <v>1</v>
      </c>
      <c r="H757" s="9">
        <v>45037.726550925923</v>
      </c>
    </row>
    <row r="758" spans="1:8" x14ac:dyDescent="0.25">
      <c r="A758" t="s">
        <v>52</v>
      </c>
      <c r="B758" t="s">
        <v>53</v>
      </c>
      <c r="C758" s="9">
        <v>45051.208333333336</v>
      </c>
      <c r="D758" s="9">
        <v>45048.208333333336</v>
      </c>
      <c r="E758" t="s">
        <v>1733</v>
      </c>
      <c r="F758" t="s">
        <v>73</v>
      </c>
      <c r="G758">
        <v>2</v>
      </c>
      <c r="H758" s="9">
        <v>45037.726550925923</v>
      </c>
    </row>
    <row r="759" spans="1:8" x14ac:dyDescent="0.25">
      <c r="A759" t="s">
        <v>52</v>
      </c>
      <c r="B759" t="s">
        <v>54</v>
      </c>
      <c r="C759" s="9">
        <v>45066.208333333336</v>
      </c>
      <c r="D759" s="9">
        <v>45041.208333333336</v>
      </c>
      <c r="E759" t="s">
        <v>1734</v>
      </c>
      <c r="F759" t="s">
        <v>716</v>
      </c>
      <c r="G759">
        <v>1</v>
      </c>
      <c r="H759" s="9">
        <v>45037.894953703704</v>
      </c>
    </row>
    <row r="760" spans="1:8" x14ac:dyDescent="0.25">
      <c r="A760" t="s">
        <v>1064</v>
      </c>
      <c r="B760" t="s">
        <v>1083</v>
      </c>
      <c r="C760" s="9">
        <v>45086.208333333336</v>
      </c>
      <c r="D760" s="9">
        <v>45055.208333333336</v>
      </c>
      <c r="E760" t="s">
        <v>1735</v>
      </c>
      <c r="F760" t="s">
        <v>716</v>
      </c>
      <c r="G760">
        <v>2</v>
      </c>
      <c r="H760" s="9">
        <v>45037.894965277781</v>
      </c>
    </row>
    <row r="761" spans="1:8" x14ac:dyDescent="0.25">
      <c r="A761" t="s">
        <v>1064</v>
      </c>
      <c r="B761" t="s">
        <v>1057</v>
      </c>
      <c r="C761" s="9">
        <v>45169.208333333336</v>
      </c>
      <c r="D761" s="9">
        <v>45047.208333333336</v>
      </c>
      <c r="E761" t="s">
        <v>7910</v>
      </c>
      <c r="F761" t="s">
        <v>68</v>
      </c>
      <c r="G761">
        <v>2</v>
      </c>
      <c r="H761" s="9">
        <v>45037.982164351852</v>
      </c>
    </row>
    <row r="762" spans="1:8" x14ac:dyDescent="0.25">
      <c r="A762" t="s">
        <v>52</v>
      </c>
      <c r="B762" t="s">
        <v>53</v>
      </c>
      <c r="C762" s="9">
        <v>45081.208333333336</v>
      </c>
      <c r="D762" s="9">
        <v>45048.208333333336</v>
      </c>
      <c r="E762" t="s">
        <v>1738</v>
      </c>
      <c r="F762" t="s">
        <v>1737</v>
      </c>
      <c r="G762">
        <v>1</v>
      </c>
      <c r="H762" s="9">
        <v>45038.042800925927</v>
      </c>
    </row>
    <row r="763" spans="1:8" x14ac:dyDescent="0.25">
      <c r="A763" t="s">
        <v>1064</v>
      </c>
      <c r="B763" t="s">
        <v>1083</v>
      </c>
      <c r="C763" s="9">
        <v>45118.208333333336</v>
      </c>
      <c r="D763" s="9">
        <v>45118.208333333336</v>
      </c>
      <c r="E763" t="s">
        <v>1739</v>
      </c>
      <c r="F763" t="s">
        <v>1737</v>
      </c>
      <c r="G763">
        <v>2</v>
      </c>
      <c r="H763" s="9">
        <v>45038.044039351851</v>
      </c>
    </row>
    <row r="764" spans="1:8" x14ac:dyDescent="0.25">
      <c r="A764" t="s">
        <v>52</v>
      </c>
      <c r="B764" t="s">
        <v>53</v>
      </c>
      <c r="C764" s="9">
        <v>45107.208333333336</v>
      </c>
      <c r="D764" s="9">
        <v>45040.208333333336</v>
      </c>
      <c r="E764" t="s">
        <v>1741</v>
      </c>
      <c r="F764" t="s">
        <v>1740</v>
      </c>
      <c r="G764">
        <v>1</v>
      </c>
      <c r="H764" s="9">
        <v>45038.080509259256</v>
      </c>
    </row>
    <row r="765" spans="1:8" x14ac:dyDescent="0.25">
      <c r="A765" t="s">
        <v>1064</v>
      </c>
      <c r="B765" t="s">
        <v>1083</v>
      </c>
      <c r="C765" s="9">
        <v>45107.208333333336</v>
      </c>
      <c r="D765" s="9">
        <v>45040.208333333336</v>
      </c>
      <c r="E765" t="s">
        <v>6214</v>
      </c>
      <c r="F765" t="s">
        <v>1740</v>
      </c>
      <c r="G765">
        <v>2</v>
      </c>
      <c r="H765" s="9">
        <v>45038.080509259256</v>
      </c>
    </row>
    <row r="766" spans="1:8" x14ac:dyDescent="0.25">
      <c r="A766" t="s">
        <v>52</v>
      </c>
      <c r="B766" t="s">
        <v>1094</v>
      </c>
      <c r="C766" s="9">
        <v>45139.208333333336</v>
      </c>
      <c r="D766" s="9">
        <v>45038.208333333336</v>
      </c>
      <c r="E766" t="s">
        <v>1742</v>
      </c>
      <c r="F766" t="s">
        <v>644</v>
      </c>
      <c r="G766">
        <v>1</v>
      </c>
      <c r="H766" s="9">
        <v>45038.215624999997</v>
      </c>
    </row>
    <row r="767" spans="1:8" x14ac:dyDescent="0.25">
      <c r="A767" t="s">
        <v>55</v>
      </c>
      <c r="B767" t="s">
        <v>93</v>
      </c>
      <c r="C767" s="9">
        <v>45169.208333333336</v>
      </c>
      <c r="D767" s="9">
        <v>45038.208333333336</v>
      </c>
      <c r="E767" t="s">
        <v>1743</v>
      </c>
      <c r="F767" t="s">
        <v>644</v>
      </c>
      <c r="G767">
        <v>2</v>
      </c>
      <c r="H767" s="9">
        <v>45038.215636574074</v>
      </c>
    </row>
    <row r="768" spans="1:8" x14ac:dyDescent="0.25">
      <c r="A768" t="s">
        <v>52</v>
      </c>
      <c r="B768" t="s">
        <v>1094</v>
      </c>
      <c r="C768" s="9">
        <v>45082.208333333336</v>
      </c>
      <c r="D768" s="9">
        <v>45048.208333333336</v>
      </c>
      <c r="E768" t="s">
        <v>1745</v>
      </c>
      <c r="F768" t="s">
        <v>1744</v>
      </c>
      <c r="G768">
        <v>1</v>
      </c>
      <c r="H768" s="9">
        <v>45040.022418981483</v>
      </c>
    </row>
    <row r="769" spans="1:8" x14ac:dyDescent="0.25">
      <c r="A769" t="s">
        <v>52</v>
      </c>
      <c r="B769" t="s">
        <v>53</v>
      </c>
      <c r="C769" s="9">
        <v>45137.208333333336</v>
      </c>
      <c r="D769" s="9">
        <v>45040.208333333336</v>
      </c>
      <c r="E769" t="s">
        <v>1747</v>
      </c>
      <c r="F769" t="s">
        <v>1746</v>
      </c>
      <c r="G769">
        <v>1</v>
      </c>
      <c r="H769" s="9">
        <v>45040.701631944445</v>
      </c>
    </row>
    <row r="770" spans="1:8" x14ac:dyDescent="0.25">
      <c r="A770" t="s">
        <v>52</v>
      </c>
      <c r="B770" t="s">
        <v>53</v>
      </c>
      <c r="C770" s="9">
        <v>45077.208333333336</v>
      </c>
      <c r="D770" s="9">
        <v>45040.208333333336</v>
      </c>
      <c r="E770" t="s">
        <v>3151</v>
      </c>
      <c r="F770" t="s">
        <v>3150</v>
      </c>
      <c r="G770">
        <v>1</v>
      </c>
      <c r="H770" s="9">
        <v>45040.771053240744</v>
      </c>
    </row>
    <row r="771" spans="1:8" x14ac:dyDescent="0.25">
      <c r="A771" t="s">
        <v>55</v>
      </c>
      <c r="B771" t="s">
        <v>93</v>
      </c>
      <c r="C771" s="9">
        <v>45077.208333333336</v>
      </c>
      <c r="D771" s="9">
        <v>45040.208333333336</v>
      </c>
      <c r="E771" t="s">
        <v>3152</v>
      </c>
      <c r="F771" t="s">
        <v>3150</v>
      </c>
      <c r="G771">
        <v>2</v>
      </c>
      <c r="H771" s="9">
        <v>45040.771053240744</v>
      </c>
    </row>
    <row r="772" spans="1:8" x14ac:dyDescent="0.25">
      <c r="A772" t="s">
        <v>52</v>
      </c>
      <c r="B772" t="s">
        <v>53</v>
      </c>
      <c r="C772" s="9">
        <v>45249.208333333336</v>
      </c>
      <c r="D772" s="9">
        <v>45195.208333333336</v>
      </c>
      <c r="E772" t="s">
        <v>3153</v>
      </c>
      <c r="F772" t="s">
        <v>3102</v>
      </c>
      <c r="G772">
        <v>1</v>
      </c>
      <c r="H772" s="9">
        <v>45040.798680555556</v>
      </c>
    </row>
    <row r="773" spans="1:8" x14ac:dyDescent="0.25">
      <c r="A773" t="s">
        <v>52</v>
      </c>
      <c r="B773" t="s">
        <v>53</v>
      </c>
      <c r="C773" s="9">
        <v>45068.208333333336</v>
      </c>
      <c r="D773" s="9">
        <v>45062.208333333336</v>
      </c>
      <c r="E773" t="s">
        <v>3154</v>
      </c>
      <c r="F773" t="s">
        <v>3115</v>
      </c>
      <c r="G773">
        <v>1</v>
      </c>
      <c r="H773" s="9">
        <v>45040.80091435185</v>
      </c>
    </row>
    <row r="774" spans="1:8" x14ac:dyDescent="0.25">
      <c r="A774" t="s">
        <v>52</v>
      </c>
      <c r="B774" t="s">
        <v>53</v>
      </c>
      <c r="C774" s="9">
        <v>45081.208333333336</v>
      </c>
      <c r="D774" s="9">
        <v>45041.208333333336</v>
      </c>
      <c r="E774" t="s">
        <v>3155</v>
      </c>
      <c r="F774" t="s">
        <v>721</v>
      </c>
      <c r="G774">
        <v>1</v>
      </c>
      <c r="H774" s="9">
        <v>45040.820729166669</v>
      </c>
    </row>
    <row r="775" spans="1:8" x14ac:dyDescent="0.25">
      <c r="A775" t="s">
        <v>52</v>
      </c>
      <c r="B775" t="s">
        <v>53</v>
      </c>
      <c r="C775" s="9">
        <v>45137.208333333336</v>
      </c>
      <c r="D775" s="9">
        <v>45040.208333333336</v>
      </c>
      <c r="E775" t="s">
        <v>3156</v>
      </c>
      <c r="F775" t="s">
        <v>3121</v>
      </c>
      <c r="G775">
        <v>1</v>
      </c>
      <c r="H775" s="9">
        <v>45040.824178240742</v>
      </c>
    </row>
    <row r="776" spans="1:8" x14ac:dyDescent="0.25">
      <c r="A776" t="s">
        <v>1064</v>
      </c>
      <c r="B776" t="s">
        <v>1083</v>
      </c>
      <c r="C776" s="9">
        <v>45054.208333333336</v>
      </c>
      <c r="D776" s="9">
        <v>45054.208333333336</v>
      </c>
      <c r="E776" t="s">
        <v>3157</v>
      </c>
      <c r="F776" t="s">
        <v>720</v>
      </c>
      <c r="G776">
        <v>1</v>
      </c>
      <c r="H776" s="9">
        <v>45040.836238425924</v>
      </c>
    </row>
    <row r="777" spans="1:8" x14ac:dyDescent="0.25">
      <c r="A777" t="s">
        <v>52</v>
      </c>
      <c r="B777" t="s">
        <v>53</v>
      </c>
      <c r="C777" s="9">
        <v>45107.208333333336</v>
      </c>
      <c r="D777" s="9">
        <v>45047.208333333336</v>
      </c>
      <c r="E777" t="s">
        <v>3158</v>
      </c>
      <c r="F777" t="s">
        <v>3111</v>
      </c>
      <c r="G777">
        <v>1</v>
      </c>
      <c r="H777" s="9">
        <v>45040.860289351855</v>
      </c>
    </row>
    <row r="778" spans="1:8" x14ac:dyDescent="0.25">
      <c r="A778" t="s">
        <v>52</v>
      </c>
      <c r="B778" t="s">
        <v>53</v>
      </c>
      <c r="C778" s="9">
        <v>45072.208333333336</v>
      </c>
      <c r="D778" s="9">
        <v>45040.208333333336</v>
      </c>
      <c r="E778" t="s">
        <v>53</v>
      </c>
      <c r="F778" t="s">
        <v>3100</v>
      </c>
      <c r="G778">
        <v>1</v>
      </c>
      <c r="H778" s="9">
        <v>45040.899918981479</v>
      </c>
    </row>
    <row r="779" spans="1:8" x14ac:dyDescent="0.25">
      <c r="A779" t="s">
        <v>52</v>
      </c>
      <c r="B779" t="s">
        <v>1094</v>
      </c>
      <c r="C779" s="9">
        <v>45169.208333333336</v>
      </c>
      <c r="D779" s="9">
        <v>45047.208333333336</v>
      </c>
      <c r="E779" t="s">
        <v>3159</v>
      </c>
      <c r="F779" t="s">
        <v>3144</v>
      </c>
      <c r="G779">
        <v>1</v>
      </c>
      <c r="H779" s="9">
        <v>45040.908125000002</v>
      </c>
    </row>
    <row r="780" spans="1:8" x14ac:dyDescent="0.25">
      <c r="A780" t="s">
        <v>52</v>
      </c>
      <c r="B780" t="s">
        <v>53</v>
      </c>
      <c r="C780" s="9">
        <v>45085.208333333336</v>
      </c>
      <c r="D780" s="9">
        <v>45084.208333333336</v>
      </c>
      <c r="E780" t="s">
        <v>3160</v>
      </c>
      <c r="F780" t="s">
        <v>3126</v>
      </c>
      <c r="G780">
        <v>2</v>
      </c>
      <c r="H780" s="9">
        <v>45040.909166666665</v>
      </c>
    </row>
    <row r="781" spans="1:8" x14ac:dyDescent="0.25">
      <c r="A781" t="s">
        <v>52</v>
      </c>
      <c r="B781" t="s">
        <v>53</v>
      </c>
      <c r="C781" s="9">
        <v>45104.208333333336</v>
      </c>
      <c r="D781" s="9">
        <v>45103.208333333336</v>
      </c>
      <c r="E781" t="s">
        <v>3161</v>
      </c>
      <c r="F781" t="s">
        <v>3126</v>
      </c>
      <c r="G781">
        <v>1</v>
      </c>
      <c r="H781" s="9">
        <v>45040.909166666665</v>
      </c>
    </row>
    <row r="782" spans="1:8" x14ac:dyDescent="0.25">
      <c r="A782" t="s">
        <v>52</v>
      </c>
      <c r="B782" t="s">
        <v>53</v>
      </c>
      <c r="C782" s="9">
        <v>45077.208333333336</v>
      </c>
      <c r="D782" s="9">
        <v>45049.208333333336</v>
      </c>
      <c r="E782" t="s">
        <v>3162</v>
      </c>
      <c r="F782" t="s">
        <v>3105</v>
      </c>
      <c r="G782">
        <v>1</v>
      </c>
      <c r="H782" s="9">
        <v>45040.913414351853</v>
      </c>
    </row>
    <row r="783" spans="1:8" x14ac:dyDescent="0.25">
      <c r="A783" t="s">
        <v>55</v>
      </c>
      <c r="B783" t="s">
        <v>1059</v>
      </c>
      <c r="C783" s="9">
        <v>45121.208333333336</v>
      </c>
      <c r="D783" s="9">
        <v>45040.208333333336</v>
      </c>
      <c r="E783" t="s">
        <v>3163</v>
      </c>
      <c r="F783" t="s">
        <v>3117</v>
      </c>
      <c r="G783">
        <v>1</v>
      </c>
      <c r="H783" s="9">
        <v>45040.919606481482</v>
      </c>
    </row>
    <row r="784" spans="1:8" x14ac:dyDescent="0.25">
      <c r="A784" t="s">
        <v>52</v>
      </c>
      <c r="B784" t="s">
        <v>53</v>
      </c>
      <c r="C784" s="9">
        <v>45107.208333333336</v>
      </c>
      <c r="D784" s="9">
        <v>45040.208333333336</v>
      </c>
      <c r="E784" t="s">
        <v>3164</v>
      </c>
      <c r="F784" t="s">
        <v>3117</v>
      </c>
      <c r="G784">
        <v>2</v>
      </c>
      <c r="H784" s="9">
        <v>45040.919606481482</v>
      </c>
    </row>
    <row r="785" spans="1:8" x14ac:dyDescent="0.25">
      <c r="A785" t="s">
        <v>52</v>
      </c>
      <c r="B785" t="s">
        <v>53</v>
      </c>
      <c r="C785" s="9">
        <v>45289.208333333336</v>
      </c>
      <c r="D785" s="9">
        <v>45048.208333333336</v>
      </c>
      <c r="E785" t="s">
        <v>3165</v>
      </c>
      <c r="F785" t="s">
        <v>3143</v>
      </c>
      <c r="G785">
        <v>1</v>
      </c>
      <c r="H785" s="9">
        <v>45040.9297337963</v>
      </c>
    </row>
    <row r="786" spans="1:8" x14ac:dyDescent="0.25">
      <c r="A786" t="s">
        <v>52</v>
      </c>
      <c r="B786" t="s">
        <v>53</v>
      </c>
      <c r="C786" s="9">
        <v>45122.208333333336</v>
      </c>
      <c r="D786" s="9">
        <v>45061.208333333336</v>
      </c>
      <c r="E786" t="s">
        <v>1153</v>
      </c>
      <c r="F786" t="s">
        <v>3119</v>
      </c>
      <c r="G786">
        <v>1</v>
      </c>
      <c r="H786" s="9">
        <v>45040.949930555558</v>
      </c>
    </row>
    <row r="787" spans="1:8" x14ac:dyDescent="0.25">
      <c r="A787" t="s">
        <v>52</v>
      </c>
      <c r="B787" t="s">
        <v>53</v>
      </c>
      <c r="C787" s="9">
        <v>45107.208333333336</v>
      </c>
      <c r="D787" s="9">
        <v>45041.208333333336</v>
      </c>
      <c r="E787" t="s">
        <v>3167</v>
      </c>
      <c r="F787" t="s">
        <v>3166</v>
      </c>
      <c r="G787">
        <v>1</v>
      </c>
      <c r="H787" s="9">
        <v>45041.140486111108</v>
      </c>
    </row>
    <row r="788" spans="1:8" x14ac:dyDescent="0.25">
      <c r="A788" t="s">
        <v>52</v>
      </c>
      <c r="B788" t="s">
        <v>53</v>
      </c>
      <c r="C788" s="9">
        <v>45168.208333333336</v>
      </c>
      <c r="D788" s="9">
        <v>45083.208333333336</v>
      </c>
      <c r="E788" t="s">
        <v>3168</v>
      </c>
      <c r="F788" t="s">
        <v>3099</v>
      </c>
      <c r="G788">
        <v>1</v>
      </c>
      <c r="H788" s="9">
        <v>45041.168668981481</v>
      </c>
    </row>
    <row r="789" spans="1:8" x14ac:dyDescent="0.25">
      <c r="A789" t="s">
        <v>55</v>
      </c>
      <c r="B789" t="s">
        <v>1059</v>
      </c>
      <c r="C789" s="9">
        <v>45275.208333333336</v>
      </c>
      <c r="D789" s="9">
        <v>45170.208333333336</v>
      </c>
      <c r="E789" t="s">
        <v>3169</v>
      </c>
      <c r="F789" t="s">
        <v>3099</v>
      </c>
      <c r="G789">
        <v>2</v>
      </c>
      <c r="H789" s="9">
        <v>45041.168680555558</v>
      </c>
    </row>
    <row r="790" spans="1:8" x14ac:dyDescent="0.25">
      <c r="A790" t="s">
        <v>55</v>
      </c>
      <c r="B790" t="s">
        <v>93</v>
      </c>
      <c r="C790" s="9">
        <v>45103.208333333336</v>
      </c>
      <c r="D790" s="9">
        <v>45045.208333333336</v>
      </c>
      <c r="E790" t="s">
        <v>3170</v>
      </c>
      <c r="F790" t="s">
        <v>3142</v>
      </c>
      <c r="G790">
        <v>1</v>
      </c>
      <c r="H790" s="9">
        <v>45041.188333333332</v>
      </c>
    </row>
    <row r="791" spans="1:8" x14ac:dyDescent="0.25">
      <c r="A791" t="s">
        <v>52</v>
      </c>
      <c r="B791" t="s">
        <v>53</v>
      </c>
      <c r="C791" s="9">
        <v>45121.208333333336</v>
      </c>
      <c r="D791" s="9">
        <v>45041.208333333336</v>
      </c>
      <c r="E791" t="s">
        <v>3171</v>
      </c>
      <c r="F791" t="s">
        <v>3134</v>
      </c>
      <c r="G791">
        <v>1</v>
      </c>
      <c r="H791" s="9">
        <v>45041.618067129632</v>
      </c>
    </row>
    <row r="792" spans="1:8" x14ac:dyDescent="0.25">
      <c r="A792" t="s">
        <v>1064</v>
      </c>
      <c r="B792" t="s">
        <v>1071</v>
      </c>
      <c r="C792" s="9">
        <v>45291.208333333336</v>
      </c>
      <c r="D792" s="9">
        <v>45048.208333333336</v>
      </c>
      <c r="E792" t="s">
        <v>6847</v>
      </c>
      <c r="F792" t="s">
        <v>3172</v>
      </c>
      <c r="G792">
        <v>1</v>
      </c>
      <c r="H792" s="9">
        <v>45041.627708333333</v>
      </c>
    </row>
    <row r="793" spans="1:8" x14ac:dyDescent="0.25">
      <c r="A793" t="s">
        <v>52</v>
      </c>
      <c r="B793" t="s">
        <v>53</v>
      </c>
      <c r="C793" s="9">
        <v>45077.208333333336</v>
      </c>
      <c r="D793" s="9">
        <v>45047.208333333336</v>
      </c>
      <c r="E793" t="s">
        <v>3174</v>
      </c>
      <c r="F793" t="s">
        <v>3103</v>
      </c>
      <c r="G793">
        <v>1</v>
      </c>
      <c r="H793" s="9">
        <v>45041.646377314813</v>
      </c>
    </row>
    <row r="794" spans="1:8" x14ac:dyDescent="0.25">
      <c r="A794" t="s">
        <v>55</v>
      </c>
      <c r="B794" t="s">
        <v>93</v>
      </c>
      <c r="C794" s="9">
        <v>45077.208333333336</v>
      </c>
      <c r="D794" s="9">
        <v>45047.208333333336</v>
      </c>
      <c r="E794" t="s">
        <v>3175</v>
      </c>
      <c r="F794" t="s">
        <v>3103</v>
      </c>
      <c r="G794">
        <v>2</v>
      </c>
      <c r="H794" s="9">
        <v>45041.646377314813</v>
      </c>
    </row>
    <row r="795" spans="1:8" x14ac:dyDescent="0.25">
      <c r="A795" t="s">
        <v>1064</v>
      </c>
      <c r="B795" t="s">
        <v>1092</v>
      </c>
      <c r="C795" s="9">
        <v>45291.208333333336</v>
      </c>
      <c r="D795" s="9">
        <v>45041.208333333336</v>
      </c>
      <c r="E795" t="s">
        <v>3176</v>
      </c>
      <c r="F795" t="s">
        <v>61</v>
      </c>
      <c r="G795">
        <v>2</v>
      </c>
      <c r="H795" s="9">
        <v>45041.713460648149</v>
      </c>
    </row>
    <row r="796" spans="1:8" x14ac:dyDescent="0.25">
      <c r="A796" t="s">
        <v>52</v>
      </c>
      <c r="B796" t="s">
        <v>53</v>
      </c>
      <c r="C796" s="9">
        <v>45130.208333333336</v>
      </c>
      <c r="D796" s="9">
        <v>45052.208333333336</v>
      </c>
      <c r="E796" t="s">
        <v>3178</v>
      </c>
      <c r="F796" t="s">
        <v>3177</v>
      </c>
      <c r="G796">
        <v>1</v>
      </c>
      <c r="H796" s="9">
        <v>45041.733807870369</v>
      </c>
    </row>
    <row r="797" spans="1:8" x14ac:dyDescent="0.25">
      <c r="A797" t="s">
        <v>55</v>
      </c>
      <c r="B797" t="s">
        <v>1059</v>
      </c>
      <c r="C797" s="9">
        <v>45130.208333333336</v>
      </c>
      <c r="D797" s="9">
        <v>45078.208333333336</v>
      </c>
      <c r="E797" t="s">
        <v>3179</v>
      </c>
      <c r="F797" t="s">
        <v>3177</v>
      </c>
      <c r="G797">
        <v>2</v>
      </c>
      <c r="H797" s="9">
        <v>45041.733819444446</v>
      </c>
    </row>
    <row r="798" spans="1:8" x14ac:dyDescent="0.25">
      <c r="A798" t="s">
        <v>52</v>
      </c>
      <c r="B798" t="s">
        <v>53</v>
      </c>
      <c r="C798" s="9">
        <v>45111.208333333336</v>
      </c>
      <c r="D798" s="9">
        <v>45047.208333333336</v>
      </c>
      <c r="E798" t="s">
        <v>3745</v>
      </c>
      <c r="F798" t="s">
        <v>3180</v>
      </c>
      <c r="G798">
        <v>1</v>
      </c>
      <c r="H798" s="9">
        <v>45041.75341435185</v>
      </c>
    </row>
    <row r="799" spans="1:8" x14ac:dyDescent="0.25">
      <c r="A799" t="s">
        <v>55</v>
      </c>
      <c r="B799" t="s">
        <v>1059</v>
      </c>
      <c r="C799" s="9">
        <v>45118.208333333336</v>
      </c>
      <c r="D799" s="9">
        <v>45036.208333333336</v>
      </c>
      <c r="E799" t="s">
        <v>6774</v>
      </c>
      <c r="F799" t="s">
        <v>3180</v>
      </c>
      <c r="G799">
        <v>2</v>
      </c>
      <c r="H799" s="9">
        <v>45041.75341435185</v>
      </c>
    </row>
    <row r="800" spans="1:8" x14ac:dyDescent="0.25">
      <c r="A800" t="s">
        <v>55</v>
      </c>
      <c r="B800" t="s">
        <v>1059</v>
      </c>
      <c r="C800" s="9">
        <v>45384.208333333336</v>
      </c>
      <c r="D800" s="9">
        <v>45057.208333333336</v>
      </c>
      <c r="E800" t="s">
        <v>7579</v>
      </c>
      <c r="F800" t="s">
        <v>3181</v>
      </c>
      <c r="G800">
        <v>1</v>
      </c>
      <c r="H800" s="9">
        <v>45041.838090277779</v>
      </c>
    </row>
    <row r="801" spans="1:8" x14ac:dyDescent="0.25">
      <c r="A801" t="s">
        <v>52</v>
      </c>
      <c r="B801" t="s">
        <v>53</v>
      </c>
      <c r="C801" s="9">
        <v>45118.208333333336</v>
      </c>
      <c r="D801" s="9">
        <v>45047.208333333336</v>
      </c>
      <c r="E801" t="s">
        <v>3183</v>
      </c>
      <c r="F801" t="s">
        <v>3182</v>
      </c>
      <c r="G801">
        <v>1</v>
      </c>
      <c r="H801" s="9">
        <v>45041.869016203702</v>
      </c>
    </row>
    <row r="802" spans="1:8" x14ac:dyDescent="0.25">
      <c r="A802" t="s">
        <v>55</v>
      </c>
      <c r="B802" t="s">
        <v>93</v>
      </c>
      <c r="C802" s="9">
        <v>45118.208333333336</v>
      </c>
      <c r="D802" s="9">
        <v>45041.208333333336</v>
      </c>
      <c r="E802" t="s">
        <v>3746</v>
      </c>
      <c r="F802" t="s">
        <v>3182</v>
      </c>
      <c r="G802">
        <v>2</v>
      </c>
      <c r="H802" s="9">
        <v>45041.869016203702</v>
      </c>
    </row>
    <row r="803" spans="1:8" x14ac:dyDescent="0.25">
      <c r="A803" t="s">
        <v>52</v>
      </c>
      <c r="B803" t="s">
        <v>53</v>
      </c>
      <c r="C803" s="9">
        <v>45143.208333333336</v>
      </c>
      <c r="D803" s="9">
        <v>45069.208333333336</v>
      </c>
      <c r="E803" t="s">
        <v>3185</v>
      </c>
      <c r="F803" t="s">
        <v>629</v>
      </c>
      <c r="G803">
        <v>1</v>
      </c>
      <c r="H803" s="9">
        <v>45041.937442129631</v>
      </c>
    </row>
    <row r="804" spans="1:8" x14ac:dyDescent="0.25">
      <c r="A804" t="s">
        <v>1064</v>
      </c>
      <c r="B804" t="s">
        <v>1083</v>
      </c>
      <c r="C804" s="9">
        <v>45119.208333333336</v>
      </c>
      <c r="D804" s="9">
        <v>45041.208333333336</v>
      </c>
      <c r="E804" t="s">
        <v>3187</v>
      </c>
      <c r="F804" t="s">
        <v>676</v>
      </c>
      <c r="G804">
        <v>1</v>
      </c>
      <c r="H804" s="9">
        <v>45041.972905092596</v>
      </c>
    </row>
    <row r="805" spans="1:8" x14ac:dyDescent="0.25">
      <c r="A805" t="s">
        <v>52</v>
      </c>
      <c r="B805" t="s">
        <v>1094</v>
      </c>
      <c r="C805" s="9">
        <v>45122.208333333336</v>
      </c>
      <c r="D805" s="9">
        <v>45082.208333333336</v>
      </c>
      <c r="E805" t="s">
        <v>3188</v>
      </c>
      <c r="F805" t="s">
        <v>676</v>
      </c>
      <c r="G805">
        <v>2</v>
      </c>
      <c r="H805" s="9">
        <v>45041.972916666666</v>
      </c>
    </row>
    <row r="806" spans="1:8" x14ac:dyDescent="0.25">
      <c r="A806" t="s">
        <v>52</v>
      </c>
      <c r="B806" t="s">
        <v>53</v>
      </c>
      <c r="C806" s="9">
        <v>45230.208333333336</v>
      </c>
      <c r="D806" s="9">
        <v>45047.208333333336</v>
      </c>
      <c r="E806" t="s">
        <v>3189</v>
      </c>
      <c r="F806" t="s">
        <v>3147</v>
      </c>
      <c r="G806">
        <v>1</v>
      </c>
      <c r="H806" s="9">
        <v>45042.001284722224</v>
      </c>
    </row>
    <row r="807" spans="1:8" x14ac:dyDescent="0.25">
      <c r="A807" t="s">
        <v>1064</v>
      </c>
      <c r="B807" t="s">
        <v>1083</v>
      </c>
      <c r="C807" s="9">
        <v>45230.208333333336</v>
      </c>
      <c r="D807" s="9">
        <v>45078.208333333336</v>
      </c>
      <c r="E807" t="s">
        <v>3190</v>
      </c>
      <c r="F807" t="s">
        <v>3147</v>
      </c>
      <c r="G807">
        <v>2</v>
      </c>
      <c r="H807" s="9">
        <v>45042.001284722224</v>
      </c>
    </row>
    <row r="808" spans="1:8" x14ac:dyDescent="0.25">
      <c r="A808" t="s">
        <v>55</v>
      </c>
      <c r="B808" t="s">
        <v>93</v>
      </c>
      <c r="C808" s="9">
        <v>45199.208333333336</v>
      </c>
      <c r="D808" s="9">
        <v>45017.208333333336</v>
      </c>
      <c r="E808" t="s">
        <v>3191</v>
      </c>
      <c r="F808" t="s">
        <v>3129</v>
      </c>
      <c r="G808">
        <v>1</v>
      </c>
      <c r="H808" s="9">
        <v>45042.019826388889</v>
      </c>
    </row>
    <row r="809" spans="1:8" x14ac:dyDescent="0.25">
      <c r="A809" t="s">
        <v>52</v>
      </c>
      <c r="B809" t="s">
        <v>53</v>
      </c>
      <c r="C809" s="9">
        <v>45289.208333333336</v>
      </c>
      <c r="D809" s="9">
        <v>45139.208333333336</v>
      </c>
      <c r="E809" t="s">
        <v>3192</v>
      </c>
      <c r="F809" t="s">
        <v>3129</v>
      </c>
      <c r="G809">
        <v>2</v>
      </c>
      <c r="H809" s="9">
        <v>45042.019826388889</v>
      </c>
    </row>
    <row r="810" spans="1:8" x14ac:dyDescent="0.25">
      <c r="A810" t="s">
        <v>1064</v>
      </c>
      <c r="B810" t="s">
        <v>1083</v>
      </c>
      <c r="C810" s="9">
        <v>45291.208333333336</v>
      </c>
      <c r="D810" s="9">
        <v>45048.208333333336</v>
      </c>
      <c r="E810" t="s">
        <v>3193</v>
      </c>
      <c r="F810" t="s">
        <v>1982</v>
      </c>
      <c r="G810">
        <v>1</v>
      </c>
      <c r="H810" s="9">
        <v>45042.043136574073</v>
      </c>
    </row>
    <row r="811" spans="1:8" x14ac:dyDescent="0.25">
      <c r="A811" t="s">
        <v>52</v>
      </c>
      <c r="B811" t="s">
        <v>53</v>
      </c>
      <c r="C811" s="9">
        <v>45291.208333333336</v>
      </c>
      <c r="D811" s="9">
        <v>45108.208333333336</v>
      </c>
      <c r="E811" t="s">
        <v>3194</v>
      </c>
      <c r="F811" t="s">
        <v>1982</v>
      </c>
      <c r="G811">
        <v>2</v>
      </c>
      <c r="H811" s="9">
        <v>45042.04314814815</v>
      </c>
    </row>
    <row r="812" spans="1:8" x14ac:dyDescent="0.25">
      <c r="A812" t="s">
        <v>52</v>
      </c>
      <c r="B812" t="s">
        <v>53</v>
      </c>
      <c r="C812" s="9">
        <v>45080.208333333336</v>
      </c>
      <c r="D812" s="9">
        <v>45055.208333333336</v>
      </c>
      <c r="E812" t="s">
        <v>3195</v>
      </c>
      <c r="F812" t="s">
        <v>3140</v>
      </c>
      <c r="G812">
        <v>1</v>
      </c>
      <c r="H812" s="9">
        <v>45042.051180555558</v>
      </c>
    </row>
    <row r="813" spans="1:8" x14ac:dyDescent="0.25">
      <c r="A813" t="s">
        <v>55</v>
      </c>
      <c r="B813" t="s">
        <v>93</v>
      </c>
      <c r="C813" s="9">
        <v>45046.208333333336</v>
      </c>
      <c r="D813" s="9">
        <v>45042.208333333336</v>
      </c>
      <c r="E813" t="s">
        <v>3196</v>
      </c>
      <c r="F813" t="s">
        <v>3110</v>
      </c>
      <c r="G813">
        <v>2</v>
      </c>
      <c r="H813" s="9">
        <v>45042.135659722226</v>
      </c>
    </row>
    <row r="814" spans="1:8" x14ac:dyDescent="0.25">
      <c r="A814" t="s">
        <v>52</v>
      </c>
      <c r="B814" t="s">
        <v>53</v>
      </c>
      <c r="C814" s="9">
        <v>45042.208333333336</v>
      </c>
      <c r="D814" s="9">
        <v>45041.208333333336</v>
      </c>
      <c r="E814" t="s">
        <v>3197</v>
      </c>
      <c r="F814" t="s">
        <v>3110</v>
      </c>
      <c r="G814">
        <v>1</v>
      </c>
      <c r="H814" s="9">
        <v>45042.135659722226</v>
      </c>
    </row>
    <row r="815" spans="1:8" x14ac:dyDescent="0.25">
      <c r="A815" t="s">
        <v>52</v>
      </c>
      <c r="B815" t="s">
        <v>54</v>
      </c>
      <c r="C815" s="9">
        <v>45063.208333333336</v>
      </c>
      <c r="D815" s="9">
        <v>45005.208333333336</v>
      </c>
      <c r="E815" t="s">
        <v>3198</v>
      </c>
      <c r="F815" t="s">
        <v>66</v>
      </c>
      <c r="G815">
        <v>1</v>
      </c>
      <c r="H815" s="9">
        <v>45042.187708333331</v>
      </c>
    </row>
    <row r="816" spans="1:8" x14ac:dyDescent="0.25">
      <c r="A816" t="s">
        <v>55</v>
      </c>
      <c r="B816" t="s">
        <v>1073</v>
      </c>
      <c r="C816" s="9">
        <v>45118.208333333336</v>
      </c>
      <c r="D816" s="9">
        <v>45075.208333333336</v>
      </c>
      <c r="E816" t="s">
        <v>6775</v>
      </c>
      <c r="F816" t="s">
        <v>66</v>
      </c>
      <c r="G816">
        <v>2</v>
      </c>
      <c r="H816" s="9">
        <v>45042.187708333331</v>
      </c>
    </row>
    <row r="817" spans="1:8" x14ac:dyDescent="0.25">
      <c r="A817" t="s">
        <v>55</v>
      </c>
      <c r="B817" t="s">
        <v>1073</v>
      </c>
      <c r="C817" s="9">
        <v>45107.208333333336</v>
      </c>
      <c r="D817" s="9">
        <v>45047.208333333336</v>
      </c>
      <c r="E817" t="s">
        <v>3199</v>
      </c>
      <c r="F817" t="s">
        <v>3122</v>
      </c>
      <c r="G817">
        <v>1</v>
      </c>
      <c r="H817" s="9">
        <v>45042.191087962965</v>
      </c>
    </row>
    <row r="818" spans="1:8" x14ac:dyDescent="0.25">
      <c r="A818" t="s">
        <v>52</v>
      </c>
      <c r="B818" t="s">
        <v>53</v>
      </c>
      <c r="C818" s="9">
        <v>45107.208333333336</v>
      </c>
      <c r="D818" s="9">
        <v>45048.208333333336</v>
      </c>
      <c r="E818" t="s">
        <v>3200</v>
      </c>
      <c r="F818" t="s">
        <v>1984</v>
      </c>
      <c r="G818">
        <v>1</v>
      </c>
      <c r="H818" s="9">
        <v>45042.232719907406</v>
      </c>
    </row>
    <row r="819" spans="1:8" x14ac:dyDescent="0.25">
      <c r="A819" t="s">
        <v>1064</v>
      </c>
      <c r="B819" t="s">
        <v>1071</v>
      </c>
      <c r="C819" s="9">
        <v>45260.208333333336</v>
      </c>
      <c r="D819" s="9">
        <v>45042.208333333336</v>
      </c>
      <c r="E819" t="s">
        <v>3201</v>
      </c>
      <c r="F819" t="s">
        <v>714</v>
      </c>
      <c r="G819">
        <v>1</v>
      </c>
      <c r="H819" s="9">
        <v>45042.586030092592</v>
      </c>
    </row>
    <row r="820" spans="1:8" x14ac:dyDescent="0.25">
      <c r="A820" t="s">
        <v>52</v>
      </c>
      <c r="B820" t="s">
        <v>53</v>
      </c>
      <c r="C820" s="9">
        <v>45230.208333333336</v>
      </c>
      <c r="D820" s="9">
        <v>45048.208333333336</v>
      </c>
      <c r="E820" t="s">
        <v>3202</v>
      </c>
      <c r="F820" t="s">
        <v>714</v>
      </c>
      <c r="G820">
        <v>2</v>
      </c>
      <c r="H820" s="9">
        <v>45042.586030092592</v>
      </c>
    </row>
    <row r="821" spans="1:8" x14ac:dyDescent="0.25">
      <c r="A821" t="s">
        <v>52</v>
      </c>
      <c r="B821" t="s">
        <v>1094</v>
      </c>
      <c r="C821" s="9">
        <v>45168.208333333336</v>
      </c>
      <c r="D821" s="9">
        <v>45055.208333333336</v>
      </c>
      <c r="E821" t="s">
        <v>3203</v>
      </c>
      <c r="F821" t="s">
        <v>3139</v>
      </c>
      <c r="G821">
        <v>1</v>
      </c>
      <c r="H821" s="9">
        <v>45042.600138888891</v>
      </c>
    </row>
    <row r="822" spans="1:8" x14ac:dyDescent="0.25">
      <c r="A822" t="s">
        <v>55</v>
      </c>
      <c r="B822" t="s">
        <v>1059</v>
      </c>
      <c r="C822" s="9">
        <v>45129.208333333336</v>
      </c>
      <c r="D822" s="9">
        <v>45049.208333333336</v>
      </c>
      <c r="E822" t="s">
        <v>3204</v>
      </c>
      <c r="F822" t="s">
        <v>3132</v>
      </c>
      <c r="G822">
        <v>2</v>
      </c>
      <c r="H822" s="9">
        <v>45042.625335648147</v>
      </c>
    </row>
    <row r="823" spans="1:8" x14ac:dyDescent="0.25">
      <c r="A823" t="s">
        <v>52</v>
      </c>
      <c r="B823" t="s">
        <v>53</v>
      </c>
      <c r="C823" s="9">
        <v>45129.208333333336</v>
      </c>
      <c r="D823" s="9">
        <v>45049.208333333336</v>
      </c>
      <c r="E823" t="s">
        <v>3205</v>
      </c>
      <c r="F823" t="s">
        <v>3132</v>
      </c>
      <c r="G823">
        <v>1</v>
      </c>
      <c r="H823" s="9">
        <v>45042.625335648147</v>
      </c>
    </row>
    <row r="824" spans="1:8" x14ac:dyDescent="0.25">
      <c r="A824" t="s">
        <v>52</v>
      </c>
      <c r="B824" t="s">
        <v>53</v>
      </c>
      <c r="C824" s="9">
        <v>45169.208333333336</v>
      </c>
      <c r="D824" s="9">
        <v>45078.208333333336</v>
      </c>
      <c r="E824" t="s">
        <v>3206</v>
      </c>
      <c r="F824" t="s">
        <v>3133</v>
      </c>
      <c r="G824">
        <v>1</v>
      </c>
      <c r="H824" s="9">
        <v>45042.634189814817</v>
      </c>
    </row>
    <row r="825" spans="1:8" x14ac:dyDescent="0.25">
      <c r="A825" t="s">
        <v>52</v>
      </c>
      <c r="B825" t="s">
        <v>53</v>
      </c>
      <c r="C825" s="9">
        <v>45199.208333333336</v>
      </c>
      <c r="D825" s="9">
        <v>45048.208333333336</v>
      </c>
      <c r="E825" t="s">
        <v>1403</v>
      </c>
      <c r="F825" t="s">
        <v>3106</v>
      </c>
      <c r="G825">
        <v>1</v>
      </c>
      <c r="H825" s="9">
        <v>45042.656226851854</v>
      </c>
    </row>
    <row r="826" spans="1:8" x14ac:dyDescent="0.25">
      <c r="A826" t="s">
        <v>1064</v>
      </c>
      <c r="B826" t="s">
        <v>1083</v>
      </c>
      <c r="C826" s="9">
        <v>45138.208333333336</v>
      </c>
      <c r="D826" s="9">
        <v>45046.208333333336</v>
      </c>
      <c r="E826" t="s">
        <v>3207</v>
      </c>
      <c r="F826" t="s">
        <v>3124</v>
      </c>
      <c r="G826">
        <v>2</v>
      </c>
      <c r="H826" s="9">
        <v>45042.670567129629</v>
      </c>
    </row>
    <row r="827" spans="1:8" x14ac:dyDescent="0.25">
      <c r="A827" t="s">
        <v>52</v>
      </c>
      <c r="B827" t="s">
        <v>53</v>
      </c>
      <c r="C827" s="9">
        <v>45107.208333333336</v>
      </c>
      <c r="D827" s="9">
        <v>45047.208333333336</v>
      </c>
      <c r="E827" t="s">
        <v>3208</v>
      </c>
      <c r="F827" t="s">
        <v>3124</v>
      </c>
      <c r="G827">
        <v>1</v>
      </c>
      <c r="H827" s="9">
        <v>45042.670567129629</v>
      </c>
    </row>
    <row r="828" spans="1:8" x14ac:dyDescent="0.25">
      <c r="A828" t="s">
        <v>52</v>
      </c>
      <c r="B828" t="s">
        <v>53</v>
      </c>
      <c r="C828" s="9">
        <v>45107.208333333336</v>
      </c>
      <c r="D828" s="9">
        <v>45048.208333333336</v>
      </c>
      <c r="E828" t="s">
        <v>3210</v>
      </c>
      <c r="F828" t="s">
        <v>3209</v>
      </c>
      <c r="G828">
        <v>1</v>
      </c>
      <c r="H828" s="9">
        <v>45042.677523148152</v>
      </c>
    </row>
    <row r="829" spans="1:8" x14ac:dyDescent="0.25">
      <c r="A829" t="s">
        <v>52</v>
      </c>
      <c r="B829" t="s">
        <v>53</v>
      </c>
      <c r="C829" s="9">
        <v>45169.208333333336</v>
      </c>
      <c r="D829" s="9">
        <v>45042.208333333336</v>
      </c>
      <c r="E829" t="s">
        <v>3211</v>
      </c>
      <c r="F829" t="s">
        <v>1855</v>
      </c>
      <c r="G829">
        <v>1</v>
      </c>
      <c r="H829" s="9">
        <v>45042.681574074071</v>
      </c>
    </row>
    <row r="830" spans="1:8" x14ac:dyDescent="0.25">
      <c r="A830" t="s">
        <v>52</v>
      </c>
      <c r="B830" t="s">
        <v>53</v>
      </c>
      <c r="C830" s="9">
        <v>45059.208333333336</v>
      </c>
      <c r="D830" s="9">
        <v>45048.208333333336</v>
      </c>
      <c r="E830" t="s">
        <v>3212</v>
      </c>
      <c r="F830" t="s">
        <v>3112</v>
      </c>
      <c r="G830">
        <v>1</v>
      </c>
      <c r="H830" s="9">
        <v>45042.70921296296</v>
      </c>
    </row>
    <row r="831" spans="1:8" x14ac:dyDescent="0.25">
      <c r="A831" t="s">
        <v>52</v>
      </c>
      <c r="B831" t="s">
        <v>53</v>
      </c>
      <c r="C831" s="9">
        <v>45134.208333333336</v>
      </c>
      <c r="D831" s="9">
        <v>45048.208333333336</v>
      </c>
      <c r="E831" t="s">
        <v>3213</v>
      </c>
      <c r="F831" t="s">
        <v>3104</v>
      </c>
      <c r="G831">
        <v>1</v>
      </c>
      <c r="H831" s="9">
        <v>45042.714212962965</v>
      </c>
    </row>
    <row r="832" spans="1:8" x14ac:dyDescent="0.25">
      <c r="A832" t="s">
        <v>55</v>
      </c>
      <c r="B832" t="s">
        <v>1059</v>
      </c>
      <c r="C832" s="9">
        <v>45134.208333333336</v>
      </c>
      <c r="D832" s="9">
        <v>45048.208333333336</v>
      </c>
      <c r="E832" t="s">
        <v>3214</v>
      </c>
      <c r="F832" t="s">
        <v>3104</v>
      </c>
      <c r="G832">
        <v>2</v>
      </c>
      <c r="H832" s="9">
        <v>45042.714212962965</v>
      </c>
    </row>
    <row r="833" spans="1:8" x14ac:dyDescent="0.25">
      <c r="A833" t="s">
        <v>52</v>
      </c>
      <c r="B833" t="s">
        <v>53</v>
      </c>
      <c r="C833" s="9">
        <v>45107.208333333336</v>
      </c>
      <c r="D833" s="9">
        <v>45047.208333333336</v>
      </c>
      <c r="E833" t="s">
        <v>3215</v>
      </c>
      <c r="F833" t="s">
        <v>3141</v>
      </c>
      <c r="G833">
        <v>1</v>
      </c>
      <c r="H833" s="9">
        <v>45042.728460648148</v>
      </c>
    </row>
    <row r="834" spans="1:8" x14ac:dyDescent="0.25">
      <c r="A834" t="s">
        <v>52</v>
      </c>
      <c r="B834" t="s">
        <v>1094</v>
      </c>
      <c r="C834" s="9">
        <v>45107.208333333336</v>
      </c>
      <c r="D834" s="9">
        <v>45047.208333333336</v>
      </c>
      <c r="E834" t="s">
        <v>3216</v>
      </c>
      <c r="F834" t="s">
        <v>3116</v>
      </c>
      <c r="G834">
        <v>1</v>
      </c>
      <c r="H834" s="9">
        <v>45042.783391203702</v>
      </c>
    </row>
    <row r="835" spans="1:8" x14ac:dyDescent="0.25">
      <c r="A835" t="s">
        <v>1064</v>
      </c>
      <c r="B835" t="s">
        <v>1071</v>
      </c>
      <c r="C835" s="9">
        <v>45291.208333333336</v>
      </c>
      <c r="D835" s="9">
        <v>45047.208333333336</v>
      </c>
      <c r="E835" t="s">
        <v>3217</v>
      </c>
      <c r="F835" t="s">
        <v>3116</v>
      </c>
      <c r="G835">
        <v>2</v>
      </c>
      <c r="H835" s="9">
        <v>45042.784537037034</v>
      </c>
    </row>
    <row r="836" spans="1:8" x14ac:dyDescent="0.25">
      <c r="A836" t="s">
        <v>55</v>
      </c>
      <c r="B836" t="s">
        <v>1059</v>
      </c>
      <c r="C836" s="9">
        <v>45260.208333333336</v>
      </c>
      <c r="D836" s="9">
        <v>45048.208333333336</v>
      </c>
      <c r="E836" t="s">
        <v>3218</v>
      </c>
      <c r="F836" t="s">
        <v>684</v>
      </c>
      <c r="G836">
        <v>1</v>
      </c>
      <c r="H836" s="9">
        <v>45042.83357638889</v>
      </c>
    </row>
    <row r="837" spans="1:8" x14ac:dyDescent="0.25">
      <c r="A837" t="s">
        <v>52</v>
      </c>
      <c r="B837" t="s">
        <v>1094</v>
      </c>
      <c r="C837" s="9">
        <v>45107.208333333336</v>
      </c>
      <c r="D837" s="9">
        <v>45062.208333333336</v>
      </c>
      <c r="E837" t="s">
        <v>3219</v>
      </c>
      <c r="F837" t="s">
        <v>696</v>
      </c>
      <c r="G837">
        <v>1</v>
      </c>
      <c r="H837" s="9">
        <v>45042.846400462964</v>
      </c>
    </row>
    <row r="838" spans="1:8" x14ac:dyDescent="0.25">
      <c r="A838" t="s">
        <v>52</v>
      </c>
      <c r="B838" t="s">
        <v>1094</v>
      </c>
      <c r="C838" s="9">
        <v>45226.208333333336</v>
      </c>
      <c r="D838" s="9">
        <v>45061.208333333336</v>
      </c>
      <c r="E838" t="s">
        <v>3220</v>
      </c>
      <c r="F838" t="s">
        <v>3097</v>
      </c>
      <c r="G838">
        <v>1</v>
      </c>
      <c r="H838" s="9">
        <v>45042.846724537034</v>
      </c>
    </row>
    <row r="839" spans="1:8" x14ac:dyDescent="0.25">
      <c r="A839" t="s">
        <v>55</v>
      </c>
      <c r="B839" t="s">
        <v>93</v>
      </c>
      <c r="C839" s="9">
        <v>45169.208333333336</v>
      </c>
      <c r="D839" s="9">
        <v>45042.208333333336</v>
      </c>
      <c r="E839" t="s">
        <v>3221</v>
      </c>
      <c r="F839" t="s">
        <v>1983</v>
      </c>
      <c r="G839">
        <v>1</v>
      </c>
      <c r="H839" s="9">
        <v>45042.855891203704</v>
      </c>
    </row>
    <row r="840" spans="1:8" x14ac:dyDescent="0.25">
      <c r="A840" t="s">
        <v>52</v>
      </c>
      <c r="B840" t="s">
        <v>53</v>
      </c>
      <c r="C840" s="9">
        <v>45107.208333333336</v>
      </c>
      <c r="D840" s="9">
        <v>45042.208333333336</v>
      </c>
      <c r="E840" t="s">
        <v>3222</v>
      </c>
      <c r="F840" t="s">
        <v>1983</v>
      </c>
      <c r="G840">
        <v>2</v>
      </c>
      <c r="H840" s="9">
        <v>45042.855891203704</v>
      </c>
    </row>
    <row r="841" spans="1:8" x14ac:dyDescent="0.25">
      <c r="A841" t="s">
        <v>52</v>
      </c>
      <c r="B841" t="s">
        <v>1094</v>
      </c>
      <c r="C841" s="9">
        <v>45077.208333333336</v>
      </c>
      <c r="D841" s="9">
        <v>45048.208333333336</v>
      </c>
      <c r="E841" t="s">
        <v>3223</v>
      </c>
      <c r="F841" t="s">
        <v>3120</v>
      </c>
      <c r="G841">
        <v>1</v>
      </c>
      <c r="H841" s="9">
        <v>45042.903703703705</v>
      </c>
    </row>
    <row r="842" spans="1:8" x14ac:dyDescent="0.25">
      <c r="A842" t="s">
        <v>52</v>
      </c>
      <c r="B842" t="s">
        <v>53</v>
      </c>
      <c r="C842" s="9">
        <v>45114.208333333336</v>
      </c>
      <c r="D842" s="9">
        <v>45048.208333333336</v>
      </c>
      <c r="E842" t="s">
        <v>3224</v>
      </c>
      <c r="F842" t="s">
        <v>3131</v>
      </c>
      <c r="G842">
        <v>1</v>
      </c>
      <c r="H842" s="9">
        <v>45042.93681712963</v>
      </c>
    </row>
    <row r="843" spans="1:8" x14ac:dyDescent="0.25">
      <c r="A843" t="s">
        <v>55</v>
      </c>
      <c r="B843" t="s">
        <v>1073</v>
      </c>
      <c r="C843" s="9">
        <v>45114.208333333336</v>
      </c>
      <c r="D843" s="9">
        <v>45048.208333333336</v>
      </c>
      <c r="E843" t="s">
        <v>3225</v>
      </c>
      <c r="F843" t="s">
        <v>3131</v>
      </c>
      <c r="G843">
        <v>2</v>
      </c>
      <c r="H843" s="9">
        <v>45042.93681712963</v>
      </c>
    </row>
    <row r="844" spans="1:8" x14ac:dyDescent="0.25">
      <c r="A844" t="s">
        <v>52</v>
      </c>
      <c r="B844" t="s">
        <v>53</v>
      </c>
      <c r="C844" s="9">
        <v>45168.208333333336</v>
      </c>
      <c r="D844" s="9">
        <v>45042.208333333336</v>
      </c>
      <c r="E844" t="s">
        <v>3226</v>
      </c>
      <c r="F844" t="s">
        <v>3107</v>
      </c>
      <c r="G844">
        <v>1</v>
      </c>
      <c r="H844" s="9">
        <v>45042.944907407407</v>
      </c>
    </row>
    <row r="845" spans="1:8" x14ac:dyDescent="0.25">
      <c r="A845" t="s">
        <v>52</v>
      </c>
      <c r="B845" t="s">
        <v>53</v>
      </c>
      <c r="C845" s="9">
        <v>45291.208333333336</v>
      </c>
      <c r="D845" s="9">
        <v>45153.208333333336</v>
      </c>
      <c r="E845" t="s">
        <v>7084</v>
      </c>
      <c r="F845" t="s">
        <v>3227</v>
      </c>
      <c r="G845">
        <v>1</v>
      </c>
      <c r="H845" s="9">
        <v>45042.960543981484</v>
      </c>
    </row>
    <row r="846" spans="1:8" x14ac:dyDescent="0.25">
      <c r="A846" t="s">
        <v>55</v>
      </c>
      <c r="B846" t="s">
        <v>93</v>
      </c>
      <c r="C846" s="9">
        <v>45260.208333333336</v>
      </c>
      <c r="D846" s="9">
        <v>45111.208333333336</v>
      </c>
      <c r="E846" t="s">
        <v>3228</v>
      </c>
      <c r="F846" t="s">
        <v>3227</v>
      </c>
      <c r="G846">
        <v>2</v>
      </c>
      <c r="H846" s="9">
        <v>45042.960543981484</v>
      </c>
    </row>
    <row r="847" spans="1:8" x14ac:dyDescent="0.25">
      <c r="A847" t="s">
        <v>52</v>
      </c>
      <c r="B847" t="s">
        <v>53</v>
      </c>
      <c r="C847" s="9">
        <v>45063.208333333336</v>
      </c>
      <c r="D847" s="9">
        <v>45062.208333333336</v>
      </c>
      <c r="E847" t="s">
        <v>3747</v>
      </c>
      <c r="F847" t="s">
        <v>71</v>
      </c>
      <c r="G847">
        <v>1</v>
      </c>
      <c r="H847" s="9">
        <v>45042.981898148151</v>
      </c>
    </row>
    <row r="848" spans="1:8" x14ac:dyDescent="0.25">
      <c r="A848" t="s">
        <v>52</v>
      </c>
      <c r="B848" t="s">
        <v>53</v>
      </c>
      <c r="C848" s="9">
        <v>45079.208333333336</v>
      </c>
      <c r="D848" s="9">
        <v>45062.208333333336</v>
      </c>
      <c r="E848" t="s">
        <v>6215</v>
      </c>
      <c r="F848" t="s">
        <v>71</v>
      </c>
      <c r="G848">
        <v>2</v>
      </c>
      <c r="H848" s="9">
        <v>45042.981898148151</v>
      </c>
    </row>
    <row r="849" spans="1:8" x14ac:dyDescent="0.25">
      <c r="A849" t="s">
        <v>52</v>
      </c>
      <c r="B849" t="s">
        <v>53</v>
      </c>
      <c r="C849" s="9">
        <v>45081.208333333336</v>
      </c>
      <c r="D849" s="9">
        <v>45048.208333333336</v>
      </c>
      <c r="E849" t="s">
        <v>3229</v>
      </c>
      <c r="F849" t="s">
        <v>3101</v>
      </c>
      <c r="G849">
        <v>1</v>
      </c>
      <c r="H849" s="9">
        <v>45043.001111111109</v>
      </c>
    </row>
    <row r="850" spans="1:8" x14ac:dyDescent="0.25">
      <c r="A850" t="s">
        <v>52</v>
      </c>
      <c r="B850" t="s">
        <v>53</v>
      </c>
      <c r="C850" s="9">
        <v>45107.208333333336</v>
      </c>
      <c r="D850" s="9">
        <v>45090.208333333336</v>
      </c>
      <c r="E850" t="s">
        <v>3230</v>
      </c>
      <c r="F850" t="s">
        <v>3135</v>
      </c>
      <c r="G850">
        <v>1</v>
      </c>
      <c r="H850" s="9">
        <v>45043.009965277779</v>
      </c>
    </row>
    <row r="851" spans="1:8" x14ac:dyDescent="0.25">
      <c r="A851" t="s">
        <v>1064</v>
      </c>
      <c r="B851" t="s">
        <v>1092</v>
      </c>
      <c r="C851" s="9">
        <v>45107.208333333336</v>
      </c>
      <c r="D851" s="9">
        <v>45090.208333333336</v>
      </c>
      <c r="E851" t="s">
        <v>3231</v>
      </c>
      <c r="F851" t="s">
        <v>3135</v>
      </c>
      <c r="G851">
        <v>2</v>
      </c>
      <c r="H851" s="9">
        <v>45043.009965277779</v>
      </c>
    </row>
    <row r="852" spans="1:8" x14ac:dyDescent="0.25">
      <c r="A852" t="s">
        <v>52</v>
      </c>
      <c r="B852" t="s">
        <v>54</v>
      </c>
      <c r="C852" s="9">
        <v>45112.208333333336</v>
      </c>
      <c r="D852" s="9">
        <v>45054.208333333336</v>
      </c>
      <c r="E852" t="s">
        <v>3232</v>
      </c>
      <c r="F852" t="s">
        <v>3123</v>
      </c>
      <c r="G852">
        <v>1</v>
      </c>
      <c r="H852" s="9">
        <v>45043.062037037038</v>
      </c>
    </row>
    <row r="853" spans="1:8" x14ac:dyDescent="0.25">
      <c r="A853" t="s">
        <v>55</v>
      </c>
      <c r="B853" t="s">
        <v>1073</v>
      </c>
      <c r="C853" s="9">
        <v>45107.208333333336</v>
      </c>
      <c r="D853" s="9">
        <v>45048.208333333336</v>
      </c>
      <c r="E853" t="s">
        <v>3233</v>
      </c>
      <c r="F853" t="s">
        <v>2364</v>
      </c>
      <c r="G853">
        <v>1</v>
      </c>
      <c r="H853" s="9">
        <v>45043.068888888891</v>
      </c>
    </row>
    <row r="854" spans="1:8" x14ac:dyDescent="0.25">
      <c r="A854" t="s">
        <v>52</v>
      </c>
      <c r="B854" t="s">
        <v>1094</v>
      </c>
      <c r="C854" s="9">
        <v>45076.208333333336</v>
      </c>
      <c r="D854" s="9">
        <v>45069.208333333336</v>
      </c>
      <c r="E854" t="s">
        <v>3234</v>
      </c>
      <c r="F854" t="s">
        <v>3136</v>
      </c>
      <c r="G854">
        <v>1</v>
      </c>
      <c r="H854" s="9">
        <v>45043.130289351851</v>
      </c>
    </row>
    <row r="855" spans="1:8" x14ac:dyDescent="0.25">
      <c r="A855" t="s">
        <v>55</v>
      </c>
      <c r="B855" t="s">
        <v>1059</v>
      </c>
      <c r="C855" s="9">
        <v>45077.208333333336</v>
      </c>
      <c r="D855" s="9">
        <v>45048.208333333336</v>
      </c>
      <c r="E855" t="s">
        <v>3235</v>
      </c>
      <c r="F855" t="s">
        <v>3113</v>
      </c>
      <c r="G855">
        <v>1</v>
      </c>
      <c r="H855" s="9">
        <v>45043.150821759256</v>
      </c>
    </row>
    <row r="856" spans="1:8" x14ac:dyDescent="0.25">
      <c r="A856" t="s">
        <v>52</v>
      </c>
      <c r="B856" t="s">
        <v>53</v>
      </c>
      <c r="C856" s="9">
        <v>45056.208333333336</v>
      </c>
      <c r="D856" s="9">
        <v>45043.208333333336</v>
      </c>
      <c r="E856" t="s">
        <v>3236</v>
      </c>
      <c r="F856" t="s">
        <v>3113</v>
      </c>
      <c r="G856">
        <v>2</v>
      </c>
      <c r="H856" s="9">
        <v>45043.150821759256</v>
      </c>
    </row>
    <row r="857" spans="1:8" x14ac:dyDescent="0.25">
      <c r="A857" t="s">
        <v>52</v>
      </c>
      <c r="B857" t="s">
        <v>53</v>
      </c>
      <c r="C857" s="9">
        <v>45134.208333333336</v>
      </c>
      <c r="D857" s="9">
        <v>45048.208333333336</v>
      </c>
      <c r="E857" t="s">
        <v>3237</v>
      </c>
      <c r="F857" t="s">
        <v>3137</v>
      </c>
      <c r="G857">
        <v>1</v>
      </c>
      <c r="H857" s="9">
        <v>45043.187256944446</v>
      </c>
    </row>
    <row r="858" spans="1:8" x14ac:dyDescent="0.25">
      <c r="A858" t="s">
        <v>1064</v>
      </c>
      <c r="B858" t="s">
        <v>1083</v>
      </c>
      <c r="C858" s="9">
        <v>45134.208333333336</v>
      </c>
      <c r="D858" s="9">
        <v>45078.208333333336</v>
      </c>
      <c r="E858" t="s">
        <v>3238</v>
      </c>
      <c r="F858" t="s">
        <v>3137</v>
      </c>
      <c r="G858">
        <v>2</v>
      </c>
      <c r="H858" s="9">
        <v>45043.187256944446</v>
      </c>
    </row>
    <row r="859" spans="1:8" x14ac:dyDescent="0.25">
      <c r="A859" t="s">
        <v>52</v>
      </c>
      <c r="B859" t="s">
        <v>53</v>
      </c>
      <c r="C859" s="9">
        <v>45086.208333333336</v>
      </c>
      <c r="D859" s="9">
        <v>45069.208333333336</v>
      </c>
      <c r="E859" t="s">
        <v>3252</v>
      </c>
      <c r="F859" t="s">
        <v>3138</v>
      </c>
      <c r="G859">
        <v>1</v>
      </c>
      <c r="H859" s="9">
        <v>45043.585810185185</v>
      </c>
    </row>
    <row r="860" spans="1:8" x14ac:dyDescent="0.25">
      <c r="A860" t="s">
        <v>52</v>
      </c>
      <c r="B860" t="s">
        <v>53</v>
      </c>
      <c r="C860" s="9">
        <v>45077.208333333336</v>
      </c>
      <c r="D860" s="9">
        <v>45048.208333333336</v>
      </c>
      <c r="E860" t="s">
        <v>3253</v>
      </c>
      <c r="F860" t="s">
        <v>3109</v>
      </c>
      <c r="G860">
        <v>1</v>
      </c>
      <c r="H860" s="9">
        <v>45043.604155092595</v>
      </c>
    </row>
    <row r="861" spans="1:8" x14ac:dyDescent="0.25">
      <c r="A861" t="s">
        <v>52</v>
      </c>
      <c r="B861" t="s">
        <v>53</v>
      </c>
      <c r="C861" s="9">
        <v>45134.208333333336</v>
      </c>
      <c r="D861" s="9">
        <v>45048.208333333336</v>
      </c>
      <c r="E861" t="s">
        <v>3254</v>
      </c>
      <c r="F861" t="s">
        <v>3146</v>
      </c>
      <c r="G861">
        <v>1</v>
      </c>
      <c r="H861" s="9">
        <v>45043.621041666665</v>
      </c>
    </row>
    <row r="862" spans="1:8" x14ac:dyDescent="0.25">
      <c r="A862" t="s">
        <v>52</v>
      </c>
      <c r="B862" t="s">
        <v>53</v>
      </c>
      <c r="C862" s="9">
        <v>45076.208333333336</v>
      </c>
      <c r="D862" s="9">
        <v>45049.208333333336</v>
      </c>
      <c r="E862" t="s">
        <v>3255</v>
      </c>
      <c r="F862" t="s">
        <v>3145</v>
      </c>
      <c r="G862">
        <v>1</v>
      </c>
      <c r="H862" s="9">
        <v>45043.624409722222</v>
      </c>
    </row>
    <row r="863" spans="1:8" x14ac:dyDescent="0.25">
      <c r="A863" t="s">
        <v>52</v>
      </c>
      <c r="B863" t="s">
        <v>1094</v>
      </c>
      <c r="C863" s="9">
        <v>45107.208333333336</v>
      </c>
      <c r="D863" s="9">
        <v>45048.208333333336</v>
      </c>
      <c r="E863" t="s">
        <v>1403</v>
      </c>
      <c r="F863" t="s">
        <v>3128</v>
      </c>
      <c r="G863">
        <v>1</v>
      </c>
      <c r="H863" s="9">
        <v>45043.636863425927</v>
      </c>
    </row>
    <row r="864" spans="1:8" x14ac:dyDescent="0.25">
      <c r="A864" t="s">
        <v>52</v>
      </c>
      <c r="B864" t="s">
        <v>53</v>
      </c>
      <c r="C864" s="9">
        <v>45046.208333333336</v>
      </c>
      <c r="D864" s="9">
        <v>45017.208333333336</v>
      </c>
      <c r="E864" t="s">
        <v>3256</v>
      </c>
      <c r="F864" t="s">
        <v>3127</v>
      </c>
      <c r="G864">
        <v>1</v>
      </c>
      <c r="H864" s="9">
        <v>45043.641585648147</v>
      </c>
    </row>
    <row r="865" spans="1:8" x14ac:dyDescent="0.25">
      <c r="A865" t="s">
        <v>52</v>
      </c>
      <c r="B865" t="s">
        <v>53</v>
      </c>
      <c r="C865" s="9">
        <v>45111.208333333336</v>
      </c>
      <c r="D865" s="9">
        <v>45044.208333333336</v>
      </c>
      <c r="E865" t="s">
        <v>3748</v>
      </c>
      <c r="F865" t="s">
        <v>2369</v>
      </c>
      <c r="G865">
        <v>1</v>
      </c>
      <c r="H865" s="9">
        <v>45043.664050925923</v>
      </c>
    </row>
    <row r="866" spans="1:8" x14ac:dyDescent="0.25">
      <c r="A866" t="s">
        <v>55</v>
      </c>
      <c r="B866" t="s">
        <v>93</v>
      </c>
      <c r="C866" s="9">
        <v>45111.208333333336</v>
      </c>
      <c r="D866" s="9">
        <v>45044.208333333336</v>
      </c>
      <c r="E866" t="s">
        <v>3749</v>
      </c>
      <c r="F866" t="s">
        <v>2369</v>
      </c>
      <c r="G866">
        <v>2</v>
      </c>
      <c r="H866" s="9">
        <v>45043.664050925923</v>
      </c>
    </row>
    <row r="867" spans="1:8" x14ac:dyDescent="0.25">
      <c r="A867" t="s">
        <v>52</v>
      </c>
      <c r="B867" t="s">
        <v>53</v>
      </c>
      <c r="C867" s="9">
        <v>45142.208333333336</v>
      </c>
      <c r="D867" s="9">
        <v>45050.208333333336</v>
      </c>
      <c r="E867" t="s">
        <v>3750</v>
      </c>
      <c r="F867" t="s">
        <v>719</v>
      </c>
      <c r="G867">
        <v>1</v>
      </c>
      <c r="H867" s="9">
        <v>45043.667094907411</v>
      </c>
    </row>
    <row r="868" spans="1:8" x14ac:dyDescent="0.25">
      <c r="A868" t="s">
        <v>52</v>
      </c>
      <c r="B868" t="s">
        <v>53</v>
      </c>
      <c r="C868" s="9">
        <v>45111.208333333336</v>
      </c>
      <c r="D868" s="9">
        <v>45055.208333333336</v>
      </c>
      <c r="E868" t="s">
        <v>3751</v>
      </c>
      <c r="F868" t="s">
        <v>2375</v>
      </c>
      <c r="G868">
        <v>1</v>
      </c>
      <c r="H868" s="9">
        <v>45043.678402777776</v>
      </c>
    </row>
    <row r="869" spans="1:8" x14ac:dyDescent="0.25">
      <c r="A869" t="s">
        <v>52</v>
      </c>
      <c r="B869" t="s">
        <v>53</v>
      </c>
      <c r="C869" s="9">
        <v>45134.208333333336</v>
      </c>
      <c r="D869" s="9">
        <v>45048.208333333336</v>
      </c>
      <c r="E869" t="s">
        <v>3752</v>
      </c>
      <c r="F869" t="s">
        <v>3314</v>
      </c>
      <c r="G869">
        <v>1</v>
      </c>
      <c r="H869" s="9">
        <v>45043.688067129631</v>
      </c>
    </row>
    <row r="870" spans="1:8" x14ac:dyDescent="0.25">
      <c r="A870" t="s">
        <v>52</v>
      </c>
      <c r="B870" t="s">
        <v>1094</v>
      </c>
      <c r="C870" s="9">
        <v>45134.208333333336</v>
      </c>
      <c r="D870" s="9">
        <v>45048.208333333336</v>
      </c>
      <c r="E870" t="s">
        <v>3753</v>
      </c>
      <c r="F870" t="s">
        <v>3314</v>
      </c>
      <c r="G870">
        <v>2</v>
      </c>
      <c r="H870" s="9">
        <v>45043.688391203701</v>
      </c>
    </row>
    <row r="871" spans="1:8" x14ac:dyDescent="0.25">
      <c r="A871" t="s">
        <v>52</v>
      </c>
      <c r="B871" t="s">
        <v>53</v>
      </c>
      <c r="C871" s="9">
        <v>45079.208333333336</v>
      </c>
      <c r="D871" s="9">
        <v>45045.208333333336</v>
      </c>
      <c r="E871" t="s">
        <v>3754</v>
      </c>
      <c r="F871" t="s">
        <v>2371</v>
      </c>
      <c r="G871">
        <v>1</v>
      </c>
      <c r="H871" s="9">
        <v>45043.711631944447</v>
      </c>
    </row>
    <row r="872" spans="1:8" x14ac:dyDescent="0.25">
      <c r="A872" t="s">
        <v>1064</v>
      </c>
      <c r="B872" t="s">
        <v>1083</v>
      </c>
      <c r="C872" s="9">
        <v>45079.208333333336</v>
      </c>
      <c r="D872" s="9">
        <v>45045.208333333336</v>
      </c>
      <c r="E872" t="s">
        <v>3755</v>
      </c>
      <c r="F872" t="s">
        <v>2371</v>
      </c>
      <c r="G872">
        <v>2</v>
      </c>
      <c r="H872" s="9">
        <v>45043.711631944447</v>
      </c>
    </row>
    <row r="873" spans="1:8" x14ac:dyDescent="0.25">
      <c r="A873" t="s">
        <v>52</v>
      </c>
      <c r="B873" t="s">
        <v>53</v>
      </c>
      <c r="C873" s="9">
        <v>45053.208333333336</v>
      </c>
      <c r="D873" s="9">
        <v>45041.208333333336</v>
      </c>
      <c r="E873" t="s">
        <v>3756</v>
      </c>
      <c r="F873" t="s">
        <v>3108</v>
      </c>
      <c r="G873">
        <v>1</v>
      </c>
      <c r="H873" s="9">
        <v>45043.728437500002</v>
      </c>
    </row>
    <row r="874" spans="1:8" x14ac:dyDescent="0.25">
      <c r="A874" t="s">
        <v>55</v>
      </c>
      <c r="B874" t="s">
        <v>93</v>
      </c>
      <c r="C874" s="9">
        <v>45137.208333333336</v>
      </c>
      <c r="D874" s="9">
        <v>45055.208333333336</v>
      </c>
      <c r="E874" t="s">
        <v>3757</v>
      </c>
      <c r="F874" t="s">
        <v>3108</v>
      </c>
      <c r="G874">
        <v>2</v>
      </c>
      <c r="H874" s="9">
        <v>45043.728449074071</v>
      </c>
    </row>
    <row r="875" spans="1:8" x14ac:dyDescent="0.25">
      <c r="A875" t="s">
        <v>52</v>
      </c>
      <c r="B875" t="s">
        <v>53</v>
      </c>
      <c r="C875" s="9">
        <v>45049.208333333336</v>
      </c>
      <c r="D875" s="9">
        <v>45049.208333333336</v>
      </c>
      <c r="E875" t="s">
        <v>3758</v>
      </c>
      <c r="F875" t="s">
        <v>3316</v>
      </c>
      <c r="G875">
        <v>1</v>
      </c>
      <c r="H875" s="9">
        <v>45043.743263888886</v>
      </c>
    </row>
    <row r="876" spans="1:8" x14ac:dyDescent="0.25">
      <c r="A876" t="s">
        <v>55</v>
      </c>
      <c r="B876" t="s">
        <v>1059</v>
      </c>
      <c r="C876" s="9">
        <v>45108.208333333336</v>
      </c>
      <c r="D876" s="9">
        <v>45043.208333333336</v>
      </c>
      <c r="E876" t="s">
        <v>3759</v>
      </c>
      <c r="F876" t="s">
        <v>3317</v>
      </c>
      <c r="G876">
        <v>1</v>
      </c>
      <c r="H876" s="9">
        <v>45043.762083333335</v>
      </c>
    </row>
    <row r="877" spans="1:8" x14ac:dyDescent="0.25">
      <c r="A877" t="s">
        <v>55</v>
      </c>
      <c r="B877" t="s">
        <v>93</v>
      </c>
      <c r="C877" s="9">
        <v>45169.208333333336</v>
      </c>
      <c r="D877" s="9">
        <v>45043.208333333336</v>
      </c>
      <c r="E877" t="s">
        <v>3760</v>
      </c>
      <c r="F877" t="s">
        <v>2377</v>
      </c>
      <c r="G877">
        <v>1</v>
      </c>
      <c r="H877" s="9">
        <v>45043.797037037039</v>
      </c>
    </row>
    <row r="878" spans="1:8" x14ac:dyDescent="0.25">
      <c r="A878" t="s">
        <v>52</v>
      </c>
      <c r="B878" t="s">
        <v>53</v>
      </c>
      <c r="C878" s="9">
        <v>45111.208333333336</v>
      </c>
      <c r="D878" s="9">
        <v>45048.208333333336</v>
      </c>
      <c r="E878" t="s">
        <v>3761</v>
      </c>
      <c r="F878" t="s">
        <v>2370</v>
      </c>
      <c r="G878">
        <v>1</v>
      </c>
      <c r="H878" s="9">
        <v>45043.811840277776</v>
      </c>
    </row>
    <row r="879" spans="1:8" x14ac:dyDescent="0.25">
      <c r="A879" t="s">
        <v>1064</v>
      </c>
      <c r="B879" t="s">
        <v>1065</v>
      </c>
      <c r="C879" s="9">
        <v>45138.208333333336</v>
      </c>
      <c r="D879" s="9">
        <v>45050.208333333336</v>
      </c>
      <c r="E879" t="s">
        <v>3762</v>
      </c>
      <c r="F879" t="s">
        <v>2366</v>
      </c>
      <c r="H879" s="9">
        <v>45043.813043981485</v>
      </c>
    </row>
    <row r="880" spans="1:8" x14ac:dyDescent="0.25">
      <c r="A880" t="s">
        <v>52</v>
      </c>
      <c r="B880" t="s">
        <v>53</v>
      </c>
      <c r="C880" s="9">
        <v>45122.208333333336</v>
      </c>
      <c r="D880" s="9">
        <v>45078.208333333336</v>
      </c>
      <c r="E880" t="s">
        <v>3763</v>
      </c>
      <c r="F880" t="s">
        <v>701</v>
      </c>
      <c r="G880">
        <v>2</v>
      </c>
      <c r="H880" s="9">
        <v>45043.820555555554</v>
      </c>
    </row>
    <row r="881" spans="1:8" x14ac:dyDescent="0.25">
      <c r="A881" t="s">
        <v>52</v>
      </c>
      <c r="B881" t="s">
        <v>53</v>
      </c>
      <c r="C881" s="9">
        <v>45107.208333333336</v>
      </c>
      <c r="D881" s="9">
        <v>45077.208333333336</v>
      </c>
      <c r="E881" t="s">
        <v>3764</v>
      </c>
      <c r="F881" t="s">
        <v>2363</v>
      </c>
      <c r="H881" s="9">
        <v>45043.833923611113</v>
      </c>
    </row>
    <row r="882" spans="1:8" x14ac:dyDescent="0.25">
      <c r="A882" t="s">
        <v>52</v>
      </c>
      <c r="B882" t="s">
        <v>53</v>
      </c>
      <c r="C882" s="9">
        <v>45199.208333333336</v>
      </c>
      <c r="D882" s="9">
        <v>45169.208333333336</v>
      </c>
      <c r="E882" t="s">
        <v>3765</v>
      </c>
      <c r="F882" t="s">
        <v>2363</v>
      </c>
      <c r="H882" s="9">
        <v>45043.834733796299</v>
      </c>
    </row>
    <row r="883" spans="1:8" x14ac:dyDescent="0.25">
      <c r="A883" t="s">
        <v>55</v>
      </c>
      <c r="B883" t="s">
        <v>93</v>
      </c>
      <c r="C883" s="9">
        <v>45046.208333333336</v>
      </c>
      <c r="D883" s="9">
        <v>45033.208333333336</v>
      </c>
      <c r="E883" t="s">
        <v>3766</v>
      </c>
      <c r="F883" t="s">
        <v>722</v>
      </c>
      <c r="G883">
        <v>0</v>
      </c>
      <c r="H883" s="9">
        <v>45043.8359837963</v>
      </c>
    </row>
    <row r="884" spans="1:8" x14ac:dyDescent="0.25">
      <c r="A884" t="s">
        <v>55</v>
      </c>
      <c r="B884" t="s">
        <v>1059</v>
      </c>
      <c r="C884" s="9">
        <v>45077.208333333336</v>
      </c>
      <c r="D884" s="9">
        <v>45047.208333333336</v>
      </c>
      <c r="E884" t="s">
        <v>3767</v>
      </c>
      <c r="F884" t="s">
        <v>722</v>
      </c>
      <c r="G884">
        <v>0</v>
      </c>
      <c r="H884" s="9">
        <v>45043.8359837963</v>
      </c>
    </row>
    <row r="885" spans="1:8" x14ac:dyDescent="0.25">
      <c r="A885" t="s">
        <v>55</v>
      </c>
      <c r="B885" t="s">
        <v>1059</v>
      </c>
      <c r="C885" s="9">
        <v>45077.208333333336</v>
      </c>
      <c r="D885" s="9">
        <v>45040.208333333336</v>
      </c>
      <c r="E885" t="s">
        <v>3768</v>
      </c>
      <c r="F885" t="s">
        <v>722</v>
      </c>
      <c r="G885">
        <v>0</v>
      </c>
      <c r="H885" s="9">
        <v>45043.8359837963</v>
      </c>
    </row>
    <row r="886" spans="1:8" x14ac:dyDescent="0.25">
      <c r="A886" t="s">
        <v>52</v>
      </c>
      <c r="B886" t="s">
        <v>54</v>
      </c>
      <c r="C886" s="9">
        <v>45079.208333333336</v>
      </c>
      <c r="D886" s="9">
        <v>45070.208333333336</v>
      </c>
      <c r="E886" t="s">
        <v>6216</v>
      </c>
      <c r="F886" t="s">
        <v>650</v>
      </c>
      <c r="G886">
        <v>0</v>
      </c>
      <c r="H886" s="9">
        <v>45043.8359837963</v>
      </c>
    </row>
    <row r="887" spans="1:8" x14ac:dyDescent="0.25">
      <c r="A887" t="s">
        <v>55</v>
      </c>
      <c r="B887" t="s">
        <v>93</v>
      </c>
      <c r="C887" s="9">
        <v>45169.208333333336</v>
      </c>
      <c r="D887" s="9">
        <v>45062.208333333336</v>
      </c>
      <c r="E887" t="s">
        <v>3769</v>
      </c>
      <c r="F887" t="s">
        <v>726</v>
      </c>
      <c r="G887">
        <v>0</v>
      </c>
      <c r="H887" s="9">
        <v>45043.8359837963</v>
      </c>
    </row>
    <row r="888" spans="1:8" x14ac:dyDescent="0.25">
      <c r="A888" t="s">
        <v>55</v>
      </c>
      <c r="B888" t="s">
        <v>93</v>
      </c>
      <c r="C888" s="9">
        <v>45169.208333333336</v>
      </c>
      <c r="D888" s="9">
        <v>45062.208333333336</v>
      </c>
      <c r="E888" t="s">
        <v>3770</v>
      </c>
      <c r="F888" t="s">
        <v>726</v>
      </c>
      <c r="G888">
        <v>0</v>
      </c>
      <c r="H888" s="9">
        <v>45043.8359837963</v>
      </c>
    </row>
    <row r="889" spans="1:8" x14ac:dyDescent="0.25">
      <c r="A889" t="s">
        <v>55</v>
      </c>
      <c r="B889" t="s">
        <v>93</v>
      </c>
      <c r="C889" s="9">
        <v>45236.208333333336</v>
      </c>
      <c r="D889" s="9">
        <v>45049.208333333336</v>
      </c>
      <c r="E889" t="s">
        <v>3771</v>
      </c>
      <c r="F889" t="s">
        <v>3239</v>
      </c>
      <c r="G889">
        <v>0</v>
      </c>
      <c r="H889" s="9">
        <v>45043.835995370369</v>
      </c>
    </row>
    <row r="890" spans="1:8" x14ac:dyDescent="0.25">
      <c r="A890" t="s">
        <v>1064</v>
      </c>
      <c r="B890" t="s">
        <v>1057</v>
      </c>
      <c r="C890" s="9">
        <v>45107.208333333336</v>
      </c>
      <c r="D890" s="9">
        <v>45042.208333333336</v>
      </c>
      <c r="E890" t="s">
        <v>3772</v>
      </c>
      <c r="F890" t="s">
        <v>3244</v>
      </c>
      <c r="G890">
        <v>0</v>
      </c>
      <c r="H890" s="9">
        <v>45043.835995370369</v>
      </c>
    </row>
    <row r="891" spans="1:8" x14ac:dyDescent="0.25">
      <c r="A891" t="s">
        <v>52</v>
      </c>
      <c r="B891" t="s">
        <v>53</v>
      </c>
      <c r="C891" s="9">
        <v>45107.208333333336</v>
      </c>
      <c r="D891" s="9">
        <v>45042.208333333336</v>
      </c>
      <c r="E891" t="s">
        <v>3773</v>
      </c>
      <c r="F891" t="s">
        <v>3244</v>
      </c>
      <c r="G891">
        <v>0</v>
      </c>
      <c r="H891" s="9">
        <v>45043.835995370369</v>
      </c>
    </row>
    <row r="892" spans="1:8" x14ac:dyDescent="0.25">
      <c r="A892" t="s">
        <v>1064</v>
      </c>
      <c r="B892" t="s">
        <v>1057</v>
      </c>
      <c r="C892" s="9">
        <v>45107.208333333336</v>
      </c>
      <c r="D892" s="9">
        <v>45042.208333333336</v>
      </c>
      <c r="E892" t="s">
        <v>3774</v>
      </c>
      <c r="F892" t="s">
        <v>3244</v>
      </c>
      <c r="G892">
        <v>0</v>
      </c>
      <c r="H892" s="9">
        <v>45043.835995370369</v>
      </c>
    </row>
    <row r="893" spans="1:8" x14ac:dyDescent="0.25">
      <c r="A893" t="s">
        <v>55</v>
      </c>
      <c r="B893" t="s">
        <v>1059</v>
      </c>
      <c r="C893" s="9">
        <v>45107.208333333336</v>
      </c>
      <c r="D893" s="9">
        <v>45042.208333333336</v>
      </c>
      <c r="E893" t="s">
        <v>3775</v>
      </c>
      <c r="F893" t="s">
        <v>3244</v>
      </c>
      <c r="G893">
        <v>0</v>
      </c>
      <c r="H893" s="9">
        <v>45043.835995370369</v>
      </c>
    </row>
    <row r="894" spans="1:8" x14ac:dyDescent="0.25">
      <c r="A894" t="s">
        <v>52</v>
      </c>
      <c r="B894" t="s">
        <v>1094</v>
      </c>
      <c r="C894" s="9">
        <v>45107.208333333336</v>
      </c>
      <c r="D894" s="9">
        <v>45042.208333333336</v>
      </c>
      <c r="E894" t="s">
        <v>3776</v>
      </c>
      <c r="F894" t="s">
        <v>3245</v>
      </c>
      <c r="G894">
        <v>0</v>
      </c>
      <c r="H894" s="9">
        <v>45043.835995370369</v>
      </c>
    </row>
    <row r="895" spans="1:8" x14ac:dyDescent="0.25">
      <c r="A895" t="s">
        <v>52</v>
      </c>
      <c r="B895" t="s">
        <v>1094</v>
      </c>
      <c r="C895" s="9">
        <v>45107.208333333336</v>
      </c>
      <c r="D895" s="9">
        <v>45042.208333333336</v>
      </c>
      <c r="E895" t="s">
        <v>3777</v>
      </c>
      <c r="F895" t="s">
        <v>3245</v>
      </c>
      <c r="G895">
        <v>0</v>
      </c>
      <c r="H895" s="9">
        <v>45043.836006944446</v>
      </c>
    </row>
    <row r="896" spans="1:8" x14ac:dyDescent="0.25">
      <c r="A896" t="s">
        <v>52</v>
      </c>
      <c r="B896" t="s">
        <v>53</v>
      </c>
      <c r="C896" s="9">
        <v>45107.208333333336</v>
      </c>
      <c r="D896" s="9">
        <v>45042.208333333336</v>
      </c>
      <c r="E896" t="s">
        <v>3778</v>
      </c>
      <c r="F896" t="s">
        <v>3245</v>
      </c>
      <c r="G896">
        <v>0</v>
      </c>
      <c r="H896" s="9">
        <v>45043.836006944446</v>
      </c>
    </row>
    <row r="897" spans="1:8" x14ac:dyDescent="0.25">
      <c r="A897" t="s">
        <v>52</v>
      </c>
      <c r="B897" t="s">
        <v>53</v>
      </c>
      <c r="C897" s="9">
        <v>45291.208333333336</v>
      </c>
      <c r="D897" s="9">
        <v>45047.208333333336</v>
      </c>
      <c r="E897" t="s">
        <v>3779</v>
      </c>
      <c r="F897" t="s">
        <v>2434</v>
      </c>
      <c r="G897">
        <v>0</v>
      </c>
      <c r="H897" s="9">
        <v>45043.836006944446</v>
      </c>
    </row>
    <row r="898" spans="1:8" x14ac:dyDescent="0.25">
      <c r="A898" t="s">
        <v>52</v>
      </c>
      <c r="B898" t="s">
        <v>53</v>
      </c>
      <c r="C898" s="9">
        <v>45111.208333333336</v>
      </c>
      <c r="D898" s="9">
        <v>45043.208333333336</v>
      </c>
      <c r="E898" t="s">
        <v>3780</v>
      </c>
      <c r="F898" t="s">
        <v>3248</v>
      </c>
      <c r="G898">
        <v>0</v>
      </c>
      <c r="H898" s="9">
        <v>45043.836006944446</v>
      </c>
    </row>
    <row r="899" spans="1:8" x14ac:dyDescent="0.25">
      <c r="A899" t="s">
        <v>55</v>
      </c>
      <c r="B899" t="s">
        <v>1059</v>
      </c>
      <c r="C899" s="9">
        <v>45111.208333333336</v>
      </c>
      <c r="D899" s="9">
        <v>45043.208333333336</v>
      </c>
      <c r="E899" t="s">
        <v>3781</v>
      </c>
      <c r="F899" t="s">
        <v>3248</v>
      </c>
      <c r="G899">
        <v>0</v>
      </c>
      <c r="H899" s="9">
        <v>45043.836006944446</v>
      </c>
    </row>
    <row r="900" spans="1:8" x14ac:dyDescent="0.25">
      <c r="A900" t="s">
        <v>55</v>
      </c>
      <c r="B900" t="s">
        <v>1073</v>
      </c>
      <c r="C900" s="9">
        <v>45111.208333333336</v>
      </c>
      <c r="D900" s="9">
        <v>45043.208333333336</v>
      </c>
      <c r="E900" t="s">
        <v>3782</v>
      </c>
      <c r="F900" t="s">
        <v>3248</v>
      </c>
      <c r="G900">
        <v>0</v>
      </c>
      <c r="H900" s="9">
        <v>45043.836006944446</v>
      </c>
    </row>
    <row r="901" spans="1:8" x14ac:dyDescent="0.25">
      <c r="A901" t="s">
        <v>1064</v>
      </c>
      <c r="B901" t="s">
        <v>1083</v>
      </c>
      <c r="C901" s="9">
        <v>45111.208333333336</v>
      </c>
      <c r="D901" s="9">
        <v>45043.208333333336</v>
      </c>
      <c r="E901" t="s">
        <v>3783</v>
      </c>
      <c r="F901" t="s">
        <v>3248</v>
      </c>
      <c r="G901">
        <v>0</v>
      </c>
      <c r="H901" s="9">
        <v>45043.836006944446</v>
      </c>
    </row>
    <row r="902" spans="1:8" x14ac:dyDescent="0.25">
      <c r="A902" t="s">
        <v>55</v>
      </c>
      <c r="B902" t="s">
        <v>93</v>
      </c>
      <c r="C902" s="9">
        <v>45197.208333333336</v>
      </c>
      <c r="D902" s="9">
        <v>45112.208333333336</v>
      </c>
      <c r="E902" t="s">
        <v>3784</v>
      </c>
      <c r="F902" t="s">
        <v>3248</v>
      </c>
      <c r="G902">
        <v>0</v>
      </c>
      <c r="H902" s="9">
        <v>45043.836018518516</v>
      </c>
    </row>
    <row r="903" spans="1:8" x14ac:dyDescent="0.25">
      <c r="A903" t="s">
        <v>52</v>
      </c>
      <c r="B903" t="s">
        <v>53</v>
      </c>
      <c r="C903" s="9">
        <v>45138.208333333336</v>
      </c>
      <c r="D903" s="9">
        <v>45048.208333333336</v>
      </c>
      <c r="E903" t="s">
        <v>3785</v>
      </c>
      <c r="F903" t="s">
        <v>3313</v>
      </c>
      <c r="G903">
        <v>0</v>
      </c>
      <c r="H903" s="9">
        <v>45043.836018518516</v>
      </c>
    </row>
    <row r="904" spans="1:8" x14ac:dyDescent="0.25">
      <c r="A904" t="s">
        <v>52</v>
      </c>
      <c r="B904" t="s">
        <v>53</v>
      </c>
      <c r="C904" s="9">
        <v>45291.208333333336</v>
      </c>
      <c r="D904" s="9">
        <v>45139.208333333336</v>
      </c>
      <c r="E904" t="s">
        <v>3786</v>
      </c>
      <c r="F904" t="s">
        <v>3313</v>
      </c>
      <c r="G904">
        <v>0</v>
      </c>
      <c r="H904" s="9">
        <v>45043.836018518516</v>
      </c>
    </row>
    <row r="905" spans="1:8" x14ac:dyDescent="0.25">
      <c r="A905" t="s">
        <v>52</v>
      </c>
      <c r="B905" t="s">
        <v>53</v>
      </c>
      <c r="C905" s="9">
        <v>45138.208333333336</v>
      </c>
      <c r="D905" s="9">
        <v>45048.208333333336</v>
      </c>
      <c r="E905" t="s">
        <v>3787</v>
      </c>
      <c r="F905" t="s">
        <v>3313</v>
      </c>
      <c r="G905">
        <v>0</v>
      </c>
      <c r="H905" s="9">
        <v>45043.836018518516</v>
      </c>
    </row>
    <row r="906" spans="1:8" x14ac:dyDescent="0.25">
      <c r="A906" t="s">
        <v>1064</v>
      </c>
      <c r="B906" t="s">
        <v>53</v>
      </c>
      <c r="C906" s="9">
        <v>45291.208333333336</v>
      </c>
      <c r="D906" s="9">
        <v>45139.208333333336</v>
      </c>
      <c r="E906" t="s">
        <v>3788</v>
      </c>
      <c r="F906" t="s">
        <v>3313</v>
      </c>
      <c r="G906">
        <v>0</v>
      </c>
      <c r="H906" s="9">
        <v>45043.836018518516</v>
      </c>
    </row>
    <row r="907" spans="1:8" x14ac:dyDescent="0.25">
      <c r="A907" t="s">
        <v>52</v>
      </c>
      <c r="B907" t="s">
        <v>53</v>
      </c>
      <c r="C907" s="9">
        <v>45291.208333333336</v>
      </c>
      <c r="D907" s="9">
        <v>45047.208333333336</v>
      </c>
      <c r="E907" t="s">
        <v>3789</v>
      </c>
      <c r="F907" t="s">
        <v>3315</v>
      </c>
      <c r="G907">
        <v>0</v>
      </c>
      <c r="H907" s="9">
        <v>45043.836018518516</v>
      </c>
    </row>
    <row r="908" spans="1:8" x14ac:dyDescent="0.25">
      <c r="A908" t="s">
        <v>52</v>
      </c>
      <c r="B908" t="s">
        <v>53</v>
      </c>
      <c r="C908" s="9">
        <v>45138.208333333336</v>
      </c>
      <c r="D908" s="9">
        <v>45047.208333333336</v>
      </c>
      <c r="E908" t="s">
        <v>3790</v>
      </c>
      <c r="F908" t="s">
        <v>3315</v>
      </c>
      <c r="G908">
        <v>0</v>
      </c>
      <c r="H908" s="9">
        <v>45043.836030092592</v>
      </c>
    </row>
    <row r="909" spans="1:8" x14ac:dyDescent="0.25">
      <c r="A909" t="s">
        <v>52</v>
      </c>
      <c r="B909" t="s">
        <v>53</v>
      </c>
      <c r="C909" s="9">
        <v>45291.208333333336</v>
      </c>
      <c r="D909" s="9">
        <v>45047.208333333336</v>
      </c>
      <c r="E909" t="s">
        <v>3791</v>
      </c>
      <c r="F909" t="s">
        <v>3315</v>
      </c>
      <c r="G909">
        <v>0</v>
      </c>
      <c r="H909" s="9">
        <v>45043.836030092592</v>
      </c>
    </row>
    <row r="910" spans="1:8" x14ac:dyDescent="0.25">
      <c r="A910" t="s">
        <v>52</v>
      </c>
      <c r="B910" t="s">
        <v>53</v>
      </c>
      <c r="C910" s="9">
        <v>45107.208333333336</v>
      </c>
      <c r="D910" s="9">
        <v>45043.208333333336</v>
      </c>
      <c r="E910" t="s">
        <v>3792</v>
      </c>
      <c r="F910" t="s">
        <v>3324</v>
      </c>
      <c r="H910" s="9">
        <v>45043.911689814813</v>
      </c>
    </row>
    <row r="911" spans="1:8" x14ac:dyDescent="0.25">
      <c r="A911" t="s">
        <v>52</v>
      </c>
      <c r="B911" t="s">
        <v>1094</v>
      </c>
      <c r="C911" s="9">
        <v>45107.208333333336</v>
      </c>
      <c r="D911" s="9">
        <v>45055.208333333336</v>
      </c>
      <c r="E911" t="s">
        <v>3793</v>
      </c>
      <c r="F911" t="s">
        <v>3321</v>
      </c>
      <c r="H911" s="9">
        <v>45043.912523148145</v>
      </c>
    </row>
    <row r="912" spans="1:8" x14ac:dyDescent="0.25">
      <c r="A912" t="s">
        <v>52</v>
      </c>
      <c r="B912" t="s">
        <v>1094</v>
      </c>
      <c r="C912" s="9">
        <v>45137.208333333336</v>
      </c>
      <c r="D912" s="9">
        <v>45062.208333333336</v>
      </c>
      <c r="E912" t="s">
        <v>3793</v>
      </c>
      <c r="F912" t="s">
        <v>3321</v>
      </c>
      <c r="H912" s="9">
        <v>45043.91300925926</v>
      </c>
    </row>
    <row r="913" spans="1:8" x14ac:dyDescent="0.25">
      <c r="A913" t="s">
        <v>52</v>
      </c>
      <c r="B913" t="s">
        <v>53</v>
      </c>
      <c r="C913" s="9">
        <v>45138.208333333336</v>
      </c>
      <c r="D913" s="9">
        <v>45055.208333333336</v>
      </c>
      <c r="E913" t="s">
        <v>3794</v>
      </c>
      <c r="F913" t="s">
        <v>2372</v>
      </c>
      <c r="H913" s="9">
        <v>45043.913437499999</v>
      </c>
    </row>
    <row r="914" spans="1:8" x14ac:dyDescent="0.25">
      <c r="A914" t="s">
        <v>52</v>
      </c>
      <c r="B914" t="s">
        <v>1094</v>
      </c>
      <c r="C914" s="9">
        <v>45137.208333333336</v>
      </c>
      <c r="D914" s="9">
        <v>45062.208333333336</v>
      </c>
      <c r="E914" t="s">
        <v>3795</v>
      </c>
      <c r="F914" t="s">
        <v>3321</v>
      </c>
      <c r="H914" s="9">
        <v>45043.913541666669</v>
      </c>
    </row>
    <row r="915" spans="1:8" x14ac:dyDescent="0.25">
      <c r="A915" t="s">
        <v>52</v>
      </c>
      <c r="B915" t="s">
        <v>1094</v>
      </c>
      <c r="C915" s="9">
        <v>45078.208333333336</v>
      </c>
      <c r="D915" s="9">
        <v>45044.208333333336</v>
      </c>
      <c r="E915" t="s">
        <v>3796</v>
      </c>
      <c r="F915" t="s">
        <v>3323</v>
      </c>
      <c r="H915" s="9">
        <v>45043.916828703703</v>
      </c>
    </row>
    <row r="916" spans="1:8" x14ac:dyDescent="0.25">
      <c r="A916" t="s">
        <v>52</v>
      </c>
      <c r="B916" t="s">
        <v>53</v>
      </c>
      <c r="C916" s="9">
        <v>45060.208333333336</v>
      </c>
      <c r="D916" s="9">
        <v>45054.208333333336</v>
      </c>
      <c r="E916" t="s">
        <v>3797</v>
      </c>
      <c r="F916" t="s">
        <v>3320</v>
      </c>
      <c r="H916" s="9">
        <v>45043.917071759257</v>
      </c>
    </row>
    <row r="917" spans="1:8" x14ac:dyDescent="0.25">
      <c r="A917" t="s">
        <v>52</v>
      </c>
      <c r="B917" t="s">
        <v>53</v>
      </c>
      <c r="C917" s="9">
        <v>45078.208333333336</v>
      </c>
      <c r="D917" s="9">
        <v>45044.208333333336</v>
      </c>
      <c r="E917" t="s">
        <v>3796</v>
      </c>
      <c r="F917" t="s">
        <v>3323</v>
      </c>
      <c r="H917" s="9">
        <v>45043.917175925926</v>
      </c>
    </row>
    <row r="918" spans="1:8" x14ac:dyDescent="0.25">
      <c r="A918" t="s">
        <v>52</v>
      </c>
      <c r="B918" t="s">
        <v>53</v>
      </c>
      <c r="C918" s="9">
        <v>45067.208333333336</v>
      </c>
      <c r="D918" s="9">
        <v>45061.208333333336</v>
      </c>
      <c r="E918" t="s">
        <v>3797</v>
      </c>
      <c r="F918" t="s">
        <v>3320</v>
      </c>
      <c r="H918" s="9">
        <v>45043.917534722219</v>
      </c>
    </row>
    <row r="919" spans="1:8" x14ac:dyDescent="0.25">
      <c r="A919" t="s">
        <v>52</v>
      </c>
      <c r="B919" t="s">
        <v>1094</v>
      </c>
      <c r="C919" s="9">
        <v>45066.208333333336</v>
      </c>
      <c r="D919" s="9">
        <v>45055.208333333336</v>
      </c>
      <c r="E919" t="s">
        <v>3798</v>
      </c>
      <c r="F919" t="s">
        <v>2365</v>
      </c>
      <c r="H919" s="9">
        <v>45043.920497685183</v>
      </c>
    </row>
    <row r="920" spans="1:8" x14ac:dyDescent="0.25">
      <c r="A920" t="s">
        <v>52</v>
      </c>
      <c r="B920" t="s">
        <v>53</v>
      </c>
      <c r="C920" s="9">
        <v>45111.208333333336</v>
      </c>
      <c r="D920" s="9">
        <v>45049.208333333336</v>
      </c>
      <c r="E920" t="s">
        <v>3799</v>
      </c>
      <c r="F920" t="s">
        <v>2376</v>
      </c>
      <c r="G920">
        <v>1</v>
      </c>
      <c r="H920" s="9">
        <v>45043.931712962964</v>
      </c>
    </row>
    <row r="921" spans="1:8" x14ac:dyDescent="0.25">
      <c r="A921" t="s">
        <v>52</v>
      </c>
      <c r="B921" t="s">
        <v>1094</v>
      </c>
      <c r="C921" s="9">
        <v>45059.208333333336</v>
      </c>
      <c r="D921" s="9">
        <v>45047.208333333336</v>
      </c>
      <c r="E921" t="s">
        <v>3800</v>
      </c>
      <c r="F921" t="s">
        <v>3327</v>
      </c>
      <c r="H921" s="9">
        <v>45043.947106481479</v>
      </c>
    </row>
    <row r="922" spans="1:8" x14ac:dyDescent="0.25">
      <c r="A922" t="s">
        <v>52</v>
      </c>
      <c r="B922" t="s">
        <v>1094</v>
      </c>
      <c r="C922" s="9">
        <v>45074.208333333336</v>
      </c>
      <c r="D922" s="9">
        <v>45061.208333333336</v>
      </c>
      <c r="E922" t="s">
        <v>3800</v>
      </c>
      <c r="F922" t="s">
        <v>3327</v>
      </c>
      <c r="H922" s="9">
        <v>45043.947500000002</v>
      </c>
    </row>
    <row r="923" spans="1:8" x14ac:dyDescent="0.25">
      <c r="A923" t="s">
        <v>52</v>
      </c>
      <c r="B923" t="s">
        <v>1094</v>
      </c>
      <c r="C923" s="9">
        <v>45077.208333333336</v>
      </c>
      <c r="D923" s="9">
        <v>45048.208333333336</v>
      </c>
      <c r="E923" t="s">
        <v>3801</v>
      </c>
      <c r="F923" t="s">
        <v>3326</v>
      </c>
      <c r="H923" s="9">
        <v>45043.949305555558</v>
      </c>
    </row>
    <row r="924" spans="1:8" x14ac:dyDescent="0.25">
      <c r="A924" t="s">
        <v>1064</v>
      </c>
      <c r="B924" t="s">
        <v>1071</v>
      </c>
      <c r="C924" s="9">
        <v>45121.208333333336</v>
      </c>
      <c r="D924" s="9">
        <v>45061.208333333336</v>
      </c>
      <c r="E924" t="s">
        <v>3802</v>
      </c>
      <c r="F924" t="s">
        <v>2384</v>
      </c>
      <c r="H924" s="9">
        <v>45043.949444444443</v>
      </c>
    </row>
    <row r="925" spans="1:8" x14ac:dyDescent="0.25">
      <c r="A925" t="s">
        <v>52</v>
      </c>
      <c r="B925" t="s">
        <v>53</v>
      </c>
      <c r="C925" s="9">
        <v>45198.208333333336</v>
      </c>
      <c r="D925" s="9">
        <v>45083.208333333336</v>
      </c>
      <c r="E925" t="s">
        <v>3803</v>
      </c>
      <c r="F925" t="s">
        <v>2384</v>
      </c>
      <c r="H925" s="9">
        <v>45043.950127314813</v>
      </c>
    </row>
    <row r="926" spans="1:8" x14ac:dyDescent="0.25">
      <c r="A926" t="s">
        <v>52</v>
      </c>
      <c r="B926" t="s">
        <v>1094</v>
      </c>
      <c r="C926" s="9">
        <v>45079.208333333336</v>
      </c>
      <c r="D926" s="9">
        <v>45048.208333333336</v>
      </c>
      <c r="E926" t="s">
        <v>1555</v>
      </c>
      <c r="F926" t="s">
        <v>3326</v>
      </c>
      <c r="H926" s="9">
        <v>45043.952523148146</v>
      </c>
    </row>
    <row r="927" spans="1:8" x14ac:dyDescent="0.25">
      <c r="A927" t="s">
        <v>1064</v>
      </c>
      <c r="B927" t="s">
        <v>1092</v>
      </c>
      <c r="C927" s="9">
        <v>45077.208333333336</v>
      </c>
      <c r="D927" s="9">
        <v>45043.208333333336</v>
      </c>
      <c r="E927" t="s">
        <v>3804</v>
      </c>
      <c r="F927" t="s">
        <v>2380</v>
      </c>
      <c r="H927" s="9">
        <v>45043.954409722224</v>
      </c>
    </row>
    <row r="928" spans="1:8" x14ac:dyDescent="0.25">
      <c r="A928" t="s">
        <v>55</v>
      </c>
      <c r="B928" t="s">
        <v>93</v>
      </c>
      <c r="C928" s="9">
        <v>45226.208333333336</v>
      </c>
      <c r="D928" s="9">
        <v>45055.208333333336</v>
      </c>
      <c r="E928" t="s">
        <v>3805</v>
      </c>
      <c r="F928" t="s">
        <v>2384</v>
      </c>
      <c r="H928" s="9">
        <v>45043.95579861111</v>
      </c>
    </row>
    <row r="929" spans="1:8" x14ac:dyDescent="0.25">
      <c r="A929" t="s">
        <v>1064</v>
      </c>
      <c r="B929" t="s">
        <v>1065</v>
      </c>
      <c r="C929" s="9">
        <v>45107.208333333336</v>
      </c>
      <c r="D929" s="9">
        <v>45043.208333333336</v>
      </c>
      <c r="E929" t="s">
        <v>3806</v>
      </c>
      <c r="F929" t="s">
        <v>2380</v>
      </c>
      <c r="H929" s="9">
        <v>45043.956053240741</v>
      </c>
    </row>
    <row r="930" spans="1:8" x14ac:dyDescent="0.25">
      <c r="A930" t="s">
        <v>55</v>
      </c>
      <c r="B930" t="s">
        <v>93</v>
      </c>
      <c r="C930" s="9">
        <v>45138.208333333336</v>
      </c>
      <c r="D930" s="9">
        <v>45061.208333333336</v>
      </c>
      <c r="E930" t="s">
        <v>3807</v>
      </c>
      <c r="F930" t="s">
        <v>3125</v>
      </c>
      <c r="H930" s="9">
        <v>45043.967118055552</v>
      </c>
    </row>
    <row r="931" spans="1:8" x14ac:dyDescent="0.25">
      <c r="A931" t="s">
        <v>52</v>
      </c>
      <c r="B931" t="s">
        <v>1094</v>
      </c>
      <c r="C931" s="9">
        <v>45137.208333333336</v>
      </c>
      <c r="D931" s="9">
        <v>45076.208333333336</v>
      </c>
      <c r="E931" t="s">
        <v>3808</v>
      </c>
      <c r="F931" t="s">
        <v>3125</v>
      </c>
      <c r="H931" s="9">
        <v>45043.967581018522</v>
      </c>
    </row>
    <row r="932" spans="1:8" x14ac:dyDescent="0.25">
      <c r="A932" t="s">
        <v>52</v>
      </c>
      <c r="B932" t="s">
        <v>53</v>
      </c>
      <c r="C932" s="9">
        <v>45092.208333333336</v>
      </c>
      <c r="D932" s="9">
        <v>45078.208333333336</v>
      </c>
      <c r="E932" t="s">
        <v>3809</v>
      </c>
      <c r="F932" t="s">
        <v>3329</v>
      </c>
      <c r="H932" s="9">
        <v>45043.974502314813</v>
      </c>
    </row>
    <row r="933" spans="1:8" x14ac:dyDescent="0.25">
      <c r="A933" t="s">
        <v>52</v>
      </c>
      <c r="B933" t="s">
        <v>53</v>
      </c>
      <c r="C933" s="9">
        <v>45138.208333333336</v>
      </c>
      <c r="D933" s="9">
        <v>45108.208333333336</v>
      </c>
      <c r="E933" t="s">
        <v>3810</v>
      </c>
      <c r="F933" t="s">
        <v>3329</v>
      </c>
      <c r="H933" s="9">
        <v>45043.975173611114</v>
      </c>
    </row>
    <row r="934" spans="1:8" x14ac:dyDescent="0.25">
      <c r="A934" t="s">
        <v>55</v>
      </c>
      <c r="B934" t="s">
        <v>1059</v>
      </c>
      <c r="C934" s="9">
        <v>45105.208333333336</v>
      </c>
      <c r="D934" s="9">
        <v>45049.208333333336</v>
      </c>
      <c r="E934" t="s">
        <v>3811</v>
      </c>
      <c r="F934" t="s">
        <v>3328</v>
      </c>
      <c r="H934" s="9">
        <v>45043.98228009259</v>
      </c>
    </row>
    <row r="935" spans="1:8" x14ac:dyDescent="0.25">
      <c r="A935" t="s">
        <v>52</v>
      </c>
      <c r="B935" t="s">
        <v>53</v>
      </c>
      <c r="C935" s="9">
        <v>45080.208333333336</v>
      </c>
      <c r="D935" s="9">
        <v>45048.208333333336</v>
      </c>
      <c r="E935" t="s">
        <v>3812</v>
      </c>
      <c r="F935" t="s">
        <v>3130</v>
      </c>
      <c r="H935" s="9">
        <v>45043.982662037037</v>
      </c>
    </row>
    <row r="936" spans="1:8" x14ac:dyDescent="0.25">
      <c r="A936" t="s">
        <v>52</v>
      </c>
      <c r="B936" t="s">
        <v>53</v>
      </c>
      <c r="C936" s="9">
        <v>45107.208333333336</v>
      </c>
      <c r="D936" s="9">
        <v>45068.208333333336</v>
      </c>
      <c r="E936" t="s">
        <v>1555</v>
      </c>
      <c r="F936" t="s">
        <v>3330</v>
      </c>
      <c r="H936" s="9">
        <v>45043.983101851853</v>
      </c>
    </row>
    <row r="937" spans="1:8" x14ac:dyDescent="0.25">
      <c r="A937" t="s">
        <v>55</v>
      </c>
      <c r="B937" t="s">
        <v>93</v>
      </c>
      <c r="C937" s="9">
        <v>45107.208333333336</v>
      </c>
      <c r="D937" s="9">
        <v>45048.208333333336</v>
      </c>
      <c r="E937" t="s">
        <v>3813</v>
      </c>
      <c r="F937" t="s">
        <v>3319</v>
      </c>
      <c r="H937" s="9">
        <v>45043.985601851855</v>
      </c>
    </row>
    <row r="938" spans="1:8" x14ac:dyDescent="0.25">
      <c r="A938" t="s">
        <v>55</v>
      </c>
      <c r="B938" t="s">
        <v>1059</v>
      </c>
      <c r="C938" s="9">
        <v>45105.208333333336</v>
      </c>
      <c r="D938" s="9">
        <v>45049.208333333336</v>
      </c>
      <c r="E938" t="s">
        <v>3814</v>
      </c>
      <c r="F938" t="s">
        <v>3328</v>
      </c>
      <c r="H938" s="9">
        <v>45043.985625000001</v>
      </c>
    </row>
    <row r="939" spans="1:8" x14ac:dyDescent="0.25">
      <c r="A939" t="s">
        <v>52</v>
      </c>
      <c r="B939" t="s">
        <v>53</v>
      </c>
      <c r="C939" s="9">
        <v>45107.208333333336</v>
      </c>
      <c r="D939" s="9">
        <v>45048.208333333336</v>
      </c>
      <c r="E939" t="s">
        <v>3815</v>
      </c>
      <c r="F939" t="s">
        <v>3319</v>
      </c>
      <c r="H939" s="9">
        <v>45043.986435185187</v>
      </c>
    </row>
    <row r="940" spans="1:8" x14ac:dyDescent="0.25">
      <c r="A940" t="s">
        <v>1064</v>
      </c>
      <c r="B940" t="s">
        <v>1071</v>
      </c>
      <c r="C940" s="9">
        <v>45291.208333333336</v>
      </c>
      <c r="D940" s="9">
        <v>45044.208333333336</v>
      </c>
      <c r="E940" t="s">
        <v>3816</v>
      </c>
      <c r="F940" t="s">
        <v>3331</v>
      </c>
      <c r="H940" s="9">
        <v>45043.995995370373</v>
      </c>
    </row>
    <row r="941" spans="1:8" x14ac:dyDescent="0.25">
      <c r="A941" t="s">
        <v>52</v>
      </c>
      <c r="B941" t="s">
        <v>53</v>
      </c>
      <c r="C941" s="9">
        <v>45087.208333333336</v>
      </c>
      <c r="D941" s="9">
        <v>45044.208333333336</v>
      </c>
      <c r="E941" t="s">
        <v>3817</v>
      </c>
      <c r="F941" t="s">
        <v>3325</v>
      </c>
      <c r="H941" s="9">
        <v>45043.997581018521</v>
      </c>
    </row>
    <row r="942" spans="1:8" x14ac:dyDescent="0.25">
      <c r="A942" t="s">
        <v>55</v>
      </c>
      <c r="B942" t="s">
        <v>93</v>
      </c>
      <c r="C942" s="9">
        <v>45291.208333333336</v>
      </c>
      <c r="D942" s="9">
        <v>45097.208333333336</v>
      </c>
      <c r="E942" t="s">
        <v>3818</v>
      </c>
      <c r="F942" t="s">
        <v>3331</v>
      </c>
      <c r="H942" s="9">
        <v>45043.997847222221</v>
      </c>
    </row>
    <row r="943" spans="1:8" x14ac:dyDescent="0.25">
      <c r="A943" t="s">
        <v>52</v>
      </c>
      <c r="B943" t="s">
        <v>53</v>
      </c>
      <c r="C943" s="9">
        <v>45107.208333333336</v>
      </c>
      <c r="D943" s="9">
        <v>45048.208333333336</v>
      </c>
      <c r="E943" t="s">
        <v>3819</v>
      </c>
      <c r="F943" t="s">
        <v>3331</v>
      </c>
      <c r="H943" s="9">
        <v>45043.998773148145</v>
      </c>
    </row>
    <row r="944" spans="1:8" x14ac:dyDescent="0.25">
      <c r="A944" t="s">
        <v>52</v>
      </c>
      <c r="B944" t="s">
        <v>53</v>
      </c>
      <c r="C944" s="9">
        <v>45214.208333333336</v>
      </c>
      <c r="D944" s="9">
        <v>45170.208333333336</v>
      </c>
      <c r="E944" t="s">
        <v>3820</v>
      </c>
      <c r="F944" t="s">
        <v>3331</v>
      </c>
      <c r="H944" s="9">
        <v>45043.999606481484</v>
      </c>
    </row>
    <row r="945" spans="1:8" x14ac:dyDescent="0.25">
      <c r="A945" t="s">
        <v>52</v>
      </c>
      <c r="B945" t="s">
        <v>53</v>
      </c>
      <c r="C945" s="9">
        <v>45107.208333333336</v>
      </c>
      <c r="D945" s="9">
        <v>45048.208333333336</v>
      </c>
      <c r="E945" t="s">
        <v>3821</v>
      </c>
      <c r="F945" t="s">
        <v>3332</v>
      </c>
      <c r="G945">
        <v>1</v>
      </c>
      <c r="H945" s="9">
        <v>45044.00917824074</v>
      </c>
    </row>
    <row r="946" spans="1:8" x14ac:dyDescent="0.25">
      <c r="A946" t="s">
        <v>52</v>
      </c>
      <c r="B946" t="s">
        <v>53</v>
      </c>
      <c r="C946" s="9">
        <v>45291.208333333336</v>
      </c>
      <c r="D946" s="9">
        <v>45047.208333333336</v>
      </c>
      <c r="E946" t="s">
        <v>3822</v>
      </c>
      <c r="F946" t="s">
        <v>624</v>
      </c>
      <c r="H946" s="9">
        <v>45044.01525462963</v>
      </c>
    </row>
    <row r="947" spans="1:8" x14ac:dyDescent="0.25">
      <c r="A947" t="s">
        <v>52</v>
      </c>
      <c r="B947" t="s">
        <v>53</v>
      </c>
      <c r="C947" s="9">
        <v>45291.208333333336</v>
      </c>
      <c r="D947" s="9">
        <v>45047.208333333336</v>
      </c>
      <c r="E947" t="s">
        <v>3823</v>
      </c>
      <c r="F947" t="s">
        <v>624</v>
      </c>
      <c r="H947" s="9">
        <v>45044.015543981484</v>
      </c>
    </row>
    <row r="948" spans="1:8" x14ac:dyDescent="0.25">
      <c r="A948" t="s">
        <v>55</v>
      </c>
      <c r="B948" t="s">
        <v>93</v>
      </c>
      <c r="C948" s="9">
        <v>45107.208333333336</v>
      </c>
      <c r="D948" s="9">
        <v>45048.208333333336</v>
      </c>
      <c r="E948" t="s">
        <v>3824</v>
      </c>
      <c r="F948" t="s">
        <v>3333</v>
      </c>
      <c r="H948" s="9">
        <v>45044.025185185186</v>
      </c>
    </row>
    <row r="949" spans="1:8" x14ac:dyDescent="0.25">
      <c r="A949" t="s">
        <v>52</v>
      </c>
      <c r="B949" t="s">
        <v>53</v>
      </c>
      <c r="C949" s="9">
        <v>45169.208333333336</v>
      </c>
      <c r="D949" s="9">
        <v>45047.208333333336</v>
      </c>
      <c r="E949" t="s">
        <v>3825</v>
      </c>
      <c r="F949" t="s">
        <v>2373</v>
      </c>
      <c r="G949">
        <v>1</v>
      </c>
      <c r="H949" s="9">
        <v>45044.054861111108</v>
      </c>
    </row>
    <row r="950" spans="1:8" x14ac:dyDescent="0.25">
      <c r="A950" t="s">
        <v>55</v>
      </c>
      <c r="B950" t="s">
        <v>1073</v>
      </c>
      <c r="C950" s="9">
        <v>45137.208333333336</v>
      </c>
      <c r="D950" s="9">
        <v>45072.208333333336</v>
      </c>
      <c r="E950" t="s">
        <v>3826</v>
      </c>
      <c r="F950" t="s">
        <v>3334</v>
      </c>
      <c r="H950" s="9">
        <v>45044.059710648151</v>
      </c>
    </row>
    <row r="951" spans="1:8" x14ac:dyDescent="0.25">
      <c r="A951" t="s">
        <v>52</v>
      </c>
      <c r="B951" t="s">
        <v>53</v>
      </c>
      <c r="C951" s="9">
        <v>45138.208333333336</v>
      </c>
      <c r="D951" s="9">
        <v>45048.208333333336</v>
      </c>
      <c r="E951" t="s">
        <v>3827</v>
      </c>
      <c r="F951" t="s">
        <v>3335</v>
      </c>
      <c r="H951" s="9">
        <v>45044.065324074072</v>
      </c>
    </row>
    <row r="952" spans="1:8" x14ac:dyDescent="0.25">
      <c r="A952" t="s">
        <v>52</v>
      </c>
      <c r="B952" t="s">
        <v>53</v>
      </c>
      <c r="C952" s="9">
        <v>45086.208333333336</v>
      </c>
      <c r="D952" s="9">
        <v>45048.208333333336</v>
      </c>
      <c r="E952" t="s">
        <v>3828</v>
      </c>
      <c r="F952" t="s">
        <v>3336</v>
      </c>
      <c r="H952" s="9">
        <v>45044.072754629633</v>
      </c>
    </row>
    <row r="953" spans="1:8" x14ac:dyDescent="0.25">
      <c r="A953" t="s">
        <v>52</v>
      </c>
      <c r="B953" t="s">
        <v>53</v>
      </c>
      <c r="C953" s="9">
        <v>45094.208333333336</v>
      </c>
      <c r="D953" s="9">
        <v>45055.208333333336</v>
      </c>
      <c r="E953" t="s">
        <v>1607</v>
      </c>
      <c r="F953" t="s">
        <v>2189</v>
      </c>
      <c r="H953" s="9">
        <v>45044.083495370367</v>
      </c>
    </row>
    <row r="954" spans="1:8" x14ac:dyDescent="0.25">
      <c r="A954" t="s">
        <v>52</v>
      </c>
      <c r="B954" t="s">
        <v>53</v>
      </c>
      <c r="C954" s="9">
        <v>45107.208333333336</v>
      </c>
      <c r="D954" s="9">
        <v>45071.208333333336</v>
      </c>
      <c r="E954" t="s">
        <v>1607</v>
      </c>
      <c r="F954" t="s">
        <v>2189</v>
      </c>
      <c r="H954" s="9">
        <v>45044.083923611113</v>
      </c>
    </row>
    <row r="955" spans="1:8" x14ac:dyDescent="0.25">
      <c r="A955" t="s">
        <v>52</v>
      </c>
      <c r="B955" t="s">
        <v>53</v>
      </c>
      <c r="C955" s="9">
        <v>45107.208333333336</v>
      </c>
      <c r="D955" s="9">
        <v>45092.208333333336</v>
      </c>
      <c r="E955" t="s">
        <v>1607</v>
      </c>
      <c r="F955" t="s">
        <v>2189</v>
      </c>
      <c r="H955" s="9">
        <v>45044.084201388891</v>
      </c>
    </row>
    <row r="956" spans="1:8" x14ac:dyDescent="0.25">
      <c r="A956" t="s">
        <v>52</v>
      </c>
      <c r="B956" t="s">
        <v>53</v>
      </c>
      <c r="C956" s="9">
        <v>45058.208333333336</v>
      </c>
      <c r="D956" s="9">
        <v>45054.208333333336</v>
      </c>
      <c r="E956" t="s">
        <v>3829</v>
      </c>
      <c r="F956" t="s">
        <v>3337</v>
      </c>
      <c r="H956" s="9">
        <v>45044.140659722223</v>
      </c>
    </row>
    <row r="957" spans="1:8" x14ac:dyDescent="0.25">
      <c r="A957" t="s">
        <v>52</v>
      </c>
      <c r="B957" t="s">
        <v>53</v>
      </c>
      <c r="C957" s="9">
        <v>45058.208333333336</v>
      </c>
      <c r="D957" s="9">
        <v>45054.208333333336</v>
      </c>
      <c r="E957" t="s">
        <v>3829</v>
      </c>
      <c r="F957" t="s">
        <v>3337</v>
      </c>
      <c r="H957" s="9">
        <v>45044.141226851854</v>
      </c>
    </row>
    <row r="958" spans="1:8" x14ac:dyDescent="0.25">
      <c r="A958" t="s">
        <v>55</v>
      </c>
      <c r="B958" t="s">
        <v>93</v>
      </c>
      <c r="C958" s="9">
        <v>45291.208333333336</v>
      </c>
      <c r="D958" s="9">
        <v>45078.208333333336</v>
      </c>
      <c r="E958" t="s">
        <v>3830</v>
      </c>
      <c r="F958" t="s">
        <v>3338</v>
      </c>
      <c r="H958" s="9">
        <v>45044.300821759258</v>
      </c>
    </row>
    <row r="959" spans="1:8" x14ac:dyDescent="0.25">
      <c r="A959" t="s">
        <v>52</v>
      </c>
      <c r="B959" t="s">
        <v>1094</v>
      </c>
      <c r="C959" s="9">
        <v>45135.208333333336</v>
      </c>
      <c r="D959" s="9">
        <v>45061.208333333336</v>
      </c>
      <c r="E959" t="s">
        <v>3831</v>
      </c>
      <c r="F959" t="s">
        <v>2374</v>
      </c>
      <c r="G959">
        <v>1</v>
      </c>
      <c r="H959" s="9">
        <v>45044.571759259263</v>
      </c>
    </row>
    <row r="960" spans="1:8" x14ac:dyDescent="0.25">
      <c r="A960" t="s">
        <v>1064</v>
      </c>
      <c r="B960" t="s">
        <v>1083</v>
      </c>
      <c r="C960" s="9">
        <v>45291.208333333336</v>
      </c>
      <c r="D960" s="9">
        <v>45048.208333333336</v>
      </c>
      <c r="E960" t="s">
        <v>3832</v>
      </c>
      <c r="F960" t="s">
        <v>2374</v>
      </c>
      <c r="G960">
        <v>2</v>
      </c>
      <c r="H960" s="9">
        <v>45044.571770833332</v>
      </c>
    </row>
    <row r="961" spans="1:8" x14ac:dyDescent="0.25">
      <c r="A961" t="s">
        <v>52</v>
      </c>
      <c r="B961" t="s">
        <v>53</v>
      </c>
      <c r="C961" s="9">
        <v>45051.208333333336</v>
      </c>
      <c r="D961" s="9">
        <v>45048.208333333336</v>
      </c>
      <c r="E961" t="s">
        <v>3833</v>
      </c>
      <c r="F961" t="s">
        <v>3339</v>
      </c>
      <c r="H961" s="9">
        <v>45044.575300925928</v>
      </c>
    </row>
    <row r="962" spans="1:8" x14ac:dyDescent="0.25">
      <c r="A962" t="s">
        <v>1064</v>
      </c>
      <c r="B962" t="s">
        <v>1083</v>
      </c>
      <c r="C962" s="9">
        <v>45121.208333333336</v>
      </c>
      <c r="D962" s="9">
        <v>45055.208333333336</v>
      </c>
      <c r="E962" t="s">
        <v>3834</v>
      </c>
      <c r="F962" t="s">
        <v>3340</v>
      </c>
      <c r="H962" s="9">
        <v>45044.593865740739</v>
      </c>
    </row>
    <row r="963" spans="1:8" x14ac:dyDescent="0.25">
      <c r="A963" t="s">
        <v>52</v>
      </c>
      <c r="B963" t="s">
        <v>53</v>
      </c>
      <c r="C963" s="9">
        <v>45169.208333333336</v>
      </c>
      <c r="D963" s="9">
        <v>45044.208333333336</v>
      </c>
      <c r="E963" t="s">
        <v>3835</v>
      </c>
      <c r="F963" t="s">
        <v>3341</v>
      </c>
      <c r="H963" s="9">
        <v>45044.6018287037</v>
      </c>
    </row>
    <row r="964" spans="1:8" x14ac:dyDescent="0.25">
      <c r="A964" t="s">
        <v>52</v>
      </c>
      <c r="B964" t="s">
        <v>53</v>
      </c>
      <c r="C964" s="9">
        <v>45169.208333333336</v>
      </c>
      <c r="D964" s="9">
        <v>45044.208333333336</v>
      </c>
      <c r="E964" t="s">
        <v>3836</v>
      </c>
      <c r="F964" t="s">
        <v>3341</v>
      </c>
      <c r="H964" s="9">
        <v>45044.602812500001</v>
      </c>
    </row>
    <row r="965" spans="1:8" x14ac:dyDescent="0.25">
      <c r="A965" t="s">
        <v>52</v>
      </c>
      <c r="B965" t="s">
        <v>53</v>
      </c>
      <c r="C965" s="9">
        <v>45169.208333333336</v>
      </c>
      <c r="D965" s="9">
        <v>45044.208333333336</v>
      </c>
      <c r="E965" t="s">
        <v>3836</v>
      </c>
      <c r="F965" t="s">
        <v>3341</v>
      </c>
      <c r="H965" s="9">
        <v>45044.603020833332</v>
      </c>
    </row>
    <row r="966" spans="1:8" x14ac:dyDescent="0.25">
      <c r="A966" t="s">
        <v>52</v>
      </c>
      <c r="B966" t="s">
        <v>53</v>
      </c>
      <c r="C966" s="9">
        <v>45077.208333333336</v>
      </c>
      <c r="D966" s="9">
        <v>45049.208333333336</v>
      </c>
      <c r="E966" t="s">
        <v>3837</v>
      </c>
      <c r="F966" t="s">
        <v>2368</v>
      </c>
      <c r="H966" s="9">
        <v>45044.611261574071</v>
      </c>
    </row>
    <row r="967" spans="1:8" x14ac:dyDescent="0.25">
      <c r="A967" t="s">
        <v>52</v>
      </c>
      <c r="B967" t="s">
        <v>53</v>
      </c>
      <c r="C967" s="9">
        <v>45079.208333333336</v>
      </c>
      <c r="D967" s="9">
        <v>45048.208333333336</v>
      </c>
      <c r="E967" t="s">
        <v>3838</v>
      </c>
      <c r="F967" t="s">
        <v>2378</v>
      </c>
      <c r="G967">
        <v>1</v>
      </c>
      <c r="H967" s="9">
        <v>45044.641643518517</v>
      </c>
    </row>
    <row r="968" spans="1:8" x14ac:dyDescent="0.25">
      <c r="A968" t="s">
        <v>52</v>
      </c>
      <c r="B968" t="s">
        <v>1094</v>
      </c>
      <c r="C968" s="9">
        <v>45107.208333333336</v>
      </c>
      <c r="D968" s="9">
        <v>45044.208333333336</v>
      </c>
      <c r="E968" t="s">
        <v>3839</v>
      </c>
      <c r="F968" t="s">
        <v>3118</v>
      </c>
      <c r="G968">
        <v>1</v>
      </c>
      <c r="H968" s="9">
        <v>45044.64203703704</v>
      </c>
    </row>
    <row r="969" spans="1:8" x14ac:dyDescent="0.25">
      <c r="A969" t="s">
        <v>52</v>
      </c>
      <c r="B969" t="s">
        <v>53</v>
      </c>
      <c r="C969" s="9">
        <v>45077.208333333336</v>
      </c>
      <c r="D969" s="9">
        <v>45048.208333333336</v>
      </c>
      <c r="E969" t="s">
        <v>3840</v>
      </c>
      <c r="F969" t="s">
        <v>2382</v>
      </c>
      <c r="H969" s="9">
        <v>45044.658761574072</v>
      </c>
    </row>
    <row r="970" spans="1:8" x14ac:dyDescent="0.25">
      <c r="A970" t="s">
        <v>1064</v>
      </c>
      <c r="B970" t="s">
        <v>1071</v>
      </c>
      <c r="C970" s="9">
        <v>45107.208333333336</v>
      </c>
      <c r="D970" s="9">
        <v>45078.208333333336</v>
      </c>
      <c r="E970" t="s">
        <v>3841</v>
      </c>
      <c r="F970" t="s">
        <v>2382</v>
      </c>
      <c r="H970" s="9">
        <v>45044.66002314815</v>
      </c>
    </row>
    <row r="971" spans="1:8" x14ac:dyDescent="0.25">
      <c r="A971" t="s">
        <v>55</v>
      </c>
      <c r="B971" t="s">
        <v>1073</v>
      </c>
      <c r="C971" s="9">
        <v>45107.208333333336</v>
      </c>
      <c r="D971" s="9">
        <v>45078.208333333336</v>
      </c>
      <c r="E971" t="s">
        <v>3842</v>
      </c>
      <c r="F971" t="s">
        <v>2382</v>
      </c>
      <c r="H971" s="9">
        <v>45044.661296296297</v>
      </c>
    </row>
    <row r="972" spans="1:8" x14ac:dyDescent="0.25">
      <c r="A972" t="s">
        <v>52</v>
      </c>
      <c r="B972" t="s">
        <v>53</v>
      </c>
      <c r="C972" s="9">
        <v>45080.208333333336</v>
      </c>
      <c r="D972" s="9">
        <v>45056.208333333336</v>
      </c>
      <c r="E972" t="s">
        <v>3843</v>
      </c>
      <c r="F972" t="s">
        <v>3114</v>
      </c>
      <c r="G972">
        <v>1</v>
      </c>
      <c r="H972" s="9">
        <v>45044.679039351853</v>
      </c>
    </row>
    <row r="973" spans="1:8" x14ac:dyDescent="0.25">
      <c r="A973" t="s">
        <v>52</v>
      </c>
      <c r="B973" t="s">
        <v>53</v>
      </c>
      <c r="C973" s="9">
        <v>45085.208333333336</v>
      </c>
      <c r="D973" s="9">
        <v>45071.208333333336</v>
      </c>
      <c r="E973" t="s">
        <v>3844</v>
      </c>
      <c r="F973" t="s">
        <v>3114</v>
      </c>
      <c r="G973">
        <v>2</v>
      </c>
      <c r="H973" s="9">
        <v>45044.679039351853</v>
      </c>
    </row>
    <row r="974" spans="1:8" x14ac:dyDescent="0.25">
      <c r="A974" t="s">
        <v>52</v>
      </c>
      <c r="B974" t="s">
        <v>53</v>
      </c>
      <c r="C974" s="9">
        <v>45076.208333333336</v>
      </c>
      <c r="D974" s="9">
        <v>45049.208333333336</v>
      </c>
      <c r="E974" t="s">
        <v>3845</v>
      </c>
      <c r="F974" t="s">
        <v>3343</v>
      </c>
      <c r="H974" s="9">
        <v>45044.68917824074</v>
      </c>
    </row>
    <row r="975" spans="1:8" x14ac:dyDescent="0.25">
      <c r="A975" t="s">
        <v>52</v>
      </c>
      <c r="B975" t="s">
        <v>53</v>
      </c>
      <c r="C975" s="9">
        <v>45260.208333333336</v>
      </c>
      <c r="D975" s="9">
        <v>45170.208333333336</v>
      </c>
      <c r="E975" t="s">
        <v>3846</v>
      </c>
      <c r="F975" t="s">
        <v>3344</v>
      </c>
      <c r="H975" s="9">
        <v>45044.691458333335</v>
      </c>
    </row>
    <row r="976" spans="1:8" x14ac:dyDescent="0.25">
      <c r="A976" t="s">
        <v>52</v>
      </c>
      <c r="B976" t="s">
        <v>1094</v>
      </c>
      <c r="C976" s="9">
        <v>45199.208333333336</v>
      </c>
      <c r="D976" s="9">
        <v>45108.208333333336</v>
      </c>
      <c r="E976" t="s">
        <v>3847</v>
      </c>
      <c r="F976" t="s">
        <v>3344</v>
      </c>
      <c r="H976" s="9">
        <v>45044.692881944444</v>
      </c>
    </row>
    <row r="977" spans="1:8" x14ac:dyDescent="0.25">
      <c r="A977" t="s">
        <v>1064</v>
      </c>
      <c r="B977" t="s">
        <v>1057</v>
      </c>
      <c r="C977" s="9">
        <v>45121.208333333336</v>
      </c>
      <c r="D977" s="9">
        <v>45048.208333333336</v>
      </c>
      <c r="E977" t="s">
        <v>3848</v>
      </c>
      <c r="F977" t="s">
        <v>3340</v>
      </c>
      <c r="H977" s="9">
        <v>45044.697696759256</v>
      </c>
    </row>
    <row r="978" spans="1:8" x14ac:dyDescent="0.25">
      <c r="A978" t="s">
        <v>1064</v>
      </c>
      <c r="B978" t="s">
        <v>1083</v>
      </c>
      <c r="C978" s="9">
        <v>45077.208333333336</v>
      </c>
      <c r="D978" s="9">
        <v>45048.208333333336</v>
      </c>
      <c r="E978" t="s">
        <v>3849</v>
      </c>
      <c r="F978" t="s">
        <v>3345</v>
      </c>
      <c r="H978" s="9">
        <v>45044.705821759257</v>
      </c>
    </row>
    <row r="979" spans="1:8" x14ac:dyDescent="0.25">
      <c r="A979" t="s">
        <v>52</v>
      </c>
      <c r="B979" t="s">
        <v>53</v>
      </c>
      <c r="C979" s="9">
        <v>45122.208333333336</v>
      </c>
      <c r="D979" s="9">
        <v>45083.208333333336</v>
      </c>
      <c r="E979" t="s">
        <v>3850</v>
      </c>
      <c r="F979" t="s">
        <v>3346</v>
      </c>
      <c r="H979" s="9">
        <v>45044.711539351854</v>
      </c>
    </row>
    <row r="980" spans="1:8" x14ac:dyDescent="0.25">
      <c r="A980" t="s">
        <v>52</v>
      </c>
      <c r="B980" t="s">
        <v>53</v>
      </c>
      <c r="C980" s="9">
        <v>45107.208333333336</v>
      </c>
      <c r="D980" s="9">
        <v>45043.208333333336</v>
      </c>
      <c r="E980" t="s">
        <v>3851</v>
      </c>
      <c r="F980" t="s">
        <v>3318</v>
      </c>
      <c r="H980" s="9">
        <v>45044.713414351849</v>
      </c>
    </row>
    <row r="981" spans="1:8" x14ac:dyDescent="0.25">
      <c r="A981" t="s">
        <v>52</v>
      </c>
      <c r="B981" t="s">
        <v>1094</v>
      </c>
      <c r="C981" s="9">
        <v>45227.208333333336</v>
      </c>
      <c r="D981" s="9">
        <v>45153.208333333336</v>
      </c>
      <c r="E981" t="s">
        <v>3852</v>
      </c>
      <c r="F981" t="s">
        <v>3346</v>
      </c>
      <c r="H981" s="9">
        <v>45044.713645833333</v>
      </c>
    </row>
    <row r="982" spans="1:8" x14ac:dyDescent="0.25">
      <c r="A982" t="s">
        <v>52</v>
      </c>
      <c r="B982" t="s">
        <v>1094</v>
      </c>
      <c r="C982" s="9">
        <v>45107.208333333336</v>
      </c>
      <c r="D982" s="9">
        <v>45044.208333333336</v>
      </c>
      <c r="E982" t="s">
        <v>3853</v>
      </c>
      <c r="F982" t="s">
        <v>3347</v>
      </c>
      <c r="H982" s="9">
        <v>45044.734965277778</v>
      </c>
    </row>
    <row r="983" spans="1:8" x14ac:dyDescent="0.25">
      <c r="A983" t="s">
        <v>52</v>
      </c>
      <c r="B983" t="s">
        <v>53</v>
      </c>
      <c r="C983" s="9">
        <v>45107.208333333336</v>
      </c>
      <c r="D983" s="9">
        <v>45061.208333333336</v>
      </c>
      <c r="E983" t="s">
        <v>3854</v>
      </c>
      <c r="F983" t="s">
        <v>2379</v>
      </c>
      <c r="H983" s="9">
        <v>45044.747800925928</v>
      </c>
    </row>
    <row r="984" spans="1:8" x14ac:dyDescent="0.25">
      <c r="A984" t="s">
        <v>52</v>
      </c>
      <c r="B984" t="s">
        <v>53</v>
      </c>
      <c r="C984" s="9">
        <v>45107.208333333336</v>
      </c>
      <c r="D984" s="9">
        <v>45061.208333333336</v>
      </c>
      <c r="E984" t="s">
        <v>3854</v>
      </c>
      <c r="F984" t="s">
        <v>2379</v>
      </c>
      <c r="H984" s="9">
        <v>45044.748333333337</v>
      </c>
    </row>
    <row r="985" spans="1:8" x14ac:dyDescent="0.25">
      <c r="A985" t="s">
        <v>1064</v>
      </c>
      <c r="B985" t="s">
        <v>1057</v>
      </c>
      <c r="C985" s="9">
        <v>45107.208333333336</v>
      </c>
      <c r="D985" s="9">
        <v>45047.208333333336</v>
      </c>
      <c r="E985" t="s">
        <v>3855</v>
      </c>
      <c r="F985" t="s">
        <v>2379</v>
      </c>
      <c r="H985" s="9">
        <v>45044.749409722222</v>
      </c>
    </row>
    <row r="986" spans="1:8" x14ac:dyDescent="0.25">
      <c r="A986" t="s">
        <v>52</v>
      </c>
      <c r="B986" t="s">
        <v>53</v>
      </c>
      <c r="C986" s="9">
        <v>45114.208333333336</v>
      </c>
      <c r="D986" s="9">
        <v>45048.208333333336</v>
      </c>
      <c r="E986" t="s">
        <v>3856</v>
      </c>
      <c r="F986" t="s">
        <v>2195</v>
      </c>
      <c r="H986" s="9">
        <v>45044.752523148149</v>
      </c>
    </row>
    <row r="987" spans="1:8" x14ac:dyDescent="0.25">
      <c r="A987" t="s">
        <v>52</v>
      </c>
      <c r="B987" t="s">
        <v>53</v>
      </c>
      <c r="C987" s="9">
        <v>45045.208333333336</v>
      </c>
      <c r="D987" s="9">
        <v>45030.208333333336</v>
      </c>
      <c r="E987" t="s">
        <v>3857</v>
      </c>
      <c r="F987" t="s">
        <v>3349</v>
      </c>
      <c r="H987" s="9">
        <v>45044.766446759262</v>
      </c>
    </row>
    <row r="988" spans="1:8" x14ac:dyDescent="0.25">
      <c r="A988" t="s">
        <v>1064</v>
      </c>
      <c r="B988" t="s">
        <v>1065</v>
      </c>
      <c r="C988" s="9">
        <v>45039.208333333336</v>
      </c>
      <c r="D988" s="9">
        <v>45032.208333333336</v>
      </c>
      <c r="E988" t="s">
        <v>3858</v>
      </c>
      <c r="F988" t="s">
        <v>3349</v>
      </c>
      <c r="H988" s="9">
        <v>45044.76662037037</v>
      </c>
    </row>
    <row r="989" spans="1:8" x14ac:dyDescent="0.25">
      <c r="A989" t="s">
        <v>55</v>
      </c>
      <c r="B989" t="s">
        <v>1059</v>
      </c>
      <c r="C989" s="9">
        <v>45114.208333333336</v>
      </c>
      <c r="D989" s="9">
        <v>45048.208333333336</v>
      </c>
      <c r="E989" t="s">
        <v>3859</v>
      </c>
      <c r="F989" t="s">
        <v>3348</v>
      </c>
      <c r="H989" s="9">
        <v>45044.767824074072</v>
      </c>
    </row>
    <row r="990" spans="1:8" x14ac:dyDescent="0.25">
      <c r="A990" t="s">
        <v>52</v>
      </c>
      <c r="B990" t="s">
        <v>6217</v>
      </c>
      <c r="C990" s="9">
        <v>45046.208333333336</v>
      </c>
      <c r="D990" s="9">
        <v>45025.208333333336</v>
      </c>
      <c r="E990" t="s">
        <v>6218</v>
      </c>
      <c r="F990" t="s">
        <v>705</v>
      </c>
      <c r="H990" s="9">
        <v>45044.768159722225</v>
      </c>
    </row>
    <row r="991" spans="1:8" x14ac:dyDescent="0.25">
      <c r="A991" t="s">
        <v>52</v>
      </c>
      <c r="B991" t="s">
        <v>53</v>
      </c>
      <c r="C991" s="9">
        <v>45277.208333333336</v>
      </c>
      <c r="D991" s="9">
        <v>45181.208333333336</v>
      </c>
      <c r="E991" t="s">
        <v>7387</v>
      </c>
      <c r="F991" t="s">
        <v>3351</v>
      </c>
      <c r="H991" s="9">
        <v>45044.782280092593</v>
      </c>
    </row>
    <row r="992" spans="1:8" x14ac:dyDescent="0.25">
      <c r="A992" t="s">
        <v>52</v>
      </c>
      <c r="B992" t="s">
        <v>53</v>
      </c>
      <c r="C992" s="9">
        <v>45193.208333333336</v>
      </c>
      <c r="D992" s="9">
        <v>45160.208333333336</v>
      </c>
      <c r="E992" t="s">
        <v>7388</v>
      </c>
      <c r="F992" t="s">
        <v>3351</v>
      </c>
      <c r="H992" s="9">
        <v>45044.803078703706</v>
      </c>
    </row>
    <row r="993" spans="1:8" x14ac:dyDescent="0.25">
      <c r="A993" t="s">
        <v>55</v>
      </c>
      <c r="B993" t="s">
        <v>1059</v>
      </c>
      <c r="C993" s="9">
        <v>45149.208333333336</v>
      </c>
      <c r="D993" s="9">
        <v>45075.208333333336</v>
      </c>
      <c r="E993" t="s">
        <v>7389</v>
      </c>
      <c r="F993" t="s">
        <v>3351</v>
      </c>
      <c r="H993" s="9">
        <v>45044.803564814814</v>
      </c>
    </row>
    <row r="994" spans="1:8" x14ac:dyDescent="0.25">
      <c r="A994" t="s">
        <v>52</v>
      </c>
      <c r="B994" t="s">
        <v>53</v>
      </c>
      <c r="C994" s="9">
        <v>45291.208333333336</v>
      </c>
      <c r="D994" s="9">
        <v>45047.208333333336</v>
      </c>
      <c r="E994" t="s">
        <v>3860</v>
      </c>
      <c r="F994" t="s">
        <v>3352</v>
      </c>
      <c r="H994" s="9">
        <v>45044.816863425927</v>
      </c>
    </row>
    <row r="995" spans="1:8" x14ac:dyDescent="0.25">
      <c r="A995" t="s">
        <v>52</v>
      </c>
      <c r="B995" t="s">
        <v>1094</v>
      </c>
      <c r="C995" s="9">
        <v>45230.208333333336</v>
      </c>
      <c r="D995" s="9">
        <v>45047.208333333336</v>
      </c>
      <c r="E995" t="s">
        <v>3861</v>
      </c>
      <c r="F995" t="s">
        <v>3352</v>
      </c>
      <c r="H995" s="9">
        <v>45044.817407407405</v>
      </c>
    </row>
    <row r="996" spans="1:8" x14ac:dyDescent="0.25">
      <c r="A996" t="s">
        <v>52</v>
      </c>
      <c r="B996" t="s">
        <v>1094</v>
      </c>
      <c r="C996" s="9">
        <v>45230.208333333336</v>
      </c>
      <c r="D996" s="9">
        <v>45047.208333333336</v>
      </c>
      <c r="E996" t="s">
        <v>3862</v>
      </c>
      <c r="F996" t="s">
        <v>3352</v>
      </c>
      <c r="H996" s="9">
        <v>45044.817800925928</v>
      </c>
    </row>
    <row r="997" spans="1:8" x14ac:dyDescent="0.25">
      <c r="A997" t="s">
        <v>52</v>
      </c>
      <c r="B997" t="s">
        <v>53</v>
      </c>
      <c r="C997" s="9">
        <v>45105.208333333336</v>
      </c>
      <c r="D997" s="9">
        <v>45048.208333333336</v>
      </c>
      <c r="E997" t="s">
        <v>3863</v>
      </c>
      <c r="F997" t="s">
        <v>2367</v>
      </c>
      <c r="H997" s="9">
        <v>45044.847337962965</v>
      </c>
    </row>
    <row r="998" spans="1:8" x14ac:dyDescent="0.25">
      <c r="A998" t="s">
        <v>52</v>
      </c>
      <c r="B998" t="s">
        <v>53</v>
      </c>
      <c r="C998" s="9">
        <v>45107.208333333336</v>
      </c>
      <c r="D998" s="9">
        <v>45044.208333333336</v>
      </c>
      <c r="E998" t="s">
        <v>3864</v>
      </c>
      <c r="F998" t="s">
        <v>3353</v>
      </c>
      <c r="H998" s="9">
        <v>45044.849988425929</v>
      </c>
    </row>
    <row r="999" spans="1:8" x14ac:dyDescent="0.25">
      <c r="A999" t="s">
        <v>52</v>
      </c>
      <c r="B999" t="s">
        <v>53</v>
      </c>
      <c r="C999" s="9">
        <v>45107.208333333336</v>
      </c>
      <c r="D999" s="9">
        <v>45044.208333333336</v>
      </c>
      <c r="E999" t="s">
        <v>3865</v>
      </c>
      <c r="F999" t="s">
        <v>3353</v>
      </c>
      <c r="H999" s="9">
        <v>45044.850682870368</v>
      </c>
    </row>
    <row r="1000" spans="1:8" x14ac:dyDescent="0.25">
      <c r="A1000" t="s">
        <v>52</v>
      </c>
      <c r="B1000" t="s">
        <v>53</v>
      </c>
      <c r="C1000" s="9">
        <v>45107.208333333336</v>
      </c>
      <c r="D1000" s="9">
        <v>45044.208333333336</v>
      </c>
      <c r="E1000" t="s">
        <v>3866</v>
      </c>
      <c r="F1000" t="s">
        <v>3354</v>
      </c>
      <c r="H1000" s="9">
        <v>45044.869375000002</v>
      </c>
    </row>
    <row r="1001" spans="1:8" x14ac:dyDescent="0.25">
      <c r="A1001" t="s">
        <v>52</v>
      </c>
      <c r="B1001" t="s">
        <v>53</v>
      </c>
      <c r="C1001" s="9">
        <v>45107.208333333336</v>
      </c>
      <c r="D1001" s="9">
        <v>45044.208333333336</v>
      </c>
      <c r="E1001" t="s">
        <v>3867</v>
      </c>
      <c r="F1001" t="s">
        <v>3354</v>
      </c>
      <c r="H1001" s="9">
        <v>45044.870219907411</v>
      </c>
    </row>
    <row r="1002" spans="1:8" x14ac:dyDescent="0.25">
      <c r="A1002" t="s">
        <v>52</v>
      </c>
      <c r="B1002" t="s">
        <v>1094</v>
      </c>
      <c r="C1002" s="9">
        <v>45107.208333333336</v>
      </c>
      <c r="D1002" s="9">
        <v>45044.208333333336</v>
      </c>
      <c r="E1002" t="s">
        <v>3868</v>
      </c>
      <c r="F1002" t="s">
        <v>3354</v>
      </c>
      <c r="H1002" s="9">
        <v>45044.870983796296</v>
      </c>
    </row>
    <row r="1003" spans="1:8" x14ac:dyDescent="0.25">
      <c r="A1003" t="s">
        <v>55</v>
      </c>
      <c r="B1003" t="s">
        <v>93</v>
      </c>
      <c r="C1003" s="9">
        <v>45199.208333333336</v>
      </c>
      <c r="D1003" s="9">
        <v>45108.208333333336</v>
      </c>
      <c r="E1003" t="s">
        <v>3869</v>
      </c>
      <c r="F1003" t="s">
        <v>2385</v>
      </c>
      <c r="H1003" s="9">
        <v>45044.871770833335</v>
      </c>
    </row>
    <row r="1004" spans="1:8" x14ac:dyDescent="0.25">
      <c r="A1004" t="s">
        <v>52</v>
      </c>
      <c r="B1004" t="s">
        <v>53</v>
      </c>
      <c r="C1004" s="9">
        <v>45051.208333333336</v>
      </c>
      <c r="D1004" s="9">
        <v>45048.208333333336</v>
      </c>
      <c r="E1004" t="s">
        <v>3870</v>
      </c>
      <c r="F1004" t="s">
        <v>2381</v>
      </c>
      <c r="H1004" s="9">
        <v>45044.881041666667</v>
      </c>
    </row>
    <row r="1005" spans="1:8" x14ac:dyDescent="0.25">
      <c r="A1005" t="s">
        <v>52</v>
      </c>
      <c r="B1005" t="s">
        <v>53</v>
      </c>
      <c r="C1005" s="9">
        <v>45291.208333333336</v>
      </c>
      <c r="D1005" s="9">
        <v>45048.208333333336</v>
      </c>
      <c r="E1005" t="s">
        <v>3871</v>
      </c>
      <c r="F1005" t="s">
        <v>3355</v>
      </c>
      <c r="H1005" s="9">
        <v>45044.885069444441</v>
      </c>
    </row>
    <row r="1006" spans="1:8" x14ac:dyDescent="0.25">
      <c r="A1006" t="s">
        <v>52</v>
      </c>
      <c r="B1006" t="s">
        <v>53</v>
      </c>
      <c r="C1006" s="9">
        <v>45107.208333333336</v>
      </c>
      <c r="D1006" s="9">
        <v>45044.208333333336</v>
      </c>
      <c r="E1006" t="s">
        <v>3872</v>
      </c>
      <c r="F1006" t="s">
        <v>3247</v>
      </c>
      <c r="G1006">
        <v>0</v>
      </c>
      <c r="H1006" s="9">
        <v>45044.896180555559</v>
      </c>
    </row>
    <row r="1007" spans="1:8" x14ac:dyDescent="0.25">
      <c r="A1007" t="s">
        <v>52</v>
      </c>
      <c r="B1007" t="s">
        <v>53</v>
      </c>
      <c r="C1007" s="9">
        <v>45107.208333333336</v>
      </c>
      <c r="D1007" s="9">
        <v>45044.208333333336</v>
      </c>
      <c r="E1007" t="s">
        <v>3873</v>
      </c>
      <c r="F1007" t="s">
        <v>3247</v>
      </c>
      <c r="G1007">
        <v>0</v>
      </c>
      <c r="H1007" s="9">
        <v>45044.898587962962</v>
      </c>
    </row>
    <row r="1008" spans="1:8" x14ac:dyDescent="0.25">
      <c r="A1008" t="s">
        <v>55</v>
      </c>
      <c r="B1008" t="s">
        <v>1059</v>
      </c>
      <c r="C1008" s="9">
        <v>45107.208333333336</v>
      </c>
      <c r="D1008" s="9">
        <v>45044.208333333336</v>
      </c>
      <c r="E1008" t="s">
        <v>3874</v>
      </c>
      <c r="F1008" t="s">
        <v>3247</v>
      </c>
      <c r="G1008">
        <v>0</v>
      </c>
      <c r="H1008" s="9">
        <v>45044.898611111108</v>
      </c>
    </row>
    <row r="1009" spans="1:8" x14ac:dyDescent="0.25">
      <c r="A1009" t="s">
        <v>52</v>
      </c>
      <c r="B1009" t="s">
        <v>53</v>
      </c>
      <c r="C1009" s="9">
        <v>45107.208333333336</v>
      </c>
      <c r="D1009" s="9">
        <v>45044.208333333336</v>
      </c>
      <c r="E1009" t="s">
        <v>3875</v>
      </c>
      <c r="F1009" t="s">
        <v>3246</v>
      </c>
      <c r="H1009" s="9">
        <v>45044.90351851852</v>
      </c>
    </row>
    <row r="1010" spans="1:8" x14ac:dyDescent="0.25">
      <c r="A1010" t="s">
        <v>55</v>
      </c>
      <c r="B1010" t="s">
        <v>1059</v>
      </c>
      <c r="C1010" s="9">
        <v>45107.208333333336</v>
      </c>
      <c r="D1010" s="9">
        <v>45044.208333333336</v>
      </c>
      <c r="E1010" t="s">
        <v>3876</v>
      </c>
      <c r="F1010" t="s">
        <v>3246</v>
      </c>
      <c r="H1010" s="9">
        <v>45044.906041666669</v>
      </c>
    </row>
    <row r="1011" spans="1:8" x14ac:dyDescent="0.25">
      <c r="A1011" t="s">
        <v>52</v>
      </c>
      <c r="B1011" t="s">
        <v>53</v>
      </c>
      <c r="C1011" s="9">
        <v>45107.208333333336</v>
      </c>
      <c r="D1011" s="9">
        <v>45046.208333333336</v>
      </c>
      <c r="E1011" t="s">
        <v>3877</v>
      </c>
      <c r="F1011" t="s">
        <v>3356</v>
      </c>
      <c r="H1011" s="9">
        <v>45044.907199074078</v>
      </c>
    </row>
    <row r="1012" spans="1:8" x14ac:dyDescent="0.25">
      <c r="A1012" t="s">
        <v>52</v>
      </c>
      <c r="B1012" t="s">
        <v>53</v>
      </c>
      <c r="C1012" s="9">
        <v>45291.208333333336</v>
      </c>
      <c r="D1012" s="9">
        <v>45046.208333333336</v>
      </c>
      <c r="E1012" t="s">
        <v>3877</v>
      </c>
      <c r="F1012" t="s">
        <v>3356</v>
      </c>
      <c r="H1012" s="9">
        <v>45044.907476851855</v>
      </c>
    </row>
    <row r="1013" spans="1:8" x14ac:dyDescent="0.25">
      <c r="A1013" t="s">
        <v>55</v>
      </c>
      <c r="B1013" t="s">
        <v>1059</v>
      </c>
      <c r="C1013" s="9">
        <v>45107.208333333336</v>
      </c>
      <c r="D1013" s="9">
        <v>45044.208333333336</v>
      </c>
      <c r="E1013" t="s">
        <v>3878</v>
      </c>
      <c r="F1013" t="s">
        <v>3357</v>
      </c>
      <c r="H1013" s="9">
        <v>45044.914166666669</v>
      </c>
    </row>
    <row r="1014" spans="1:8" x14ac:dyDescent="0.25">
      <c r="A1014" t="s">
        <v>52</v>
      </c>
      <c r="B1014" t="s">
        <v>53</v>
      </c>
      <c r="C1014" s="9">
        <v>45107.208333333336</v>
      </c>
      <c r="D1014" s="9">
        <v>45044.208333333336</v>
      </c>
      <c r="E1014" t="s">
        <v>3879</v>
      </c>
      <c r="F1014" t="s">
        <v>3359</v>
      </c>
      <c r="H1014" s="9">
        <v>45044.947210648148</v>
      </c>
    </row>
    <row r="1015" spans="1:8" x14ac:dyDescent="0.25">
      <c r="A1015" t="s">
        <v>52</v>
      </c>
      <c r="B1015" t="s">
        <v>53</v>
      </c>
      <c r="C1015" s="9">
        <v>45107.208333333336</v>
      </c>
      <c r="D1015" s="9">
        <v>45044.208333333336</v>
      </c>
      <c r="E1015" t="s">
        <v>3879</v>
      </c>
      <c r="F1015" t="s">
        <v>3359</v>
      </c>
      <c r="H1015" s="9">
        <v>45044.947511574072</v>
      </c>
    </row>
    <row r="1016" spans="1:8" x14ac:dyDescent="0.25">
      <c r="A1016" t="s">
        <v>52</v>
      </c>
      <c r="B1016" t="s">
        <v>53</v>
      </c>
      <c r="C1016" s="9">
        <v>45107.208333333336</v>
      </c>
      <c r="D1016" s="9">
        <v>45044.208333333336</v>
      </c>
      <c r="E1016" t="s">
        <v>3879</v>
      </c>
      <c r="F1016" t="s">
        <v>3359</v>
      </c>
      <c r="H1016" s="9">
        <v>45044.947766203702</v>
      </c>
    </row>
    <row r="1017" spans="1:8" x14ac:dyDescent="0.25">
      <c r="A1017" t="s">
        <v>52</v>
      </c>
      <c r="B1017" t="s">
        <v>53</v>
      </c>
      <c r="C1017" s="9">
        <v>45138.208333333336</v>
      </c>
      <c r="D1017" s="9">
        <v>45047.208333333336</v>
      </c>
      <c r="E1017" t="s">
        <v>3880</v>
      </c>
      <c r="F1017" t="s">
        <v>3360</v>
      </c>
      <c r="H1017" s="9">
        <v>45044.968634259261</v>
      </c>
    </row>
    <row r="1018" spans="1:8" x14ac:dyDescent="0.25">
      <c r="A1018" t="s">
        <v>52</v>
      </c>
      <c r="B1018" t="s">
        <v>53</v>
      </c>
      <c r="C1018" s="9">
        <v>45058.208333333336</v>
      </c>
      <c r="D1018" s="9">
        <v>45054.208333333336</v>
      </c>
      <c r="E1018" t="s">
        <v>3881</v>
      </c>
      <c r="F1018" t="s">
        <v>3361</v>
      </c>
      <c r="H1018" s="9">
        <v>45044.975439814814</v>
      </c>
    </row>
    <row r="1019" spans="1:8" x14ac:dyDescent="0.25">
      <c r="A1019" t="s">
        <v>52</v>
      </c>
      <c r="B1019" t="s">
        <v>1094</v>
      </c>
      <c r="C1019" s="9">
        <v>45087.208333333336</v>
      </c>
      <c r="D1019" s="9">
        <v>45048.208333333336</v>
      </c>
      <c r="E1019" t="s">
        <v>3882</v>
      </c>
      <c r="F1019" t="s">
        <v>3358</v>
      </c>
      <c r="H1019" s="9">
        <v>45045.06863425926</v>
      </c>
    </row>
    <row r="1020" spans="1:8" x14ac:dyDescent="0.25">
      <c r="A1020" t="s">
        <v>55</v>
      </c>
      <c r="B1020" t="s">
        <v>93</v>
      </c>
      <c r="C1020" s="9">
        <v>45107.208333333336</v>
      </c>
      <c r="D1020" s="9">
        <v>45055.208333333336</v>
      </c>
      <c r="E1020" t="s">
        <v>3883</v>
      </c>
      <c r="F1020" t="s">
        <v>3362</v>
      </c>
      <c r="H1020" s="9">
        <v>45045.157106481478</v>
      </c>
    </row>
    <row r="1021" spans="1:8" x14ac:dyDescent="0.25">
      <c r="A1021" t="s">
        <v>55</v>
      </c>
      <c r="B1021" t="s">
        <v>93</v>
      </c>
      <c r="C1021" s="9">
        <v>45107.208333333336</v>
      </c>
      <c r="D1021" s="9">
        <v>45055.208333333336</v>
      </c>
      <c r="E1021" t="s">
        <v>3883</v>
      </c>
      <c r="F1021" t="s">
        <v>3362</v>
      </c>
      <c r="H1021" s="9">
        <v>45045.157534722224</v>
      </c>
    </row>
    <row r="1022" spans="1:8" x14ac:dyDescent="0.25">
      <c r="A1022" t="s">
        <v>55</v>
      </c>
      <c r="B1022" t="s">
        <v>93</v>
      </c>
      <c r="C1022" s="9">
        <v>45107.208333333336</v>
      </c>
      <c r="D1022" s="9">
        <v>45055.208333333336</v>
      </c>
      <c r="E1022" t="s">
        <v>3883</v>
      </c>
      <c r="F1022" t="s">
        <v>3362</v>
      </c>
      <c r="H1022" s="9">
        <v>45045.157812500001</v>
      </c>
    </row>
    <row r="1023" spans="1:8" x14ac:dyDescent="0.25">
      <c r="A1023" t="s">
        <v>52</v>
      </c>
      <c r="B1023" t="s">
        <v>1094</v>
      </c>
      <c r="C1023" s="9">
        <v>45109.208333333336</v>
      </c>
      <c r="D1023" s="9">
        <v>45048.208333333336</v>
      </c>
      <c r="E1023" t="s">
        <v>3884</v>
      </c>
      <c r="F1023" t="s">
        <v>3363</v>
      </c>
      <c r="H1023" s="9">
        <v>45045.159861111111</v>
      </c>
    </row>
    <row r="1024" spans="1:8" x14ac:dyDescent="0.25">
      <c r="A1024" t="s">
        <v>52</v>
      </c>
      <c r="B1024" t="s">
        <v>53</v>
      </c>
      <c r="C1024" s="9">
        <v>45291.208333333336</v>
      </c>
      <c r="D1024" s="9">
        <v>45097.208333333336</v>
      </c>
      <c r="E1024" t="s">
        <v>7390</v>
      </c>
      <c r="F1024" t="s">
        <v>3364</v>
      </c>
      <c r="H1024" s="9">
        <v>45048.655300925922</v>
      </c>
    </row>
    <row r="1025" spans="1:8" x14ac:dyDescent="0.25">
      <c r="A1025" t="s">
        <v>52</v>
      </c>
      <c r="B1025" t="s">
        <v>53</v>
      </c>
      <c r="C1025" s="9">
        <v>45291.208333333336</v>
      </c>
      <c r="D1025" s="9">
        <v>45111.208333333336</v>
      </c>
      <c r="E1025" t="s">
        <v>7391</v>
      </c>
      <c r="F1025" t="s">
        <v>3364</v>
      </c>
      <c r="H1025" s="9">
        <v>45048.655578703707</v>
      </c>
    </row>
    <row r="1026" spans="1:8" x14ac:dyDescent="0.25">
      <c r="A1026" t="s">
        <v>52</v>
      </c>
      <c r="B1026" t="s">
        <v>53</v>
      </c>
      <c r="C1026" s="9">
        <v>45055.208333333336</v>
      </c>
      <c r="D1026" s="9">
        <v>45048.208333333336</v>
      </c>
      <c r="E1026" t="s">
        <v>3885</v>
      </c>
      <c r="F1026" t="s">
        <v>3365</v>
      </c>
      <c r="H1026" s="9">
        <v>45048.657997685186</v>
      </c>
    </row>
    <row r="1027" spans="1:8" x14ac:dyDescent="0.25">
      <c r="A1027" t="s">
        <v>55</v>
      </c>
      <c r="B1027" t="s">
        <v>1059</v>
      </c>
      <c r="C1027" s="9">
        <v>45077.208333333336</v>
      </c>
      <c r="D1027" s="9">
        <v>45048.208333333336</v>
      </c>
      <c r="E1027" t="s">
        <v>3886</v>
      </c>
      <c r="F1027" t="s">
        <v>3365</v>
      </c>
      <c r="H1027" s="9">
        <v>45048.664953703701</v>
      </c>
    </row>
    <row r="1028" spans="1:8" x14ac:dyDescent="0.25">
      <c r="A1028" t="s">
        <v>52</v>
      </c>
      <c r="B1028" t="s">
        <v>53</v>
      </c>
      <c r="C1028" s="9">
        <v>45291.208333333336</v>
      </c>
      <c r="D1028" s="9">
        <v>45049.208333333336</v>
      </c>
      <c r="E1028" t="s">
        <v>3887</v>
      </c>
      <c r="F1028" t="s">
        <v>3366</v>
      </c>
      <c r="H1028" s="9">
        <v>45048.665081018517</v>
      </c>
    </row>
    <row r="1029" spans="1:8" x14ac:dyDescent="0.25">
      <c r="A1029" t="s">
        <v>52</v>
      </c>
      <c r="B1029" t="s">
        <v>53</v>
      </c>
      <c r="C1029" s="9">
        <v>45291.208333333336</v>
      </c>
      <c r="D1029" s="9">
        <v>45049.208333333336</v>
      </c>
      <c r="E1029" t="s">
        <v>3888</v>
      </c>
      <c r="F1029" t="s">
        <v>3366</v>
      </c>
      <c r="H1029" s="9">
        <v>45048.666168981479</v>
      </c>
    </row>
    <row r="1030" spans="1:8" x14ac:dyDescent="0.25">
      <c r="A1030" t="s">
        <v>52</v>
      </c>
      <c r="B1030" t="s">
        <v>53</v>
      </c>
      <c r="C1030" s="9">
        <v>45077.208333333336</v>
      </c>
      <c r="D1030" s="9">
        <v>45048.208333333336</v>
      </c>
      <c r="E1030" t="s">
        <v>3889</v>
      </c>
      <c r="F1030" t="s">
        <v>3365</v>
      </c>
      <c r="H1030" s="9">
        <v>45048.666354166664</v>
      </c>
    </row>
    <row r="1031" spans="1:8" x14ac:dyDescent="0.25">
      <c r="A1031" t="s">
        <v>52</v>
      </c>
      <c r="B1031" t="s">
        <v>53</v>
      </c>
      <c r="C1031" s="9">
        <v>45121.208333333336</v>
      </c>
      <c r="D1031" s="9">
        <v>45077.208333333336</v>
      </c>
      <c r="E1031" t="s">
        <v>3890</v>
      </c>
      <c r="F1031" t="s">
        <v>3365</v>
      </c>
      <c r="H1031" s="9">
        <v>45048.666747685187</v>
      </c>
    </row>
    <row r="1032" spans="1:8" x14ac:dyDescent="0.25">
      <c r="A1032" t="s">
        <v>52</v>
      </c>
      <c r="B1032" t="s">
        <v>53</v>
      </c>
      <c r="C1032" s="9">
        <v>45291.208333333336</v>
      </c>
      <c r="D1032" s="9">
        <v>45049.208333333336</v>
      </c>
      <c r="E1032" t="s">
        <v>3891</v>
      </c>
      <c r="F1032" t="s">
        <v>3366</v>
      </c>
      <c r="H1032" s="9">
        <v>45048.667083333334</v>
      </c>
    </row>
    <row r="1033" spans="1:8" x14ac:dyDescent="0.25">
      <c r="A1033" t="s">
        <v>1064</v>
      </c>
      <c r="B1033" t="s">
        <v>1057</v>
      </c>
      <c r="C1033" s="9">
        <v>45077.208333333336</v>
      </c>
      <c r="D1033" s="9">
        <v>45048.208333333336</v>
      </c>
      <c r="E1033" t="s">
        <v>3892</v>
      </c>
      <c r="F1033" t="s">
        <v>3365</v>
      </c>
      <c r="H1033" s="9">
        <v>45048.668113425927</v>
      </c>
    </row>
    <row r="1034" spans="1:8" x14ac:dyDescent="0.25">
      <c r="A1034" t="s">
        <v>1064</v>
      </c>
      <c r="B1034" t="s">
        <v>1057</v>
      </c>
      <c r="C1034" s="9">
        <v>45107.208333333336</v>
      </c>
      <c r="D1034" s="9">
        <v>45017.208333333336</v>
      </c>
      <c r="E1034" t="s">
        <v>3893</v>
      </c>
      <c r="F1034" t="s">
        <v>1911</v>
      </c>
      <c r="H1034" s="9">
        <v>45048.68677083333</v>
      </c>
    </row>
    <row r="1035" spans="1:8" x14ac:dyDescent="0.25">
      <c r="A1035" t="s">
        <v>52</v>
      </c>
      <c r="B1035" t="s">
        <v>1094</v>
      </c>
      <c r="C1035" s="9">
        <v>45107.208333333336</v>
      </c>
      <c r="D1035" s="9">
        <v>45017.208333333336</v>
      </c>
      <c r="E1035" t="s">
        <v>3894</v>
      </c>
      <c r="F1035" t="s">
        <v>1911</v>
      </c>
      <c r="H1035" s="9">
        <v>45048.689085648148</v>
      </c>
    </row>
    <row r="1036" spans="1:8" x14ac:dyDescent="0.25">
      <c r="A1036" t="s">
        <v>52</v>
      </c>
      <c r="B1036" t="s">
        <v>53</v>
      </c>
      <c r="C1036" s="9">
        <v>45107.208333333336</v>
      </c>
      <c r="D1036" s="9">
        <v>45009.208333333336</v>
      </c>
      <c r="E1036" t="s">
        <v>3895</v>
      </c>
      <c r="F1036" t="s">
        <v>1911</v>
      </c>
      <c r="H1036" s="9">
        <v>45048.690937500003</v>
      </c>
    </row>
    <row r="1037" spans="1:8" x14ac:dyDescent="0.25">
      <c r="A1037" t="s">
        <v>52</v>
      </c>
      <c r="B1037" t="s">
        <v>53</v>
      </c>
      <c r="C1037" s="9">
        <v>45107.208333333336</v>
      </c>
      <c r="D1037" s="9">
        <v>45064.208333333336</v>
      </c>
      <c r="E1037" t="s">
        <v>3896</v>
      </c>
      <c r="F1037" t="s">
        <v>3367</v>
      </c>
      <c r="H1037" s="9">
        <v>45048.697685185187</v>
      </c>
    </row>
    <row r="1038" spans="1:8" x14ac:dyDescent="0.25">
      <c r="A1038" t="s">
        <v>55</v>
      </c>
      <c r="B1038" t="s">
        <v>1059</v>
      </c>
      <c r="C1038" s="9">
        <v>45107.208333333336</v>
      </c>
      <c r="D1038" s="9">
        <v>45041.208333333336</v>
      </c>
      <c r="E1038" t="s">
        <v>3897</v>
      </c>
      <c r="F1038" t="s">
        <v>1911</v>
      </c>
      <c r="H1038" s="9">
        <v>45048.699247685188</v>
      </c>
    </row>
    <row r="1039" spans="1:8" x14ac:dyDescent="0.25">
      <c r="A1039" t="s">
        <v>1064</v>
      </c>
      <c r="B1039" t="s">
        <v>1065</v>
      </c>
      <c r="C1039" s="9">
        <v>45199.208333333336</v>
      </c>
      <c r="D1039" s="9">
        <v>45139.208333333336</v>
      </c>
      <c r="E1039" t="s">
        <v>3898</v>
      </c>
      <c r="F1039" t="s">
        <v>3368</v>
      </c>
      <c r="H1039" s="9">
        <v>45048.751666666663</v>
      </c>
    </row>
    <row r="1040" spans="1:8" x14ac:dyDescent="0.25">
      <c r="A1040" t="s">
        <v>1064</v>
      </c>
      <c r="B1040" t="s">
        <v>1065</v>
      </c>
      <c r="C1040" s="9">
        <v>45199.208333333336</v>
      </c>
      <c r="D1040" s="9">
        <v>45139.208333333336</v>
      </c>
      <c r="E1040" t="s">
        <v>3899</v>
      </c>
      <c r="F1040" t="s">
        <v>3368</v>
      </c>
      <c r="H1040" s="9">
        <v>45048.754305555558</v>
      </c>
    </row>
    <row r="1041" spans="1:8" x14ac:dyDescent="0.25">
      <c r="A1041" t="s">
        <v>52</v>
      </c>
      <c r="B1041" t="s">
        <v>54</v>
      </c>
      <c r="C1041" s="9">
        <v>45077.208333333336</v>
      </c>
      <c r="D1041" s="9">
        <v>45048.208333333336</v>
      </c>
      <c r="E1041" t="s">
        <v>3900</v>
      </c>
      <c r="F1041" t="s">
        <v>3368</v>
      </c>
      <c r="H1041" s="9">
        <v>45048.755127314813</v>
      </c>
    </row>
    <row r="1042" spans="1:8" x14ac:dyDescent="0.25">
      <c r="A1042" t="s">
        <v>52</v>
      </c>
      <c r="B1042" t="s">
        <v>53</v>
      </c>
      <c r="C1042" s="9">
        <v>45122.208333333336</v>
      </c>
      <c r="D1042" s="9">
        <v>45048.208333333336</v>
      </c>
      <c r="E1042" t="s">
        <v>3901</v>
      </c>
      <c r="F1042" t="s">
        <v>65</v>
      </c>
      <c r="H1042" s="9">
        <v>45048.82435185185</v>
      </c>
    </row>
    <row r="1043" spans="1:8" x14ac:dyDescent="0.25">
      <c r="A1043" t="s">
        <v>55</v>
      </c>
      <c r="B1043" t="s">
        <v>93</v>
      </c>
      <c r="C1043" s="9">
        <v>45122.208333333336</v>
      </c>
      <c r="D1043" s="9">
        <v>45048.208333333336</v>
      </c>
      <c r="E1043" t="s">
        <v>3902</v>
      </c>
      <c r="F1043" t="s">
        <v>65</v>
      </c>
      <c r="H1043" s="9">
        <v>45048.830949074072</v>
      </c>
    </row>
    <row r="1044" spans="1:8" x14ac:dyDescent="0.25">
      <c r="A1044" t="s">
        <v>52</v>
      </c>
      <c r="B1044" t="s">
        <v>53</v>
      </c>
      <c r="C1044" s="9">
        <v>45077.208333333336</v>
      </c>
      <c r="D1044" s="9">
        <v>44996.208333333336</v>
      </c>
      <c r="E1044" t="s">
        <v>3903</v>
      </c>
      <c r="F1044" t="s">
        <v>3369</v>
      </c>
      <c r="H1044" s="9">
        <v>45048.885300925926</v>
      </c>
    </row>
    <row r="1045" spans="1:8" x14ac:dyDescent="0.25">
      <c r="A1045" t="s">
        <v>55</v>
      </c>
      <c r="B1045" t="s">
        <v>1059</v>
      </c>
      <c r="C1045" s="9">
        <v>45107.208333333336</v>
      </c>
      <c r="D1045" s="9">
        <v>45003.208333333336</v>
      </c>
      <c r="E1045" t="s">
        <v>3904</v>
      </c>
      <c r="F1045" t="s">
        <v>3369</v>
      </c>
      <c r="H1045" s="9">
        <v>45048.889166666668</v>
      </c>
    </row>
    <row r="1046" spans="1:8" x14ac:dyDescent="0.25">
      <c r="A1046" t="s">
        <v>52</v>
      </c>
      <c r="B1046" t="s">
        <v>53</v>
      </c>
      <c r="C1046" s="9">
        <v>45061.208333333336</v>
      </c>
      <c r="D1046" s="9">
        <v>45054.208333333336</v>
      </c>
      <c r="E1046" t="s">
        <v>3905</v>
      </c>
      <c r="F1046" t="s">
        <v>2456</v>
      </c>
      <c r="H1046" s="9">
        <v>45048.891736111109</v>
      </c>
    </row>
    <row r="1047" spans="1:8" x14ac:dyDescent="0.25">
      <c r="A1047" t="s">
        <v>52</v>
      </c>
      <c r="B1047" t="s">
        <v>53</v>
      </c>
      <c r="C1047" s="9">
        <v>45061.208333333336</v>
      </c>
      <c r="D1047" s="9">
        <v>45049.208333333336</v>
      </c>
      <c r="E1047" t="s">
        <v>3906</v>
      </c>
      <c r="F1047" t="s">
        <v>3370</v>
      </c>
      <c r="H1047" s="9">
        <v>45048.917048611111</v>
      </c>
    </row>
    <row r="1048" spans="1:8" x14ac:dyDescent="0.25">
      <c r="A1048" t="s">
        <v>55</v>
      </c>
      <c r="B1048" t="s">
        <v>1059</v>
      </c>
      <c r="C1048" s="9">
        <v>45107.208333333336</v>
      </c>
      <c r="D1048" s="9">
        <v>45049.208333333336</v>
      </c>
      <c r="E1048" t="s">
        <v>3907</v>
      </c>
      <c r="F1048" t="s">
        <v>3370</v>
      </c>
      <c r="H1048" s="9">
        <v>45048.921712962961</v>
      </c>
    </row>
    <row r="1049" spans="1:8" x14ac:dyDescent="0.25">
      <c r="A1049" t="s">
        <v>52</v>
      </c>
      <c r="B1049" t="s">
        <v>53</v>
      </c>
      <c r="C1049" s="9">
        <v>45079.208333333336</v>
      </c>
      <c r="D1049" s="9">
        <v>45051.208333333336</v>
      </c>
      <c r="E1049" t="s">
        <v>3908</v>
      </c>
      <c r="F1049" t="s">
        <v>2412</v>
      </c>
      <c r="H1049" s="9">
        <v>45048.938437500001</v>
      </c>
    </row>
    <row r="1050" spans="1:8" x14ac:dyDescent="0.25">
      <c r="A1050" t="s">
        <v>1064</v>
      </c>
      <c r="B1050" t="s">
        <v>1057</v>
      </c>
      <c r="C1050" s="9">
        <v>45077.208333333336</v>
      </c>
      <c r="D1050" s="9">
        <v>45051.208333333336</v>
      </c>
      <c r="E1050" t="s">
        <v>3909</v>
      </c>
      <c r="F1050" t="s">
        <v>2412</v>
      </c>
      <c r="H1050" s="9">
        <v>45048.948414351849</v>
      </c>
    </row>
    <row r="1051" spans="1:8" x14ac:dyDescent="0.25">
      <c r="A1051" t="s">
        <v>52</v>
      </c>
      <c r="B1051" t="s">
        <v>53</v>
      </c>
      <c r="C1051" s="9">
        <v>45077.208333333336</v>
      </c>
      <c r="D1051" s="9">
        <v>45026.208333333336</v>
      </c>
      <c r="E1051" t="s">
        <v>3910</v>
      </c>
      <c r="F1051" t="s">
        <v>2393</v>
      </c>
      <c r="H1051" s="9">
        <v>45048.993842592594</v>
      </c>
    </row>
    <row r="1052" spans="1:8" x14ac:dyDescent="0.25">
      <c r="A1052" t="s">
        <v>52</v>
      </c>
      <c r="B1052" t="s">
        <v>53</v>
      </c>
      <c r="C1052" s="9">
        <v>45077.208333333336</v>
      </c>
      <c r="D1052" s="9">
        <v>45048.208333333336</v>
      </c>
      <c r="E1052" t="s">
        <v>3911</v>
      </c>
      <c r="F1052" t="s">
        <v>2393</v>
      </c>
      <c r="H1052" s="9">
        <v>45049.114791666667</v>
      </c>
    </row>
    <row r="1053" spans="1:8" x14ac:dyDescent="0.25">
      <c r="A1053" t="s">
        <v>52</v>
      </c>
      <c r="B1053" t="s">
        <v>53</v>
      </c>
      <c r="C1053" s="9">
        <v>45092.208333333336</v>
      </c>
      <c r="D1053" s="9">
        <v>45061.208333333336</v>
      </c>
      <c r="E1053" t="s">
        <v>3912</v>
      </c>
      <c r="F1053" t="s">
        <v>3371</v>
      </c>
      <c r="H1053" s="9">
        <v>45049.609490740739</v>
      </c>
    </row>
    <row r="1054" spans="1:8" x14ac:dyDescent="0.25">
      <c r="A1054" t="s">
        <v>1064</v>
      </c>
      <c r="B1054" t="s">
        <v>1071</v>
      </c>
      <c r="C1054" s="9">
        <v>45153.208333333336</v>
      </c>
      <c r="D1054" s="9">
        <v>45092.208333333336</v>
      </c>
      <c r="E1054" t="s">
        <v>3913</v>
      </c>
      <c r="F1054" t="s">
        <v>3371</v>
      </c>
      <c r="H1054" s="9">
        <v>45049.611504629633</v>
      </c>
    </row>
    <row r="1055" spans="1:8" x14ac:dyDescent="0.25">
      <c r="A1055" t="s">
        <v>52</v>
      </c>
      <c r="B1055" t="s">
        <v>53</v>
      </c>
      <c r="C1055" s="9">
        <v>45107.208333333336</v>
      </c>
      <c r="D1055" s="9">
        <v>45079.208333333336</v>
      </c>
      <c r="E1055" t="s">
        <v>3914</v>
      </c>
      <c r="F1055" t="s">
        <v>3372</v>
      </c>
      <c r="H1055" s="9">
        <v>45049.629606481481</v>
      </c>
    </row>
    <row r="1056" spans="1:8" x14ac:dyDescent="0.25">
      <c r="A1056" t="s">
        <v>52</v>
      </c>
      <c r="B1056" t="s">
        <v>53</v>
      </c>
      <c r="C1056" s="9">
        <v>45108.208333333336</v>
      </c>
      <c r="D1056" s="9">
        <v>45055.208333333336</v>
      </c>
      <c r="E1056" t="s">
        <v>3915</v>
      </c>
      <c r="F1056" t="s">
        <v>2408</v>
      </c>
      <c r="H1056" s="9">
        <v>45049.6408912037</v>
      </c>
    </row>
    <row r="1057" spans="1:8" x14ac:dyDescent="0.25">
      <c r="A1057" t="s">
        <v>52</v>
      </c>
      <c r="B1057" t="s">
        <v>53</v>
      </c>
      <c r="C1057" s="9">
        <v>45108.208333333336</v>
      </c>
      <c r="D1057" s="9">
        <v>45078.208333333336</v>
      </c>
      <c r="E1057" t="s">
        <v>3916</v>
      </c>
      <c r="F1057" t="s">
        <v>2408</v>
      </c>
      <c r="H1057" s="9">
        <v>45049.651099537034</v>
      </c>
    </row>
    <row r="1058" spans="1:8" x14ac:dyDescent="0.25">
      <c r="A1058" t="s">
        <v>52</v>
      </c>
      <c r="B1058" t="s">
        <v>53</v>
      </c>
      <c r="C1058" s="9">
        <v>45092.208333333336</v>
      </c>
      <c r="D1058" s="9">
        <v>45059.208333333336</v>
      </c>
      <c r="E1058" t="s">
        <v>3917</v>
      </c>
      <c r="F1058" t="s">
        <v>2408</v>
      </c>
      <c r="H1058" s="9">
        <v>45049.65896990741</v>
      </c>
    </row>
    <row r="1059" spans="1:8" x14ac:dyDescent="0.25">
      <c r="A1059" t="s">
        <v>52</v>
      </c>
      <c r="B1059" t="s">
        <v>53</v>
      </c>
      <c r="C1059" s="9">
        <v>45187.208333333336</v>
      </c>
      <c r="D1059" s="9">
        <v>45170.208333333336</v>
      </c>
      <c r="E1059" t="s">
        <v>7392</v>
      </c>
      <c r="F1059" t="s">
        <v>3373</v>
      </c>
      <c r="H1059" s="9">
        <v>45049.679722222223</v>
      </c>
    </row>
    <row r="1060" spans="1:8" x14ac:dyDescent="0.25">
      <c r="A1060" t="s">
        <v>55</v>
      </c>
      <c r="B1060" t="s">
        <v>53</v>
      </c>
      <c r="C1060" s="9">
        <v>45187.208333333336</v>
      </c>
      <c r="D1060" s="9">
        <v>45155.208333333336</v>
      </c>
      <c r="E1060" t="s">
        <v>7393</v>
      </c>
      <c r="F1060" t="s">
        <v>3373</v>
      </c>
      <c r="H1060" s="9">
        <v>45049.681030092594</v>
      </c>
    </row>
    <row r="1061" spans="1:8" x14ac:dyDescent="0.25">
      <c r="A1061" t="s">
        <v>55</v>
      </c>
      <c r="B1061" t="s">
        <v>1059</v>
      </c>
      <c r="C1061" s="9">
        <v>45188.208333333336</v>
      </c>
      <c r="D1061" s="9">
        <v>45182.208333333336</v>
      </c>
      <c r="E1061" t="s">
        <v>7394</v>
      </c>
      <c r="F1061" t="s">
        <v>3373</v>
      </c>
      <c r="H1061" s="9">
        <v>45049.686736111114</v>
      </c>
    </row>
    <row r="1062" spans="1:8" x14ac:dyDescent="0.25">
      <c r="A1062" t="s">
        <v>52</v>
      </c>
      <c r="B1062" t="s">
        <v>53</v>
      </c>
      <c r="C1062" s="9">
        <v>45122.208333333336</v>
      </c>
      <c r="D1062" s="9">
        <v>45054.208333333336</v>
      </c>
      <c r="E1062" t="s">
        <v>3918</v>
      </c>
      <c r="F1062" t="s">
        <v>3376</v>
      </c>
      <c r="H1062" s="9">
        <v>45049.724282407406</v>
      </c>
    </row>
    <row r="1063" spans="1:8" x14ac:dyDescent="0.25">
      <c r="A1063" t="s">
        <v>52</v>
      </c>
      <c r="B1063" t="s">
        <v>53</v>
      </c>
      <c r="C1063" s="9">
        <v>45058.208333333336</v>
      </c>
      <c r="D1063" s="9">
        <v>45051.208333333336</v>
      </c>
      <c r="E1063" t="s">
        <v>3919</v>
      </c>
      <c r="F1063" t="s">
        <v>3377</v>
      </c>
      <c r="H1063" s="9">
        <v>45049.748078703706</v>
      </c>
    </row>
    <row r="1064" spans="1:8" x14ac:dyDescent="0.25">
      <c r="A1064" t="s">
        <v>55</v>
      </c>
      <c r="B1064" t="s">
        <v>1059</v>
      </c>
      <c r="C1064" s="9">
        <v>45111.208333333336</v>
      </c>
      <c r="D1064" s="9">
        <v>45049.208333333336</v>
      </c>
      <c r="E1064" t="s">
        <v>3920</v>
      </c>
      <c r="F1064" t="s">
        <v>3378</v>
      </c>
      <c r="H1064" s="9">
        <v>45049.777488425927</v>
      </c>
    </row>
    <row r="1065" spans="1:8" x14ac:dyDescent="0.25">
      <c r="A1065" t="s">
        <v>52</v>
      </c>
      <c r="B1065" t="s">
        <v>53</v>
      </c>
      <c r="C1065" s="9">
        <v>45230.208333333336</v>
      </c>
      <c r="D1065" s="9">
        <v>45180.208333333336</v>
      </c>
      <c r="E1065" t="s">
        <v>6897</v>
      </c>
      <c r="F1065" t="s">
        <v>3378</v>
      </c>
      <c r="H1065" s="9">
        <v>45049.782997685186</v>
      </c>
    </row>
    <row r="1066" spans="1:8" x14ac:dyDescent="0.25">
      <c r="A1066" t="s">
        <v>52</v>
      </c>
      <c r="B1066" t="s">
        <v>53</v>
      </c>
      <c r="C1066" s="9">
        <v>45107.208333333336</v>
      </c>
      <c r="D1066" s="9">
        <v>45049.208333333336</v>
      </c>
      <c r="E1066" t="s">
        <v>3921</v>
      </c>
      <c r="F1066" t="s">
        <v>2405</v>
      </c>
      <c r="H1066" s="9">
        <v>45049.792523148149</v>
      </c>
    </row>
    <row r="1067" spans="1:8" x14ac:dyDescent="0.25">
      <c r="A1067" t="s">
        <v>1064</v>
      </c>
      <c r="B1067" t="s">
        <v>1057</v>
      </c>
      <c r="C1067" s="9">
        <v>45169.208333333336</v>
      </c>
      <c r="D1067" s="9">
        <v>45049.208333333336</v>
      </c>
      <c r="E1067" t="s">
        <v>3922</v>
      </c>
      <c r="F1067" t="s">
        <v>2405</v>
      </c>
      <c r="H1067" s="9">
        <v>45049.807662037034</v>
      </c>
    </row>
    <row r="1068" spans="1:8" x14ac:dyDescent="0.25">
      <c r="A1068" t="s">
        <v>52</v>
      </c>
      <c r="B1068" t="s">
        <v>53</v>
      </c>
      <c r="C1068" s="9">
        <v>45107.208333333336</v>
      </c>
      <c r="D1068" s="9">
        <v>45054.208333333336</v>
      </c>
      <c r="E1068" t="s">
        <v>3923</v>
      </c>
      <c r="F1068" t="s">
        <v>3242</v>
      </c>
      <c r="H1068" s="9">
        <v>45049.81322916667</v>
      </c>
    </row>
    <row r="1069" spans="1:8" x14ac:dyDescent="0.25">
      <c r="A1069" t="s">
        <v>52</v>
      </c>
      <c r="B1069" t="s">
        <v>53</v>
      </c>
      <c r="C1069" s="9">
        <v>45107.208333333336</v>
      </c>
      <c r="D1069" s="9">
        <v>45049.208333333336</v>
      </c>
      <c r="E1069" t="s">
        <v>3924</v>
      </c>
      <c r="F1069" t="s">
        <v>3379</v>
      </c>
      <c r="H1069" s="9">
        <v>45049.819606481484</v>
      </c>
    </row>
    <row r="1070" spans="1:8" x14ac:dyDescent="0.25">
      <c r="A1070" t="s">
        <v>52</v>
      </c>
      <c r="B1070" t="s">
        <v>53</v>
      </c>
      <c r="C1070" s="9">
        <v>45230.208333333336</v>
      </c>
      <c r="D1070" s="9">
        <v>45092.208333333336</v>
      </c>
      <c r="E1070" t="s">
        <v>3925</v>
      </c>
      <c r="F1070" t="s">
        <v>3342</v>
      </c>
      <c r="H1070" s="9">
        <v>45049.833067129628</v>
      </c>
    </row>
    <row r="1071" spans="1:8" x14ac:dyDescent="0.25">
      <c r="A1071" t="s">
        <v>52</v>
      </c>
      <c r="B1071" t="s">
        <v>54</v>
      </c>
      <c r="C1071" s="9">
        <v>45291.208333333336</v>
      </c>
      <c r="D1071" s="9">
        <v>45170.208333333336</v>
      </c>
      <c r="E1071" t="s">
        <v>6219</v>
      </c>
      <c r="F1071" t="s">
        <v>2436</v>
      </c>
      <c r="H1071" s="9">
        <v>45049.844039351854</v>
      </c>
    </row>
    <row r="1072" spans="1:8" x14ac:dyDescent="0.25">
      <c r="A1072" t="s">
        <v>52</v>
      </c>
      <c r="B1072" t="s">
        <v>53</v>
      </c>
      <c r="C1072" s="9">
        <v>45121.208333333336</v>
      </c>
      <c r="D1072" s="9">
        <v>45049.208333333336</v>
      </c>
      <c r="E1072" t="s">
        <v>6962</v>
      </c>
      <c r="F1072" t="s">
        <v>3381</v>
      </c>
      <c r="H1072" s="9">
        <v>45049.862824074073</v>
      </c>
    </row>
    <row r="1073" spans="1:8" x14ac:dyDescent="0.25">
      <c r="A1073" t="s">
        <v>52</v>
      </c>
      <c r="B1073" t="s">
        <v>53</v>
      </c>
      <c r="C1073" s="9">
        <v>45121.208333333336</v>
      </c>
      <c r="D1073" s="9">
        <v>45049.208333333336</v>
      </c>
      <c r="E1073" t="s">
        <v>3926</v>
      </c>
      <c r="F1073" t="s">
        <v>3381</v>
      </c>
      <c r="H1073" s="9">
        <v>45049.863287037035</v>
      </c>
    </row>
    <row r="1074" spans="1:8" x14ac:dyDescent="0.25">
      <c r="A1074" t="s">
        <v>52</v>
      </c>
      <c r="B1074" t="s">
        <v>53</v>
      </c>
      <c r="C1074" s="9">
        <v>45107.208333333336</v>
      </c>
      <c r="D1074" s="9">
        <v>45062.208333333336</v>
      </c>
      <c r="E1074" t="s">
        <v>3927</v>
      </c>
      <c r="F1074" t="s">
        <v>3374</v>
      </c>
      <c r="H1074" s="9">
        <v>45049.882013888891</v>
      </c>
    </row>
    <row r="1075" spans="1:8" x14ac:dyDescent="0.25">
      <c r="A1075" t="s">
        <v>52</v>
      </c>
      <c r="B1075" t="s">
        <v>53</v>
      </c>
      <c r="C1075" s="9">
        <v>45107.208333333336</v>
      </c>
      <c r="D1075" s="9">
        <v>45058.208333333336</v>
      </c>
      <c r="E1075" t="s">
        <v>3928</v>
      </c>
      <c r="F1075" t="s">
        <v>3380</v>
      </c>
      <c r="H1075" s="9">
        <v>45049.882650462961</v>
      </c>
    </row>
    <row r="1076" spans="1:8" x14ac:dyDescent="0.25">
      <c r="A1076" t="s">
        <v>52</v>
      </c>
      <c r="B1076" t="s">
        <v>53</v>
      </c>
      <c r="C1076" s="9">
        <v>45137.208333333336</v>
      </c>
      <c r="D1076" s="9">
        <v>45111.208333333336</v>
      </c>
      <c r="E1076" t="s">
        <v>3929</v>
      </c>
      <c r="F1076" t="s">
        <v>3374</v>
      </c>
      <c r="H1076" s="9">
        <v>45049.883298611108</v>
      </c>
    </row>
    <row r="1077" spans="1:8" x14ac:dyDescent="0.25">
      <c r="A1077" t="s">
        <v>52</v>
      </c>
      <c r="B1077" t="s">
        <v>53</v>
      </c>
      <c r="C1077" s="9">
        <v>45107.208333333336</v>
      </c>
      <c r="D1077" s="9">
        <v>45078.208333333336</v>
      </c>
      <c r="E1077" t="s">
        <v>3930</v>
      </c>
      <c r="F1077" t="s">
        <v>3380</v>
      </c>
      <c r="H1077" s="9">
        <v>45049.884594907409</v>
      </c>
    </row>
    <row r="1078" spans="1:8" x14ac:dyDescent="0.25">
      <c r="A1078" t="s">
        <v>52</v>
      </c>
      <c r="B1078" t="s">
        <v>53</v>
      </c>
      <c r="C1078" s="9">
        <v>45092.208333333336</v>
      </c>
      <c r="D1078" s="9">
        <v>45078.208333333336</v>
      </c>
      <c r="E1078" t="s">
        <v>3931</v>
      </c>
      <c r="F1078" t="s">
        <v>2196</v>
      </c>
      <c r="H1078" s="9">
        <v>45049.889050925929</v>
      </c>
    </row>
    <row r="1079" spans="1:8" x14ac:dyDescent="0.25">
      <c r="A1079" t="s">
        <v>55</v>
      </c>
      <c r="B1079" t="s">
        <v>93</v>
      </c>
      <c r="C1079" s="9">
        <v>45111.208333333336</v>
      </c>
      <c r="D1079" s="9">
        <v>45029.208333333336</v>
      </c>
      <c r="E1079" t="s">
        <v>3932</v>
      </c>
      <c r="F1079" t="s">
        <v>3383</v>
      </c>
      <c r="H1079" s="9">
        <v>45049.897847222222</v>
      </c>
    </row>
    <row r="1080" spans="1:8" x14ac:dyDescent="0.25">
      <c r="A1080" t="s">
        <v>55</v>
      </c>
      <c r="B1080" t="s">
        <v>1059</v>
      </c>
      <c r="C1080" s="9">
        <v>45107.208333333336</v>
      </c>
      <c r="D1080" s="9">
        <v>45050.208333333336</v>
      </c>
      <c r="E1080" t="s">
        <v>3933</v>
      </c>
      <c r="F1080" t="s">
        <v>3384</v>
      </c>
      <c r="H1080" s="9">
        <v>45049.901504629626</v>
      </c>
    </row>
    <row r="1081" spans="1:8" x14ac:dyDescent="0.25">
      <c r="A1081" t="s">
        <v>52</v>
      </c>
      <c r="B1081" t="s">
        <v>53</v>
      </c>
      <c r="C1081" s="9">
        <v>45291.208333333336</v>
      </c>
      <c r="D1081" s="9">
        <v>45184.208333333336</v>
      </c>
      <c r="E1081" t="s">
        <v>7963</v>
      </c>
      <c r="F1081" t="s">
        <v>3385</v>
      </c>
      <c r="H1081" s="9">
        <v>45049.902754629627</v>
      </c>
    </row>
    <row r="1082" spans="1:8" x14ac:dyDescent="0.25">
      <c r="A1082" t="s">
        <v>52</v>
      </c>
      <c r="B1082" t="s">
        <v>53</v>
      </c>
      <c r="C1082" s="9">
        <v>45291.208333333336</v>
      </c>
      <c r="D1082" s="9">
        <v>45182.208333333336</v>
      </c>
      <c r="E1082" t="s">
        <v>7964</v>
      </c>
      <c r="F1082" t="s">
        <v>3385</v>
      </c>
      <c r="H1082" s="9">
        <v>45049.905104166668</v>
      </c>
    </row>
    <row r="1083" spans="1:8" x14ac:dyDescent="0.25">
      <c r="A1083" t="s">
        <v>52</v>
      </c>
      <c r="B1083" t="s">
        <v>53</v>
      </c>
      <c r="C1083" s="9">
        <v>45199.208333333336</v>
      </c>
      <c r="D1083" s="9">
        <v>45054.208333333336</v>
      </c>
      <c r="E1083" t="s">
        <v>3934</v>
      </c>
      <c r="F1083" t="s">
        <v>3386</v>
      </c>
      <c r="H1083" s="9">
        <v>45049.907418981478</v>
      </c>
    </row>
    <row r="1084" spans="1:8" x14ac:dyDescent="0.25">
      <c r="A1084" t="s">
        <v>55</v>
      </c>
      <c r="B1084" t="s">
        <v>1059</v>
      </c>
      <c r="C1084" s="9">
        <v>45092.208333333336</v>
      </c>
      <c r="D1084" s="9">
        <v>45031.208333333336</v>
      </c>
      <c r="E1084" t="s">
        <v>3935</v>
      </c>
      <c r="F1084" t="s">
        <v>3385</v>
      </c>
      <c r="H1084" s="9">
        <v>45049.907569444447</v>
      </c>
    </row>
    <row r="1085" spans="1:8" x14ac:dyDescent="0.25">
      <c r="A1085" t="s">
        <v>52</v>
      </c>
      <c r="B1085" t="s">
        <v>53</v>
      </c>
      <c r="C1085" s="9">
        <v>45199.208333333336</v>
      </c>
      <c r="D1085" s="9">
        <v>45091.208333333336</v>
      </c>
      <c r="E1085" t="s">
        <v>3936</v>
      </c>
      <c r="F1085" t="s">
        <v>3386</v>
      </c>
      <c r="H1085" s="9">
        <v>45049.908125000002</v>
      </c>
    </row>
    <row r="1086" spans="1:8" x14ac:dyDescent="0.25">
      <c r="A1086" t="s">
        <v>52</v>
      </c>
      <c r="B1086" t="s">
        <v>53</v>
      </c>
      <c r="C1086" s="9">
        <v>45107.208333333336</v>
      </c>
      <c r="D1086" s="9">
        <v>45050.208333333336</v>
      </c>
      <c r="E1086" t="s">
        <v>3937</v>
      </c>
      <c r="F1086" t="s">
        <v>3384</v>
      </c>
      <c r="H1086" s="9">
        <v>45049.908993055556</v>
      </c>
    </row>
    <row r="1087" spans="1:8" x14ac:dyDescent="0.25">
      <c r="A1087" t="s">
        <v>52</v>
      </c>
      <c r="B1087" t="s">
        <v>53</v>
      </c>
      <c r="C1087" s="9">
        <v>45133.208333333336</v>
      </c>
      <c r="D1087" s="9">
        <v>45054.208333333336</v>
      </c>
      <c r="E1087" t="s">
        <v>3938</v>
      </c>
      <c r="F1087" t="s">
        <v>3387</v>
      </c>
      <c r="H1087" s="9">
        <v>45049.915613425925</v>
      </c>
    </row>
    <row r="1088" spans="1:8" x14ac:dyDescent="0.25">
      <c r="A1088" t="s">
        <v>1064</v>
      </c>
      <c r="B1088" t="s">
        <v>1057</v>
      </c>
      <c r="C1088" s="9">
        <v>45113.208333333336</v>
      </c>
      <c r="D1088" s="9">
        <v>45051.208333333336</v>
      </c>
      <c r="E1088" t="s">
        <v>3939</v>
      </c>
      <c r="F1088" t="s">
        <v>3382</v>
      </c>
      <c r="H1088" s="9">
        <v>45049.919548611113</v>
      </c>
    </row>
    <row r="1089" spans="1:8" x14ac:dyDescent="0.25">
      <c r="A1089" t="s">
        <v>52</v>
      </c>
      <c r="B1089" t="s">
        <v>1094</v>
      </c>
      <c r="C1089" s="9">
        <v>45113.208333333336</v>
      </c>
      <c r="D1089" s="9">
        <v>45051.208333333336</v>
      </c>
      <c r="E1089" t="s">
        <v>5898</v>
      </c>
      <c r="F1089" t="s">
        <v>3382</v>
      </c>
      <c r="H1089" s="9">
        <v>45049.925219907411</v>
      </c>
    </row>
    <row r="1090" spans="1:8" x14ac:dyDescent="0.25">
      <c r="A1090" t="s">
        <v>55</v>
      </c>
      <c r="B1090" t="s">
        <v>93</v>
      </c>
      <c r="C1090" s="9">
        <v>45113.208333333336</v>
      </c>
      <c r="D1090" s="9">
        <v>45051.208333333336</v>
      </c>
      <c r="E1090" t="s">
        <v>3940</v>
      </c>
      <c r="F1090" t="s">
        <v>3382</v>
      </c>
      <c r="H1090" s="9">
        <v>45049.928506944445</v>
      </c>
    </row>
    <row r="1091" spans="1:8" x14ac:dyDescent="0.25">
      <c r="A1091" t="s">
        <v>1064</v>
      </c>
      <c r="B1091" t="s">
        <v>1057</v>
      </c>
      <c r="C1091" s="9">
        <v>45138.208333333336</v>
      </c>
      <c r="D1091" s="9">
        <v>45050.208333333336</v>
      </c>
      <c r="E1091" t="s">
        <v>3941</v>
      </c>
      <c r="F1091" t="s">
        <v>3388</v>
      </c>
      <c r="H1091" s="9">
        <v>45049.931527777779</v>
      </c>
    </row>
    <row r="1092" spans="1:8" x14ac:dyDescent="0.25">
      <c r="A1092" t="s">
        <v>52</v>
      </c>
      <c r="B1092" t="s">
        <v>53</v>
      </c>
      <c r="C1092" s="9">
        <v>45113.208333333336</v>
      </c>
      <c r="D1092" s="9">
        <v>45051.208333333336</v>
      </c>
      <c r="E1092" t="s">
        <v>3942</v>
      </c>
      <c r="F1092" t="s">
        <v>3382</v>
      </c>
      <c r="H1092" s="9">
        <v>45049.93204861111</v>
      </c>
    </row>
    <row r="1093" spans="1:8" x14ac:dyDescent="0.25">
      <c r="A1093" t="s">
        <v>55</v>
      </c>
      <c r="B1093" t="s">
        <v>93</v>
      </c>
      <c r="C1093" s="9">
        <v>45215.208333333336</v>
      </c>
      <c r="D1093" s="9">
        <v>45184.208333333336</v>
      </c>
      <c r="E1093" t="s">
        <v>7965</v>
      </c>
      <c r="F1093" t="s">
        <v>3389</v>
      </c>
      <c r="H1093" s="9">
        <v>45049.93340277778</v>
      </c>
    </row>
    <row r="1094" spans="1:8" x14ac:dyDescent="0.25">
      <c r="A1094" t="s">
        <v>1064</v>
      </c>
      <c r="B1094" t="s">
        <v>1083</v>
      </c>
      <c r="C1094" s="9">
        <v>45113.208333333336</v>
      </c>
      <c r="D1094" s="9">
        <v>45051.208333333336</v>
      </c>
      <c r="E1094" t="s">
        <v>3943</v>
      </c>
      <c r="F1094" t="s">
        <v>3382</v>
      </c>
      <c r="H1094" s="9">
        <v>45049.933761574073</v>
      </c>
    </row>
    <row r="1095" spans="1:8" x14ac:dyDescent="0.25">
      <c r="A1095" t="s">
        <v>1064</v>
      </c>
      <c r="B1095" t="s">
        <v>1071</v>
      </c>
      <c r="C1095" s="9">
        <v>45213.208333333336</v>
      </c>
      <c r="D1095" s="9">
        <v>45183.208333333336</v>
      </c>
      <c r="E1095" t="s">
        <v>7966</v>
      </c>
      <c r="F1095" t="s">
        <v>3389</v>
      </c>
      <c r="H1095" s="9">
        <v>45049.934351851851</v>
      </c>
    </row>
    <row r="1096" spans="1:8" x14ac:dyDescent="0.25">
      <c r="A1096" t="s">
        <v>55</v>
      </c>
      <c r="B1096" t="s">
        <v>93</v>
      </c>
      <c r="C1096" s="9">
        <v>45113.208333333336</v>
      </c>
      <c r="D1096" s="9">
        <v>45051.208333333336</v>
      </c>
      <c r="E1096" t="s">
        <v>3944</v>
      </c>
      <c r="F1096" t="s">
        <v>3382</v>
      </c>
      <c r="H1096" s="9">
        <v>45049.93546296296</v>
      </c>
    </row>
    <row r="1097" spans="1:8" x14ac:dyDescent="0.25">
      <c r="A1097" t="s">
        <v>55</v>
      </c>
      <c r="B1097" t="s">
        <v>1059</v>
      </c>
      <c r="C1097" s="9">
        <v>45291.208333333336</v>
      </c>
      <c r="D1097" s="9">
        <v>45049.208333333336</v>
      </c>
      <c r="E1097" t="s">
        <v>6848</v>
      </c>
      <c r="F1097" t="s">
        <v>3172</v>
      </c>
      <c r="H1097" s="9">
        <v>45049.944722222222</v>
      </c>
    </row>
    <row r="1098" spans="1:8" x14ac:dyDescent="0.25">
      <c r="A1098" t="s">
        <v>52</v>
      </c>
      <c r="B1098" t="s">
        <v>53</v>
      </c>
      <c r="C1098" s="9">
        <v>45092.208333333336</v>
      </c>
      <c r="D1098" s="9">
        <v>45054.208333333336</v>
      </c>
      <c r="E1098" t="s">
        <v>3945</v>
      </c>
      <c r="F1098" t="s">
        <v>74</v>
      </c>
      <c r="H1098" s="9">
        <v>45049.965960648151</v>
      </c>
    </row>
    <row r="1099" spans="1:8" x14ac:dyDescent="0.25">
      <c r="A1099" t="s">
        <v>55</v>
      </c>
      <c r="B1099" t="s">
        <v>93</v>
      </c>
      <c r="C1099" s="9">
        <v>45092.208333333336</v>
      </c>
      <c r="D1099" s="9">
        <v>45054.208333333336</v>
      </c>
      <c r="E1099" t="s">
        <v>3946</v>
      </c>
      <c r="F1099" t="s">
        <v>74</v>
      </c>
      <c r="H1099" s="9">
        <v>45049.966909722221</v>
      </c>
    </row>
    <row r="1100" spans="1:8" x14ac:dyDescent="0.25">
      <c r="A1100" t="s">
        <v>52</v>
      </c>
      <c r="B1100" t="s">
        <v>53</v>
      </c>
      <c r="C1100" s="9">
        <v>45092.208333333336</v>
      </c>
      <c r="D1100" s="9">
        <v>45054.208333333336</v>
      </c>
      <c r="E1100" t="s">
        <v>3947</v>
      </c>
      <c r="F1100" t="s">
        <v>74</v>
      </c>
      <c r="H1100" s="9">
        <v>45049.967280092591</v>
      </c>
    </row>
    <row r="1101" spans="1:8" x14ac:dyDescent="0.25">
      <c r="A1101" t="s">
        <v>52</v>
      </c>
      <c r="B1101" t="s">
        <v>53</v>
      </c>
      <c r="C1101" s="9">
        <v>45144.208333333336</v>
      </c>
      <c r="D1101" s="9">
        <v>45052.208333333336</v>
      </c>
      <c r="E1101" t="s">
        <v>3948</v>
      </c>
      <c r="F1101" t="s">
        <v>3392</v>
      </c>
      <c r="H1101" s="9">
        <v>45049.995254629626</v>
      </c>
    </row>
    <row r="1102" spans="1:8" x14ac:dyDescent="0.25">
      <c r="A1102" t="s">
        <v>55</v>
      </c>
      <c r="B1102" t="s">
        <v>1059</v>
      </c>
      <c r="C1102" s="9">
        <v>45291.208333333336</v>
      </c>
      <c r="D1102" s="9">
        <v>45188.208333333336</v>
      </c>
      <c r="E1102" t="s">
        <v>8176</v>
      </c>
      <c r="F1102" t="s">
        <v>3392</v>
      </c>
      <c r="H1102" s="9">
        <v>45049.997442129628</v>
      </c>
    </row>
    <row r="1103" spans="1:8" x14ac:dyDescent="0.25">
      <c r="A1103" t="s">
        <v>52</v>
      </c>
      <c r="B1103" t="s">
        <v>53</v>
      </c>
      <c r="C1103" s="9">
        <v>45291.208333333336</v>
      </c>
      <c r="D1103" s="9">
        <v>45188.208333333336</v>
      </c>
      <c r="E1103" t="s">
        <v>7395</v>
      </c>
      <c r="F1103" t="s">
        <v>3394</v>
      </c>
      <c r="H1103" s="9">
        <v>45050.061111111114</v>
      </c>
    </row>
    <row r="1104" spans="1:8" x14ac:dyDescent="0.25">
      <c r="A1104" t="s">
        <v>1064</v>
      </c>
      <c r="B1104" t="s">
        <v>1083</v>
      </c>
      <c r="C1104" s="9">
        <v>45122.208333333336</v>
      </c>
      <c r="D1104" s="9">
        <v>45090.208333333336</v>
      </c>
      <c r="E1104" t="s">
        <v>3949</v>
      </c>
      <c r="F1104" t="s">
        <v>3395</v>
      </c>
      <c r="H1104" s="9">
        <v>45050.14571759259</v>
      </c>
    </row>
    <row r="1105" spans="1:8" x14ac:dyDescent="0.25">
      <c r="A1105" t="s">
        <v>52</v>
      </c>
      <c r="B1105" t="s">
        <v>53</v>
      </c>
      <c r="C1105" s="9">
        <v>45107.208333333336</v>
      </c>
      <c r="D1105" s="9">
        <v>45062.208333333336</v>
      </c>
      <c r="E1105" t="s">
        <v>3950</v>
      </c>
      <c r="F1105" t="s">
        <v>3395</v>
      </c>
      <c r="H1105" s="9">
        <v>45050.147106481483</v>
      </c>
    </row>
    <row r="1106" spans="1:8" x14ac:dyDescent="0.25">
      <c r="A1106" t="s">
        <v>52</v>
      </c>
      <c r="B1106" t="s">
        <v>53</v>
      </c>
      <c r="C1106" s="9">
        <v>45077.208333333336</v>
      </c>
      <c r="D1106" s="9">
        <v>45051.208333333336</v>
      </c>
      <c r="E1106" t="s">
        <v>3951</v>
      </c>
      <c r="F1106" t="s">
        <v>3396</v>
      </c>
      <c r="H1106" s="9">
        <v>45050.231921296298</v>
      </c>
    </row>
    <row r="1107" spans="1:8" x14ac:dyDescent="0.25">
      <c r="A1107" t="s">
        <v>1064</v>
      </c>
      <c r="B1107" t="s">
        <v>1065</v>
      </c>
      <c r="C1107" s="9">
        <v>45107.208333333336</v>
      </c>
      <c r="D1107" s="9">
        <v>45078.208333333336</v>
      </c>
      <c r="E1107" t="s">
        <v>6796</v>
      </c>
      <c r="F1107" t="s">
        <v>3396</v>
      </c>
      <c r="H1107" s="9">
        <v>45050.233287037037</v>
      </c>
    </row>
    <row r="1108" spans="1:8" x14ac:dyDescent="0.25">
      <c r="A1108" t="s">
        <v>55</v>
      </c>
      <c r="B1108" t="s">
        <v>1059</v>
      </c>
      <c r="C1108" s="9">
        <v>45107.208333333336</v>
      </c>
      <c r="D1108" s="9">
        <v>45050.208333333336</v>
      </c>
      <c r="E1108" t="s">
        <v>3952</v>
      </c>
      <c r="F1108" t="s">
        <v>3398</v>
      </c>
      <c r="H1108" s="9">
        <v>45050.618368055555</v>
      </c>
    </row>
    <row r="1109" spans="1:8" x14ac:dyDescent="0.25">
      <c r="A1109" t="s">
        <v>52</v>
      </c>
      <c r="B1109" t="s">
        <v>53</v>
      </c>
      <c r="C1109" s="9">
        <v>45064.208333333336</v>
      </c>
      <c r="D1109" s="9">
        <v>45057.208333333336</v>
      </c>
      <c r="E1109" t="s">
        <v>3953</v>
      </c>
      <c r="F1109" t="s">
        <v>3390</v>
      </c>
      <c r="H1109" s="9">
        <v>45050.620173611111</v>
      </c>
    </row>
    <row r="1110" spans="1:8" x14ac:dyDescent="0.25">
      <c r="A1110" t="s">
        <v>55</v>
      </c>
      <c r="B1110" t="s">
        <v>1059</v>
      </c>
      <c r="C1110" s="9">
        <v>45107.208333333336</v>
      </c>
      <c r="D1110" s="9">
        <v>45050.208333333336</v>
      </c>
      <c r="E1110" t="s">
        <v>3954</v>
      </c>
      <c r="F1110" t="s">
        <v>3398</v>
      </c>
      <c r="H1110" s="9">
        <v>45050.623136574075</v>
      </c>
    </row>
    <row r="1111" spans="1:8" x14ac:dyDescent="0.25">
      <c r="A1111" t="s">
        <v>52</v>
      </c>
      <c r="B1111" t="s">
        <v>53</v>
      </c>
      <c r="C1111" s="9">
        <v>45085.208333333336</v>
      </c>
      <c r="D1111" s="9">
        <v>45078.208333333336</v>
      </c>
      <c r="E1111" t="s">
        <v>3955</v>
      </c>
      <c r="F1111" t="s">
        <v>3390</v>
      </c>
      <c r="H1111" s="9">
        <v>45050.629699074074</v>
      </c>
    </row>
    <row r="1112" spans="1:8" x14ac:dyDescent="0.25">
      <c r="A1112" t="s">
        <v>52</v>
      </c>
      <c r="B1112" t="s">
        <v>53</v>
      </c>
      <c r="C1112" s="9">
        <v>45169.208333333336</v>
      </c>
      <c r="D1112" s="9">
        <v>45092.208333333336</v>
      </c>
      <c r="E1112" t="s">
        <v>3956</v>
      </c>
      <c r="F1112" t="s">
        <v>3393</v>
      </c>
      <c r="H1112" s="9">
        <v>45050.647962962961</v>
      </c>
    </row>
    <row r="1113" spans="1:8" x14ac:dyDescent="0.25">
      <c r="A1113" t="s">
        <v>52</v>
      </c>
      <c r="B1113" t="s">
        <v>53</v>
      </c>
      <c r="C1113" s="9">
        <v>45107.208333333336</v>
      </c>
      <c r="D1113" s="9">
        <v>45055.208333333336</v>
      </c>
      <c r="E1113" t="s">
        <v>3957</v>
      </c>
      <c r="F1113" t="s">
        <v>3397</v>
      </c>
      <c r="H1113" s="9">
        <v>45050.64806712963</v>
      </c>
    </row>
    <row r="1114" spans="1:8" x14ac:dyDescent="0.25">
      <c r="A1114" t="s">
        <v>52</v>
      </c>
      <c r="B1114" t="s">
        <v>53</v>
      </c>
      <c r="C1114" s="9">
        <v>45064.208333333336</v>
      </c>
      <c r="D1114" s="9">
        <v>45062.208333333336</v>
      </c>
      <c r="E1114" t="s">
        <v>3958</v>
      </c>
      <c r="F1114" t="s">
        <v>3393</v>
      </c>
      <c r="H1114" s="9">
        <v>45050.648761574077</v>
      </c>
    </row>
    <row r="1115" spans="1:8" x14ac:dyDescent="0.25">
      <c r="A1115" t="s">
        <v>52</v>
      </c>
      <c r="B1115" t="s">
        <v>53</v>
      </c>
      <c r="C1115" s="9">
        <v>45275.208333333336</v>
      </c>
      <c r="D1115" s="9">
        <v>45188.208333333336</v>
      </c>
      <c r="E1115" t="s">
        <v>7018</v>
      </c>
      <c r="F1115" t="s">
        <v>3399</v>
      </c>
      <c r="H1115" s="9">
        <v>45050.655925925923</v>
      </c>
    </row>
    <row r="1116" spans="1:8" x14ac:dyDescent="0.25">
      <c r="A1116" t="s">
        <v>52</v>
      </c>
      <c r="B1116" t="s">
        <v>53</v>
      </c>
      <c r="C1116" s="9">
        <v>45275.208333333336</v>
      </c>
      <c r="D1116" s="9">
        <v>45188.208333333336</v>
      </c>
      <c r="E1116" t="s">
        <v>7019</v>
      </c>
      <c r="F1116" t="s">
        <v>3399</v>
      </c>
      <c r="H1116" s="9">
        <v>45050.656365740739</v>
      </c>
    </row>
    <row r="1117" spans="1:8" x14ac:dyDescent="0.25">
      <c r="A1117" t="s">
        <v>52</v>
      </c>
      <c r="B1117" t="s">
        <v>53</v>
      </c>
      <c r="C1117" s="9">
        <v>45074.208333333336</v>
      </c>
      <c r="D1117" s="9">
        <v>45054.208333333336</v>
      </c>
      <c r="E1117" t="s">
        <v>3959</v>
      </c>
      <c r="F1117" t="s">
        <v>3400</v>
      </c>
      <c r="H1117" s="9">
        <v>45050.667141203703</v>
      </c>
    </row>
    <row r="1118" spans="1:8" x14ac:dyDescent="0.25">
      <c r="A1118" t="s">
        <v>52</v>
      </c>
      <c r="B1118" t="s">
        <v>53</v>
      </c>
      <c r="C1118" s="9">
        <v>45093.208333333336</v>
      </c>
      <c r="D1118" s="9">
        <v>45075.208333333336</v>
      </c>
      <c r="E1118" t="s">
        <v>3960</v>
      </c>
      <c r="F1118" t="s">
        <v>3400</v>
      </c>
      <c r="H1118" s="9">
        <v>45050.668368055558</v>
      </c>
    </row>
    <row r="1119" spans="1:8" x14ac:dyDescent="0.25">
      <c r="A1119" t="s">
        <v>52</v>
      </c>
      <c r="B1119" t="s">
        <v>53</v>
      </c>
      <c r="C1119" s="9">
        <v>45107.208333333336</v>
      </c>
      <c r="D1119" s="9">
        <v>45082.208333333336</v>
      </c>
      <c r="E1119" t="s">
        <v>3961</v>
      </c>
      <c r="F1119" t="s">
        <v>3400</v>
      </c>
      <c r="H1119" s="9">
        <v>45050.669722222221</v>
      </c>
    </row>
    <row r="1120" spans="1:8" x14ac:dyDescent="0.25">
      <c r="A1120" t="s">
        <v>55</v>
      </c>
      <c r="B1120" t="s">
        <v>1059</v>
      </c>
      <c r="C1120" s="9">
        <v>45107.208333333336</v>
      </c>
      <c r="D1120" s="9">
        <v>45050.208333333336</v>
      </c>
      <c r="E1120" t="s">
        <v>3962</v>
      </c>
      <c r="F1120" t="s">
        <v>3403</v>
      </c>
      <c r="H1120" s="9">
        <v>45050.680868055555</v>
      </c>
    </row>
    <row r="1121" spans="1:8" x14ac:dyDescent="0.25">
      <c r="A1121" t="s">
        <v>52</v>
      </c>
      <c r="B1121" t="s">
        <v>53</v>
      </c>
      <c r="C1121" s="9">
        <v>45260.208333333336</v>
      </c>
      <c r="D1121" s="9">
        <v>45202.208333333336</v>
      </c>
      <c r="E1121" t="s">
        <v>8177</v>
      </c>
      <c r="F1121" t="s">
        <v>3402</v>
      </c>
      <c r="H1121" s="9">
        <v>45050.683946759258</v>
      </c>
    </row>
    <row r="1122" spans="1:8" x14ac:dyDescent="0.25">
      <c r="A1122" t="s">
        <v>52</v>
      </c>
      <c r="B1122" t="s">
        <v>53</v>
      </c>
      <c r="C1122" s="9">
        <v>45107.208333333336</v>
      </c>
      <c r="D1122" s="9">
        <v>45089.208333333336</v>
      </c>
      <c r="E1122" t="s">
        <v>3963</v>
      </c>
      <c r="F1122" t="s">
        <v>3401</v>
      </c>
      <c r="H1122" s="9">
        <v>45050.684016203704</v>
      </c>
    </row>
    <row r="1123" spans="1:8" x14ac:dyDescent="0.25">
      <c r="A1123" t="s">
        <v>55</v>
      </c>
      <c r="B1123" t="s">
        <v>1059</v>
      </c>
      <c r="C1123" s="9">
        <v>45107.208333333336</v>
      </c>
      <c r="D1123" s="9">
        <v>45050.208333333336</v>
      </c>
      <c r="E1123" t="s">
        <v>3964</v>
      </c>
      <c r="F1123" t="s">
        <v>3403</v>
      </c>
      <c r="H1123" s="9">
        <v>45050.684398148151</v>
      </c>
    </row>
    <row r="1124" spans="1:8" x14ac:dyDescent="0.25">
      <c r="A1124" t="s">
        <v>52</v>
      </c>
      <c r="B1124" t="s">
        <v>53</v>
      </c>
      <c r="C1124" s="9">
        <v>45143.208333333336</v>
      </c>
      <c r="D1124" s="9">
        <v>45052.208333333336</v>
      </c>
      <c r="E1124" t="s">
        <v>3965</v>
      </c>
      <c r="F1124" t="s">
        <v>3392</v>
      </c>
      <c r="H1124" s="9">
        <v>45050.691354166665</v>
      </c>
    </row>
    <row r="1125" spans="1:8" x14ac:dyDescent="0.25">
      <c r="A1125" t="s">
        <v>52</v>
      </c>
      <c r="B1125" t="s">
        <v>53</v>
      </c>
      <c r="C1125" s="9">
        <v>45077.208333333336</v>
      </c>
      <c r="D1125" s="9">
        <v>45050.208333333336</v>
      </c>
      <c r="E1125" t="s">
        <v>3966</v>
      </c>
      <c r="F1125" t="s">
        <v>3405</v>
      </c>
      <c r="H1125" s="9">
        <v>45050.704837962963</v>
      </c>
    </row>
    <row r="1126" spans="1:8" x14ac:dyDescent="0.25">
      <c r="A1126" t="s">
        <v>52</v>
      </c>
      <c r="B1126" t="s">
        <v>53</v>
      </c>
      <c r="C1126" s="9">
        <v>45095.208333333336</v>
      </c>
      <c r="D1126" s="9">
        <v>45078.208333333336</v>
      </c>
      <c r="E1126" t="s">
        <v>3967</v>
      </c>
      <c r="F1126" t="s">
        <v>3405</v>
      </c>
      <c r="H1126" s="9">
        <v>45050.706157407411</v>
      </c>
    </row>
    <row r="1127" spans="1:8" x14ac:dyDescent="0.25">
      <c r="A1127" t="s">
        <v>52</v>
      </c>
      <c r="B1127" t="s">
        <v>53</v>
      </c>
      <c r="C1127" s="9">
        <v>45107.208333333336</v>
      </c>
      <c r="D1127" s="9">
        <v>45078.208333333336</v>
      </c>
      <c r="E1127" t="s">
        <v>3968</v>
      </c>
      <c r="F1127" t="s">
        <v>3405</v>
      </c>
      <c r="H1127" s="9">
        <v>45050.707372685189</v>
      </c>
    </row>
    <row r="1128" spans="1:8" x14ac:dyDescent="0.25">
      <c r="A1128" t="s">
        <v>55</v>
      </c>
      <c r="B1128" t="s">
        <v>1059</v>
      </c>
      <c r="C1128" s="9">
        <v>45119.208333333336</v>
      </c>
      <c r="D1128" s="9">
        <v>45063.208333333336</v>
      </c>
      <c r="E1128" t="s">
        <v>6963</v>
      </c>
      <c r="F1128" t="s">
        <v>3405</v>
      </c>
      <c r="H1128" s="9">
        <v>45050.708495370367</v>
      </c>
    </row>
    <row r="1129" spans="1:8" x14ac:dyDescent="0.25">
      <c r="A1129" t="s">
        <v>1064</v>
      </c>
      <c r="B1129" t="s">
        <v>1092</v>
      </c>
      <c r="C1129" s="9">
        <v>45107.208333333336</v>
      </c>
      <c r="D1129" s="9">
        <v>45050.208333333336</v>
      </c>
      <c r="E1129" t="s">
        <v>3969</v>
      </c>
      <c r="F1129" t="s">
        <v>3406</v>
      </c>
      <c r="H1129" s="9">
        <v>45050.720891203702</v>
      </c>
    </row>
    <row r="1130" spans="1:8" x14ac:dyDescent="0.25">
      <c r="A1130" t="s">
        <v>55</v>
      </c>
      <c r="B1130" t="s">
        <v>1059</v>
      </c>
      <c r="C1130" s="9">
        <v>45107.208333333336</v>
      </c>
      <c r="D1130" s="9">
        <v>45050.208333333336</v>
      </c>
      <c r="E1130" t="s">
        <v>3970</v>
      </c>
      <c r="F1130" t="s">
        <v>3406</v>
      </c>
      <c r="H1130" s="9">
        <v>45050.724293981482</v>
      </c>
    </row>
    <row r="1131" spans="1:8" x14ac:dyDescent="0.25">
      <c r="A1131" t="s">
        <v>52</v>
      </c>
      <c r="B1131" t="s">
        <v>53</v>
      </c>
      <c r="C1131" s="9">
        <v>45107.208333333336</v>
      </c>
      <c r="D1131" s="9">
        <v>45055.208333333336</v>
      </c>
      <c r="E1131" t="s">
        <v>3971</v>
      </c>
      <c r="F1131" t="s">
        <v>3407</v>
      </c>
      <c r="H1131" s="9">
        <v>45050.726585648146</v>
      </c>
    </row>
    <row r="1132" spans="1:8" x14ac:dyDescent="0.25">
      <c r="A1132" t="s">
        <v>55</v>
      </c>
      <c r="B1132" t="s">
        <v>1059</v>
      </c>
      <c r="C1132" s="9">
        <v>45118.208333333336</v>
      </c>
      <c r="D1132" s="9">
        <v>45083.208333333336</v>
      </c>
      <c r="E1132" t="s">
        <v>3972</v>
      </c>
      <c r="F1132" t="s">
        <v>3407</v>
      </c>
      <c r="H1132" s="9">
        <v>45050.729328703703</v>
      </c>
    </row>
    <row r="1133" spans="1:8" x14ac:dyDescent="0.25">
      <c r="A1133" t="s">
        <v>55</v>
      </c>
      <c r="B1133" t="s">
        <v>1059</v>
      </c>
      <c r="C1133" s="9">
        <v>45153.208333333336</v>
      </c>
      <c r="D1133" s="9">
        <v>45050.208333333336</v>
      </c>
      <c r="E1133" t="s">
        <v>3973</v>
      </c>
      <c r="F1133" t="s">
        <v>3408</v>
      </c>
      <c r="H1133" s="9">
        <v>45050.737488425926</v>
      </c>
    </row>
    <row r="1134" spans="1:8" x14ac:dyDescent="0.25">
      <c r="A1134" t="s">
        <v>52</v>
      </c>
      <c r="B1134" t="s">
        <v>53</v>
      </c>
      <c r="C1134" s="9">
        <v>45107.208333333336</v>
      </c>
      <c r="D1134" s="9">
        <v>45050.208333333336</v>
      </c>
      <c r="E1134" t="s">
        <v>3974</v>
      </c>
      <c r="F1134" t="s">
        <v>3408</v>
      </c>
      <c r="H1134" s="9">
        <v>45050.738622685189</v>
      </c>
    </row>
    <row r="1135" spans="1:8" x14ac:dyDescent="0.25">
      <c r="A1135" t="s">
        <v>55</v>
      </c>
      <c r="B1135" t="s">
        <v>1059</v>
      </c>
      <c r="C1135" s="9">
        <v>45122.208333333336</v>
      </c>
      <c r="D1135" s="9">
        <v>45054.208333333336</v>
      </c>
      <c r="E1135" t="s">
        <v>3975</v>
      </c>
      <c r="F1135" t="s">
        <v>60</v>
      </c>
      <c r="G1135">
        <v>2</v>
      </c>
      <c r="H1135" s="9">
        <v>45050.739317129628</v>
      </c>
    </row>
    <row r="1136" spans="1:8" x14ac:dyDescent="0.25">
      <c r="A1136" t="s">
        <v>52</v>
      </c>
      <c r="B1136" t="s">
        <v>53</v>
      </c>
      <c r="C1136" s="9">
        <v>45122.208333333336</v>
      </c>
      <c r="D1136" s="9">
        <v>45050.208333333336</v>
      </c>
      <c r="E1136" t="s">
        <v>6220</v>
      </c>
      <c r="F1136" t="s">
        <v>3408</v>
      </c>
      <c r="H1136" s="9">
        <v>45050.74050925926</v>
      </c>
    </row>
    <row r="1137" spans="1:8" x14ac:dyDescent="0.25">
      <c r="A1137" t="s">
        <v>52</v>
      </c>
      <c r="B1137" t="s">
        <v>53</v>
      </c>
      <c r="C1137" s="9">
        <v>45208.208333333336</v>
      </c>
      <c r="D1137" s="9">
        <v>45176.208333333336</v>
      </c>
      <c r="E1137" t="s">
        <v>3976</v>
      </c>
      <c r="F1137" t="s">
        <v>57</v>
      </c>
      <c r="H1137" s="9">
        <v>45050.742627314816</v>
      </c>
    </row>
    <row r="1138" spans="1:8" x14ac:dyDescent="0.25">
      <c r="A1138" t="s">
        <v>55</v>
      </c>
      <c r="B1138" t="s">
        <v>1059</v>
      </c>
      <c r="C1138" s="9">
        <v>45153.208333333336</v>
      </c>
      <c r="D1138" s="9">
        <v>45050.208333333336</v>
      </c>
      <c r="E1138" t="s">
        <v>3977</v>
      </c>
      <c r="F1138" t="s">
        <v>3408</v>
      </c>
      <c r="H1138" s="9">
        <v>45050.744293981479</v>
      </c>
    </row>
    <row r="1139" spans="1:8" x14ac:dyDescent="0.25">
      <c r="A1139" t="s">
        <v>52</v>
      </c>
      <c r="B1139" t="s">
        <v>53</v>
      </c>
      <c r="C1139" s="9">
        <v>45351.208333333336</v>
      </c>
      <c r="D1139" s="9">
        <v>45261.208333333336</v>
      </c>
      <c r="E1139" t="s">
        <v>7224</v>
      </c>
      <c r="F1139" t="s">
        <v>3391</v>
      </c>
      <c r="H1139" s="9">
        <v>45050.744363425925</v>
      </c>
    </row>
    <row r="1140" spans="1:8" x14ac:dyDescent="0.25">
      <c r="A1140" t="s">
        <v>55</v>
      </c>
      <c r="B1140" t="s">
        <v>1059</v>
      </c>
      <c r="C1140" s="9">
        <v>45107.208333333336</v>
      </c>
      <c r="D1140" s="9">
        <v>45062.208333333336</v>
      </c>
      <c r="E1140" t="s">
        <v>3978</v>
      </c>
      <c r="F1140" t="s">
        <v>59</v>
      </c>
      <c r="H1140" s="9">
        <v>45050.770601851851</v>
      </c>
    </row>
    <row r="1141" spans="1:8" x14ac:dyDescent="0.25">
      <c r="A1141" t="s">
        <v>52</v>
      </c>
      <c r="B1141" t="s">
        <v>53</v>
      </c>
      <c r="C1141" s="9">
        <v>45111.208333333336</v>
      </c>
      <c r="D1141" s="9">
        <v>45050.208333333336</v>
      </c>
      <c r="E1141" t="s">
        <v>3979</v>
      </c>
      <c r="F1141" t="s">
        <v>3410</v>
      </c>
      <c r="H1141" s="9">
        <v>45050.799849537034</v>
      </c>
    </row>
    <row r="1142" spans="1:8" x14ac:dyDescent="0.25">
      <c r="A1142" t="s">
        <v>1064</v>
      </c>
      <c r="B1142" t="s">
        <v>1071</v>
      </c>
      <c r="C1142" s="9">
        <v>45168.208333333336</v>
      </c>
      <c r="D1142" s="9">
        <v>45139.208333333336</v>
      </c>
      <c r="E1142" t="s">
        <v>3980</v>
      </c>
      <c r="F1142" t="s">
        <v>3410</v>
      </c>
      <c r="H1142" s="9">
        <v>45050.800613425927</v>
      </c>
    </row>
    <row r="1143" spans="1:8" x14ac:dyDescent="0.25">
      <c r="A1143" t="s">
        <v>55</v>
      </c>
      <c r="B1143" t="s">
        <v>93</v>
      </c>
      <c r="C1143" s="9">
        <v>45138.208333333336</v>
      </c>
      <c r="D1143" s="9">
        <v>45052.208333333336</v>
      </c>
      <c r="E1143" t="s">
        <v>3981</v>
      </c>
      <c r="F1143" t="s">
        <v>3410</v>
      </c>
      <c r="H1143" s="9">
        <v>45050.801134259258</v>
      </c>
    </row>
    <row r="1144" spans="1:8" x14ac:dyDescent="0.25">
      <c r="A1144" t="s">
        <v>52</v>
      </c>
      <c r="B1144" t="s">
        <v>53</v>
      </c>
      <c r="C1144" s="9">
        <v>45200.208333333336</v>
      </c>
      <c r="D1144" s="9">
        <v>45170.208333333336</v>
      </c>
      <c r="E1144" t="s">
        <v>3982</v>
      </c>
      <c r="F1144" t="s">
        <v>3410</v>
      </c>
      <c r="H1144" s="9">
        <v>45050.80364583333</v>
      </c>
    </row>
    <row r="1145" spans="1:8" x14ac:dyDescent="0.25">
      <c r="A1145" t="s">
        <v>55</v>
      </c>
      <c r="B1145" t="s">
        <v>1059</v>
      </c>
      <c r="C1145" s="9">
        <v>45176.208333333336</v>
      </c>
      <c r="D1145" s="9">
        <v>45050.208333333336</v>
      </c>
      <c r="E1145" t="s">
        <v>3983</v>
      </c>
      <c r="F1145" t="s">
        <v>3375</v>
      </c>
      <c r="H1145" s="9">
        <v>45050.804606481484</v>
      </c>
    </row>
    <row r="1146" spans="1:8" x14ac:dyDescent="0.25">
      <c r="A1146" t="s">
        <v>1064</v>
      </c>
      <c r="B1146" t="s">
        <v>1071</v>
      </c>
      <c r="C1146" s="9">
        <v>45168.208333333336</v>
      </c>
      <c r="D1146" s="9">
        <v>45078.208333333336</v>
      </c>
      <c r="E1146" t="s">
        <v>3984</v>
      </c>
      <c r="F1146" t="s">
        <v>3410</v>
      </c>
      <c r="H1146" s="9">
        <v>45050.804791666669</v>
      </c>
    </row>
    <row r="1147" spans="1:8" x14ac:dyDescent="0.25">
      <c r="A1147" t="s">
        <v>52</v>
      </c>
      <c r="B1147" t="s">
        <v>53</v>
      </c>
      <c r="C1147" s="9">
        <v>45230.208333333336</v>
      </c>
      <c r="D1147" s="9">
        <v>45054.208333333336</v>
      </c>
      <c r="E1147" t="s">
        <v>3985</v>
      </c>
      <c r="F1147" t="s">
        <v>2457</v>
      </c>
      <c r="H1147" s="9">
        <v>45050.804814814815</v>
      </c>
    </row>
    <row r="1148" spans="1:8" x14ac:dyDescent="0.25">
      <c r="A1148" t="s">
        <v>55</v>
      </c>
      <c r="B1148" t="s">
        <v>93</v>
      </c>
      <c r="C1148" s="9">
        <v>45291.208333333336</v>
      </c>
      <c r="D1148" s="9">
        <v>45200.208333333336</v>
      </c>
      <c r="E1148" t="s">
        <v>3986</v>
      </c>
      <c r="F1148" t="s">
        <v>3410</v>
      </c>
      <c r="H1148" s="9">
        <v>45050.806168981479</v>
      </c>
    </row>
    <row r="1149" spans="1:8" x14ac:dyDescent="0.25">
      <c r="A1149" t="s">
        <v>52</v>
      </c>
      <c r="B1149" t="s">
        <v>53</v>
      </c>
      <c r="C1149" s="9">
        <v>45122.208333333336</v>
      </c>
      <c r="D1149" s="9">
        <v>45054.208333333336</v>
      </c>
      <c r="E1149" t="s">
        <v>3987</v>
      </c>
      <c r="F1149" t="s">
        <v>3409</v>
      </c>
      <c r="H1149" s="9">
        <v>45050.808622685188</v>
      </c>
    </row>
    <row r="1150" spans="1:8" x14ac:dyDescent="0.25">
      <c r="A1150" t="s">
        <v>1064</v>
      </c>
      <c r="B1150" t="s">
        <v>1057</v>
      </c>
      <c r="C1150" s="9">
        <v>45230.208333333336</v>
      </c>
      <c r="D1150" s="9">
        <v>45078.208333333336</v>
      </c>
      <c r="E1150" t="s">
        <v>3988</v>
      </c>
      <c r="F1150" t="s">
        <v>2457</v>
      </c>
      <c r="H1150" s="9">
        <v>45050.810613425929</v>
      </c>
    </row>
    <row r="1151" spans="1:8" x14ac:dyDescent="0.25">
      <c r="A1151" t="s">
        <v>52</v>
      </c>
      <c r="B1151" t="s">
        <v>53</v>
      </c>
      <c r="C1151" s="9">
        <v>45198.208333333336</v>
      </c>
      <c r="D1151" s="9">
        <v>45111.208333333336</v>
      </c>
      <c r="E1151" t="s">
        <v>3989</v>
      </c>
      <c r="F1151" t="s">
        <v>3411</v>
      </c>
      <c r="H1151" s="9">
        <v>45050.811759259261</v>
      </c>
    </row>
    <row r="1152" spans="1:8" x14ac:dyDescent="0.25">
      <c r="A1152" t="s">
        <v>55</v>
      </c>
      <c r="B1152" t="s">
        <v>93</v>
      </c>
      <c r="C1152" s="9">
        <v>45291.208333333336</v>
      </c>
      <c r="D1152" s="9">
        <v>45153.208333333336</v>
      </c>
      <c r="E1152" t="s">
        <v>3990</v>
      </c>
      <c r="F1152" t="s">
        <v>2457</v>
      </c>
      <c r="H1152" s="9">
        <v>45050.812002314815</v>
      </c>
    </row>
    <row r="1153" spans="1:8" x14ac:dyDescent="0.25">
      <c r="A1153" t="s">
        <v>55</v>
      </c>
      <c r="B1153" t="s">
        <v>1059</v>
      </c>
      <c r="C1153" s="9">
        <v>45169.208333333336</v>
      </c>
      <c r="D1153" s="9">
        <v>45050.208333333336</v>
      </c>
      <c r="E1153" t="s">
        <v>3991</v>
      </c>
      <c r="F1153" t="s">
        <v>3411</v>
      </c>
      <c r="H1153" s="9">
        <v>45050.81391203704</v>
      </c>
    </row>
    <row r="1154" spans="1:8" x14ac:dyDescent="0.25">
      <c r="A1154" t="s">
        <v>52</v>
      </c>
      <c r="B1154" t="s">
        <v>53</v>
      </c>
      <c r="C1154" s="9">
        <v>45189.208333333336</v>
      </c>
      <c r="D1154" s="9">
        <v>45108.208333333336</v>
      </c>
      <c r="E1154" t="s">
        <v>3992</v>
      </c>
      <c r="F1154" t="s">
        <v>3412</v>
      </c>
      <c r="H1154" s="9">
        <v>45050.827800925923</v>
      </c>
    </row>
    <row r="1155" spans="1:8" x14ac:dyDescent="0.25">
      <c r="A1155" t="s">
        <v>52</v>
      </c>
      <c r="B1155" t="s">
        <v>1094</v>
      </c>
      <c r="C1155" s="9">
        <v>45270.208333333336</v>
      </c>
      <c r="D1155" s="9">
        <v>45209.208333333336</v>
      </c>
      <c r="E1155" t="s">
        <v>3993</v>
      </c>
      <c r="F1155" t="s">
        <v>3412</v>
      </c>
      <c r="H1155" s="9">
        <v>45050.830243055556</v>
      </c>
    </row>
    <row r="1156" spans="1:8" x14ac:dyDescent="0.25">
      <c r="A1156" t="s">
        <v>55</v>
      </c>
      <c r="B1156" t="s">
        <v>93</v>
      </c>
      <c r="C1156" s="9">
        <v>45107.208333333336</v>
      </c>
      <c r="D1156" s="9">
        <v>45020.208333333336</v>
      </c>
      <c r="E1156" t="s">
        <v>3994</v>
      </c>
      <c r="F1156" t="s">
        <v>3412</v>
      </c>
      <c r="H1156" s="9">
        <v>45050.831203703703</v>
      </c>
    </row>
    <row r="1157" spans="1:8" x14ac:dyDescent="0.25">
      <c r="A1157" t="s">
        <v>52</v>
      </c>
      <c r="B1157" t="s">
        <v>53</v>
      </c>
      <c r="C1157" s="9">
        <v>45291.208333333336</v>
      </c>
      <c r="D1157" s="9">
        <v>45069.208333333336</v>
      </c>
      <c r="E1157" t="s">
        <v>3995</v>
      </c>
      <c r="F1157" t="s">
        <v>2434</v>
      </c>
      <c r="H1157" s="9">
        <v>45050.835185185184</v>
      </c>
    </row>
    <row r="1158" spans="1:8" x14ac:dyDescent="0.25">
      <c r="A1158" t="s">
        <v>52</v>
      </c>
      <c r="B1158" t="s">
        <v>53</v>
      </c>
      <c r="C1158" s="9">
        <v>45291.208333333336</v>
      </c>
      <c r="D1158" s="9">
        <v>45069.208333333336</v>
      </c>
      <c r="E1158" t="s">
        <v>3996</v>
      </c>
      <c r="F1158" t="s">
        <v>2434</v>
      </c>
      <c r="H1158" s="9">
        <v>45050.8359837963</v>
      </c>
    </row>
    <row r="1159" spans="1:8" x14ac:dyDescent="0.25">
      <c r="A1159" t="s">
        <v>1064</v>
      </c>
      <c r="B1159" t="s">
        <v>1092</v>
      </c>
      <c r="C1159" s="9">
        <v>45291.208333333336</v>
      </c>
      <c r="D1159" s="9">
        <v>45200.208333333336</v>
      </c>
      <c r="E1159" t="s">
        <v>3997</v>
      </c>
      <c r="F1159" t="s">
        <v>3412</v>
      </c>
      <c r="H1159" s="9">
        <v>45050.836111111108</v>
      </c>
    </row>
    <row r="1160" spans="1:8" x14ac:dyDescent="0.25">
      <c r="A1160" t="s">
        <v>52</v>
      </c>
      <c r="B1160" t="s">
        <v>53</v>
      </c>
      <c r="C1160" s="9">
        <v>45291.208333333336</v>
      </c>
      <c r="D1160" s="9">
        <v>45069.208333333336</v>
      </c>
      <c r="E1160" t="s">
        <v>3998</v>
      </c>
      <c r="F1160" t="s">
        <v>2434</v>
      </c>
      <c r="H1160" s="9">
        <v>45050.836469907408</v>
      </c>
    </row>
    <row r="1161" spans="1:8" x14ac:dyDescent="0.25">
      <c r="A1161" t="s">
        <v>52</v>
      </c>
      <c r="B1161" t="s">
        <v>53</v>
      </c>
      <c r="C1161" s="9">
        <v>45199.208333333336</v>
      </c>
      <c r="D1161" s="9">
        <v>45108.208333333336</v>
      </c>
      <c r="E1161" t="s">
        <v>3999</v>
      </c>
      <c r="F1161" t="s">
        <v>3412</v>
      </c>
      <c r="H1161" s="9">
        <v>45050.836909722224</v>
      </c>
    </row>
    <row r="1162" spans="1:8" x14ac:dyDescent="0.25">
      <c r="A1162" t="s">
        <v>52</v>
      </c>
      <c r="B1162" t="s">
        <v>53</v>
      </c>
      <c r="C1162" s="9">
        <v>45260.208333333336</v>
      </c>
      <c r="D1162" s="9">
        <v>45209.208333333336</v>
      </c>
      <c r="E1162" t="s">
        <v>4000</v>
      </c>
      <c r="F1162" t="s">
        <v>57</v>
      </c>
      <c r="H1162" s="9">
        <v>45050.857025462959</v>
      </c>
    </row>
    <row r="1163" spans="1:8" x14ac:dyDescent="0.25">
      <c r="A1163" t="s">
        <v>55</v>
      </c>
      <c r="B1163" t="s">
        <v>93</v>
      </c>
      <c r="C1163" s="9">
        <v>45227.208333333336</v>
      </c>
      <c r="D1163" s="9">
        <v>45180.208333333336</v>
      </c>
      <c r="E1163" t="s">
        <v>4001</v>
      </c>
      <c r="F1163" t="s">
        <v>57</v>
      </c>
      <c r="H1163" s="9">
        <v>45050.857800925929</v>
      </c>
    </row>
    <row r="1164" spans="1:8" x14ac:dyDescent="0.25">
      <c r="A1164" t="s">
        <v>55</v>
      </c>
      <c r="B1164" t="s">
        <v>1059</v>
      </c>
      <c r="C1164" s="9">
        <v>45107.208333333336</v>
      </c>
      <c r="D1164" s="9">
        <v>45050.208333333336</v>
      </c>
      <c r="E1164" t="s">
        <v>4002</v>
      </c>
      <c r="F1164" t="s">
        <v>3414</v>
      </c>
      <c r="H1164" s="9">
        <v>45050.865532407406</v>
      </c>
    </row>
    <row r="1165" spans="1:8" x14ac:dyDescent="0.25">
      <c r="A1165" t="s">
        <v>55</v>
      </c>
      <c r="B1165" t="s">
        <v>1059</v>
      </c>
      <c r="C1165" s="9">
        <v>45107.208333333336</v>
      </c>
      <c r="D1165" s="9">
        <v>45050.208333333336</v>
      </c>
      <c r="E1165" t="s">
        <v>4003</v>
      </c>
      <c r="F1165" t="s">
        <v>3414</v>
      </c>
      <c r="H1165" s="9">
        <v>45050.868449074071</v>
      </c>
    </row>
    <row r="1166" spans="1:8" x14ac:dyDescent="0.25">
      <c r="A1166" t="s">
        <v>52</v>
      </c>
      <c r="B1166" t="s">
        <v>53</v>
      </c>
      <c r="C1166" s="9">
        <v>45291.208333333336</v>
      </c>
      <c r="D1166" s="9">
        <v>45170.208333333336</v>
      </c>
      <c r="E1166" t="s">
        <v>6849</v>
      </c>
      <c r="F1166" t="s">
        <v>3396</v>
      </c>
      <c r="H1166" s="9">
        <v>45050.874907407408</v>
      </c>
    </row>
    <row r="1167" spans="1:8" x14ac:dyDescent="0.25">
      <c r="A1167" t="s">
        <v>55</v>
      </c>
      <c r="B1167" t="s">
        <v>1059</v>
      </c>
      <c r="C1167" s="9">
        <v>45169.208333333336</v>
      </c>
      <c r="D1167" s="9">
        <v>45078.208333333336</v>
      </c>
      <c r="E1167" t="s">
        <v>4004</v>
      </c>
      <c r="F1167" t="s">
        <v>3396</v>
      </c>
      <c r="H1167" s="9">
        <v>45050.876157407409</v>
      </c>
    </row>
    <row r="1168" spans="1:8" x14ac:dyDescent="0.25">
      <c r="A1168" t="s">
        <v>52</v>
      </c>
      <c r="B1168" t="s">
        <v>54</v>
      </c>
      <c r="C1168" s="9">
        <v>45107.208333333336</v>
      </c>
      <c r="D1168" s="9">
        <v>45078.208333333336</v>
      </c>
      <c r="E1168" t="s">
        <v>4005</v>
      </c>
      <c r="F1168" t="s">
        <v>654</v>
      </c>
      <c r="H1168" s="9">
        <v>45050.881249999999</v>
      </c>
    </row>
    <row r="1169" spans="1:8" x14ac:dyDescent="0.25">
      <c r="A1169" t="s">
        <v>52</v>
      </c>
      <c r="B1169" t="s">
        <v>53</v>
      </c>
      <c r="C1169" s="9">
        <v>45097.208333333336</v>
      </c>
      <c r="D1169" s="9">
        <v>45050.208333333336</v>
      </c>
      <c r="E1169" t="s">
        <v>4006</v>
      </c>
      <c r="F1169" t="s">
        <v>3416</v>
      </c>
      <c r="H1169" s="9">
        <v>45050.889930555553</v>
      </c>
    </row>
    <row r="1170" spans="1:8" x14ac:dyDescent="0.25">
      <c r="A1170" t="s">
        <v>52</v>
      </c>
      <c r="B1170" t="s">
        <v>53</v>
      </c>
      <c r="C1170" s="9">
        <v>45107.208333333336</v>
      </c>
      <c r="D1170" s="9">
        <v>45050.208333333336</v>
      </c>
      <c r="E1170" t="s">
        <v>4007</v>
      </c>
      <c r="F1170" t="s">
        <v>3413</v>
      </c>
      <c r="H1170" s="9">
        <v>45050.895891203705</v>
      </c>
    </row>
    <row r="1171" spans="1:8" x14ac:dyDescent="0.25">
      <c r="A1171" t="s">
        <v>52</v>
      </c>
      <c r="B1171" t="s">
        <v>53</v>
      </c>
      <c r="C1171" s="9">
        <v>45107.208333333336</v>
      </c>
      <c r="D1171" s="9">
        <v>45050.208333333336</v>
      </c>
      <c r="E1171" t="s">
        <v>4008</v>
      </c>
      <c r="F1171" t="s">
        <v>3413</v>
      </c>
      <c r="H1171" s="9">
        <v>45050.89634259259</v>
      </c>
    </row>
    <row r="1172" spans="1:8" x14ac:dyDescent="0.25">
      <c r="A1172" t="s">
        <v>55</v>
      </c>
      <c r="B1172" t="s">
        <v>1059</v>
      </c>
      <c r="C1172" s="9">
        <v>45107.208333333336</v>
      </c>
      <c r="D1172" s="9">
        <v>45051.208333333336</v>
      </c>
      <c r="E1172" t="s">
        <v>4009</v>
      </c>
      <c r="F1172" t="s">
        <v>3419</v>
      </c>
      <c r="H1172" s="9">
        <v>45050.90834490741</v>
      </c>
    </row>
    <row r="1173" spans="1:8" x14ac:dyDescent="0.25">
      <c r="A1173" t="s">
        <v>52</v>
      </c>
      <c r="B1173" t="s">
        <v>53</v>
      </c>
      <c r="C1173" s="9">
        <v>45186.208333333336</v>
      </c>
      <c r="D1173" s="9">
        <v>45177.208333333336</v>
      </c>
      <c r="E1173" t="s">
        <v>6850</v>
      </c>
      <c r="F1173" t="s">
        <v>3419</v>
      </c>
      <c r="H1173" s="9">
        <v>45050.912835648145</v>
      </c>
    </row>
    <row r="1174" spans="1:8" x14ac:dyDescent="0.25">
      <c r="A1174" t="s">
        <v>52</v>
      </c>
      <c r="B1174" t="s">
        <v>53</v>
      </c>
      <c r="C1174" s="9">
        <v>45107.208333333336</v>
      </c>
      <c r="D1174" s="9">
        <v>45050.208333333336</v>
      </c>
      <c r="E1174" t="s">
        <v>4010</v>
      </c>
      <c r="F1174" t="s">
        <v>3415</v>
      </c>
      <c r="H1174" s="9">
        <v>45050.924421296295</v>
      </c>
    </row>
    <row r="1175" spans="1:8" x14ac:dyDescent="0.25">
      <c r="A1175" t="s">
        <v>52</v>
      </c>
      <c r="B1175" t="s">
        <v>53</v>
      </c>
      <c r="C1175" s="9">
        <v>45107.208333333336</v>
      </c>
      <c r="D1175" s="9">
        <v>45050.208333333336</v>
      </c>
      <c r="E1175" t="s">
        <v>6221</v>
      </c>
      <c r="F1175" t="s">
        <v>3415</v>
      </c>
      <c r="H1175" s="9">
        <v>45050.925243055557</v>
      </c>
    </row>
    <row r="1176" spans="1:8" x14ac:dyDescent="0.25">
      <c r="A1176" t="s">
        <v>52</v>
      </c>
      <c r="B1176" t="s">
        <v>53</v>
      </c>
      <c r="C1176" s="9">
        <v>45107.208333333336</v>
      </c>
      <c r="D1176" s="9">
        <v>45050.208333333336</v>
      </c>
      <c r="E1176" t="s">
        <v>4011</v>
      </c>
      <c r="F1176" t="s">
        <v>3415</v>
      </c>
      <c r="H1176" s="9">
        <v>45050.926342592589</v>
      </c>
    </row>
    <row r="1177" spans="1:8" x14ac:dyDescent="0.25">
      <c r="A1177" t="s">
        <v>52</v>
      </c>
      <c r="B1177" t="s">
        <v>53</v>
      </c>
      <c r="C1177" s="9">
        <v>45199.208333333336</v>
      </c>
      <c r="D1177" s="9">
        <v>45108.208333333336</v>
      </c>
      <c r="E1177" t="s">
        <v>4012</v>
      </c>
      <c r="F1177" t="s">
        <v>3415</v>
      </c>
      <c r="H1177" s="9">
        <v>45050.927511574075</v>
      </c>
    </row>
    <row r="1178" spans="1:8" x14ac:dyDescent="0.25">
      <c r="A1178" t="s">
        <v>52</v>
      </c>
      <c r="B1178" t="s">
        <v>53</v>
      </c>
      <c r="C1178" s="9">
        <v>45291.208333333336</v>
      </c>
      <c r="D1178" s="9">
        <v>45200.208333333336</v>
      </c>
      <c r="E1178" t="s">
        <v>4013</v>
      </c>
      <c r="F1178" t="s">
        <v>3421</v>
      </c>
      <c r="H1178" s="9">
        <v>45050.92769675926</v>
      </c>
    </row>
    <row r="1179" spans="1:8" x14ac:dyDescent="0.25">
      <c r="A1179" t="s">
        <v>52</v>
      </c>
      <c r="B1179" t="s">
        <v>53</v>
      </c>
      <c r="C1179" s="9">
        <v>45226.208333333336</v>
      </c>
      <c r="D1179" s="9">
        <v>45054.208333333336</v>
      </c>
      <c r="E1179" t="s">
        <v>4014</v>
      </c>
      <c r="F1179" t="s">
        <v>3422</v>
      </c>
      <c r="H1179" s="9">
        <v>45050.928159722222</v>
      </c>
    </row>
    <row r="1180" spans="1:8" x14ac:dyDescent="0.25">
      <c r="A1180" t="s">
        <v>52</v>
      </c>
      <c r="B1180" t="s">
        <v>53</v>
      </c>
      <c r="C1180" s="9">
        <v>45199.208333333336</v>
      </c>
      <c r="D1180" s="9">
        <v>45108.208333333336</v>
      </c>
      <c r="E1180" t="s">
        <v>4015</v>
      </c>
      <c r="F1180" t="s">
        <v>3415</v>
      </c>
      <c r="H1180" s="9">
        <v>45050.928263888891</v>
      </c>
    </row>
    <row r="1181" spans="1:8" x14ac:dyDescent="0.25">
      <c r="A1181" t="s">
        <v>55</v>
      </c>
      <c r="B1181" t="s">
        <v>93</v>
      </c>
      <c r="C1181" s="9">
        <v>45199.208333333336</v>
      </c>
      <c r="D1181" s="9">
        <v>45108.208333333336</v>
      </c>
      <c r="E1181" t="s">
        <v>4016</v>
      </c>
      <c r="F1181" t="s">
        <v>3421</v>
      </c>
      <c r="H1181" s="9">
        <v>45050.928657407407</v>
      </c>
    </row>
    <row r="1182" spans="1:8" x14ac:dyDescent="0.25">
      <c r="A1182" t="s">
        <v>52</v>
      </c>
      <c r="B1182" t="s">
        <v>53</v>
      </c>
      <c r="C1182" s="9">
        <v>45199.208333333336</v>
      </c>
      <c r="D1182" s="9">
        <v>45108.208333333336</v>
      </c>
      <c r="E1182" t="s">
        <v>4017</v>
      </c>
      <c r="F1182" t="s">
        <v>3415</v>
      </c>
      <c r="H1182" s="9">
        <v>45050.928807870368</v>
      </c>
    </row>
    <row r="1183" spans="1:8" x14ac:dyDescent="0.25">
      <c r="A1183" t="s">
        <v>52</v>
      </c>
      <c r="B1183" t="s">
        <v>53</v>
      </c>
      <c r="C1183" s="9">
        <v>45289.208333333336</v>
      </c>
      <c r="D1183" s="9">
        <v>45082.208333333336</v>
      </c>
      <c r="E1183" t="s">
        <v>4018</v>
      </c>
      <c r="F1183" t="s">
        <v>3422</v>
      </c>
      <c r="H1183" s="9">
        <v>45050.929224537038</v>
      </c>
    </row>
    <row r="1184" spans="1:8" x14ac:dyDescent="0.25">
      <c r="A1184" t="s">
        <v>52</v>
      </c>
      <c r="B1184" t="s">
        <v>53</v>
      </c>
      <c r="C1184" s="9">
        <v>45291.208333333336</v>
      </c>
      <c r="D1184" s="9">
        <v>45200.208333333336</v>
      </c>
      <c r="E1184" t="s">
        <v>4019</v>
      </c>
      <c r="F1184" t="s">
        <v>3415</v>
      </c>
      <c r="H1184" s="9">
        <v>45050.929918981485</v>
      </c>
    </row>
    <row r="1185" spans="1:8" x14ac:dyDescent="0.25">
      <c r="A1185" t="s">
        <v>52</v>
      </c>
      <c r="B1185" t="s">
        <v>53</v>
      </c>
      <c r="C1185" s="9">
        <v>45073.208333333336</v>
      </c>
      <c r="D1185" s="9">
        <v>45055.208333333336</v>
      </c>
      <c r="E1185" t="s">
        <v>4020</v>
      </c>
      <c r="F1185" t="s">
        <v>3421</v>
      </c>
      <c r="H1185" s="9">
        <v>45050.929976851854</v>
      </c>
    </row>
    <row r="1186" spans="1:8" x14ac:dyDescent="0.25">
      <c r="A1186" t="s">
        <v>52</v>
      </c>
      <c r="B1186" t="s">
        <v>53</v>
      </c>
      <c r="C1186" s="9">
        <v>45291.208333333336</v>
      </c>
      <c r="D1186" s="9">
        <v>45200.208333333336</v>
      </c>
      <c r="E1186" t="s">
        <v>4021</v>
      </c>
      <c r="F1186" t="s">
        <v>3415</v>
      </c>
      <c r="H1186" s="9">
        <v>45050.930150462962</v>
      </c>
    </row>
    <row r="1187" spans="1:8" x14ac:dyDescent="0.25">
      <c r="A1187" t="s">
        <v>52</v>
      </c>
      <c r="B1187" t="s">
        <v>54</v>
      </c>
      <c r="C1187" s="9">
        <v>45107.208333333336</v>
      </c>
      <c r="D1187" s="9">
        <v>45071.208333333336</v>
      </c>
      <c r="E1187" t="s">
        <v>4022</v>
      </c>
      <c r="F1187" t="s">
        <v>3420</v>
      </c>
      <c r="H1187" s="9">
        <v>45050.930162037039</v>
      </c>
    </row>
    <row r="1188" spans="1:8" x14ac:dyDescent="0.25">
      <c r="A1188" t="s">
        <v>52</v>
      </c>
      <c r="B1188" t="s">
        <v>54</v>
      </c>
      <c r="C1188" s="9">
        <v>45134.208333333336</v>
      </c>
      <c r="D1188" s="9">
        <v>45078.208333333336</v>
      </c>
      <c r="E1188" t="s">
        <v>4023</v>
      </c>
      <c r="F1188" t="s">
        <v>3420</v>
      </c>
      <c r="H1188" s="9">
        <v>45050.930891203701</v>
      </c>
    </row>
    <row r="1189" spans="1:8" x14ac:dyDescent="0.25">
      <c r="A1189" t="s">
        <v>52</v>
      </c>
      <c r="B1189" t="s">
        <v>53</v>
      </c>
      <c r="C1189" s="9">
        <v>45136.208333333336</v>
      </c>
      <c r="D1189" s="9">
        <v>45055.208333333336</v>
      </c>
      <c r="E1189" t="s">
        <v>4024</v>
      </c>
      <c r="F1189" t="s">
        <v>3421</v>
      </c>
      <c r="H1189" s="9">
        <v>45050.932870370372</v>
      </c>
    </row>
    <row r="1190" spans="1:8" x14ac:dyDescent="0.25">
      <c r="A1190" t="s">
        <v>52</v>
      </c>
      <c r="B1190" t="s">
        <v>53</v>
      </c>
      <c r="C1190" s="9">
        <v>45137.208333333336</v>
      </c>
      <c r="D1190" s="9">
        <v>45068.208333333336</v>
      </c>
      <c r="E1190" t="s">
        <v>4025</v>
      </c>
      <c r="F1190" t="s">
        <v>68</v>
      </c>
      <c r="H1190" s="9">
        <v>45050.934907407405</v>
      </c>
    </row>
    <row r="1191" spans="1:8" x14ac:dyDescent="0.25">
      <c r="A1191" t="s">
        <v>52</v>
      </c>
      <c r="B1191" t="s">
        <v>53</v>
      </c>
      <c r="C1191" s="9">
        <v>45174.208333333336</v>
      </c>
      <c r="D1191" s="9">
        <v>45170.208333333336</v>
      </c>
      <c r="E1191" t="s">
        <v>4026</v>
      </c>
      <c r="F1191" t="s">
        <v>3393</v>
      </c>
      <c r="H1191" s="9">
        <v>45050.948136574072</v>
      </c>
    </row>
    <row r="1192" spans="1:8" x14ac:dyDescent="0.25">
      <c r="A1192" t="s">
        <v>52</v>
      </c>
      <c r="B1192" t="s">
        <v>54</v>
      </c>
      <c r="C1192" s="9">
        <v>45107.208333333336</v>
      </c>
      <c r="D1192" s="9">
        <v>45050.208333333336</v>
      </c>
      <c r="E1192" t="s">
        <v>4027</v>
      </c>
      <c r="F1192" t="s">
        <v>3244</v>
      </c>
      <c r="H1192" s="9">
        <v>45050.949733796297</v>
      </c>
    </row>
    <row r="1193" spans="1:8" x14ac:dyDescent="0.25">
      <c r="A1193" t="s">
        <v>52</v>
      </c>
      <c r="B1193" t="s">
        <v>54</v>
      </c>
      <c r="C1193" s="9">
        <v>45199.208333333336</v>
      </c>
      <c r="D1193" s="9">
        <v>45108.208333333336</v>
      </c>
      <c r="E1193" t="s">
        <v>4028</v>
      </c>
      <c r="F1193" t="s">
        <v>3244</v>
      </c>
      <c r="H1193" s="9">
        <v>45050.951979166668</v>
      </c>
    </row>
    <row r="1194" spans="1:8" x14ac:dyDescent="0.25">
      <c r="A1194" t="s">
        <v>52</v>
      </c>
      <c r="B1194" t="s">
        <v>54</v>
      </c>
      <c r="C1194" s="9">
        <v>45291.208333333336</v>
      </c>
      <c r="D1194" s="9">
        <v>45200.208333333336</v>
      </c>
      <c r="E1194" t="s">
        <v>4029</v>
      </c>
      <c r="F1194" t="s">
        <v>3244</v>
      </c>
      <c r="H1194" s="9">
        <v>45050.979178240741</v>
      </c>
    </row>
    <row r="1195" spans="1:8" x14ac:dyDescent="0.25">
      <c r="A1195" t="s">
        <v>52</v>
      </c>
      <c r="B1195" t="s">
        <v>54</v>
      </c>
      <c r="C1195" s="9">
        <v>45107.208333333336</v>
      </c>
      <c r="D1195" s="9">
        <v>45050.208333333336</v>
      </c>
      <c r="E1195" t="s">
        <v>4030</v>
      </c>
      <c r="F1195" t="s">
        <v>3244</v>
      </c>
      <c r="H1195" s="9">
        <v>45050.979953703703</v>
      </c>
    </row>
    <row r="1196" spans="1:8" x14ac:dyDescent="0.25">
      <c r="A1196" t="s">
        <v>52</v>
      </c>
      <c r="B1196" t="s">
        <v>54</v>
      </c>
      <c r="C1196" s="9">
        <v>45199.208333333336</v>
      </c>
      <c r="D1196" s="9">
        <v>45108.208333333336</v>
      </c>
      <c r="E1196" t="s">
        <v>4031</v>
      </c>
      <c r="F1196" t="s">
        <v>3244</v>
      </c>
      <c r="H1196" s="9">
        <v>45050.980578703704</v>
      </c>
    </row>
    <row r="1197" spans="1:8" x14ac:dyDescent="0.25">
      <c r="A1197" t="s">
        <v>52</v>
      </c>
      <c r="B1197" t="s">
        <v>54</v>
      </c>
      <c r="C1197" s="9">
        <v>45291.208333333336</v>
      </c>
      <c r="D1197" s="9">
        <v>45200.208333333336</v>
      </c>
      <c r="E1197" t="s">
        <v>4032</v>
      </c>
      <c r="F1197" t="s">
        <v>3244</v>
      </c>
      <c r="H1197" s="9">
        <v>45050.982870370368</v>
      </c>
    </row>
    <row r="1198" spans="1:8" x14ac:dyDescent="0.25">
      <c r="A1198" t="s">
        <v>52</v>
      </c>
      <c r="B1198" t="s">
        <v>54</v>
      </c>
      <c r="C1198" s="9">
        <v>45291.208333333336</v>
      </c>
      <c r="D1198" s="9">
        <v>45200.208333333336</v>
      </c>
      <c r="E1198" t="s">
        <v>4033</v>
      </c>
      <c r="F1198" t="s">
        <v>3244</v>
      </c>
      <c r="H1198" s="9">
        <v>45050.98333333333</v>
      </c>
    </row>
    <row r="1199" spans="1:8" x14ac:dyDescent="0.25">
      <c r="A1199" t="s">
        <v>52</v>
      </c>
      <c r="B1199" t="s">
        <v>54</v>
      </c>
      <c r="C1199" s="9">
        <v>45199.208333333336</v>
      </c>
      <c r="D1199" s="9">
        <v>45108.208333333336</v>
      </c>
      <c r="E1199" t="s">
        <v>4034</v>
      </c>
      <c r="F1199" t="s">
        <v>3244</v>
      </c>
      <c r="H1199" s="9">
        <v>45050.983888888892</v>
      </c>
    </row>
    <row r="1200" spans="1:8" x14ac:dyDescent="0.25">
      <c r="A1200" t="s">
        <v>52</v>
      </c>
      <c r="B1200" t="s">
        <v>53</v>
      </c>
      <c r="C1200" s="9">
        <v>45240.208333333336</v>
      </c>
      <c r="D1200" s="9">
        <v>45052.208333333336</v>
      </c>
      <c r="E1200" t="s">
        <v>4035</v>
      </c>
      <c r="F1200" t="s">
        <v>3423</v>
      </c>
      <c r="H1200" s="9">
        <v>45050.984548611108</v>
      </c>
    </row>
    <row r="1201" spans="1:8" x14ac:dyDescent="0.25">
      <c r="A1201" t="s">
        <v>55</v>
      </c>
      <c r="B1201" t="s">
        <v>1059</v>
      </c>
      <c r="C1201" s="9">
        <v>45214.208333333336</v>
      </c>
      <c r="D1201" s="9">
        <v>45187.208333333336</v>
      </c>
      <c r="E1201" t="s">
        <v>7713</v>
      </c>
      <c r="F1201" t="s">
        <v>3424</v>
      </c>
      <c r="H1201" s="9">
        <v>45050.988310185188</v>
      </c>
    </row>
    <row r="1202" spans="1:8" x14ac:dyDescent="0.25">
      <c r="A1202" t="s">
        <v>55</v>
      </c>
      <c r="B1202" t="s">
        <v>1059</v>
      </c>
      <c r="C1202" s="9">
        <v>45122.208333333336</v>
      </c>
      <c r="D1202" s="9">
        <v>45049.208333333336</v>
      </c>
      <c r="E1202" t="s">
        <v>4036</v>
      </c>
      <c r="F1202" t="s">
        <v>3423</v>
      </c>
      <c r="H1202" s="9">
        <v>45050.988564814812</v>
      </c>
    </row>
    <row r="1203" spans="1:8" x14ac:dyDescent="0.25">
      <c r="A1203" t="s">
        <v>1064</v>
      </c>
      <c r="B1203" t="s">
        <v>1057</v>
      </c>
      <c r="C1203" s="9">
        <v>45122.208333333336</v>
      </c>
      <c r="D1203" s="9">
        <v>45051.208333333336</v>
      </c>
      <c r="E1203" t="s">
        <v>4037</v>
      </c>
      <c r="F1203" t="s">
        <v>3423</v>
      </c>
      <c r="H1203" s="9">
        <v>45050.989386574074</v>
      </c>
    </row>
    <row r="1204" spans="1:8" x14ac:dyDescent="0.25">
      <c r="A1204" t="s">
        <v>55</v>
      </c>
      <c r="B1204" t="s">
        <v>1059</v>
      </c>
      <c r="C1204" s="9">
        <v>45270.208333333336</v>
      </c>
      <c r="D1204" s="9">
        <v>45235.208333333336</v>
      </c>
      <c r="E1204" t="s">
        <v>7714</v>
      </c>
      <c r="F1204" t="s">
        <v>3424</v>
      </c>
      <c r="H1204" s="9">
        <v>45050.98940972222</v>
      </c>
    </row>
    <row r="1205" spans="1:8" x14ac:dyDescent="0.25">
      <c r="A1205" t="s">
        <v>55</v>
      </c>
      <c r="B1205" t="s">
        <v>1059</v>
      </c>
      <c r="C1205" s="9">
        <v>45169.208333333336</v>
      </c>
      <c r="D1205" s="9">
        <v>45050.208333333336</v>
      </c>
      <c r="E1205" t="s">
        <v>4038</v>
      </c>
      <c r="F1205" t="s">
        <v>2438</v>
      </c>
      <c r="H1205" s="9">
        <v>45051.026817129627</v>
      </c>
    </row>
    <row r="1206" spans="1:8" x14ac:dyDescent="0.25">
      <c r="A1206" t="s">
        <v>52</v>
      </c>
      <c r="B1206" t="s">
        <v>53</v>
      </c>
      <c r="C1206" s="9">
        <v>45114.208333333336</v>
      </c>
      <c r="D1206" s="9">
        <v>45054.208333333336</v>
      </c>
      <c r="E1206" t="s">
        <v>1560</v>
      </c>
      <c r="F1206" t="s">
        <v>160</v>
      </c>
      <c r="H1206" s="9">
        <v>45051.080185185187</v>
      </c>
    </row>
    <row r="1207" spans="1:8" x14ac:dyDescent="0.25">
      <c r="A1207" t="s">
        <v>52</v>
      </c>
      <c r="B1207" t="s">
        <v>53</v>
      </c>
      <c r="C1207" s="9">
        <v>45086.208333333336</v>
      </c>
      <c r="D1207" s="9">
        <v>45054.208333333336</v>
      </c>
      <c r="E1207" t="s">
        <v>1560</v>
      </c>
      <c r="F1207" t="s">
        <v>160</v>
      </c>
      <c r="H1207" s="9">
        <v>45051.080405092594</v>
      </c>
    </row>
    <row r="1208" spans="1:8" x14ac:dyDescent="0.25">
      <c r="A1208" t="s">
        <v>52</v>
      </c>
      <c r="B1208" t="s">
        <v>53</v>
      </c>
      <c r="C1208" s="9">
        <v>45107.208333333336</v>
      </c>
      <c r="D1208" s="9">
        <v>45078.208333333336</v>
      </c>
      <c r="E1208" t="s">
        <v>4039</v>
      </c>
      <c r="F1208" t="s">
        <v>2395</v>
      </c>
      <c r="H1208" s="9">
        <v>45051.653310185182</v>
      </c>
    </row>
    <row r="1209" spans="1:8" x14ac:dyDescent="0.25">
      <c r="A1209" t="s">
        <v>52</v>
      </c>
      <c r="B1209" t="s">
        <v>53</v>
      </c>
      <c r="C1209" s="9">
        <v>45291.208333333336</v>
      </c>
      <c r="D1209" s="9">
        <v>45187.208333333336</v>
      </c>
      <c r="E1209" t="s">
        <v>7715</v>
      </c>
      <c r="F1209" t="s">
        <v>3428</v>
      </c>
      <c r="H1209" s="9">
        <v>45051.65425925926</v>
      </c>
    </row>
    <row r="1210" spans="1:8" x14ac:dyDescent="0.25">
      <c r="A1210" t="s">
        <v>52</v>
      </c>
      <c r="B1210" t="s">
        <v>53</v>
      </c>
      <c r="C1210" s="9">
        <v>45056.208333333336</v>
      </c>
      <c r="D1210" s="9">
        <v>45052.208333333336</v>
      </c>
      <c r="E1210" t="s">
        <v>4041</v>
      </c>
      <c r="F1210" t="s">
        <v>3427</v>
      </c>
      <c r="H1210" s="9">
        <v>45051.654791666668</v>
      </c>
    </row>
    <row r="1211" spans="1:8" x14ac:dyDescent="0.25">
      <c r="A1211" t="s">
        <v>52</v>
      </c>
      <c r="B1211" t="s">
        <v>53</v>
      </c>
      <c r="C1211" s="9">
        <v>45063.208333333336</v>
      </c>
      <c r="D1211" s="9">
        <v>45057.208333333336</v>
      </c>
      <c r="E1211" t="s">
        <v>4042</v>
      </c>
      <c r="F1211" t="s">
        <v>3427</v>
      </c>
      <c r="H1211" s="9">
        <v>45051.65519675926</v>
      </c>
    </row>
    <row r="1212" spans="1:8" x14ac:dyDescent="0.25">
      <c r="A1212" t="s">
        <v>55</v>
      </c>
      <c r="B1212" t="s">
        <v>1059</v>
      </c>
      <c r="C1212" s="9">
        <v>45107.208333333336</v>
      </c>
      <c r="D1212" s="9">
        <v>45054.208333333336</v>
      </c>
      <c r="E1212" t="s">
        <v>7396</v>
      </c>
      <c r="F1212" t="s">
        <v>3426</v>
      </c>
      <c r="H1212" s="9">
        <v>45051.655462962961</v>
      </c>
    </row>
    <row r="1213" spans="1:8" x14ac:dyDescent="0.25">
      <c r="A1213" t="s">
        <v>52</v>
      </c>
      <c r="B1213" t="s">
        <v>1094</v>
      </c>
      <c r="C1213" s="9">
        <v>45107.208333333336</v>
      </c>
      <c r="D1213" s="9">
        <v>45054.208333333336</v>
      </c>
      <c r="E1213" t="s">
        <v>7397</v>
      </c>
      <c r="F1213" t="s">
        <v>3426</v>
      </c>
      <c r="H1213" s="9">
        <v>45051.656863425924</v>
      </c>
    </row>
    <row r="1214" spans="1:8" x14ac:dyDescent="0.25">
      <c r="A1214" t="s">
        <v>52</v>
      </c>
      <c r="B1214" t="s">
        <v>53</v>
      </c>
      <c r="C1214" s="9">
        <v>45230.208333333336</v>
      </c>
      <c r="D1214" s="9">
        <v>45051.208333333336</v>
      </c>
      <c r="E1214" t="s">
        <v>7716</v>
      </c>
      <c r="F1214" t="s">
        <v>3430</v>
      </c>
      <c r="H1214" s="9">
        <v>45051.65898148148</v>
      </c>
    </row>
    <row r="1215" spans="1:8" x14ac:dyDescent="0.25">
      <c r="A1215" t="s">
        <v>55</v>
      </c>
      <c r="B1215" t="s">
        <v>1073</v>
      </c>
      <c r="C1215" s="9">
        <v>45107.208333333336</v>
      </c>
      <c r="D1215" s="9">
        <v>45048.208333333336</v>
      </c>
      <c r="E1215" t="s">
        <v>4043</v>
      </c>
      <c r="F1215" t="s">
        <v>2395</v>
      </c>
      <c r="H1215" s="9">
        <v>45051.659074074072</v>
      </c>
    </row>
    <row r="1216" spans="1:8" x14ac:dyDescent="0.25">
      <c r="A1216" t="s">
        <v>52</v>
      </c>
      <c r="B1216" t="s">
        <v>53</v>
      </c>
      <c r="C1216" s="9">
        <v>45138.208333333336</v>
      </c>
      <c r="D1216" s="9">
        <v>45076.208333333336</v>
      </c>
      <c r="E1216" t="s">
        <v>4044</v>
      </c>
      <c r="F1216" t="s">
        <v>2086</v>
      </c>
      <c r="H1216" s="9">
        <v>45051.661956018521</v>
      </c>
    </row>
    <row r="1217" spans="1:8" x14ac:dyDescent="0.25">
      <c r="A1217" t="s">
        <v>1064</v>
      </c>
      <c r="B1217" t="s">
        <v>1071</v>
      </c>
      <c r="C1217" s="9">
        <v>45107.208333333336</v>
      </c>
      <c r="D1217" s="9">
        <v>45078.208333333336</v>
      </c>
      <c r="E1217" t="s">
        <v>4045</v>
      </c>
      <c r="F1217" t="s">
        <v>2395</v>
      </c>
      <c r="H1217" s="9">
        <v>45051.662233796298</v>
      </c>
    </row>
    <row r="1218" spans="1:8" x14ac:dyDescent="0.25">
      <c r="A1218" t="s">
        <v>52</v>
      </c>
      <c r="B1218" t="s">
        <v>53</v>
      </c>
      <c r="C1218" s="9">
        <v>45138.208333333336</v>
      </c>
      <c r="D1218" s="9">
        <v>45083.208333333336</v>
      </c>
      <c r="E1218" t="s">
        <v>4046</v>
      </c>
      <c r="F1218" t="s">
        <v>2086</v>
      </c>
      <c r="H1218" s="9">
        <v>45051.665185185186</v>
      </c>
    </row>
    <row r="1219" spans="1:8" x14ac:dyDescent="0.25">
      <c r="A1219" t="s">
        <v>52</v>
      </c>
      <c r="B1219" t="s">
        <v>53</v>
      </c>
      <c r="C1219" s="9">
        <v>45230.208333333336</v>
      </c>
      <c r="D1219" s="9">
        <v>45174.208333333336</v>
      </c>
      <c r="E1219" t="s">
        <v>6758</v>
      </c>
      <c r="F1219" t="s">
        <v>3431</v>
      </c>
      <c r="H1219" s="9">
        <v>45051.673831018517</v>
      </c>
    </row>
    <row r="1220" spans="1:8" x14ac:dyDescent="0.25">
      <c r="A1220" t="s">
        <v>52</v>
      </c>
      <c r="B1220" t="s">
        <v>53</v>
      </c>
      <c r="C1220" s="9">
        <v>45077.208333333336</v>
      </c>
      <c r="D1220" s="9">
        <v>45054.208333333336</v>
      </c>
      <c r="E1220" t="s">
        <v>4047</v>
      </c>
      <c r="F1220" t="s">
        <v>723</v>
      </c>
      <c r="H1220" s="9">
        <v>45051.681400462963</v>
      </c>
    </row>
    <row r="1221" spans="1:8" x14ac:dyDescent="0.25">
      <c r="A1221" t="s">
        <v>52</v>
      </c>
      <c r="B1221" t="s">
        <v>54</v>
      </c>
      <c r="C1221" s="9">
        <v>45199.208333333336</v>
      </c>
      <c r="D1221" s="9">
        <v>45108.208333333336</v>
      </c>
      <c r="E1221" t="s">
        <v>4048</v>
      </c>
      <c r="F1221" t="s">
        <v>654</v>
      </c>
      <c r="H1221" s="9">
        <v>45051.681712962964</v>
      </c>
    </row>
    <row r="1222" spans="1:8" x14ac:dyDescent="0.25">
      <c r="A1222" t="s">
        <v>52</v>
      </c>
      <c r="B1222" t="s">
        <v>54</v>
      </c>
      <c r="C1222" s="9">
        <v>45107.208333333336</v>
      </c>
      <c r="D1222" s="9">
        <v>45071.208333333336</v>
      </c>
      <c r="E1222" t="s">
        <v>4049</v>
      </c>
      <c r="F1222" t="s">
        <v>654</v>
      </c>
      <c r="H1222" s="9">
        <v>45051.684131944443</v>
      </c>
    </row>
    <row r="1223" spans="1:8" x14ac:dyDescent="0.25">
      <c r="A1223" t="s">
        <v>52</v>
      </c>
      <c r="B1223" t="s">
        <v>53</v>
      </c>
      <c r="C1223" s="9">
        <v>45169.208333333336</v>
      </c>
      <c r="D1223" s="9">
        <v>45110.208333333336</v>
      </c>
      <c r="E1223" t="s">
        <v>4050</v>
      </c>
      <c r="F1223" t="s">
        <v>723</v>
      </c>
      <c r="H1223" s="9">
        <v>45051.684467592589</v>
      </c>
    </row>
    <row r="1224" spans="1:8" x14ac:dyDescent="0.25">
      <c r="A1224" t="s">
        <v>52</v>
      </c>
      <c r="B1224" t="s">
        <v>54</v>
      </c>
      <c r="C1224" s="9">
        <v>45199.208333333336</v>
      </c>
      <c r="D1224" s="9">
        <v>45108.208333333336</v>
      </c>
      <c r="E1224" t="s">
        <v>4051</v>
      </c>
      <c r="F1224" t="s">
        <v>654</v>
      </c>
      <c r="H1224" s="9">
        <v>45051.685763888891</v>
      </c>
    </row>
    <row r="1225" spans="1:8" x14ac:dyDescent="0.25">
      <c r="A1225" t="s">
        <v>52</v>
      </c>
      <c r="B1225" t="s">
        <v>53</v>
      </c>
      <c r="C1225" s="9">
        <v>45179.208333333336</v>
      </c>
      <c r="D1225" s="9">
        <v>45139.208333333336</v>
      </c>
      <c r="E1225" t="s">
        <v>7717</v>
      </c>
      <c r="F1225" t="s">
        <v>56</v>
      </c>
      <c r="H1225" s="9">
        <v>45051.686053240737</v>
      </c>
    </row>
    <row r="1226" spans="1:8" x14ac:dyDescent="0.25">
      <c r="A1226" t="s">
        <v>52</v>
      </c>
      <c r="B1226" t="s">
        <v>54</v>
      </c>
      <c r="C1226" s="9">
        <v>45199.208333333336</v>
      </c>
      <c r="D1226" s="9">
        <v>45108.208333333336</v>
      </c>
      <c r="E1226" t="s">
        <v>4052</v>
      </c>
      <c r="F1226" t="s">
        <v>654</v>
      </c>
      <c r="H1226" s="9">
        <v>45051.689525462964</v>
      </c>
    </row>
    <row r="1227" spans="1:8" x14ac:dyDescent="0.25">
      <c r="A1227" t="s">
        <v>52</v>
      </c>
      <c r="B1227" t="s">
        <v>54</v>
      </c>
      <c r="C1227" s="9">
        <v>45291.208333333336</v>
      </c>
      <c r="D1227" s="9">
        <v>45200.208333333336</v>
      </c>
      <c r="E1227" t="s">
        <v>4053</v>
      </c>
      <c r="F1227" t="s">
        <v>654</v>
      </c>
      <c r="H1227" s="9">
        <v>45051.693078703705</v>
      </c>
    </row>
    <row r="1228" spans="1:8" x14ac:dyDescent="0.25">
      <c r="A1228" t="s">
        <v>52</v>
      </c>
      <c r="B1228" t="s">
        <v>54</v>
      </c>
      <c r="C1228" s="9">
        <v>45291.208333333336</v>
      </c>
      <c r="D1228" s="9">
        <v>45200.208333333336</v>
      </c>
      <c r="E1228" t="s">
        <v>4054</v>
      </c>
      <c r="F1228" t="s">
        <v>654</v>
      </c>
      <c r="H1228" s="9">
        <v>45051.694097222222</v>
      </c>
    </row>
    <row r="1229" spans="1:8" x14ac:dyDescent="0.25">
      <c r="A1229" t="s">
        <v>52</v>
      </c>
      <c r="B1229" t="s">
        <v>53</v>
      </c>
      <c r="C1229" s="9">
        <v>45092.208333333336</v>
      </c>
      <c r="D1229" s="9">
        <v>45016.208333333336</v>
      </c>
      <c r="E1229" t="s">
        <v>7398</v>
      </c>
      <c r="F1229" t="s">
        <v>3433</v>
      </c>
      <c r="H1229" s="9">
        <v>45051.695</v>
      </c>
    </row>
    <row r="1230" spans="1:8" x14ac:dyDescent="0.25">
      <c r="A1230" t="s">
        <v>52</v>
      </c>
      <c r="B1230" t="s">
        <v>53</v>
      </c>
      <c r="C1230" s="9">
        <v>45092.208333333336</v>
      </c>
      <c r="D1230" s="9">
        <v>45016.208333333336</v>
      </c>
      <c r="E1230" t="s">
        <v>7398</v>
      </c>
      <c r="F1230" t="s">
        <v>3433</v>
      </c>
      <c r="H1230" s="9">
        <v>45051.695497685185</v>
      </c>
    </row>
    <row r="1231" spans="1:8" x14ac:dyDescent="0.25">
      <c r="A1231" t="s">
        <v>55</v>
      </c>
      <c r="B1231" t="s">
        <v>93</v>
      </c>
      <c r="C1231" s="9">
        <v>45084.208333333336</v>
      </c>
      <c r="D1231" s="9">
        <v>45079.208333333336</v>
      </c>
      <c r="E1231" t="s">
        <v>7156</v>
      </c>
      <c r="F1231" t="s">
        <v>3433</v>
      </c>
      <c r="H1231" s="9">
        <v>45051.695914351854</v>
      </c>
    </row>
    <row r="1232" spans="1:8" x14ac:dyDescent="0.25">
      <c r="A1232" t="s">
        <v>52</v>
      </c>
      <c r="B1232" t="s">
        <v>53</v>
      </c>
      <c r="C1232" s="9">
        <v>45150.208333333336</v>
      </c>
      <c r="D1232" s="9">
        <v>45069.208333333336</v>
      </c>
      <c r="E1232" t="s">
        <v>4055</v>
      </c>
      <c r="F1232" t="s">
        <v>654</v>
      </c>
      <c r="H1232" s="9">
        <v>45051.696111111109</v>
      </c>
    </row>
    <row r="1233" spans="1:8" x14ac:dyDescent="0.25">
      <c r="A1233" t="s">
        <v>55</v>
      </c>
      <c r="B1233" t="s">
        <v>93</v>
      </c>
      <c r="C1233" s="9">
        <v>45077.208333333336</v>
      </c>
      <c r="D1233" s="9">
        <v>45017.208333333336</v>
      </c>
      <c r="E1233" t="s">
        <v>6222</v>
      </c>
      <c r="F1233" t="s">
        <v>71</v>
      </c>
      <c r="H1233" s="9">
        <v>45051.697858796295</v>
      </c>
    </row>
    <row r="1234" spans="1:8" x14ac:dyDescent="0.25">
      <c r="A1234" t="s">
        <v>52</v>
      </c>
      <c r="B1234" t="s">
        <v>53</v>
      </c>
      <c r="C1234" s="9">
        <v>45060.208333333336</v>
      </c>
      <c r="D1234" s="9">
        <v>45051.208333333336</v>
      </c>
      <c r="E1234" t="s">
        <v>4056</v>
      </c>
      <c r="F1234" t="s">
        <v>3181</v>
      </c>
      <c r="H1234" s="9">
        <v>45051.698773148149</v>
      </c>
    </row>
    <row r="1235" spans="1:8" x14ac:dyDescent="0.25">
      <c r="A1235" t="s">
        <v>52</v>
      </c>
      <c r="B1235" t="s">
        <v>53</v>
      </c>
      <c r="C1235" s="9">
        <v>45143.208333333336</v>
      </c>
      <c r="D1235" s="9">
        <v>45069.208333333336</v>
      </c>
      <c r="E1235" t="s">
        <v>4057</v>
      </c>
      <c r="F1235" t="s">
        <v>654</v>
      </c>
      <c r="H1235" s="9">
        <v>45051.699097222219</v>
      </c>
    </row>
    <row r="1236" spans="1:8" x14ac:dyDescent="0.25">
      <c r="A1236" t="s">
        <v>52</v>
      </c>
      <c r="B1236" t="s">
        <v>53</v>
      </c>
      <c r="C1236" s="9">
        <v>45164.208333333336</v>
      </c>
      <c r="D1236" s="9">
        <v>45139.208333333336</v>
      </c>
      <c r="E1236" t="s">
        <v>6851</v>
      </c>
      <c r="F1236" t="s">
        <v>3435</v>
      </c>
      <c r="H1236" s="9">
        <v>45051.700046296297</v>
      </c>
    </row>
    <row r="1237" spans="1:8" x14ac:dyDescent="0.25">
      <c r="A1237" t="s">
        <v>55</v>
      </c>
      <c r="B1237" t="s">
        <v>1059</v>
      </c>
      <c r="C1237" s="9">
        <v>45107.208333333336</v>
      </c>
      <c r="D1237" s="9">
        <v>45054.208333333336</v>
      </c>
      <c r="E1237" t="s">
        <v>4058</v>
      </c>
      <c r="F1237" t="s">
        <v>3434</v>
      </c>
      <c r="H1237" s="9">
        <v>45051.707453703704</v>
      </c>
    </row>
    <row r="1238" spans="1:8" x14ac:dyDescent="0.25">
      <c r="A1238" t="s">
        <v>52</v>
      </c>
      <c r="B1238" t="s">
        <v>1094</v>
      </c>
      <c r="C1238" s="9">
        <v>45058.208333333336</v>
      </c>
      <c r="D1238" s="9">
        <v>45056.208333333336</v>
      </c>
      <c r="E1238" t="s">
        <v>4059</v>
      </c>
      <c r="F1238" t="s">
        <v>3436</v>
      </c>
      <c r="H1238" s="9">
        <v>45051.725104166668</v>
      </c>
    </row>
    <row r="1239" spans="1:8" x14ac:dyDescent="0.25">
      <c r="A1239" t="s">
        <v>52</v>
      </c>
      <c r="B1239" t="s">
        <v>1094</v>
      </c>
      <c r="C1239" s="9">
        <v>45064.208333333336</v>
      </c>
      <c r="D1239" s="9">
        <v>45062.208333333336</v>
      </c>
      <c r="E1239" t="s">
        <v>4059</v>
      </c>
      <c r="F1239" t="s">
        <v>3436</v>
      </c>
      <c r="H1239" s="9">
        <v>45051.726030092592</v>
      </c>
    </row>
    <row r="1240" spans="1:8" x14ac:dyDescent="0.25">
      <c r="A1240" t="s">
        <v>52</v>
      </c>
      <c r="B1240" t="s">
        <v>1094</v>
      </c>
      <c r="C1240" s="9">
        <v>45072.208333333336</v>
      </c>
      <c r="D1240" s="9">
        <v>45070.208333333336</v>
      </c>
      <c r="E1240" t="s">
        <v>4059</v>
      </c>
      <c r="F1240" t="s">
        <v>3436</v>
      </c>
      <c r="H1240" s="9">
        <v>45051.726273148146</v>
      </c>
    </row>
    <row r="1241" spans="1:8" x14ac:dyDescent="0.25">
      <c r="A1241" t="s">
        <v>52</v>
      </c>
      <c r="B1241" t="s">
        <v>53</v>
      </c>
      <c r="C1241" s="9">
        <v>45061.208333333336</v>
      </c>
      <c r="D1241" s="9">
        <v>45056.208333333336</v>
      </c>
      <c r="E1241" t="s">
        <v>4060</v>
      </c>
      <c r="F1241" t="s">
        <v>3437</v>
      </c>
      <c r="H1241" s="9">
        <v>45051.73710648148</v>
      </c>
    </row>
    <row r="1242" spans="1:8" x14ac:dyDescent="0.25">
      <c r="A1242" t="s">
        <v>52</v>
      </c>
      <c r="B1242" t="s">
        <v>53</v>
      </c>
      <c r="C1242" s="9">
        <v>45092.208333333336</v>
      </c>
      <c r="D1242" s="9">
        <v>45062.208333333336</v>
      </c>
      <c r="E1242" t="s">
        <v>4061</v>
      </c>
      <c r="F1242" t="s">
        <v>3437</v>
      </c>
      <c r="H1242" s="9">
        <v>45051.737847222219</v>
      </c>
    </row>
    <row r="1243" spans="1:8" x14ac:dyDescent="0.25">
      <c r="A1243" t="s">
        <v>52</v>
      </c>
      <c r="B1243" t="s">
        <v>53</v>
      </c>
      <c r="C1243" s="9">
        <v>45121.208333333336</v>
      </c>
      <c r="D1243" s="9">
        <v>45097.208333333336</v>
      </c>
      <c r="E1243" t="s">
        <v>4062</v>
      </c>
      <c r="F1243" t="s">
        <v>3437</v>
      </c>
      <c r="H1243" s="9">
        <v>45051.739305555559</v>
      </c>
    </row>
    <row r="1244" spans="1:8" x14ac:dyDescent="0.25">
      <c r="A1244" t="s">
        <v>52</v>
      </c>
      <c r="B1244" t="s">
        <v>54</v>
      </c>
      <c r="C1244" s="9">
        <v>45169.208333333336</v>
      </c>
      <c r="D1244" s="9">
        <v>45139.208333333336</v>
      </c>
      <c r="E1244" t="s">
        <v>4063</v>
      </c>
      <c r="F1244" t="s">
        <v>3420</v>
      </c>
      <c r="H1244" s="9">
        <v>45051.739733796298</v>
      </c>
    </row>
    <row r="1245" spans="1:8" x14ac:dyDescent="0.25">
      <c r="A1245" t="s">
        <v>52</v>
      </c>
      <c r="B1245" t="s">
        <v>54</v>
      </c>
      <c r="C1245" s="9">
        <v>45192.208333333336</v>
      </c>
      <c r="D1245" s="9">
        <v>45170.208333333336</v>
      </c>
      <c r="E1245" t="s">
        <v>4064</v>
      </c>
      <c r="F1245" t="s">
        <v>3420</v>
      </c>
      <c r="H1245" s="9">
        <v>45051.740254629629</v>
      </c>
    </row>
    <row r="1246" spans="1:8" x14ac:dyDescent="0.25">
      <c r="A1246" t="s">
        <v>52</v>
      </c>
      <c r="B1246" t="s">
        <v>54</v>
      </c>
      <c r="C1246" s="9">
        <v>45198.208333333336</v>
      </c>
      <c r="D1246" s="9">
        <v>45170.208333333336</v>
      </c>
      <c r="E1246" t="s">
        <v>4065</v>
      </c>
      <c r="F1246" t="s">
        <v>3420</v>
      </c>
      <c r="H1246" s="9">
        <v>45051.740787037037</v>
      </c>
    </row>
    <row r="1247" spans="1:8" x14ac:dyDescent="0.25">
      <c r="A1247" t="s">
        <v>52</v>
      </c>
      <c r="B1247" t="s">
        <v>54</v>
      </c>
      <c r="C1247" s="9">
        <v>45230.208333333336</v>
      </c>
      <c r="D1247" s="9">
        <v>45200.208333333336</v>
      </c>
      <c r="E1247" t="s">
        <v>4066</v>
      </c>
      <c r="F1247" t="s">
        <v>3420</v>
      </c>
      <c r="H1247" s="9">
        <v>45051.741539351853</v>
      </c>
    </row>
    <row r="1248" spans="1:8" x14ac:dyDescent="0.25">
      <c r="A1248" t="s">
        <v>52</v>
      </c>
      <c r="B1248" t="s">
        <v>54</v>
      </c>
      <c r="C1248" s="9">
        <v>45260.208333333336</v>
      </c>
      <c r="D1248" s="9">
        <v>45231.208333333336</v>
      </c>
      <c r="E1248" t="s">
        <v>4067</v>
      </c>
      <c r="F1248" t="s">
        <v>3420</v>
      </c>
      <c r="H1248" s="9">
        <v>45051.742337962962</v>
      </c>
    </row>
    <row r="1249" spans="1:8" x14ac:dyDescent="0.25">
      <c r="A1249" t="s">
        <v>52</v>
      </c>
      <c r="B1249" t="s">
        <v>54</v>
      </c>
      <c r="C1249" s="9">
        <v>45107.208333333336</v>
      </c>
      <c r="D1249" s="9">
        <v>45055.208333333336</v>
      </c>
      <c r="E1249" t="s">
        <v>4068</v>
      </c>
      <c r="F1249" t="s">
        <v>3438</v>
      </c>
      <c r="H1249" s="9">
        <v>45051.743078703701</v>
      </c>
    </row>
    <row r="1250" spans="1:8" x14ac:dyDescent="0.25">
      <c r="A1250" t="s">
        <v>52</v>
      </c>
      <c r="B1250" t="s">
        <v>53</v>
      </c>
      <c r="C1250" s="9">
        <v>45153.208333333336</v>
      </c>
      <c r="D1250" s="9">
        <v>45061.208333333336</v>
      </c>
      <c r="E1250" t="s">
        <v>4069</v>
      </c>
      <c r="F1250" t="s">
        <v>3439</v>
      </c>
      <c r="H1250" s="9">
        <v>45051.745659722219</v>
      </c>
    </row>
    <row r="1251" spans="1:8" x14ac:dyDescent="0.25">
      <c r="A1251" t="s">
        <v>55</v>
      </c>
      <c r="B1251" t="s">
        <v>93</v>
      </c>
      <c r="C1251" s="9">
        <v>45107.208333333336</v>
      </c>
      <c r="D1251" s="9">
        <v>45052.208333333336</v>
      </c>
      <c r="E1251" t="s">
        <v>4070</v>
      </c>
      <c r="F1251" t="s">
        <v>3438</v>
      </c>
      <c r="H1251" s="9">
        <v>45051.746099537035</v>
      </c>
    </row>
    <row r="1252" spans="1:8" x14ac:dyDescent="0.25">
      <c r="A1252" t="s">
        <v>52</v>
      </c>
      <c r="B1252" t="s">
        <v>54</v>
      </c>
      <c r="C1252" s="9">
        <v>45153.208333333336</v>
      </c>
      <c r="D1252" s="9">
        <v>45061.208333333336</v>
      </c>
      <c r="E1252" t="s">
        <v>4071</v>
      </c>
      <c r="F1252" t="s">
        <v>3439</v>
      </c>
      <c r="H1252" s="9">
        <v>45051.746134259258</v>
      </c>
    </row>
    <row r="1253" spans="1:8" x14ac:dyDescent="0.25">
      <c r="A1253" t="s">
        <v>52</v>
      </c>
      <c r="B1253" t="s">
        <v>53</v>
      </c>
      <c r="C1253" s="9">
        <v>45134.208333333336</v>
      </c>
      <c r="D1253" s="9">
        <v>45110.208333333336</v>
      </c>
      <c r="E1253" t="s">
        <v>4072</v>
      </c>
      <c r="F1253" t="s">
        <v>3440</v>
      </c>
      <c r="H1253" s="9">
        <v>45051.751354166663</v>
      </c>
    </row>
    <row r="1254" spans="1:8" x14ac:dyDescent="0.25">
      <c r="A1254" t="s">
        <v>1064</v>
      </c>
      <c r="B1254" t="s">
        <v>1092</v>
      </c>
      <c r="C1254" s="9">
        <v>45107.208333333336</v>
      </c>
      <c r="D1254" s="9">
        <v>45083.208333333336</v>
      </c>
      <c r="E1254" t="s">
        <v>4073</v>
      </c>
      <c r="F1254" t="s">
        <v>3440</v>
      </c>
      <c r="H1254" s="9">
        <v>45051.752141203702</v>
      </c>
    </row>
    <row r="1255" spans="1:8" x14ac:dyDescent="0.25">
      <c r="A1255" t="s">
        <v>52</v>
      </c>
      <c r="B1255" t="s">
        <v>53</v>
      </c>
      <c r="C1255" s="9">
        <v>45107.208333333336</v>
      </c>
      <c r="D1255" s="9">
        <v>45062.208333333336</v>
      </c>
      <c r="E1255" t="s">
        <v>4074</v>
      </c>
      <c r="F1255" t="s">
        <v>3441</v>
      </c>
      <c r="H1255" s="9">
        <v>45051.77511574074</v>
      </c>
    </row>
    <row r="1256" spans="1:8" x14ac:dyDescent="0.25">
      <c r="A1256" t="s">
        <v>52</v>
      </c>
      <c r="B1256" t="s">
        <v>53</v>
      </c>
      <c r="C1256" s="9">
        <v>45107.208333333336</v>
      </c>
      <c r="D1256" s="9">
        <v>45062.208333333336</v>
      </c>
      <c r="E1256" t="s">
        <v>4074</v>
      </c>
      <c r="F1256" t="s">
        <v>3441</v>
      </c>
      <c r="H1256" s="9">
        <v>45051.775451388887</v>
      </c>
    </row>
    <row r="1257" spans="1:8" x14ac:dyDescent="0.25">
      <c r="A1257" t="s">
        <v>52</v>
      </c>
      <c r="B1257" t="s">
        <v>53</v>
      </c>
      <c r="C1257" s="9">
        <v>45291.208333333336</v>
      </c>
      <c r="D1257" s="9">
        <v>45048.208333333336</v>
      </c>
      <c r="E1257" t="s">
        <v>4075</v>
      </c>
      <c r="F1257" t="s">
        <v>3355</v>
      </c>
      <c r="H1257" s="9">
        <v>45051.785277777781</v>
      </c>
    </row>
    <row r="1258" spans="1:8" x14ac:dyDescent="0.25">
      <c r="A1258" t="s">
        <v>52</v>
      </c>
      <c r="B1258" t="s">
        <v>53</v>
      </c>
      <c r="C1258" s="9">
        <v>45291.208333333336</v>
      </c>
      <c r="D1258" s="9">
        <v>45048.208333333336</v>
      </c>
      <c r="E1258" t="s">
        <v>4076</v>
      </c>
      <c r="F1258" t="s">
        <v>3355</v>
      </c>
      <c r="H1258" s="9">
        <v>45051.789456018516</v>
      </c>
    </row>
    <row r="1259" spans="1:8" x14ac:dyDescent="0.25">
      <c r="A1259" t="s">
        <v>52</v>
      </c>
      <c r="B1259" t="s">
        <v>53</v>
      </c>
      <c r="C1259" s="9">
        <v>45291.208333333336</v>
      </c>
      <c r="D1259" s="9">
        <v>45048.208333333336</v>
      </c>
      <c r="E1259" t="s">
        <v>4077</v>
      </c>
      <c r="F1259" t="s">
        <v>3355</v>
      </c>
      <c r="H1259" s="9">
        <v>45051.793055555558</v>
      </c>
    </row>
    <row r="1260" spans="1:8" x14ac:dyDescent="0.25">
      <c r="A1260" t="s">
        <v>52</v>
      </c>
      <c r="B1260" t="s">
        <v>53</v>
      </c>
      <c r="C1260" s="9">
        <v>45291.208333333336</v>
      </c>
      <c r="D1260" s="9">
        <v>45055.208333333336</v>
      </c>
      <c r="E1260" t="s">
        <v>4078</v>
      </c>
      <c r="F1260" t="s">
        <v>3445</v>
      </c>
      <c r="H1260" s="9">
        <v>45051.808692129627</v>
      </c>
    </row>
    <row r="1261" spans="1:8" x14ac:dyDescent="0.25">
      <c r="A1261" t="s">
        <v>52</v>
      </c>
      <c r="B1261" t="s">
        <v>53</v>
      </c>
      <c r="C1261" s="9">
        <v>45118.208333333336</v>
      </c>
      <c r="D1261" s="9">
        <v>45055.208333333336</v>
      </c>
      <c r="E1261" t="s">
        <v>4079</v>
      </c>
      <c r="F1261" t="s">
        <v>3445</v>
      </c>
      <c r="H1261" s="9">
        <v>45051.809270833335</v>
      </c>
    </row>
    <row r="1262" spans="1:8" x14ac:dyDescent="0.25">
      <c r="A1262" t="s">
        <v>52</v>
      </c>
      <c r="B1262" t="s">
        <v>53</v>
      </c>
      <c r="C1262" s="9">
        <v>45127.208333333336</v>
      </c>
      <c r="D1262" s="9">
        <v>45036.208333333336</v>
      </c>
      <c r="E1262" t="s">
        <v>4080</v>
      </c>
      <c r="F1262" t="s">
        <v>3447</v>
      </c>
      <c r="H1262" s="9">
        <v>45051.818553240744</v>
      </c>
    </row>
    <row r="1263" spans="1:8" x14ac:dyDescent="0.25">
      <c r="A1263" t="s">
        <v>52</v>
      </c>
      <c r="B1263" t="s">
        <v>53</v>
      </c>
      <c r="C1263" s="9">
        <v>45127.208333333336</v>
      </c>
      <c r="D1263" s="9">
        <v>45036.208333333336</v>
      </c>
      <c r="E1263" t="s">
        <v>4081</v>
      </c>
      <c r="F1263" t="s">
        <v>3447</v>
      </c>
      <c r="H1263" s="9">
        <v>45051.819374999999</v>
      </c>
    </row>
    <row r="1264" spans="1:8" x14ac:dyDescent="0.25">
      <c r="A1264" t="s">
        <v>1064</v>
      </c>
      <c r="B1264" t="s">
        <v>1057</v>
      </c>
      <c r="C1264" s="9">
        <v>45219.208333333336</v>
      </c>
      <c r="D1264" s="9">
        <v>45036.208333333336</v>
      </c>
      <c r="E1264" t="s">
        <v>4082</v>
      </c>
      <c r="F1264" t="s">
        <v>3447</v>
      </c>
      <c r="H1264" s="9">
        <v>45051.820636574077</v>
      </c>
    </row>
    <row r="1265" spans="1:8" x14ac:dyDescent="0.25">
      <c r="A1265" t="s">
        <v>52</v>
      </c>
      <c r="B1265" t="s">
        <v>53</v>
      </c>
      <c r="C1265" s="9">
        <v>45260.208333333336</v>
      </c>
      <c r="D1265" s="9">
        <v>45108.208333333336</v>
      </c>
      <c r="E1265" t="s">
        <v>4083</v>
      </c>
      <c r="F1265" t="s">
        <v>3448</v>
      </c>
      <c r="H1265" s="9">
        <v>45051.821921296294</v>
      </c>
    </row>
    <row r="1266" spans="1:8" x14ac:dyDescent="0.25">
      <c r="A1266" t="s">
        <v>1064</v>
      </c>
      <c r="B1266" t="s">
        <v>1057</v>
      </c>
      <c r="C1266" s="9">
        <v>45260.208333333336</v>
      </c>
      <c r="D1266" s="9">
        <v>45108.208333333336</v>
      </c>
      <c r="E1266" t="s">
        <v>4084</v>
      </c>
      <c r="F1266" t="s">
        <v>3448</v>
      </c>
      <c r="H1266" s="9">
        <v>45051.822766203702</v>
      </c>
    </row>
    <row r="1267" spans="1:8" x14ac:dyDescent="0.25">
      <c r="A1267" t="s">
        <v>55</v>
      </c>
      <c r="B1267" t="s">
        <v>93</v>
      </c>
      <c r="C1267" s="9">
        <v>45260.208333333336</v>
      </c>
      <c r="D1267" s="9">
        <v>45108.208333333336</v>
      </c>
      <c r="E1267" t="s">
        <v>4084</v>
      </c>
      <c r="F1267" t="s">
        <v>3448</v>
      </c>
      <c r="H1267" s="9">
        <v>45051.823599537034</v>
      </c>
    </row>
    <row r="1268" spans="1:8" x14ac:dyDescent="0.25">
      <c r="A1268" t="s">
        <v>52</v>
      </c>
      <c r="B1268" t="s">
        <v>54</v>
      </c>
      <c r="C1268" s="9">
        <v>45199.208333333336</v>
      </c>
      <c r="D1268" s="9">
        <v>45108.208333333336</v>
      </c>
      <c r="E1268" t="s">
        <v>4085</v>
      </c>
      <c r="F1268" t="s">
        <v>3448</v>
      </c>
      <c r="H1268" s="9">
        <v>45051.824594907404</v>
      </c>
    </row>
    <row r="1269" spans="1:8" x14ac:dyDescent="0.25">
      <c r="A1269" t="s">
        <v>1064</v>
      </c>
      <c r="B1269" t="s">
        <v>1057</v>
      </c>
      <c r="C1269" s="9">
        <v>45199.208333333336</v>
      </c>
      <c r="D1269" s="9">
        <v>45108.208333333336</v>
      </c>
      <c r="E1269" t="s">
        <v>4085</v>
      </c>
      <c r="F1269" t="s">
        <v>3448</v>
      </c>
      <c r="H1269" s="9">
        <v>45051.825208333335</v>
      </c>
    </row>
    <row r="1270" spans="1:8" x14ac:dyDescent="0.25">
      <c r="A1270" t="s">
        <v>55</v>
      </c>
      <c r="B1270" t="s">
        <v>93</v>
      </c>
      <c r="C1270" s="9">
        <v>45199.208333333336</v>
      </c>
      <c r="D1270" s="9">
        <v>45108.208333333336</v>
      </c>
      <c r="E1270" t="s">
        <v>4085</v>
      </c>
      <c r="F1270" t="s">
        <v>3448</v>
      </c>
      <c r="H1270" s="9">
        <v>45051.825844907406</v>
      </c>
    </row>
    <row r="1271" spans="1:8" x14ac:dyDescent="0.25">
      <c r="A1271" t="s">
        <v>55</v>
      </c>
      <c r="B1271" t="s">
        <v>93</v>
      </c>
      <c r="C1271" s="9">
        <v>45169.208333333336</v>
      </c>
      <c r="D1271" s="9">
        <v>45061.208333333336</v>
      </c>
      <c r="E1271" t="s">
        <v>4086</v>
      </c>
      <c r="F1271" t="s">
        <v>3342</v>
      </c>
      <c r="H1271" s="9">
        <v>45051.828148148146</v>
      </c>
    </row>
    <row r="1272" spans="1:8" x14ac:dyDescent="0.25">
      <c r="A1272" t="s">
        <v>52</v>
      </c>
      <c r="B1272" t="s">
        <v>53</v>
      </c>
      <c r="C1272" s="9">
        <v>45230.208333333336</v>
      </c>
      <c r="D1272" s="9">
        <v>45122.208333333336</v>
      </c>
      <c r="E1272" t="s">
        <v>4087</v>
      </c>
      <c r="F1272" t="s">
        <v>3450</v>
      </c>
      <c r="H1272" s="9">
        <v>45051.838935185187</v>
      </c>
    </row>
    <row r="1273" spans="1:8" x14ac:dyDescent="0.25">
      <c r="A1273" t="s">
        <v>52</v>
      </c>
      <c r="B1273" t="s">
        <v>53</v>
      </c>
      <c r="C1273" s="9">
        <v>45306.208333333336</v>
      </c>
      <c r="D1273" s="9">
        <v>45237.208333333336</v>
      </c>
      <c r="E1273" t="s">
        <v>4088</v>
      </c>
      <c r="F1273" t="s">
        <v>3450</v>
      </c>
      <c r="H1273" s="9">
        <v>45051.839791666665</v>
      </c>
    </row>
    <row r="1274" spans="1:8" x14ac:dyDescent="0.25">
      <c r="A1274" t="s">
        <v>55</v>
      </c>
      <c r="B1274" t="s">
        <v>93</v>
      </c>
      <c r="C1274" s="9">
        <v>45306.208333333336</v>
      </c>
      <c r="D1274" s="9">
        <v>45237.208333333336</v>
      </c>
      <c r="E1274" t="s">
        <v>4089</v>
      </c>
      <c r="F1274" t="s">
        <v>3450</v>
      </c>
      <c r="H1274" s="9">
        <v>45051.842118055552</v>
      </c>
    </row>
    <row r="1275" spans="1:8" x14ac:dyDescent="0.25">
      <c r="A1275" t="s">
        <v>52</v>
      </c>
      <c r="B1275" t="s">
        <v>53</v>
      </c>
      <c r="C1275" s="9">
        <v>45122.208333333336</v>
      </c>
      <c r="D1275" s="9">
        <v>45069.208333333336</v>
      </c>
      <c r="E1275" t="s">
        <v>4090</v>
      </c>
      <c r="F1275" t="s">
        <v>3452</v>
      </c>
      <c r="H1275" s="9">
        <v>45051.846493055556</v>
      </c>
    </row>
    <row r="1276" spans="1:8" x14ac:dyDescent="0.25">
      <c r="A1276" t="s">
        <v>55</v>
      </c>
      <c r="B1276" t="s">
        <v>93</v>
      </c>
      <c r="C1276" s="9">
        <v>45135.208333333336</v>
      </c>
      <c r="D1276" s="9">
        <v>45047.208333333336</v>
      </c>
      <c r="E1276" t="s">
        <v>4091</v>
      </c>
      <c r="F1276" t="s">
        <v>3452</v>
      </c>
      <c r="H1276" s="9">
        <v>45051.84778935185</v>
      </c>
    </row>
    <row r="1277" spans="1:8" x14ac:dyDescent="0.25">
      <c r="A1277" t="s">
        <v>52</v>
      </c>
      <c r="B1277" t="s">
        <v>53</v>
      </c>
      <c r="C1277" s="9">
        <v>45199.208333333336</v>
      </c>
      <c r="D1277" s="9">
        <v>45180.208333333336</v>
      </c>
      <c r="E1277" t="s">
        <v>7911</v>
      </c>
      <c r="F1277" t="s">
        <v>3453</v>
      </c>
      <c r="H1277" s="9">
        <v>45051.857881944445</v>
      </c>
    </row>
    <row r="1278" spans="1:8" x14ac:dyDescent="0.25">
      <c r="A1278" t="s">
        <v>52</v>
      </c>
      <c r="B1278" t="s">
        <v>53</v>
      </c>
      <c r="C1278" s="9">
        <v>45230.208333333336</v>
      </c>
      <c r="D1278" s="9">
        <v>45200.208333333336</v>
      </c>
      <c r="E1278" t="s">
        <v>7912</v>
      </c>
      <c r="F1278" t="s">
        <v>3453</v>
      </c>
      <c r="H1278" s="9">
        <v>45051.858541666668</v>
      </c>
    </row>
    <row r="1279" spans="1:8" x14ac:dyDescent="0.25">
      <c r="A1279" t="s">
        <v>52</v>
      </c>
      <c r="B1279" t="s">
        <v>53</v>
      </c>
      <c r="C1279" s="9">
        <v>45260.208333333336</v>
      </c>
      <c r="D1279" s="9">
        <v>45231.208333333336</v>
      </c>
      <c r="E1279" t="s">
        <v>7913</v>
      </c>
      <c r="F1279" t="s">
        <v>3453</v>
      </c>
      <c r="H1279" s="9">
        <v>45051.8591087963</v>
      </c>
    </row>
    <row r="1280" spans="1:8" x14ac:dyDescent="0.25">
      <c r="A1280" t="s">
        <v>52</v>
      </c>
      <c r="B1280" t="s">
        <v>53</v>
      </c>
      <c r="C1280" s="9">
        <v>45199.208333333336</v>
      </c>
      <c r="D1280" s="9">
        <v>45051.208333333336</v>
      </c>
      <c r="E1280" t="s">
        <v>4092</v>
      </c>
      <c r="F1280" t="s">
        <v>3240</v>
      </c>
      <c r="H1280" s="9">
        <v>45051.862280092595</v>
      </c>
    </row>
    <row r="1281" spans="1:8" x14ac:dyDescent="0.25">
      <c r="A1281" t="s">
        <v>52</v>
      </c>
      <c r="B1281" t="s">
        <v>53</v>
      </c>
      <c r="C1281" s="9">
        <v>45248.208333333336</v>
      </c>
      <c r="D1281" s="9">
        <v>45092.208333333336</v>
      </c>
      <c r="E1281" t="s">
        <v>4093</v>
      </c>
      <c r="F1281" t="s">
        <v>3454</v>
      </c>
      <c r="H1281" s="9">
        <v>45051.863564814812</v>
      </c>
    </row>
    <row r="1282" spans="1:8" x14ac:dyDescent="0.25">
      <c r="A1282" t="s">
        <v>1064</v>
      </c>
      <c r="B1282" t="s">
        <v>1057</v>
      </c>
      <c r="C1282" s="9">
        <v>45199.208333333336</v>
      </c>
      <c r="D1282" s="9">
        <v>45054.208333333336</v>
      </c>
      <c r="E1282" t="s">
        <v>4094</v>
      </c>
      <c r="F1282" t="s">
        <v>3240</v>
      </c>
      <c r="H1282" s="9">
        <v>45051.863576388889</v>
      </c>
    </row>
    <row r="1283" spans="1:8" x14ac:dyDescent="0.25">
      <c r="A1283" t="s">
        <v>52</v>
      </c>
      <c r="B1283" t="s">
        <v>53</v>
      </c>
      <c r="C1283" s="9">
        <v>45248.208333333336</v>
      </c>
      <c r="D1283" s="9">
        <v>45160.208333333336</v>
      </c>
      <c r="E1283" t="s">
        <v>4095</v>
      </c>
      <c r="F1283" t="s">
        <v>3454</v>
      </c>
      <c r="H1283" s="9">
        <v>45051.864340277774</v>
      </c>
    </row>
    <row r="1284" spans="1:8" x14ac:dyDescent="0.25">
      <c r="A1284" t="s">
        <v>52</v>
      </c>
      <c r="B1284" t="s">
        <v>53</v>
      </c>
      <c r="C1284" s="9">
        <v>45291.208333333336</v>
      </c>
      <c r="D1284" s="9">
        <v>45201.208333333336</v>
      </c>
      <c r="E1284" t="s">
        <v>4096</v>
      </c>
      <c r="F1284" t="s">
        <v>3240</v>
      </c>
      <c r="H1284" s="9">
        <v>45051.864652777775</v>
      </c>
    </row>
    <row r="1285" spans="1:8" x14ac:dyDescent="0.25">
      <c r="A1285" t="s">
        <v>52</v>
      </c>
      <c r="B1285" t="s">
        <v>53</v>
      </c>
      <c r="C1285" s="9">
        <v>45118.208333333336</v>
      </c>
      <c r="D1285" s="9">
        <v>45051.208333333336</v>
      </c>
      <c r="E1285" t="s">
        <v>4097</v>
      </c>
      <c r="F1285" t="s">
        <v>3456</v>
      </c>
      <c r="H1285" s="9">
        <v>45051.864687499998</v>
      </c>
    </row>
    <row r="1286" spans="1:8" x14ac:dyDescent="0.25">
      <c r="A1286" t="s">
        <v>52</v>
      </c>
      <c r="B1286" t="s">
        <v>53</v>
      </c>
      <c r="C1286" s="9">
        <v>45291.208333333336</v>
      </c>
      <c r="D1286" s="9">
        <v>45051.208333333336</v>
      </c>
      <c r="E1286" t="s">
        <v>7580</v>
      </c>
      <c r="F1286" t="s">
        <v>3456</v>
      </c>
      <c r="H1286" s="9">
        <v>45051.865127314813</v>
      </c>
    </row>
    <row r="1287" spans="1:8" x14ac:dyDescent="0.25">
      <c r="A1287" t="s">
        <v>55</v>
      </c>
      <c r="B1287" t="s">
        <v>1059</v>
      </c>
      <c r="C1287" s="9">
        <v>45260.208333333336</v>
      </c>
      <c r="D1287" s="9">
        <v>45118.208333333336</v>
      </c>
      <c r="E1287" t="s">
        <v>6223</v>
      </c>
      <c r="F1287" t="s">
        <v>3454</v>
      </c>
      <c r="H1287" s="9">
        <v>45051.865266203706</v>
      </c>
    </row>
    <row r="1288" spans="1:8" x14ac:dyDescent="0.25">
      <c r="A1288" t="s">
        <v>1064</v>
      </c>
      <c r="B1288" t="s">
        <v>1083</v>
      </c>
      <c r="C1288" s="9">
        <v>45304.208333333336</v>
      </c>
      <c r="D1288" s="9">
        <v>45261.208333333336</v>
      </c>
      <c r="E1288" t="s">
        <v>4098</v>
      </c>
      <c r="F1288" t="s">
        <v>3454</v>
      </c>
      <c r="H1288" s="9">
        <v>45051.866157407407</v>
      </c>
    </row>
    <row r="1289" spans="1:8" x14ac:dyDescent="0.25">
      <c r="A1289" t="s">
        <v>52</v>
      </c>
      <c r="B1289" t="s">
        <v>54</v>
      </c>
      <c r="C1289" s="9">
        <v>45107.208333333336</v>
      </c>
      <c r="D1289" s="9">
        <v>45071.208333333336</v>
      </c>
      <c r="E1289" t="s">
        <v>6224</v>
      </c>
      <c r="F1289" t="s">
        <v>3458</v>
      </c>
      <c r="H1289" s="9">
        <v>45051.885717592595</v>
      </c>
    </row>
    <row r="1290" spans="1:8" x14ac:dyDescent="0.25">
      <c r="A1290" t="s">
        <v>52</v>
      </c>
      <c r="B1290" t="s">
        <v>54</v>
      </c>
      <c r="C1290" s="9">
        <v>45199.208333333336</v>
      </c>
      <c r="D1290" s="9">
        <v>45108.208333333336</v>
      </c>
      <c r="E1290" t="s">
        <v>6225</v>
      </c>
      <c r="F1290" t="s">
        <v>3458</v>
      </c>
      <c r="H1290" s="9">
        <v>45051.886828703704</v>
      </c>
    </row>
    <row r="1291" spans="1:8" x14ac:dyDescent="0.25">
      <c r="A1291" t="s">
        <v>52</v>
      </c>
      <c r="B1291" t="s">
        <v>54</v>
      </c>
      <c r="C1291" s="9">
        <v>45291.208333333336</v>
      </c>
      <c r="D1291" s="9">
        <v>45200.208333333336</v>
      </c>
      <c r="E1291" t="s">
        <v>6226</v>
      </c>
      <c r="F1291" t="s">
        <v>3458</v>
      </c>
      <c r="H1291" s="9">
        <v>45051.887569444443</v>
      </c>
    </row>
    <row r="1292" spans="1:8" x14ac:dyDescent="0.25">
      <c r="A1292" t="s">
        <v>52</v>
      </c>
      <c r="B1292" t="s">
        <v>54</v>
      </c>
      <c r="C1292" s="9">
        <v>45107.208333333336</v>
      </c>
      <c r="D1292" s="9">
        <v>45071.208333333336</v>
      </c>
      <c r="E1292" t="s">
        <v>6227</v>
      </c>
      <c r="F1292" t="s">
        <v>3458</v>
      </c>
      <c r="H1292" s="9">
        <v>45051.889027777775</v>
      </c>
    </row>
    <row r="1293" spans="1:8" x14ac:dyDescent="0.25">
      <c r="A1293" t="s">
        <v>52</v>
      </c>
      <c r="B1293" t="s">
        <v>54</v>
      </c>
      <c r="C1293" s="9">
        <v>45199.208333333336</v>
      </c>
      <c r="D1293" s="9">
        <v>45108.208333333336</v>
      </c>
      <c r="E1293" t="s">
        <v>6228</v>
      </c>
      <c r="F1293" t="s">
        <v>3458</v>
      </c>
      <c r="H1293" s="9">
        <v>45051.889525462961</v>
      </c>
    </row>
    <row r="1294" spans="1:8" x14ac:dyDescent="0.25">
      <c r="A1294" t="s">
        <v>52</v>
      </c>
      <c r="B1294" t="s">
        <v>54</v>
      </c>
      <c r="C1294" s="9">
        <v>45291.208333333336</v>
      </c>
      <c r="D1294" s="9">
        <v>45200.208333333336</v>
      </c>
      <c r="E1294" t="s">
        <v>4099</v>
      </c>
      <c r="F1294" t="s">
        <v>3458</v>
      </c>
      <c r="H1294" s="9">
        <v>45051.890231481484</v>
      </c>
    </row>
    <row r="1295" spans="1:8" x14ac:dyDescent="0.25">
      <c r="A1295" t="s">
        <v>52</v>
      </c>
      <c r="B1295" t="s">
        <v>54</v>
      </c>
      <c r="C1295" s="9">
        <v>45199.208333333336</v>
      </c>
      <c r="D1295" s="9">
        <v>45108.208333333336</v>
      </c>
      <c r="E1295" t="s">
        <v>6229</v>
      </c>
      <c r="F1295" t="s">
        <v>3458</v>
      </c>
      <c r="H1295" s="9">
        <v>45051.891400462962</v>
      </c>
    </row>
    <row r="1296" spans="1:8" x14ac:dyDescent="0.25">
      <c r="A1296" t="s">
        <v>52</v>
      </c>
      <c r="B1296" t="s">
        <v>1094</v>
      </c>
      <c r="C1296" s="9">
        <v>45199.208333333336</v>
      </c>
      <c r="D1296" s="9">
        <v>45108.208333333336</v>
      </c>
      <c r="E1296" t="s">
        <v>6230</v>
      </c>
      <c r="F1296" t="s">
        <v>3458</v>
      </c>
      <c r="H1296" s="9">
        <v>45051.895219907405</v>
      </c>
    </row>
    <row r="1297" spans="1:8" x14ac:dyDescent="0.25">
      <c r="A1297" t="s">
        <v>52</v>
      </c>
      <c r="B1297" t="s">
        <v>53</v>
      </c>
      <c r="C1297" s="9">
        <v>45291.208333333336</v>
      </c>
      <c r="D1297" s="9">
        <v>45000.208333333336</v>
      </c>
      <c r="E1297" t="s">
        <v>4100</v>
      </c>
      <c r="F1297" t="s">
        <v>3459</v>
      </c>
      <c r="H1297" s="9">
        <v>45051.896435185183</v>
      </c>
    </row>
    <row r="1298" spans="1:8" x14ac:dyDescent="0.25">
      <c r="A1298" t="s">
        <v>52</v>
      </c>
      <c r="B1298" t="s">
        <v>53</v>
      </c>
      <c r="C1298" s="9">
        <v>45291.208333333336</v>
      </c>
      <c r="D1298" s="9">
        <v>45000.208333333336</v>
      </c>
      <c r="E1298" t="s">
        <v>4101</v>
      </c>
      <c r="F1298" t="s">
        <v>3459</v>
      </c>
      <c r="H1298" s="9">
        <v>45051.897650462961</v>
      </c>
    </row>
    <row r="1299" spans="1:8" x14ac:dyDescent="0.25">
      <c r="A1299" t="s">
        <v>52</v>
      </c>
      <c r="B1299" t="s">
        <v>53</v>
      </c>
      <c r="C1299" s="9">
        <v>45291.208333333336</v>
      </c>
      <c r="D1299" s="9">
        <v>45200.208333333336</v>
      </c>
      <c r="E1299" t="s">
        <v>4102</v>
      </c>
      <c r="F1299" t="s">
        <v>3458</v>
      </c>
      <c r="H1299" s="9">
        <v>45051.898009259261</v>
      </c>
    </row>
    <row r="1300" spans="1:8" x14ac:dyDescent="0.25">
      <c r="A1300" t="s">
        <v>52</v>
      </c>
      <c r="B1300" t="s">
        <v>53</v>
      </c>
      <c r="C1300" s="9">
        <v>45291.208333333336</v>
      </c>
      <c r="D1300" s="9">
        <v>45042.208333333336</v>
      </c>
      <c r="E1300" t="s">
        <v>4103</v>
      </c>
      <c r="F1300" t="s">
        <v>3459</v>
      </c>
      <c r="H1300" s="9">
        <v>45051.899039351854</v>
      </c>
    </row>
    <row r="1301" spans="1:8" x14ac:dyDescent="0.25">
      <c r="A1301" t="s">
        <v>52</v>
      </c>
      <c r="B1301" t="s">
        <v>53</v>
      </c>
      <c r="C1301" s="9">
        <v>45199.208333333336</v>
      </c>
      <c r="D1301" s="9">
        <v>45108.208333333336</v>
      </c>
      <c r="E1301" t="s">
        <v>6231</v>
      </c>
      <c r="F1301" t="s">
        <v>3458</v>
      </c>
      <c r="H1301" s="9">
        <v>45051.902106481481</v>
      </c>
    </row>
    <row r="1302" spans="1:8" x14ac:dyDescent="0.25">
      <c r="A1302" t="s">
        <v>52</v>
      </c>
      <c r="B1302" t="s">
        <v>53</v>
      </c>
      <c r="C1302" s="9">
        <v>45291.208333333336</v>
      </c>
      <c r="D1302" s="9">
        <v>45200.208333333336</v>
      </c>
      <c r="E1302" t="s">
        <v>6232</v>
      </c>
      <c r="F1302" t="s">
        <v>3458</v>
      </c>
      <c r="H1302" s="9">
        <v>45051.9065162037</v>
      </c>
    </row>
    <row r="1303" spans="1:8" x14ac:dyDescent="0.25">
      <c r="A1303" t="s">
        <v>52</v>
      </c>
      <c r="B1303" t="s">
        <v>53</v>
      </c>
      <c r="C1303" s="9">
        <v>45473.208333333336</v>
      </c>
      <c r="D1303" s="9">
        <v>45071.208333333336</v>
      </c>
      <c r="E1303" t="s">
        <v>4104</v>
      </c>
      <c r="F1303" t="s">
        <v>3458</v>
      </c>
      <c r="H1303" s="9">
        <v>45051.908425925925</v>
      </c>
    </row>
    <row r="1304" spans="1:8" x14ac:dyDescent="0.25">
      <c r="A1304" t="s">
        <v>52</v>
      </c>
      <c r="B1304" t="s">
        <v>53</v>
      </c>
      <c r="C1304" s="9">
        <v>45473.208333333336</v>
      </c>
      <c r="D1304" s="9">
        <v>45071.208333333336</v>
      </c>
      <c r="E1304" t="s">
        <v>4105</v>
      </c>
      <c r="F1304" t="s">
        <v>3458</v>
      </c>
      <c r="H1304" s="9">
        <v>45051.909212962964</v>
      </c>
    </row>
    <row r="1305" spans="1:8" x14ac:dyDescent="0.25">
      <c r="A1305" t="s">
        <v>55</v>
      </c>
      <c r="B1305" t="s">
        <v>93</v>
      </c>
      <c r="C1305" s="9">
        <v>45107.208333333336</v>
      </c>
      <c r="D1305" s="9">
        <v>45054.208333333336</v>
      </c>
      <c r="E1305" t="s">
        <v>4106</v>
      </c>
      <c r="F1305" t="s">
        <v>3462</v>
      </c>
      <c r="H1305" s="9">
        <v>45051.912893518522</v>
      </c>
    </row>
    <row r="1306" spans="1:8" x14ac:dyDescent="0.25">
      <c r="A1306" t="s">
        <v>52</v>
      </c>
      <c r="B1306" t="s">
        <v>53</v>
      </c>
      <c r="C1306" s="9">
        <v>45105.208333333336</v>
      </c>
      <c r="D1306" s="9">
        <v>45054.208333333336</v>
      </c>
      <c r="E1306" t="s">
        <v>4107</v>
      </c>
      <c r="F1306" t="s">
        <v>2183</v>
      </c>
      <c r="H1306" s="9">
        <v>45051.913460648146</v>
      </c>
    </row>
    <row r="1307" spans="1:8" x14ac:dyDescent="0.25">
      <c r="A1307" t="s">
        <v>52</v>
      </c>
      <c r="B1307" t="s">
        <v>53</v>
      </c>
      <c r="C1307" s="9">
        <v>45105.208333333336</v>
      </c>
      <c r="D1307" s="9">
        <v>45054.208333333336</v>
      </c>
      <c r="E1307" t="s">
        <v>4108</v>
      </c>
      <c r="F1307" t="s">
        <v>2183</v>
      </c>
      <c r="H1307" s="9">
        <v>45051.914004629631</v>
      </c>
    </row>
    <row r="1308" spans="1:8" x14ac:dyDescent="0.25">
      <c r="A1308" t="s">
        <v>52</v>
      </c>
      <c r="B1308" t="s">
        <v>53</v>
      </c>
      <c r="C1308" s="9">
        <v>45105.208333333336</v>
      </c>
      <c r="D1308" s="9">
        <v>45054.208333333336</v>
      </c>
      <c r="E1308" t="s">
        <v>4108</v>
      </c>
      <c r="F1308" t="s">
        <v>2183</v>
      </c>
      <c r="H1308" s="9">
        <v>45051.914259259262</v>
      </c>
    </row>
    <row r="1309" spans="1:8" x14ac:dyDescent="0.25">
      <c r="A1309" t="s">
        <v>55</v>
      </c>
      <c r="B1309" t="s">
        <v>1059</v>
      </c>
      <c r="C1309" s="9">
        <v>45275.208333333336</v>
      </c>
      <c r="D1309" s="9">
        <v>45069.208333333336</v>
      </c>
      <c r="E1309" t="s">
        <v>4109</v>
      </c>
      <c r="F1309" t="s">
        <v>3463</v>
      </c>
      <c r="H1309" s="9">
        <v>45051.915034722224</v>
      </c>
    </row>
    <row r="1310" spans="1:8" x14ac:dyDescent="0.25">
      <c r="A1310" t="s">
        <v>52</v>
      </c>
      <c r="B1310" t="s">
        <v>53</v>
      </c>
      <c r="C1310" s="9">
        <v>45275.208333333336</v>
      </c>
      <c r="D1310" s="9">
        <v>45097.208333333336</v>
      </c>
      <c r="E1310" t="s">
        <v>4110</v>
      </c>
      <c r="F1310" t="s">
        <v>3463</v>
      </c>
      <c r="H1310" s="9">
        <v>45051.916377314818</v>
      </c>
    </row>
    <row r="1311" spans="1:8" x14ac:dyDescent="0.25">
      <c r="A1311" t="s">
        <v>55</v>
      </c>
      <c r="B1311" t="s">
        <v>93</v>
      </c>
      <c r="C1311" s="9">
        <v>45254.208333333336</v>
      </c>
      <c r="D1311" s="9">
        <v>45097.208333333336</v>
      </c>
      <c r="E1311" t="s">
        <v>4111</v>
      </c>
      <c r="F1311" t="s">
        <v>3463</v>
      </c>
      <c r="H1311" s="9">
        <v>45051.917037037034</v>
      </c>
    </row>
    <row r="1312" spans="1:8" x14ac:dyDescent="0.25">
      <c r="A1312" t="s">
        <v>52</v>
      </c>
      <c r="B1312" t="s">
        <v>53</v>
      </c>
      <c r="C1312" s="9">
        <v>45111.208333333336</v>
      </c>
      <c r="D1312" s="9">
        <v>45061.208333333336</v>
      </c>
      <c r="E1312" t="s">
        <v>4112</v>
      </c>
      <c r="F1312" t="s">
        <v>2106</v>
      </c>
      <c r="H1312" s="9">
        <v>45051.920601851853</v>
      </c>
    </row>
    <row r="1313" spans="1:8" x14ac:dyDescent="0.25">
      <c r="A1313" t="s">
        <v>1064</v>
      </c>
      <c r="B1313" t="s">
        <v>1092</v>
      </c>
      <c r="C1313" s="9">
        <v>45111.208333333336</v>
      </c>
      <c r="D1313" s="9">
        <v>45061.208333333336</v>
      </c>
      <c r="E1313" t="s">
        <v>4113</v>
      </c>
      <c r="F1313" t="s">
        <v>2106</v>
      </c>
      <c r="H1313" s="9">
        <v>45051.925451388888</v>
      </c>
    </row>
    <row r="1314" spans="1:8" x14ac:dyDescent="0.25">
      <c r="A1314" t="s">
        <v>55</v>
      </c>
      <c r="B1314" t="s">
        <v>93</v>
      </c>
      <c r="C1314" s="9">
        <v>45138.208333333336</v>
      </c>
      <c r="D1314" s="9">
        <v>45083.208333333336</v>
      </c>
      <c r="E1314" t="s">
        <v>8257</v>
      </c>
      <c r="F1314" t="s">
        <v>62</v>
      </c>
      <c r="H1314" s="9">
        <v>45051.926701388889</v>
      </c>
    </row>
    <row r="1315" spans="1:8" x14ac:dyDescent="0.25">
      <c r="A1315" t="s">
        <v>52</v>
      </c>
      <c r="B1315" t="s">
        <v>53</v>
      </c>
      <c r="C1315" s="9">
        <v>45107.208333333336</v>
      </c>
      <c r="D1315" s="9">
        <v>45047.208333333336</v>
      </c>
      <c r="E1315" t="s">
        <v>8274</v>
      </c>
      <c r="F1315" t="s">
        <v>62</v>
      </c>
      <c r="H1315" s="9">
        <v>45051.92765046296</v>
      </c>
    </row>
    <row r="1316" spans="1:8" x14ac:dyDescent="0.25">
      <c r="A1316" t="s">
        <v>52</v>
      </c>
      <c r="B1316" t="s">
        <v>53</v>
      </c>
      <c r="C1316" s="9">
        <v>45169.208333333336</v>
      </c>
      <c r="D1316" s="9">
        <v>45139.208333333336</v>
      </c>
      <c r="E1316" t="s">
        <v>8275</v>
      </c>
      <c r="F1316" t="s">
        <v>62</v>
      </c>
      <c r="H1316" s="9">
        <v>45051.929178240738</v>
      </c>
    </row>
    <row r="1317" spans="1:8" x14ac:dyDescent="0.25">
      <c r="A1317" t="s">
        <v>55</v>
      </c>
      <c r="B1317" t="s">
        <v>1059</v>
      </c>
      <c r="C1317" s="9">
        <v>45107.208333333336</v>
      </c>
      <c r="D1317" s="9">
        <v>45054.208333333336</v>
      </c>
      <c r="E1317" t="s">
        <v>4114</v>
      </c>
      <c r="F1317" t="s">
        <v>3464</v>
      </c>
      <c r="H1317" s="9">
        <v>45051.929675925923</v>
      </c>
    </row>
    <row r="1318" spans="1:8" x14ac:dyDescent="0.25">
      <c r="A1318" t="s">
        <v>52</v>
      </c>
      <c r="B1318" t="s">
        <v>1094</v>
      </c>
      <c r="C1318" s="9">
        <v>45107.208333333336</v>
      </c>
      <c r="D1318" s="9">
        <v>45054.208333333336</v>
      </c>
      <c r="E1318" t="s">
        <v>4115</v>
      </c>
      <c r="F1318" t="s">
        <v>3464</v>
      </c>
      <c r="H1318" s="9">
        <v>45051.931157407409</v>
      </c>
    </row>
    <row r="1319" spans="1:8" x14ac:dyDescent="0.25">
      <c r="A1319" t="s">
        <v>55</v>
      </c>
      <c r="B1319" t="s">
        <v>93</v>
      </c>
      <c r="C1319" s="9">
        <v>45111.208333333336</v>
      </c>
      <c r="D1319" s="9">
        <v>45061.208333333336</v>
      </c>
      <c r="E1319" t="s">
        <v>4116</v>
      </c>
      <c r="F1319" t="s">
        <v>2106</v>
      </c>
      <c r="H1319" s="9">
        <v>45051.940162037034</v>
      </c>
    </row>
    <row r="1320" spans="1:8" x14ac:dyDescent="0.25">
      <c r="A1320" t="s">
        <v>1064</v>
      </c>
      <c r="B1320" t="s">
        <v>1057</v>
      </c>
      <c r="C1320" s="9">
        <v>45138.208333333336</v>
      </c>
      <c r="D1320" s="9">
        <v>45108.208333333336</v>
      </c>
      <c r="E1320" t="s">
        <v>8276</v>
      </c>
      <c r="F1320" t="s">
        <v>62</v>
      </c>
      <c r="H1320" s="9">
        <v>45051.942615740743</v>
      </c>
    </row>
    <row r="1321" spans="1:8" x14ac:dyDescent="0.25">
      <c r="A1321" t="s">
        <v>55</v>
      </c>
      <c r="B1321" t="s">
        <v>93</v>
      </c>
      <c r="C1321" s="9">
        <v>45107.208333333336</v>
      </c>
      <c r="D1321" s="9">
        <v>45078.208333333336</v>
      </c>
      <c r="E1321" t="s">
        <v>8277</v>
      </c>
      <c r="F1321" t="s">
        <v>62</v>
      </c>
      <c r="H1321" s="9">
        <v>45051.944212962961</v>
      </c>
    </row>
    <row r="1322" spans="1:8" x14ac:dyDescent="0.25">
      <c r="A1322" t="s">
        <v>52</v>
      </c>
      <c r="B1322" t="s">
        <v>54</v>
      </c>
      <c r="C1322" s="9">
        <v>45139.208333333336</v>
      </c>
      <c r="D1322" s="9">
        <v>45075.208333333336</v>
      </c>
      <c r="E1322" t="s">
        <v>4117</v>
      </c>
      <c r="F1322" t="s">
        <v>3467</v>
      </c>
      <c r="H1322" s="9">
        <v>45051.96607638889</v>
      </c>
    </row>
    <row r="1323" spans="1:8" x14ac:dyDescent="0.25">
      <c r="A1323" t="s">
        <v>55</v>
      </c>
      <c r="B1323" t="s">
        <v>1059</v>
      </c>
      <c r="C1323" s="9">
        <v>45139.208333333336</v>
      </c>
      <c r="D1323" s="9">
        <v>45075.208333333336</v>
      </c>
      <c r="E1323" t="s">
        <v>4118</v>
      </c>
      <c r="F1323" t="s">
        <v>3467</v>
      </c>
      <c r="H1323" s="9">
        <v>45051.968657407408</v>
      </c>
    </row>
    <row r="1324" spans="1:8" x14ac:dyDescent="0.25">
      <c r="A1324" t="s">
        <v>52</v>
      </c>
      <c r="B1324" t="s">
        <v>54</v>
      </c>
      <c r="C1324" s="9">
        <v>45139.208333333336</v>
      </c>
      <c r="D1324" s="9">
        <v>45075.208333333336</v>
      </c>
      <c r="E1324" t="s">
        <v>4119</v>
      </c>
      <c r="F1324" t="s">
        <v>3467</v>
      </c>
      <c r="H1324" s="9">
        <v>45051.969687500001</v>
      </c>
    </row>
    <row r="1325" spans="1:8" x14ac:dyDescent="0.25">
      <c r="A1325" t="s">
        <v>52</v>
      </c>
      <c r="B1325" t="s">
        <v>53</v>
      </c>
      <c r="C1325" s="9">
        <v>45291.208333333336</v>
      </c>
      <c r="D1325" s="9">
        <v>45184.208333333336</v>
      </c>
      <c r="E1325" t="s">
        <v>7399</v>
      </c>
      <c r="F1325" t="s">
        <v>3468</v>
      </c>
      <c r="H1325" s="9">
        <v>45051.971134259256</v>
      </c>
    </row>
    <row r="1326" spans="1:8" x14ac:dyDescent="0.25">
      <c r="A1326" t="s">
        <v>52</v>
      </c>
      <c r="B1326" t="s">
        <v>53</v>
      </c>
      <c r="C1326" s="9">
        <v>45291.208333333336</v>
      </c>
      <c r="D1326" s="9">
        <v>45048.208333333336</v>
      </c>
      <c r="E1326" t="s">
        <v>4120</v>
      </c>
      <c r="F1326" t="s">
        <v>3355</v>
      </c>
      <c r="H1326" s="9">
        <v>45051.996238425927</v>
      </c>
    </row>
    <row r="1327" spans="1:8" x14ac:dyDescent="0.25">
      <c r="A1327" t="s">
        <v>52</v>
      </c>
      <c r="B1327" t="s">
        <v>53</v>
      </c>
      <c r="C1327" s="9">
        <v>45291.208333333336</v>
      </c>
      <c r="D1327" s="9">
        <v>45048.208333333336</v>
      </c>
      <c r="E1327" t="s">
        <v>4121</v>
      </c>
      <c r="F1327" t="s">
        <v>3355</v>
      </c>
      <c r="H1327" s="9">
        <v>45052.000462962962</v>
      </c>
    </row>
    <row r="1328" spans="1:8" x14ac:dyDescent="0.25">
      <c r="A1328" t="s">
        <v>52</v>
      </c>
      <c r="B1328" t="s">
        <v>53</v>
      </c>
      <c r="C1328" s="9">
        <v>45291.208333333336</v>
      </c>
      <c r="D1328" s="9">
        <v>45048.208333333336</v>
      </c>
      <c r="E1328" t="s">
        <v>4122</v>
      </c>
      <c r="F1328" t="s">
        <v>3355</v>
      </c>
      <c r="H1328" s="9">
        <v>45052.003576388888</v>
      </c>
    </row>
    <row r="1329" spans="1:8" x14ac:dyDescent="0.25">
      <c r="A1329" t="s">
        <v>52</v>
      </c>
      <c r="B1329" t="s">
        <v>54</v>
      </c>
      <c r="C1329" s="9">
        <v>45289.208333333336</v>
      </c>
      <c r="D1329" s="9">
        <v>45201.208333333336</v>
      </c>
      <c r="E1329" t="s">
        <v>4123</v>
      </c>
      <c r="F1329" t="s">
        <v>2426</v>
      </c>
      <c r="H1329" s="9">
        <v>45052.008981481478</v>
      </c>
    </row>
    <row r="1330" spans="1:8" x14ac:dyDescent="0.25">
      <c r="A1330" t="s">
        <v>52</v>
      </c>
      <c r="B1330" t="s">
        <v>53</v>
      </c>
      <c r="C1330" s="9">
        <v>45169.208333333336</v>
      </c>
      <c r="D1330" s="9">
        <v>45078.208333333336</v>
      </c>
      <c r="E1330" t="s">
        <v>4124</v>
      </c>
      <c r="F1330" t="s">
        <v>2454</v>
      </c>
      <c r="H1330" s="9">
        <v>45052.012523148151</v>
      </c>
    </row>
    <row r="1331" spans="1:8" x14ac:dyDescent="0.25">
      <c r="A1331" t="s">
        <v>52</v>
      </c>
      <c r="B1331" t="s">
        <v>53</v>
      </c>
      <c r="C1331" s="9">
        <v>45169.208333333336</v>
      </c>
      <c r="D1331" s="9">
        <v>45078.208333333336</v>
      </c>
      <c r="E1331" t="s">
        <v>4125</v>
      </c>
      <c r="F1331" t="s">
        <v>2454</v>
      </c>
      <c r="H1331" s="9">
        <v>45052.015439814815</v>
      </c>
    </row>
    <row r="1332" spans="1:8" x14ac:dyDescent="0.25">
      <c r="A1332" t="s">
        <v>52</v>
      </c>
      <c r="B1332" t="s">
        <v>53</v>
      </c>
      <c r="C1332" s="9">
        <v>45122.208333333336</v>
      </c>
      <c r="D1332" s="9">
        <v>45061.208333333336</v>
      </c>
      <c r="E1332" t="s">
        <v>4126</v>
      </c>
      <c r="F1332" t="s">
        <v>2454</v>
      </c>
      <c r="H1332" s="9">
        <v>45052.016076388885</v>
      </c>
    </row>
    <row r="1333" spans="1:8" x14ac:dyDescent="0.25">
      <c r="A1333" t="s">
        <v>52</v>
      </c>
      <c r="B1333" t="s">
        <v>53</v>
      </c>
      <c r="C1333" s="9">
        <v>45230.208333333336</v>
      </c>
      <c r="D1333" s="9">
        <v>45139.208333333336</v>
      </c>
      <c r="E1333" t="s">
        <v>4127</v>
      </c>
      <c r="F1333" t="s">
        <v>2454</v>
      </c>
      <c r="H1333" s="9">
        <v>45052.016574074078</v>
      </c>
    </row>
    <row r="1334" spans="1:8" x14ac:dyDescent="0.25">
      <c r="A1334" t="s">
        <v>1064</v>
      </c>
      <c r="B1334" t="s">
        <v>1071</v>
      </c>
      <c r="C1334" s="9">
        <v>45107.208333333336</v>
      </c>
      <c r="D1334" s="9">
        <v>45055.208333333336</v>
      </c>
      <c r="E1334" t="s">
        <v>4128</v>
      </c>
      <c r="F1334" t="s">
        <v>2426</v>
      </c>
      <c r="H1334" s="9">
        <v>45052.016701388886</v>
      </c>
    </row>
    <row r="1335" spans="1:8" x14ac:dyDescent="0.25">
      <c r="A1335" t="s">
        <v>1064</v>
      </c>
      <c r="B1335" t="s">
        <v>1071</v>
      </c>
      <c r="C1335" s="9">
        <v>45199.208333333336</v>
      </c>
      <c r="D1335" s="9">
        <v>45108.208333333336</v>
      </c>
      <c r="E1335" t="s">
        <v>4129</v>
      </c>
      <c r="F1335" t="s">
        <v>2426</v>
      </c>
      <c r="H1335" s="9">
        <v>45052.026944444442</v>
      </c>
    </row>
    <row r="1336" spans="1:8" x14ac:dyDescent="0.25">
      <c r="A1336" t="s">
        <v>52</v>
      </c>
      <c r="B1336" t="s">
        <v>53</v>
      </c>
      <c r="C1336" s="9">
        <v>45199.208333333336</v>
      </c>
      <c r="D1336" s="9">
        <v>45108.208333333336</v>
      </c>
      <c r="E1336" t="s">
        <v>4130</v>
      </c>
      <c r="F1336" t="s">
        <v>2426</v>
      </c>
      <c r="H1336" s="9">
        <v>45052.027638888889</v>
      </c>
    </row>
    <row r="1337" spans="1:8" x14ac:dyDescent="0.25">
      <c r="A1337" t="s">
        <v>52</v>
      </c>
      <c r="B1337" t="s">
        <v>53</v>
      </c>
      <c r="C1337" s="9">
        <v>45077.208333333336</v>
      </c>
      <c r="D1337" s="9">
        <v>45062.208333333336</v>
      </c>
      <c r="E1337" t="s">
        <v>4131</v>
      </c>
      <c r="F1337" t="s">
        <v>3469</v>
      </c>
      <c r="H1337" s="9">
        <v>45052.085081018522</v>
      </c>
    </row>
    <row r="1338" spans="1:8" x14ac:dyDescent="0.25">
      <c r="A1338" t="s">
        <v>52</v>
      </c>
      <c r="B1338" t="s">
        <v>53</v>
      </c>
      <c r="C1338" s="9">
        <v>45260.208333333336</v>
      </c>
      <c r="D1338" s="9">
        <v>45200.208333333336</v>
      </c>
      <c r="E1338" t="s">
        <v>4132</v>
      </c>
      <c r="F1338" t="s">
        <v>3442</v>
      </c>
      <c r="H1338" s="9">
        <v>45052.170347222222</v>
      </c>
    </row>
    <row r="1339" spans="1:8" x14ac:dyDescent="0.25">
      <c r="A1339" t="s">
        <v>55</v>
      </c>
      <c r="B1339" t="s">
        <v>93</v>
      </c>
      <c r="C1339" s="9">
        <v>45095.208333333336</v>
      </c>
      <c r="D1339" s="9">
        <v>45055.208333333336</v>
      </c>
      <c r="E1339" t="s">
        <v>4133</v>
      </c>
      <c r="F1339" t="s">
        <v>3442</v>
      </c>
      <c r="H1339" s="9">
        <v>45052.170983796299</v>
      </c>
    </row>
    <row r="1340" spans="1:8" x14ac:dyDescent="0.25">
      <c r="A1340" t="s">
        <v>55</v>
      </c>
      <c r="B1340" t="s">
        <v>1073</v>
      </c>
      <c r="C1340" s="9">
        <v>45107.208333333336</v>
      </c>
      <c r="D1340" s="9">
        <v>45069.208333333336</v>
      </c>
      <c r="E1340" t="s">
        <v>7085</v>
      </c>
      <c r="F1340" t="s">
        <v>3442</v>
      </c>
      <c r="H1340" s="9">
        <v>45052.172407407408</v>
      </c>
    </row>
    <row r="1341" spans="1:8" x14ac:dyDescent="0.25">
      <c r="A1341" t="s">
        <v>1064</v>
      </c>
      <c r="B1341" t="s">
        <v>1057</v>
      </c>
      <c r="C1341" s="9">
        <v>45114.208333333336</v>
      </c>
      <c r="D1341" s="9">
        <v>45054.208333333336</v>
      </c>
      <c r="E1341" t="s">
        <v>4134</v>
      </c>
      <c r="F1341" t="s">
        <v>3460</v>
      </c>
      <c r="H1341" s="9">
        <v>45052.259664351855</v>
      </c>
    </row>
    <row r="1342" spans="1:8" x14ac:dyDescent="0.25">
      <c r="A1342" t="s">
        <v>52</v>
      </c>
      <c r="B1342" t="s">
        <v>53</v>
      </c>
      <c r="C1342" s="9">
        <v>45114.208333333336</v>
      </c>
      <c r="D1342" s="9">
        <v>45054.208333333336</v>
      </c>
      <c r="E1342" t="s">
        <v>4135</v>
      </c>
      <c r="F1342" t="s">
        <v>3460</v>
      </c>
      <c r="H1342" s="9">
        <v>45052.285717592589</v>
      </c>
    </row>
    <row r="1343" spans="1:8" x14ac:dyDescent="0.25">
      <c r="A1343" t="s">
        <v>52</v>
      </c>
      <c r="B1343" t="s">
        <v>54</v>
      </c>
      <c r="C1343" s="9">
        <v>45107.208333333336</v>
      </c>
      <c r="D1343" s="9">
        <v>45053.208333333336</v>
      </c>
      <c r="E1343" t="s">
        <v>4030</v>
      </c>
      <c r="F1343" t="s">
        <v>3353</v>
      </c>
      <c r="H1343" s="9">
        <v>45053.953715277778</v>
      </c>
    </row>
    <row r="1344" spans="1:8" x14ac:dyDescent="0.25">
      <c r="A1344" t="s">
        <v>52</v>
      </c>
      <c r="B1344" t="s">
        <v>54</v>
      </c>
      <c r="C1344" s="9">
        <v>45199.208333333336</v>
      </c>
      <c r="D1344" s="9">
        <v>45108.208333333336</v>
      </c>
      <c r="E1344" t="s">
        <v>4031</v>
      </c>
      <c r="F1344" t="s">
        <v>3353</v>
      </c>
      <c r="H1344" s="9">
        <v>45053.954212962963</v>
      </c>
    </row>
    <row r="1345" spans="1:8" x14ac:dyDescent="0.25">
      <c r="A1345" t="s">
        <v>52</v>
      </c>
      <c r="B1345" t="s">
        <v>54</v>
      </c>
      <c r="C1345" s="9">
        <v>45291.208333333336</v>
      </c>
      <c r="D1345" s="9">
        <v>45200.208333333336</v>
      </c>
      <c r="E1345" t="s">
        <v>4032</v>
      </c>
      <c r="F1345" t="s">
        <v>3353</v>
      </c>
      <c r="H1345" s="9">
        <v>45053.954687500001</v>
      </c>
    </row>
    <row r="1346" spans="1:8" x14ac:dyDescent="0.25">
      <c r="A1346" t="s">
        <v>52</v>
      </c>
      <c r="B1346" t="s">
        <v>54</v>
      </c>
      <c r="C1346" s="9">
        <v>45291.208333333336</v>
      </c>
      <c r="D1346" s="9">
        <v>45200.208333333336</v>
      </c>
      <c r="E1346" t="s">
        <v>4033</v>
      </c>
      <c r="F1346" t="s">
        <v>3353</v>
      </c>
      <c r="H1346" s="9">
        <v>45053.95517361111</v>
      </c>
    </row>
    <row r="1347" spans="1:8" x14ac:dyDescent="0.25">
      <c r="A1347" t="s">
        <v>52</v>
      </c>
      <c r="B1347" t="s">
        <v>54</v>
      </c>
      <c r="C1347" s="9">
        <v>45107.208333333336</v>
      </c>
      <c r="D1347" s="9">
        <v>45053.208333333336</v>
      </c>
      <c r="E1347" t="s">
        <v>4136</v>
      </c>
      <c r="F1347" t="s">
        <v>3353</v>
      </c>
      <c r="H1347" s="9">
        <v>45053.97246527778</v>
      </c>
    </row>
    <row r="1348" spans="1:8" x14ac:dyDescent="0.25">
      <c r="A1348" t="s">
        <v>52</v>
      </c>
      <c r="B1348" t="s">
        <v>54</v>
      </c>
      <c r="C1348" s="9">
        <v>45199.208333333336</v>
      </c>
      <c r="D1348" s="9">
        <v>45108.208333333336</v>
      </c>
      <c r="E1348" t="s">
        <v>4137</v>
      </c>
      <c r="F1348" t="s">
        <v>3353</v>
      </c>
      <c r="H1348" s="9">
        <v>45053.97284722222</v>
      </c>
    </row>
    <row r="1349" spans="1:8" x14ac:dyDescent="0.25">
      <c r="A1349" t="s">
        <v>52</v>
      </c>
      <c r="B1349" t="s">
        <v>54</v>
      </c>
      <c r="C1349" s="9">
        <v>45291.208333333336</v>
      </c>
      <c r="D1349" s="9">
        <v>45200.208333333336</v>
      </c>
      <c r="E1349" t="s">
        <v>4029</v>
      </c>
      <c r="F1349" t="s">
        <v>3353</v>
      </c>
      <c r="H1349" s="9">
        <v>45053.97351851852</v>
      </c>
    </row>
    <row r="1350" spans="1:8" x14ac:dyDescent="0.25">
      <c r="A1350" t="s">
        <v>52</v>
      </c>
      <c r="B1350" t="s">
        <v>54</v>
      </c>
      <c r="C1350" s="9">
        <v>45199.208333333336</v>
      </c>
      <c r="D1350" s="9">
        <v>45108.208333333336</v>
      </c>
      <c r="E1350" t="s">
        <v>4034</v>
      </c>
      <c r="F1350" t="s">
        <v>3353</v>
      </c>
      <c r="H1350" s="9">
        <v>45053.974490740744</v>
      </c>
    </row>
    <row r="1351" spans="1:8" x14ac:dyDescent="0.25">
      <c r="A1351" t="s">
        <v>52</v>
      </c>
      <c r="B1351" t="s">
        <v>53</v>
      </c>
      <c r="C1351" s="9">
        <v>45199.208333333336</v>
      </c>
      <c r="D1351" s="9">
        <v>45053.208333333336</v>
      </c>
      <c r="E1351" t="s">
        <v>4138</v>
      </c>
      <c r="F1351" t="s">
        <v>3353</v>
      </c>
      <c r="H1351" s="9">
        <v>45053.994039351855</v>
      </c>
    </row>
    <row r="1352" spans="1:8" x14ac:dyDescent="0.25">
      <c r="A1352" t="s">
        <v>52</v>
      </c>
      <c r="B1352" t="s">
        <v>53</v>
      </c>
      <c r="C1352" s="9">
        <v>45066.208333333336</v>
      </c>
      <c r="D1352" s="9">
        <v>45053.208333333336</v>
      </c>
      <c r="E1352" t="s">
        <v>4139</v>
      </c>
      <c r="F1352" t="s">
        <v>653</v>
      </c>
      <c r="H1352" s="9">
        <v>45054.045138888891</v>
      </c>
    </row>
    <row r="1353" spans="1:8" x14ac:dyDescent="0.25">
      <c r="A1353" t="s">
        <v>52</v>
      </c>
      <c r="B1353" t="s">
        <v>53</v>
      </c>
      <c r="C1353" s="9">
        <v>45081.208333333336</v>
      </c>
      <c r="D1353" s="9">
        <v>45068.208333333336</v>
      </c>
      <c r="E1353" t="s">
        <v>4140</v>
      </c>
      <c r="F1353" t="s">
        <v>653</v>
      </c>
      <c r="H1353" s="9">
        <v>45054.049953703703</v>
      </c>
    </row>
    <row r="1354" spans="1:8" x14ac:dyDescent="0.25">
      <c r="A1354" t="s">
        <v>52</v>
      </c>
      <c r="B1354" t="s">
        <v>53</v>
      </c>
      <c r="C1354" s="9">
        <v>45095.208333333336</v>
      </c>
      <c r="D1354" s="9">
        <v>45082.208333333336</v>
      </c>
      <c r="E1354" t="s">
        <v>4141</v>
      </c>
      <c r="F1354" t="s">
        <v>653</v>
      </c>
      <c r="H1354" s="9">
        <v>45054.053252314814</v>
      </c>
    </row>
    <row r="1355" spans="1:8" x14ac:dyDescent="0.25">
      <c r="A1355" t="s">
        <v>52</v>
      </c>
      <c r="B1355" t="s">
        <v>53</v>
      </c>
      <c r="C1355" s="9">
        <v>45077.208333333336</v>
      </c>
      <c r="D1355" s="9">
        <v>45054.208333333336</v>
      </c>
      <c r="E1355" t="s">
        <v>4142</v>
      </c>
      <c r="F1355" t="s">
        <v>3241</v>
      </c>
      <c r="H1355" s="9">
        <v>45054.522650462961</v>
      </c>
    </row>
    <row r="1356" spans="1:8" x14ac:dyDescent="0.25">
      <c r="A1356" t="s">
        <v>52</v>
      </c>
      <c r="B1356" t="s">
        <v>53</v>
      </c>
      <c r="C1356" s="9">
        <v>45107.208333333336</v>
      </c>
      <c r="D1356" s="9">
        <v>45078.208333333336</v>
      </c>
      <c r="E1356" t="s">
        <v>6233</v>
      </c>
      <c r="F1356" t="s">
        <v>3241</v>
      </c>
      <c r="H1356" s="9">
        <v>45054.523321759261</v>
      </c>
    </row>
    <row r="1357" spans="1:8" x14ac:dyDescent="0.25">
      <c r="A1357" t="s">
        <v>52</v>
      </c>
      <c r="B1357" t="s">
        <v>53</v>
      </c>
      <c r="C1357" s="9">
        <v>45138.208333333336</v>
      </c>
      <c r="D1357" s="9">
        <v>45110.208333333336</v>
      </c>
      <c r="E1357" t="s">
        <v>4143</v>
      </c>
      <c r="F1357" t="s">
        <v>3241</v>
      </c>
      <c r="H1357" s="9">
        <v>45054.524641203701</v>
      </c>
    </row>
    <row r="1358" spans="1:8" x14ac:dyDescent="0.25">
      <c r="A1358" t="s">
        <v>52</v>
      </c>
      <c r="B1358" t="s">
        <v>53</v>
      </c>
      <c r="C1358" s="9">
        <v>45169.208333333336</v>
      </c>
      <c r="D1358" s="9">
        <v>45139.208333333336</v>
      </c>
      <c r="E1358" t="s">
        <v>4144</v>
      </c>
      <c r="F1358" t="s">
        <v>3241</v>
      </c>
      <c r="H1358" s="9">
        <v>45054.525289351855</v>
      </c>
    </row>
    <row r="1359" spans="1:8" x14ac:dyDescent="0.25">
      <c r="A1359" t="s">
        <v>52</v>
      </c>
      <c r="B1359" t="s">
        <v>53</v>
      </c>
      <c r="C1359" s="9">
        <v>45230.208333333336</v>
      </c>
      <c r="D1359" s="9">
        <v>45173.208333333336</v>
      </c>
      <c r="E1359" t="s">
        <v>4145</v>
      </c>
      <c r="F1359" t="s">
        <v>3241</v>
      </c>
      <c r="H1359" s="9">
        <v>45054.526030092595</v>
      </c>
    </row>
    <row r="1360" spans="1:8" x14ac:dyDescent="0.25">
      <c r="A1360" t="s">
        <v>52</v>
      </c>
      <c r="B1360" t="s">
        <v>53</v>
      </c>
      <c r="C1360" s="9">
        <v>45115.208333333336</v>
      </c>
      <c r="D1360" s="9">
        <v>45010.208333333336</v>
      </c>
      <c r="E1360" t="s">
        <v>4146</v>
      </c>
      <c r="F1360" t="s">
        <v>2420</v>
      </c>
      <c r="H1360" s="9">
        <v>45054.541597222225</v>
      </c>
    </row>
    <row r="1361" spans="1:8" x14ac:dyDescent="0.25">
      <c r="A1361" t="s">
        <v>1064</v>
      </c>
      <c r="B1361" t="s">
        <v>1092</v>
      </c>
      <c r="C1361" s="9">
        <v>45117.208333333336</v>
      </c>
      <c r="D1361" s="9">
        <v>45078.208333333336</v>
      </c>
      <c r="E1361" t="s">
        <v>6727</v>
      </c>
      <c r="F1361" t="s">
        <v>2420</v>
      </c>
      <c r="H1361" s="9">
        <v>45054.543692129628</v>
      </c>
    </row>
    <row r="1362" spans="1:8" x14ac:dyDescent="0.25">
      <c r="A1362" t="s">
        <v>52</v>
      </c>
      <c r="B1362" t="s">
        <v>53</v>
      </c>
      <c r="C1362" s="9">
        <v>45199.208333333336</v>
      </c>
      <c r="D1362" s="9">
        <v>45108.208333333336</v>
      </c>
      <c r="E1362" t="s">
        <v>4147</v>
      </c>
      <c r="F1362" t="s">
        <v>3245</v>
      </c>
      <c r="H1362" s="9">
        <v>45054.586909722224</v>
      </c>
    </row>
    <row r="1363" spans="1:8" x14ac:dyDescent="0.25">
      <c r="A1363" t="s">
        <v>52</v>
      </c>
      <c r="B1363" t="s">
        <v>53</v>
      </c>
      <c r="C1363" s="9">
        <v>45199.208333333336</v>
      </c>
      <c r="D1363" s="9">
        <v>45108.208333333336</v>
      </c>
      <c r="E1363" t="s">
        <v>6234</v>
      </c>
      <c r="F1363" t="s">
        <v>3245</v>
      </c>
      <c r="H1363" s="9">
        <v>45054.589675925927</v>
      </c>
    </row>
    <row r="1364" spans="1:8" x14ac:dyDescent="0.25">
      <c r="A1364" t="s">
        <v>52</v>
      </c>
      <c r="B1364" t="s">
        <v>1094</v>
      </c>
      <c r="C1364" s="9">
        <v>45291.208333333336</v>
      </c>
      <c r="D1364" s="9">
        <v>45200.208333333336</v>
      </c>
      <c r="E1364" t="s">
        <v>4148</v>
      </c>
      <c r="F1364" t="s">
        <v>3245</v>
      </c>
      <c r="H1364" s="9">
        <v>45054.593541666669</v>
      </c>
    </row>
    <row r="1365" spans="1:8" x14ac:dyDescent="0.25">
      <c r="A1365" t="s">
        <v>52</v>
      </c>
      <c r="B1365" t="s">
        <v>1094</v>
      </c>
      <c r="C1365" s="9">
        <v>45291.208333333336</v>
      </c>
      <c r="D1365" s="9">
        <v>45200.208333333336</v>
      </c>
      <c r="E1365" t="s">
        <v>4149</v>
      </c>
      <c r="F1365" t="s">
        <v>3245</v>
      </c>
      <c r="H1365" s="9">
        <v>45054.594699074078</v>
      </c>
    </row>
    <row r="1366" spans="1:8" x14ac:dyDescent="0.25">
      <c r="A1366" t="s">
        <v>52</v>
      </c>
      <c r="B1366" t="s">
        <v>54</v>
      </c>
      <c r="C1366" s="9">
        <v>45199.208333333336</v>
      </c>
      <c r="D1366" s="9">
        <v>45108.208333333336</v>
      </c>
      <c r="E1366" t="s">
        <v>4150</v>
      </c>
      <c r="F1366" t="s">
        <v>3247</v>
      </c>
      <c r="H1366" s="9">
        <v>45054.603715277779</v>
      </c>
    </row>
    <row r="1367" spans="1:8" x14ac:dyDescent="0.25">
      <c r="A1367" t="s">
        <v>52</v>
      </c>
      <c r="B1367" t="s">
        <v>54</v>
      </c>
      <c r="C1367" s="9">
        <v>45291.208333333336</v>
      </c>
      <c r="D1367" s="9">
        <v>45200.208333333336</v>
      </c>
      <c r="E1367" t="s">
        <v>4151</v>
      </c>
      <c r="F1367" t="s">
        <v>3247</v>
      </c>
      <c r="H1367" s="9">
        <v>45054.606377314813</v>
      </c>
    </row>
    <row r="1368" spans="1:8" x14ac:dyDescent="0.25">
      <c r="A1368" t="s">
        <v>52</v>
      </c>
      <c r="B1368" t="s">
        <v>54</v>
      </c>
      <c r="C1368" s="9">
        <v>45291.208333333336</v>
      </c>
      <c r="D1368" s="9">
        <v>45200.208333333336</v>
      </c>
      <c r="E1368" t="s">
        <v>4033</v>
      </c>
      <c r="F1368" t="s">
        <v>3247</v>
      </c>
      <c r="H1368" s="9">
        <v>45054.60728009259</v>
      </c>
    </row>
    <row r="1369" spans="1:8" x14ac:dyDescent="0.25">
      <c r="A1369" t="s">
        <v>52</v>
      </c>
      <c r="B1369" t="s">
        <v>54</v>
      </c>
      <c r="C1369" s="9">
        <v>45107.208333333336</v>
      </c>
      <c r="D1369" s="9">
        <v>45054.208333333336</v>
      </c>
      <c r="E1369" t="s">
        <v>4152</v>
      </c>
      <c r="F1369" t="s">
        <v>3247</v>
      </c>
      <c r="H1369" s="9">
        <v>45054.609606481485</v>
      </c>
    </row>
    <row r="1370" spans="1:8" x14ac:dyDescent="0.25">
      <c r="A1370" t="s">
        <v>52</v>
      </c>
      <c r="B1370" t="s">
        <v>53</v>
      </c>
      <c r="C1370" s="9">
        <v>45107.208333333336</v>
      </c>
      <c r="D1370" s="9">
        <v>45061.208333333336</v>
      </c>
      <c r="E1370" t="s">
        <v>4153</v>
      </c>
      <c r="F1370" t="s">
        <v>3420</v>
      </c>
      <c r="H1370" s="9">
        <v>45054.640474537038</v>
      </c>
    </row>
    <row r="1371" spans="1:8" x14ac:dyDescent="0.25">
      <c r="A1371" t="s">
        <v>52</v>
      </c>
      <c r="B1371" t="s">
        <v>53</v>
      </c>
      <c r="C1371" s="9">
        <v>45164.208333333336</v>
      </c>
      <c r="D1371" s="9">
        <v>45110.208333333336</v>
      </c>
      <c r="E1371" t="s">
        <v>4154</v>
      </c>
      <c r="F1371" t="s">
        <v>3420</v>
      </c>
      <c r="H1371" s="9">
        <v>45054.641655092593</v>
      </c>
    </row>
    <row r="1372" spans="1:8" x14ac:dyDescent="0.25">
      <c r="A1372" t="s">
        <v>52</v>
      </c>
      <c r="B1372" t="s">
        <v>53</v>
      </c>
      <c r="C1372" s="9">
        <v>45164.208333333336</v>
      </c>
      <c r="D1372" s="9">
        <v>45054.208333333336</v>
      </c>
      <c r="E1372" t="s">
        <v>4155</v>
      </c>
      <c r="F1372" t="s">
        <v>3420</v>
      </c>
      <c r="H1372" s="9">
        <v>45054.642696759256</v>
      </c>
    </row>
    <row r="1373" spans="1:8" x14ac:dyDescent="0.25">
      <c r="A1373" t="s">
        <v>52</v>
      </c>
      <c r="B1373" t="s">
        <v>53</v>
      </c>
      <c r="C1373" s="9">
        <v>45082.208333333336</v>
      </c>
      <c r="D1373" s="9">
        <v>45064.208333333336</v>
      </c>
      <c r="E1373" t="s">
        <v>4156</v>
      </c>
      <c r="F1373" t="s">
        <v>3239</v>
      </c>
      <c r="H1373" s="9">
        <v>45054.649039351854</v>
      </c>
    </row>
    <row r="1374" spans="1:8" x14ac:dyDescent="0.25">
      <c r="A1374" t="s">
        <v>55</v>
      </c>
      <c r="B1374" t="s">
        <v>93</v>
      </c>
      <c r="C1374" s="9">
        <v>45121.208333333336</v>
      </c>
      <c r="D1374" s="9">
        <v>45075.208333333336</v>
      </c>
      <c r="E1374" t="s">
        <v>4157</v>
      </c>
      <c r="F1374" t="s">
        <v>3471</v>
      </c>
      <c r="H1374" s="9">
        <v>45054.649537037039</v>
      </c>
    </row>
    <row r="1375" spans="1:8" x14ac:dyDescent="0.25">
      <c r="A1375" t="s">
        <v>55</v>
      </c>
      <c r="B1375" t="s">
        <v>93</v>
      </c>
      <c r="C1375" s="9">
        <v>45169.208333333336</v>
      </c>
      <c r="D1375" s="9">
        <v>45020.208333333336</v>
      </c>
      <c r="E1375" t="s">
        <v>4158</v>
      </c>
      <c r="F1375" t="s">
        <v>3472</v>
      </c>
      <c r="H1375" s="9">
        <v>45054.65111111111</v>
      </c>
    </row>
    <row r="1376" spans="1:8" x14ac:dyDescent="0.25">
      <c r="A1376" t="s">
        <v>52</v>
      </c>
      <c r="B1376" t="s">
        <v>1094</v>
      </c>
      <c r="C1376" s="9">
        <v>45121.208333333336</v>
      </c>
      <c r="D1376" s="9">
        <v>45075.208333333336</v>
      </c>
      <c r="E1376" t="s">
        <v>4159</v>
      </c>
      <c r="F1376" t="s">
        <v>3471</v>
      </c>
      <c r="H1376" s="9">
        <v>45054.651608796295</v>
      </c>
    </row>
    <row r="1377" spans="1:8" x14ac:dyDescent="0.25">
      <c r="A1377" t="s">
        <v>52</v>
      </c>
      <c r="B1377" t="s">
        <v>53</v>
      </c>
      <c r="C1377" s="9">
        <v>45199.208333333336</v>
      </c>
      <c r="D1377" s="9">
        <v>45108.208333333336</v>
      </c>
      <c r="E1377" t="s">
        <v>4160</v>
      </c>
      <c r="F1377" t="s">
        <v>3239</v>
      </c>
      <c r="H1377" s="9">
        <v>45054.65730324074</v>
      </c>
    </row>
    <row r="1378" spans="1:8" x14ac:dyDescent="0.25">
      <c r="A1378" t="s">
        <v>52</v>
      </c>
      <c r="B1378" t="s">
        <v>53</v>
      </c>
      <c r="C1378" s="9">
        <v>45184.208333333336</v>
      </c>
      <c r="D1378" s="9">
        <v>45170.208333333336</v>
      </c>
      <c r="E1378" t="s">
        <v>4161</v>
      </c>
      <c r="F1378" t="s">
        <v>3472</v>
      </c>
      <c r="H1378" s="9">
        <v>45054.664930555555</v>
      </c>
    </row>
    <row r="1379" spans="1:8" x14ac:dyDescent="0.25">
      <c r="A1379" t="s">
        <v>52</v>
      </c>
      <c r="B1379" t="s">
        <v>53</v>
      </c>
      <c r="C1379" s="9">
        <v>45115.208333333336</v>
      </c>
      <c r="D1379" s="9">
        <v>45061.208333333336</v>
      </c>
      <c r="E1379" t="s">
        <v>4162</v>
      </c>
      <c r="F1379" t="s">
        <v>2187</v>
      </c>
      <c r="H1379" s="9">
        <v>45054.670115740744</v>
      </c>
    </row>
    <row r="1380" spans="1:8" x14ac:dyDescent="0.25">
      <c r="A1380" t="s">
        <v>52</v>
      </c>
      <c r="B1380" t="s">
        <v>53</v>
      </c>
      <c r="C1380" s="9">
        <v>45192.208333333336</v>
      </c>
      <c r="D1380" s="9">
        <v>45138.208333333336</v>
      </c>
      <c r="E1380" t="s">
        <v>7914</v>
      </c>
      <c r="F1380" t="s">
        <v>3474</v>
      </c>
      <c r="H1380" s="9">
        <v>45054.67355324074</v>
      </c>
    </row>
    <row r="1381" spans="1:8" x14ac:dyDescent="0.25">
      <c r="A1381" t="s">
        <v>52</v>
      </c>
      <c r="B1381" t="s">
        <v>54</v>
      </c>
      <c r="C1381" s="9">
        <v>45107.208333333336</v>
      </c>
      <c r="D1381" s="9">
        <v>45071.208333333336</v>
      </c>
      <c r="E1381" t="s">
        <v>4163</v>
      </c>
      <c r="F1381" t="s">
        <v>3239</v>
      </c>
      <c r="H1381" s="9">
        <v>45054.673958333333</v>
      </c>
    </row>
    <row r="1382" spans="1:8" x14ac:dyDescent="0.25">
      <c r="A1382" t="s">
        <v>52</v>
      </c>
      <c r="B1382" t="s">
        <v>53</v>
      </c>
      <c r="C1382" s="9">
        <v>45187.208333333336</v>
      </c>
      <c r="D1382" s="9">
        <v>45124.208333333336</v>
      </c>
      <c r="E1382" t="s">
        <v>4164</v>
      </c>
      <c r="F1382" t="s">
        <v>3474</v>
      </c>
      <c r="H1382" s="9">
        <v>45054.674027777779</v>
      </c>
    </row>
    <row r="1383" spans="1:8" x14ac:dyDescent="0.25">
      <c r="A1383" t="s">
        <v>52</v>
      </c>
      <c r="B1383" t="s">
        <v>54</v>
      </c>
      <c r="C1383" s="9">
        <v>45199.208333333336</v>
      </c>
      <c r="D1383" s="9">
        <v>45108.208333333336</v>
      </c>
      <c r="E1383" t="s">
        <v>4165</v>
      </c>
      <c r="F1383" t="s">
        <v>3239</v>
      </c>
      <c r="H1383" s="9">
        <v>45054.675115740742</v>
      </c>
    </row>
    <row r="1384" spans="1:8" x14ac:dyDescent="0.25">
      <c r="A1384" t="s">
        <v>52</v>
      </c>
      <c r="B1384" t="s">
        <v>54</v>
      </c>
      <c r="C1384" s="9">
        <v>45291.208333333336</v>
      </c>
      <c r="D1384" s="9">
        <v>45200.208333333336</v>
      </c>
      <c r="E1384" t="s">
        <v>4166</v>
      </c>
      <c r="F1384" t="s">
        <v>3239</v>
      </c>
      <c r="H1384" s="9">
        <v>45054.676365740743</v>
      </c>
    </row>
    <row r="1385" spans="1:8" x14ac:dyDescent="0.25">
      <c r="A1385" t="s">
        <v>52</v>
      </c>
      <c r="B1385" t="s">
        <v>54</v>
      </c>
      <c r="C1385" s="9">
        <v>45199.208333333336</v>
      </c>
      <c r="D1385" s="9">
        <v>45108.208333333336</v>
      </c>
      <c r="E1385" t="s">
        <v>4167</v>
      </c>
      <c r="F1385" t="s">
        <v>3239</v>
      </c>
      <c r="H1385" s="9">
        <v>45054.677581018521</v>
      </c>
    </row>
    <row r="1386" spans="1:8" x14ac:dyDescent="0.25">
      <c r="A1386" t="s">
        <v>52</v>
      </c>
      <c r="B1386" t="s">
        <v>54</v>
      </c>
      <c r="C1386" s="9">
        <v>45291.208333333336</v>
      </c>
      <c r="D1386" s="9">
        <v>45200.208333333336</v>
      </c>
      <c r="E1386" t="s">
        <v>4168</v>
      </c>
      <c r="F1386" t="s">
        <v>3239</v>
      </c>
      <c r="H1386" s="9">
        <v>45054.678703703707</v>
      </c>
    </row>
    <row r="1387" spans="1:8" x14ac:dyDescent="0.25">
      <c r="A1387" t="s">
        <v>52</v>
      </c>
      <c r="B1387" t="s">
        <v>1094</v>
      </c>
      <c r="C1387" s="9">
        <v>45291.208333333336</v>
      </c>
      <c r="D1387" s="9">
        <v>45054.208333333336</v>
      </c>
      <c r="E1387" t="s">
        <v>4169</v>
      </c>
      <c r="F1387" t="s">
        <v>3475</v>
      </c>
      <c r="H1387" s="9">
        <v>45054.682071759256</v>
      </c>
    </row>
    <row r="1388" spans="1:8" x14ac:dyDescent="0.25">
      <c r="A1388" t="s">
        <v>52</v>
      </c>
      <c r="B1388" t="s">
        <v>53</v>
      </c>
      <c r="C1388" s="9">
        <v>45107.208333333336</v>
      </c>
      <c r="D1388" s="9">
        <v>45077.208333333336</v>
      </c>
      <c r="E1388" t="s">
        <v>4170</v>
      </c>
      <c r="F1388" t="s">
        <v>3239</v>
      </c>
      <c r="H1388" s="9">
        <v>45054.685057870367</v>
      </c>
    </row>
    <row r="1389" spans="1:8" x14ac:dyDescent="0.25">
      <c r="A1389" t="s">
        <v>52</v>
      </c>
      <c r="B1389" t="s">
        <v>53</v>
      </c>
      <c r="C1389" s="9">
        <v>45217.208333333336</v>
      </c>
      <c r="D1389" s="9">
        <v>45187.208333333336</v>
      </c>
      <c r="E1389" t="s">
        <v>7721</v>
      </c>
      <c r="F1389" t="s">
        <v>3473</v>
      </c>
      <c r="H1389" s="9">
        <v>45054.686655092592</v>
      </c>
    </row>
    <row r="1390" spans="1:8" x14ac:dyDescent="0.25">
      <c r="A1390" t="s">
        <v>55</v>
      </c>
      <c r="B1390" t="s">
        <v>1059</v>
      </c>
      <c r="C1390" s="9">
        <v>45107.208333333336</v>
      </c>
      <c r="D1390" s="9">
        <v>45054.208333333336</v>
      </c>
      <c r="E1390" t="s">
        <v>6235</v>
      </c>
      <c r="F1390" t="s">
        <v>3475</v>
      </c>
      <c r="H1390" s="9">
        <v>45054.687685185185</v>
      </c>
    </row>
    <row r="1391" spans="1:8" x14ac:dyDescent="0.25">
      <c r="A1391" t="s">
        <v>52</v>
      </c>
      <c r="B1391" t="s">
        <v>53</v>
      </c>
      <c r="C1391" s="9">
        <v>45199.208333333336</v>
      </c>
      <c r="D1391" s="9">
        <v>45108.208333333336</v>
      </c>
      <c r="E1391" t="s">
        <v>6236</v>
      </c>
      <c r="F1391" t="s">
        <v>3239</v>
      </c>
      <c r="H1391" s="9">
        <v>45054.694340277776</v>
      </c>
    </row>
    <row r="1392" spans="1:8" x14ac:dyDescent="0.25">
      <c r="A1392" t="s">
        <v>52</v>
      </c>
      <c r="B1392" t="s">
        <v>53</v>
      </c>
      <c r="C1392" s="9">
        <v>45102.208333333336</v>
      </c>
      <c r="D1392" s="9">
        <v>45051.208333333336</v>
      </c>
      <c r="E1392" t="s">
        <v>4171</v>
      </c>
      <c r="F1392" t="s">
        <v>3475</v>
      </c>
      <c r="H1392" s="9">
        <v>45054.69871527778</v>
      </c>
    </row>
    <row r="1393" spans="1:8" x14ac:dyDescent="0.25">
      <c r="A1393" t="s">
        <v>55</v>
      </c>
      <c r="B1393" t="s">
        <v>1059</v>
      </c>
      <c r="C1393" s="9">
        <v>45138.208333333336</v>
      </c>
      <c r="D1393" s="9">
        <v>45054.208333333336</v>
      </c>
      <c r="E1393" t="s">
        <v>4172</v>
      </c>
      <c r="F1393" t="s">
        <v>3476</v>
      </c>
      <c r="H1393" s="9">
        <v>45054.699699074074</v>
      </c>
    </row>
    <row r="1394" spans="1:8" x14ac:dyDescent="0.25">
      <c r="A1394" t="s">
        <v>52</v>
      </c>
      <c r="B1394" t="s">
        <v>53</v>
      </c>
      <c r="C1394" s="9">
        <v>45138.208333333336</v>
      </c>
      <c r="D1394" s="9">
        <v>45054.208333333336</v>
      </c>
      <c r="E1394" t="s">
        <v>4173</v>
      </c>
      <c r="F1394" t="s">
        <v>3476</v>
      </c>
      <c r="H1394" s="9">
        <v>45054.702523148146</v>
      </c>
    </row>
    <row r="1395" spans="1:8" x14ac:dyDescent="0.25">
      <c r="A1395" t="s">
        <v>1064</v>
      </c>
      <c r="B1395" t="s">
        <v>1065</v>
      </c>
      <c r="C1395" s="9">
        <v>45107.208333333336</v>
      </c>
      <c r="D1395" s="9">
        <v>45062.208333333336</v>
      </c>
      <c r="E1395" t="s">
        <v>4174</v>
      </c>
      <c r="F1395" t="s">
        <v>3478</v>
      </c>
      <c r="H1395" s="9">
        <v>45054.713159722225</v>
      </c>
    </row>
    <row r="1396" spans="1:8" x14ac:dyDescent="0.25">
      <c r="A1396" t="s">
        <v>1064</v>
      </c>
      <c r="B1396" t="s">
        <v>1057</v>
      </c>
      <c r="C1396" s="9">
        <v>45122.208333333336</v>
      </c>
      <c r="D1396" s="9">
        <v>45054.208333333336</v>
      </c>
      <c r="E1396" t="s">
        <v>4175</v>
      </c>
      <c r="F1396" t="s">
        <v>3479</v>
      </c>
      <c r="H1396" s="9">
        <v>45054.714178240742</v>
      </c>
    </row>
    <row r="1397" spans="1:8" x14ac:dyDescent="0.25">
      <c r="A1397" t="s">
        <v>52</v>
      </c>
      <c r="B1397" t="s">
        <v>53</v>
      </c>
      <c r="C1397" s="9">
        <v>45122.208333333336</v>
      </c>
      <c r="D1397" s="9">
        <v>45054.208333333336</v>
      </c>
      <c r="E1397" t="s">
        <v>4176</v>
      </c>
      <c r="F1397" t="s">
        <v>3479</v>
      </c>
      <c r="H1397" s="9">
        <v>45054.715046296296</v>
      </c>
    </row>
    <row r="1398" spans="1:8" x14ac:dyDescent="0.25">
      <c r="A1398" t="s">
        <v>52</v>
      </c>
      <c r="B1398" t="s">
        <v>53</v>
      </c>
      <c r="C1398" s="9">
        <v>45290.208333333336</v>
      </c>
      <c r="D1398" s="9">
        <v>45054.208333333336</v>
      </c>
      <c r="E1398" t="s">
        <v>4177</v>
      </c>
      <c r="F1398" t="s">
        <v>3479</v>
      </c>
      <c r="H1398" s="9">
        <v>45054.715798611112</v>
      </c>
    </row>
    <row r="1399" spans="1:8" x14ac:dyDescent="0.25">
      <c r="A1399" t="s">
        <v>52</v>
      </c>
      <c r="B1399" t="s">
        <v>53</v>
      </c>
      <c r="C1399" s="9">
        <v>45118.208333333336</v>
      </c>
      <c r="D1399" s="9">
        <v>45057.208333333336</v>
      </c>
      <c r="E1399" t="s">
        <v>4178</v>
      </c>
      <c r="F1399" t="s">
        <v>355</v>
      </c>
      <c r="H1399" s="9">
        <v>45054.718344907407</v>
      </c>
    </row>
    <row r="1400" spans="1:8" x14ac:dyDescent="0.25">
      <c r="A1400" t="s">
        <v>52</v>
      </c>
      <c r="B1400" t="s">
        <v>53</v>
      </c>
      <c r="C1400" s="9">
        <v>45110.208333333336</v>
      </c>
      <c r="D1400" s="9">
        <v>45061.208333333336</v>
      </c>
      <c r="E1400" t="s">
        <v>4179</v>
      </c>
      <c r="F1400" t="s">
        <v>405</v>
      </c>
      <c r="H1400" s="9">
        <v>45054.721238425926</v>
      </c>
    </row>
    <row r="1401" spans="1:8" x14ac:dyDescent="0.25">
      <c r="A1401" t="s">
        <v>1064</v>
      </c>
      <c r="B1401" t="s">
        <v>1065</v>
      </c>
      <c r="C1401" s="9">
        <v>45107.208333333336</v>
      </c>
      <c r="D1401" s="9">
        <v>45055.208333333336</v>
      </c>
      <c r="E1401" t="s">
        <v>4180</v>
      </c>
      <c r="F1401" t="s">
        <v>3481</v>
      </c>
      <c r="H1401" s="9">
        <v>45054.72216435185</v>
      </c>
    </row>
    <row r="1402" spans="1:8" x14ac:dyDescent="0.25">
      <c r="A1402" t="s">
        <v>52</v>
      </c>
      <c r="B1402" t="s">
        <v>53</v>
      </c>
      <c r="C1402" s="9">
        <v>45107.208333333336</v>
      </c>
      <c r="D1402" s="9">
        <v>45061.208333333336</v>
      </c>
      <c r="E1402" t="s">
        <v>4181</v>
      </c>
      <c r="F1402" t="s">
        <v>343</v>
      </c>
      <c r="H1402" s="9">
        <v>45054.722233796296</v>
      </c>
    </row>
    <row r="1403" spans="1:8" x14ac:dyDescent="0.25">
      <c r="A1403" t="s">
        <v>52</v>
      </c>
      <c r="B1403" t="s">
        <v>1094</v>
      </c>
      <c r="C1403" s="9">
        <v>45107.208333333336</v>
      </c>
      <c r="D1403" s="9">
        <v>45054.208333333336</v>
      </c>
      <c r="E1403" t="s">
        <v>4182</v>
      </c>
      <c r="F1403" t="s">
        <v>3480</v>
      </c>
      <c r="H1403" s="9">
        <v>45054.722534722219</v>
      </c>
    </row>
    <row r="1404" spans="1:8" x14ac:dyDescent="0.25">
      <c r="A1404" t="s">
        <v>52</v>
      </c>
      <c r="B1404" t="s">
        <v>53</v>
      </c>
      <c r="C1404" s="9">
        <v>45130.208333333336</v>
      </c>
      <c r="D1404" s="9">
        <v>45069.208333333336</v>
      </c>
      <c r="E1404" t="s">
        <v>4183</v>
      </c>
      <c r="F1404" t="s">
        <v>3483</v>
      </c>
      <c r="H1404" s="9">
        <v>45054.723194444443</v>
      </c>
    </row>
    <row r="1405" spans="1:8" x14ac:dyDescent="0.25">
      <c r="A1405" t="s">
        <v>52</v>
      </c>
      <c r="B1405" t="s">
        <v>53</v>
      </c>
      <c r="C1405" s="9">
        <v>45107.208333333336</v>
      </c>
      <c r="D1405" s="9">
        <v>45055.208333333336</v>
      </c>
      <c r="E1405" t="s">
        <v>4184</v>
      </c>
      <c r="F1405" t="s">
        <v>3481</v>
      </c>
      <c r="H1405" s="9">
        <v>45054.723402777781</v>
      </c>
    </row>
    <row r="1406" spans="1:8" x14ac:dyDescent="0.25">
      <c r="A1406" t="s">
        <v>55</v>
      </c>
      <c r="B1406" t="s">
        <v>1059</v>
      </c>
      <c r="C1406" s="9">
        <v>45138.208333333336</v>
      </c>
      <c r="D1406" s="9">
        <v>45054.208333333336</v>
      </c>
      <c r="E1406" t="s">
        <v>4185</v>
      </c>
      <c r="F1406" t="s">
        <v>3480</v>
      </c>
      <c r="H1406" s="9">
        <v>45054.723935185182</v>
      </c>
    </row>
    <row r="1407" spans="1:8" x14ac:dyDescent="0.25">
      <c r="A1407" t="s">
        <v>52</v>
      </c>
      <c r="B1407" t="s">
        <v>53</v>
      </c>
      <c r="C1407" s="9">
        <v>45102.208333333336</v>
      </c>
      <c r="D1407" s="9">
        <v>45054.208333333336</v>
      </c>
      <c r="E1407" t="s">
        <v>4186</v>
      </c>
      <c r="F1407" t="s">
        <v>3480</v>
      </c>
      <c r="H1407" s="9">
        <v>45054.725439814814</v>
      </c>
    </row>
    <row r="1408" spans="1:8" x14ac:dyDescent="0.25">
      <c r="A1408" t="s">
        <v>52</v>
      </c>
      <c r="B1408" t="s">
        <v>54</v>
      </c>
      <c r="C1408" s="9">
        <v>45107.208333333336</v>
      </c>
      <c r="D1408" s="9">
        <v>45055.208333333336</v>
      </c>
      <c r="E1408" t="s">
        <v>4187</v>
      </c>
      <c r="F1408" t="s">
        <v>3482</v>
      </c>
      <c r="H1408" s="9">
        <v>45054.727465277778</v>
      </c>
    </row>
    <row r="1409" spans="1:8" x14ac:dyDescent="0.25">
      <c r="A1409" t="s">
        <v>52</v>
      </c>
      <c r="B1409" t="s">
        <v>53</v>
      </c>
      <c r="C1409" s="9">
        <v>45138.208333333336</v>
      </c>
      <c r="D1409" s="9">
        <v>45078.208333333336</v>
      </c>
      <c r="E1409" t="s">
        <v>4188</v>
      </c>
      <c r="F1409" t="s">
        <v>3243</v>
      </c>
      <c r="H1409" s="9">
        <v>45054.73101851852</v>
      </c>
    </row>
    <row r="1410" spans="1:8" x14ac:dyDescent="0.25">
      <c r="A1410" t="s">
        <v>52</v>
      </c>
      <c r="B1410" t="s">
        <v>53</v>
      </c>
      <c r="C1410" s="9">
        <v>45291.208333333336</v>
      </c>
      <c r="D1410" s="9">
        <v>45139.208333333336</v>
      </c>
      <c r="E1410" t="s">
        <v>4189</v>
      </c>
      <c r="F1410" t="s">
        <v>3243</v>
      </c>
      <c r="H1410" s="9">
        <v>45054.731562499997</v>
      </c>
    </row>
    <row r="1411" spans="1:8" x14ac:dyDescent="0.25">
      <c r="A1411" t="s">
        <v>52</v>
      </c>
      <c r="B1411" t="s">
        <v>53</v>
      </c>
      <c r="C1411" s="9">
        <v>45382.208333333336</v>
      </c>
      <c r="D1411" s="9">
        <v>45292.208333333336</v>
      </c>
      <c r="E1411" t="s">
        <v>4190</v>
      </c>
      <c r="F1411" t="s">
        <v>3243</v>
      </c>
      <c r="H1411" s="9">
        <v>45054.732141203705</v>
      </c>
    </row>
    <row r="1412" spans="1:8" x14ac:dyDescent="0.25">
      <c r="A1412" t="s">
        <v>52</v>
      </c>
      <c r="B1412" t="s">
        <v>53</v>
      </c>
      <c r="C1412" s="9">
        <v>45138.208333333336</v>
      </c>
      <c r="D1412" s="9">
        <v>45017.208333333336</v>
      </c>
      <c r="E1412" t="s">
        <v>4191</v>
      </c>
      <c r="F1412" t="s">
        <v>2442</v>
      </c>
      <c r="H1412" s="9">
        <v>45054.734814814816</v>
      </c>
    </row>
    <row r="1413" spans="1:8" x14ac:dyDescent="0.25">
      <c r="A1413" t="s">
        <v>55</v>
      </c>
      <c r="B1413" t="s">
        <v>1059</v>
      </c>
      <c r="C1413" s="9">
        <v>45138.208333333336</v>
      </c>
      <c r="D1413" s="9">
        <v>45054.208333333336</v>
      </c>
      <c r="E1413" t="s">
        <v>4192</v>
      </c>
      <c r="F1413" t="s">
        <v>2442</v>
      </c>
      <c r="H1413" s="9">
        <v>45054.739027777781</v>
      </c>
    </row>
    <row r="1414" spans="1:8" x14ac:dyDescent="0.25">
      <c r="A1414" t="s">
        <v>52</v>
      </c>
      <c r="B1414" t="s">
        <v>1094</v>
      </c>
      <c r="C1414" s="9">
        <v>45289.208333333336</v>
      </c>
      <c r="D1414" s="9">
        <v>45078.208333333336</v>
      </c>
      <c r="E1414" t="s">
        <v>4193</v>
      </c>
      <c r="F1414" t="s">
        <v>3484</v>
      </c>
      <c r="H1414" s="9">
        <v>45054.739351851851</v>
      </c>
    </row>
    <row r="1415" spans="1:8" x14ac:dyDescent="0.25">
      <c r="A1415" t="s">
        <v>52</v>
      </c>
      <c r="B1415" t="s">
        <v>53</v>
      </c>
      <c r="C1415" s="9">
        <v>45231.208333333336</v>
      </c>
      <c r="D1415" s="9">
        <v>45200.208333333336</v>
      </c>
      <c r="E1415" t="s">
        <v>4194</v>
      </c>
      <c r="F1415" t="s">
        <v>3425</v>
      </c>
      <c r="H1415" s="9">
        <v>45054.740659722222</v>
      </c>
    </row>
    <row r="1416" spans="1:8" x14ac:dyDescent="0.25">
      <c r="A1416" t="s">
        <v>1064</v>
      </c>
      <c r="B1416" t="s">
        <v>1065</v>
      </c>
      <c r="C1416" s="9">
        <v>45261.208333333336</v>
      </c>
      <c r="D1416" s="9">
        <v>45231.208333333336</v>
      </c>
      <c r="E1416" t="s">
        <v>4195</v>
      </c>
      <c r="F1416" t="s">
        <v>3425</v>
      </c>
      <c r="H1416" s="9">
        <v>45054.741215277776</v>
      </c>
    </row>
    <row r="1417" spans="1:8" x14ac:dyDescent="0.25">
      <c r="A1417" t="s">
        <v>55</v>
      </c>
      <c r="B1417" t="s">
        <v>1059</v>
      </c>
      <c r="C1417" s="9">
        <v>45289.208333333336</v>
      </c>
      <c r="D1417" s="9">
        <v>45111.208333333336</v>
      </c>
      <c r="E1417" t="s">
        <v>4196</v>
      </c>
      <c r="F1417" t="s">
        <v>3484</v>
      </c>
      <c r="H1417" s="9">
        <v>45054.741365740738</v>
      </c>
    </row>
    <row r="1418" spans="1:8" x14ac:dyDescent="0.25">
      <c r="A1418" t="s">
        <v>55</v>
      </c>
      <c r="B1418" t="s">
        <v>93</v>
      </c>
      <c r="C1418" s="9">
        <v>45230.208333333336</v>
      </c>
      <c r="D1418" s="9">
        <v>45139.208333333336</v>
      </c>
      <c r="E1418" t="s">
        <v>4197</v>
      </c>
      <c r="F1418" t="s">
        <v>3425</v>
      </c>
      <c r="H1418" s="9">
        <v>45054.741840277777</v>
      </c>
    </row>
    <row r="1419" spans="1:8" x14ac:dyDescent="0.25">
      <c r="A1419" t="s">
        <v>52</v>
      </c>
      <c r="B1419" t="s">
        <v>1094</v>
      </c>
      <c r="C1419" s="9">
        <v>45289.208333333336</v>
      </c>
      <c r="D1419" s="9">
        <v>45111.208333333336</v>
      </c>
      <c r="E1419" t="s">
        <v>4198</v>
      </c>
      <c r="F1419" t="s">
        <v>3484</v>
      </c>
      <c r="H1419" s="9">
        <v>45054.741898148146</v>
      </c>
    </row>
    <row r="1420" spans="1:8" x14ac:dyDescent="0.25">
      <c r="A1420" t="s">
        <v>52</v>
      </c>
      <c r="B1420" t="s">
        <v>53</v>
      </c>
      <c r="C1420" s="9">
        <v>45199.208333333336</v>
      </c>
      <c r="D1420" s="9">
        <v>45078.208333333336</v>
      </c>
      <c r="E1420" t="s">
        <v>4199</v>
      </c>
      <c r="F1420" t="s">
        <v>3425</v>
      </c>
      <c r="H1420" s="9">
        <v>45054.742384259262</v>
      </c>
    </row>
    <row r="1421" spans="1:8" x14ac:dyDescent="0.25">
      <c r="A1421" t="s">
        <v>1064</v>
      </c>
      <c r="B1421" t="s">
        <v>1065</v>
      </c>
      <c r="C1421" s="9">
        <v>45170.208333333336</v>
      </c>
      <c r="D1421" s="9">
        <v>45139.208333333336</v>
      </c>
      <c r="E1421" t="s">
        <v>4200</v>
      </c>
      <c r="F1421" t="s">
        <v>3425</v>
      </c>
      <c r="H1421" s="9">
        <v>45054.742708333331</v>
      </c>
    </row>
    <row r="1422" spans="1:8" x14ac:dyDescent="0.25">
      <c r="A1422" t="s">
        <v>55</v>
      </c>
      <c r="B1422" t="s">
        <v>93</v>
      </c>
      <c r="C1422" s="9">
        <v>45231.208333333336</v>
      </c>
      <c r="D1422" s="9">
        <v>45200.208333333336</v>
      </c>
      <c r="E1422" t="s">
        <v>4201</v>
      </c>
      <c r="F1422" t="s">
        <v>3425</v>
      </c>
      <c r="H1422" s="9">
        <v>45054.743113425924</v>
      </c>
    </row>
    <row r="1423" spans="1:8" x14ac:dyDescent="0.25">
      <c r="A1423" t="s">
        <v>52</v>
      </c>
      <c r="B1423" t="s">
        <v>1094</v>
      </c>
      <c r="C1423" s="9">
        <v>45289.208333333336</v>
      </c>
      <c r="D1423" s="9">
        <v>45139.208333333336</v>
      </c>
      <c r="E1423" t="s">
        <v>4202</v>
      </c>
      <c r="F1423" t="s">
        <v>3484</v>
      </c>
      <c r="H1423" s="9">
        <v>45054.744201388887</v>
      </c>
    </row>
    <row r="1424" spans="1:8" x14ac:dyDescent="0.25">
      <c r="A1424" t="s">
        <v>52</v>
      </c>
      <c r="B1424" t="s">
        <v>53</v>
      </c>
      <c r="C1424" s="9">
        <v>45107.208333333336</v>
      </c>
      <c r="D1424" s="9">
        <v>45055.208333333336</v>
      </c>
      <c r="E1424" t="s">
        <v>4203</v>
      </c>
      <c r="F1424" t="s">
        <v>3482</v>
      </c>
      <c r="H1424" s="9">
        <v>45054.746944444443</v>
      </c>
    </row>
    <row r="1425" spans="1:8" x14ac:dyDescent="0.25">
      <c r="A1425" t="s">
        <v>55</v>
      </c>
      <c r="B1425" t="s">
        <v>1059</v>
      </c>
      <c r="C1425" s="9">
        <v>45107.208333333336</v>
      </c>
      <c r="D1425" s="9">
        <v>45054.208333333336</v>
      </c>
      <c r="E1425" t="s">
        <v>4204</v>
      </c>
      <c r="F1425" t="s">
        <v>3485</v>
      </c>
      <c r="H1425" s="9">
        <v>45054.753622685188</v>
      </c>
    </row>
    <row r="1426" spans="1:8" x14ac:dyDescent="0.25">
      <c r="A1426" t="s">
        <v>55</v>
      </c>
      <c r="B1426" t="s">
        <v>1059</v>
      </c>
      <c r="C1426" s="9">
        <v>45107.208333333336</v>
      </c>
      <c r="D1426" s="9">
        <v>45054.208333333336</v>
      </c>
      <c r="E1426" t="s">
        <v>4205</v>
      </c>
      <c r="F1426" t="s">
        <v>3485</v>
      </c>
      <c r="H1426" s="9">
        <v>45054.76222222222</v>
      </c>
    </row>
    <row r="1427" spans="1:8" x14ac:dyDescent="0.25">
      <c r="A1427" t="s">
        <v>52</v>
      </c>
      <c r="B1427" t="s">
        <v>53</v>
      </c>
      <c r="C1427" s="9">
        <v>45121.208333333336</v>
      </c>
      <c r="D1427" s="9">
        <v>45062.208333333336</v>
      </c>
      <c r="E1427" t="s">
        <v>7225</v>
      </c>
      <c r="F1427" t="s">
        <v>2122</v>
      </c>
      <c r="H1427" s="9">
        <v>45054.765370370369</v>
      </c>
    </row>
    <row r="1428" spans="1:8" x14ac:dyDescent="0.25">
      <c r="A1428" t="s">
        <v>1064</v>
      </c>
      <c r="B1428" t="s">
        <v>1083</v>
      </c>
      <c r="C1428" s="9">
        <v>45169.208333333336</v>
      </c>
      <c r="D1428" s="9">
        <v>45122.208333333336</v>
      </c>
      <c r="E1428" t="s">
        <v>4206</v>
      </c>
      <c r="F1428" t="s">
        <v>2122</v>
      </c>
      <c r="H1428" s="9">
        <v>45054.768773148149</v>
      </c>
    </row>
    <row r="1429" spans="1:8" x14ac:dyDescent="0.25">
      <c r="A1429" t="s">
        <v>55</v>
      </c>
      <c r="B1429" t="s">
        <v>93</v>
      </c>
      <c r="C1429" s="9">
        <v>45199.208333333336</v>
      </c>
      <c r="D1429" s="9">
        <v>45155.208333333336</v>
      </c>
      <c r="E1429" t="s">
        <v>4207</v>
      </c>
      <c r="F1429" t="s">
        <v>2122</v>
      </c>
      <c r="H1429" s="9">
        <v>45054.770092592589</v>
      </c>
    </row>
    <row r="1430" spans="1:8" x14ac:dyDescent="0.25">
      <c r="A1430" t="s">
        <v>52</v>
      </c>
      <c r="B1430" t="s">
        <v>53</v>
      </c>
      <c r="C1430" s="9">
        <v>45072.208333333336</v>
      </c>
      <c r="D1430" s="9">
        <v>45050.208333333336</v>
      </c>
      <c r="E1430" t="s">
        <v>4208</v>
      </c>
      <c r="F1430" t="s">
        <v>3486</v>
      </c>
      <c r="H1430" s="9">
        <v>45054.805555555555</v>
      </c>
    </row>
    <row r="1431" spans="1:8" x14ac:dyDescent="0.25">
      <c r="A1431" t="s">
        <v>52</v>
      </c>
      <c r="B1431" t="s">
        <v>53</v>
      </c>
      <c r="C1431" s="9">
        <v>45079.208333333336</v>
      </c>
      <c r="D1431" s="9">
        <v>45073.208333333336</v>
      </c>
      <c r="E1431" t="s">
        <v>4209</v>
      </c>
      <c r="F1431" t="s">
        <v>3486</v>
      </c>
      <c r="H1431" s="9">
        <v>45054.808680555558</v>
      </c>
    </row>
    <row r="1432" spans="1:8" x14ac:dyDescent="0.25">
      <c r="A1432" t="s">
        <v>52</v>
      </c>
      <c r="B1432" t="s">
        <v>53</v>
      </c>
      <c r="C1432" s="9">
        <v>45114.208333333336</v>
      </c>
      <c r="D1432" s="9">
        <v>45055.208333333336</v>
      </c>
      <c r="E1432" t="s">
        <v>4210</v>
      </c>
      <c r="F1432" t="s">
        <v>3487</v>
      </c>
      <c r="H1432" s="9">
        <v>45054.816423611112</v>
      </c>
    </row>
    <row r="1433" spans="1:8" x14ac:dyDescent="0.25">
      <c r="A1433" t="s">
        <v>1064</v>
      </c>
      <c r="B1433" t="s">
        <v>1071</v>
      </c>
      <c r="C1433" s="9">
        <v>45093.208333333336</v>
      </c>
      <c r="D1433" s="9">
        <v>45080.208333333336</v>
      </c>
      <c r="E1433" t="s">
        <v>4211</v>
      </c>
      <c r="F1433" t="s">
        <v>3486</v>
      </c>
      <c r="H1433" s="9">
        <v>45054.816550925927</v>
      </c>
    </row>
    <row r="1434" spans="1:8" x14ac:dyDescent="0.25">
      <c r="A1434" t="s">
        <v>52</v>
      </c>
      <c r="B1434" t="s">
        <v>53</v>
      </c>
      <c r="C1434" s="9">
        <v>45107.208333333336</v>
      </c>
      <c r="D1434" s="9">
        <v>45094.208333333336</v>
      </c>
      <c r="E1434" t="s">
        <v>4212</v>
      </c>
      <c r="F1434" t="s">
        <v>3486</v>
      </c>
      <c r="H1434" s="9">
        <v>45054.817847222221</v>
      </c>
    </row>
    <row r="1435" spans="1:8" x14ac:dyDescent="0.25">
      <c r="A1435" t="s">
        <v>55</v>
      </c>
      <c r="B1435" t="s">
        <v>93</v>
      </c>
      <c r="C1435" s="9">
        <v>45121.208333333336</v>
      </c>
      <c r="D1435" s="9">
        <v>45056.208333333336</v>
      </c>
      <c r="E1435" t="s">
        <v>4213</v>
      </c>
      <c r="F1435" t="s">
        <v>3487</v>
      </c>
      <c r="H1435" s="9">
        <v>45054.818356481483</v>
      </c>
    </row>
    <row r="1436" spans="1:8" x14ac:dyDescent="0.25">
      <c r="A1436" t="s">
        <v>52</v>
      </c>
      <c r="B1436" t="s">
        <v>54</v>
      </c>
      <c r="C1436" s="9">
        <v>45092.208333333336</v>
      </c>
      <c r="D1436" s="9">
        <v>45054.208333333336</v>
      </c>
      <c r="E1436" t="s">
        <v>4214</v>
      </c>
      <c r="F1436" t="s">
        <v>3488</v>
      </c>
      <c r="H1436" s="9">
        <v>45054.821006944447</v>
      </c>
    </row>
    <row r="1437" spans="1:8" x14ac:dyDescent="0.25">
      <c r="A1437" t="s">
        <v>55</v>
      </c>
      <c r="B1437" t="s">
        <v>1059</v>
      </c>
      <c r="C1437" s="9">
        <v>45107.208333333336</v>
      </c>
      <c r="D1437" s="9">
        <v>45054.208333333336</v>
      </c>
      <c r="E1437" t="s">
        <v>4215</v>
      </c>
      <c r="F1437" t="s">
        <v>3488</v>
      </c>
      <c r="H1437" s="9">
        <v>45054.824467592596</v>
      </c>
    </row>
    <row r="1438" spans="1:8" x14ac:dyDescent="0.25">
      <c r="A1438" t="s">
        <v>55</v>
      </c>
      <c r="B1438" t="s">
        <v>1059</v>
      </c>
      <c r="C1438" s="9">
        <v>45153.208333333336</v>
      </c>
      <c r="D1438" s="9">
        <v>45054.208333333336</v>
      </c>
      <c r="E1438" t="s">
        <v>4216</v>
      </c>
      <c r="F1438" t="s">
        <v>3488</v>
      </c>
      <c r="H1438" s="9">
        <v>45054.82613425926</v>
      </c>
    </row>
    <row r="1439" spans="1:8" x14ac:dyDescent="0.25">
      <c r="A1439" t="s">
        <v>55</v>
      </c>
      <c r="B1439" t="s">
        <v>1073</v>
      </c>
      <c r="C1439" s="9">
        <v>45163.208333333336</v>
      </c>
      <c r="D1439" s="9">
        <v>45083.208333333336</v>
      </c>
      <c r="E1439" t="s">
        <v>4217</v>
      </c>
      <c r="F1439" t="s">
        <v>726</v>
      </c>
      <c r="H1439" s="9">
        <v>45054.841990740744</v>
      </c>
    </row>
    <row r="1440" spans="1:8" x14ac:dyDescent="0.25">
      <c r="A1440" t="s">
        <v>1064</v>
      </c>
      <c r="B1440" t="s">
        <v>1065</v>
      </c>
      <c r="C1440" s="9">
        <v>45148.208333333336</v>
      </c>
      <c r="D1440" s="9">
        <v>45056.208333333336</v>
      </c>
      <c r="E1440" t="s">
        <v>4218</v>
      </c>
      <c r="F1440" t="s">
        <v>3489</v>
      </c>
      <c r="H1440" s="9">
        <v>45054.842581018522</v>
      </c>
    </row>
    <row r="1441" spans="1:8" x14ac:dyDescent="0.25">
      <c r="A1441" t="s">
        <v>1064</v>
      </c>
      <c r="B1441" t="s">
        <v>1065</v>
      </c>
      <c r="C1441" s="9">
        <v>45092.208333333336</v>
      </c>
      <c r="D1441" s="9">
        <v>45054.208333333336</v>
      </c>
      <c r="E1441" t="s">
        <v>4219</v>
      </c>
      <c r="F1441" t="s">
        <v>3490</v>
      </c>
      <c r="H1441" s="9">
        <v>45054.845995370371</v>
      </c>
    </row>
    <row r="1442" spans="1:8" x14ac:dyDescent="0.25">
      <c r="A1442" t="s">
        <v>55</v>
      </c>
      <c r="B1442" t="s">
        <v>93</v>
      </c>
      <c r="C1442" s="9">
        <v>45148.208333333336</v>
      </c>
      <c r="D1442" s="9">
        <v>45054.208333333336</v>
      </c>
      <c r="E1442" t="s">
        <v>4220</v>
      </c>
      <c r="F1442" t="s">
        <v>3489</v>
      </c>
      <c r="H1442" s="9">
        <v>45054.847500000003</v>
      </c>
    </row>
    <row r="1443" spans="1:8" x14ac:dyDescent="0.25">
      <c r="A1443" t="s">
        <v>1064</v>
      </c>
      <c r="B1443" t="s">
        <v>1065</v>
      </c>
      <c r="C1443" s="9">
        <v>45097.208333333336</v>
      </c>
      <c r="D1443" s="9">
        <v>45054.208333333336</v>
      </c>
      <c r="E1443" t="s">
        <v>4221</v>
      </c>
      <c r="F1443" t="s">
        <v>3490</v>
      </c>
      <c r="H1443" s="9">
        <v>45054.851863425924</v>
      </c>
    </row>
    <row r="1444" spans="1:8" x14ac:dyDescent="0.25">
      <c r="A1444" t="s">
        <v>55</v>
      </c>
      <c r="B1444" t="s">
        <v>93</v>
      </c>
      <c r="C1444" s="9">
        <v>45119.208333333336</v>
      </c>
      <c r="D1444" s="9">
        <v>45085.208333333336</v>
      </c>
      <c r="E1444" t="s">
        <v>4222</v>
      </c>
      <c r="F1444" t="s">
        <v>3491</v>
      </c>
      <c r="H1444" s="9">
        <v>45054.858969907407</v>
      </c>
    </row>
    <row r="1445" spans="1:8" x14ac:dyDescent="0.25">
      <c r="A1445" t="s">
        <v>52</v>
      </c>
      <c r="B1445" t="s">
        <v>53</v>
      </c>
      <c r="C1445" s="9">
        <v>45154.208333333336</v>
      </c>
      <c r="D1445" s="9">
        <v>45063.208333333336</v>
      </c>
      <c r="E1445" t="s">
        <v>4223</v>
      </c>
      <c r="F1445" t="s">
        <v>3491</v>
      </c>
      <c r="H1445" s="9">
        <v>45054.860914351855</v>
      </c>
    </row>
    <row r="1446" spans="1:8" x14ac:dyDescent="0.25">
      <c r="A1446" t="s">
        <v>52</v>
      </c>
      <c r="B1446" t="s">
        <v>53</v>
      </c>
      <c r="C1446" s="9">
        <v>45065.208333333336</v>
      </c>
      <c r="D1446" s="9">
        <v>45051.208333333336</v>
      </c>
      <c r="E1446" t="s">
        <v>4224</v>
      </c>
      <c r="F1446" t="s">
        <v>3465</v>
      </c>
      <c r="H1446" s="9">
        <v>45054.861226851855</v>
      </c>
    </row>
    <row r="1447" spans="1:8" x14ac:dyDescent="0.25">
      <c r="A1447" t="s">
        <v>52</v>
      </c>
      <c r="B1447" t="s">
        <v>53</v>
      </c>
      <c r="C1447" s="9">
        <v>45158.208333333336</v>
      </c>
      <c r="D1447" s="9">
        <v>45078.208333333336</v>
      </c>
      <c r="E1447" t="s">
        <v>6237</v>
      </c>
      <c r="F1447" t="s">
        <v>650</v>
      </c>
      <c r="H1447" s="9">
        <v>45054.87736111111</v>
      </c>
    </row>
    <row r="1448" spans="1:8" x14ac:dyDescent="0.25">
      <c r="A1448" t="s">
        <v>52</v>
      </c>
      <c r="B1448" t="s">
        <v>53</v>
      </c>
      <c r="C1448" s="9">
        <v>45199.208333333336</v>
      </c>
      <c r="D1448" s="9">
        <v>45139.208333333336</v>
      </c>
      <c r="E1448" t="s">
        <v>6715</v>
      </c>
      <c r="F1448" t="s">
        <v>650</v>
      </c>
      <c r="H1448" s="9">
        <v>45054.879687499997</v>
      </c>
    </row>
    <row r="1449" spans="1:8" x14ac:dyDescent="0.25">
      <c r="A1449" t="s">
        <v>1064</v>
      </c>
      <c r="B1449" t="s">
        <v>1083</v>
      </c>
      <c r="C1449" s="9">
        <v>45079.208333333336</v>
      </c>
      <c r="D1449" s="9">
        <v>45051.208333333336</v>
      </c>
      <c r="E1449" t="s">
        <v>4225</v>
      </c>
      <c r="F1449" t="s">
        <v>3465</v>
      </c>
      <c r="H1449" s="9">
        <v>45054.88009259259</v>
      </c>
    </row>
    <row r="1450" spans="1:8" x14ac:dyDescent="0.25">
      <c r="A1450" t="s">
        <v>52</v>
      </c>
      <c r="B1450" t="s">
        <v>53</v>
      </c>
      <c r="C1450" s="9">
        <v>45081.208333333336</v>
      </c>
      <c r="D1450" s="9">
        <v>45069.208333333336</v>
      </c>
      <c r="E1450" t="s">
        <v>4226</v>
      </c>
      <c r="F1450" t="s">
        <v>3492</v>
      </c>
      <c r="H1450" s="9">
        <v>45054.880567129629</v>
      </c>
    </row>
    <row r="1451" spans="1:8" x14ac:dyDescent="0.25">
      <c r="A1451" t="s">
        <v>52</v>
      </c>
      <c r="B1451" t="s">
        <v>53</v>
      </c>
      <c r="C1451" s="9">
        <v>45107.208333333336</v>
      </c>
      <c r="D1451" s="9">
        <v>45069.208333333336</v>
      </c>
      <c r="E1451" t="s">
        <v>4227</v>
      </c>
      <c r="F1451" t="s">
        <v>3492</v>
      </c>
      <c r="H1451" s="9">
        <v>45054.881539351853</v>
      </c>
    </row>
    <row r="1452" spans="1:8" x14ac:dyDescent="0.25">
      <c r="A1452" t="s">
        <v>52</v>
      </c>
      <c r="B1452" t="s">
        <v>1094</v>
      </c>
      <c r="C1452" s="9">
        <v>45138.208333333336</v>
      </c>
      <c r="D1452" s="9">
        <v>45054.208333333336</v>
      </c>
      <c r="E1452" t="s">
        <v>4228</v>
      </c>
      <c r="F1452" t="s">
        <v>3494</v>
      </c>
      <c r="H1452" s="9">
        <v>45054.88386574074</v>
      </c>
    </row>
    <row r="1453" spans="1:8" x14ac:dyDescent="0.25">
      <c r="A1453" t="s">
        <v>52</v>
      </c>
      <c r="B1453" t="s">
        <v>53</v>
      </c>
      <c r="C1453" s="9">
        <v>45199.208333333336</v>
      </c>
      <c r="D1453" s="9">
        <v>45118.208333333336</v>
      </c>
      <c r="E1453" t="s">
        <v>4229</v>
      </c>
      <c r="F1453" t="s">
        <v>3493</v>
      </c>
      <c r="H1453" s="9">
        <v>45054.886516203704</v>
      </c>
    </row>
    <row r="1454" spans="1:8" x14ac:dyDescent="0.25">
      <c r="A1454" t="s">
        <v>52</v>
      </c>
      <c r="B1454" t="s">
        <v>53</v>
      </c>
      <c r="C1454" s="9">
        <v>45115.208333333336</v>
      </c>
      <c r="D1454" s="9">
        <v>45057.208333333336</v>
      </c>
      <c r="E1454" t="s">
        <v>4230</v>
      </c>
      <c r="F1454" t="s">
        <v>3493</v>
      </c>
      <c r="H1454" s="9">
        <v>45054.889143518521</v>
      </c>
    </row>
    <row r="1455" spans="1:8" x14ac:dyDescent="0.25">
      <c r="A1455" t="s">
        <v>52</v>
      </c>
      <c r="B1455" t="s">
        <v>1094</v>
      </c>
      <c r="C1455" s="9">
        <v>45138.208333333336</v>
      </c>
      <c r="D1455" s="9">
        <v>45054.208333333336</v>
      </c>
      <c r="E1455" t="s">
        <v>5899</v>
      </c>
      <c r="F1455" t="s">
        <v>3449</v>
      </c>
      <c r="H1455" s="9">
        <v>45054.890775462962</v>
      </c>
    </row>
    <row r="1456" spans="1:8" x14ac:dyDescent="0.25">
      <c r="A1456" t="s">
        <v>52</v>
      </c>
      <c r="B1456" t="s">
        <v>53</v>
      </c>
      <c r="C1456" s="9">
        <v>45124.208333333336</v>
      </c>
      <c r="D1456" s="9">
        <v>45082.208333333336</v>
      </c>
      <c r="E1456" t="s">
        <v>4231</v>
      </c>
      <c r="F1456" t="s">
        <v>3401</v>
      </c>
      <c r="H1456" s="9">
        <v>45054.892106481479</v>
      </c>
    </row>
    <row r="1457" spans="1:8" x14ac:dyDescent="0.25">
      <c r="A1457" t="s">
        <v>1064</v>
      </c>
      <c r="B1457" t="s">
        <v>1065</v>
      </c>
      <c r="C1457" s="9">
        <v>45083.208333333336</v>
      </c>
      <c r="D1457" s="9">
        <v>45051.208333333336</v>
      </c>
      <c r="E1457" t="s">
        <v>4232</v>
      </c>
      <c r="F1457" t="s">
        <v>3465</v>
      </c>
      <c r="H1457" s="9">
        <v>45054.892430555556</v>
      </c>
    </row>
    <row r="1458" spans="1:8" x14ac:dyDescent="0.25">
      <c r="A1458" t="s">
        <v>52</v>
      </c>
      <c r="B1458" t="s">
        <v>54</v>
      </c>
      <c r="C1458" s="9">
        <v>45139.208333333336</v>
      </c>
      <c r="D1458" s="9">
        <v>45061.208333333336</v>
      </c>
      <c r="E1458" t="s">
        <v>4233</v>
      </c>
      <c r="F1458" t="s">
        <v>3496</v>
      </c>
      <c r="H1458" s="9">
        <v>45054.893171296295</v>
      </c>
    </row>
    <row r="1459" spans="1:8" x14ac:dyDescent="0.25">
      <c r="A1459" t="s">
        <v>52</v>
      </c>
      <c r="B1459" t="s">
        <v>54</v>
      </c>
      <c r="C1459" s="9">
        <v>45139.208333333336</v>
      </c>
      <c r="D1459" s="9">
        <v>45061.208333333336</v>
      </c>
      <c r="E1459" t="s">
        <v>4234</v>
      </c>
      <c r="F1459" t="s">
        <v>3496</v>
      </c>
      <c r="H1459" s="9">
        <v>45054.893831018519</v>
      </c>
    </row>
    <row r="1460" spans="1:8" x14ac:dyDescent="0.25">
      <c r="A1460" t="s">
        <v>52</v>
      </c>
      <c r="B1460" t="s">
        <v>54</v>
      </c>
      <c r="C1460" s="9">
        <v>45138.208333333336</v>
      </c>
      <c r="D1460" s="9">
        <v>45051.208333333336</v>
      </c>
      <c r="E1460" t="s">
        <v>4235</v>
      </c>
      <c r="F1460" t="s">
        <v>3465</v>
      </c>
      <c r="H1460" s="9">
        <v>45054.894212962965</v>
      </c>
    </row>
    <row r="1461" spans="1:8" x14ac:dyDescent="0.25">
      <c r="A1461" t="s">
        <v>52</v>
      </c>
      <c r="B1461" t="s">
        <v>53</v>
      </c>
      <c r="C1461" s="9">
        <v>45139.208333333336</v>
      </c>
      <c r="D1461" s="9">
        <v>45061.208333333336</v>
      </c>
      <c r="E1461" t="s">
        <v>53</v>
      </c>
      <c r="F1461" t="s">
        <v>3496</v>
      </c>
      <c r="H1461" s="9">
        <v>45054.894444444442</v>
      </c>
    </row>
    <row r="1462" spans="1:8" x14ac:dyDescent="0.25">
      <c r="A1462" t="s">
        <v>55</v>
      </c>
      <c r="B1462" t="s">
        <v>1059</v>
      </c>
      <c r="C1462" s="9">
        <v>45107.208333333336</v>
      </c>
      <c r="D1462" s="9">
        <v>45051.208333333336</v>
      </c>
      <c r="E1462" t="s">
        <v>4236</v>
      </c>
      <c r="F1462" t="s">
        <v>3465</v>
      </c>
      <c r="H1462" s="9">
        <v>45054.897812499999</v>
      </c>
    </row>
    <row r="1463" spans="1:8" x14ac:dyDescent="0.25">
      <c r="A1463" t="s">
        <v>1064</v>
      </c>
      <c r="B1463" t="s">
        <v>1057</v>
      </c>
      <c r="C1463" s="9">
        <v>45107.208333333336</v>
      </c>
      <c r="D1463" s="9">
        <v>45051.208333333336</v>
      </c>
      <c r="E1463" t="s">
        <v>4237</v>
      </c>
      <c r="F1463" t="s">
        <v>3465</v>
      </c>
      <c r="H1463" s="9">
        <v>45054.899224537039</v>
      </c>
    </row>
    <row r="1464" spans="1:8" x14ac:dyDescent="0.25">
      <c r="A1464" t="s">
        <v>55</v>
      </c>
      <c r="B1464" t="s">
        <v>1059</v>
      </c>
      <c r="C1464" s="9">
        <v>45107.208333333336</v>
      </c>
      <c r="D1464" s="9">
        <v>45051.208333333336</v>
      </c>
      <c r="E1464" t="s">
        <v>4238</v>
      </c>
      <c r="F1464" t="s">
        <v>3465</v>
      </c>
      <c r="H1464" s="9">
        <v>45054.900821759256</v>
      </c>
    </row>
    <row r="1465" spans="1:8" x14ac:dyDescent="0.25">
      <c r="A1465" t="s">
        <v>52</v>
      </c>
      <c r="B1465" t="s">
        <v>1094</v>
      </c>
      <c r="C1465" s="9">
        <v>45107.208333333336</v>
      </c>
      <c r="D1465" s="9">
        <v>45051.208333333336</v>
      </c>
      <c r="E1465" t="s">
        <v>4239</v>
      </c>
      <c r="F1465" t="s">
        <v>3465</v>
      </c>
      <c r="H1465" s="9">
        <v>45054.906574074077</v>
      </c>
    </row>
    <row r="1466" spans="1:8" x14ac:dyDescent="0.25">
      <c r="A1466" t="s">
        <v>52</v>
      </c>
      <c r="B1466" t="s">
        <v>54</v>
      </c>
      <c r="C1466" s="9">
        <v>45057.208333333336</v>
      </c>
      <c r="D1466" s="9">
        <v>45057.208333333336</v>
      </c>
      <c r="E1466" t="s">
        <v>4240</v>
      </c>
      <c r="F1466" t="s">
        <v>2439</v>
      </c>
      <c r="H1466" s="9">
        <v>45054.907835648148</v>
      </c>
    </row>
    <row r="1467" spans="1:8" x14ac:dyDescent="0.25">
      <c r="A1467" t="s">
        <v>52</v>
      </c>
      <c r="B1467" t="s">
        <v>53</v>
      </c>
      <c r="C1467" s="9">
        <v>45076.208333333336</v>
      </c>
      <c r="D1467" s="9">
        <v>45064.208333333336</v>
      </c>
      <c r="E1467" t="s">
        <v>4241</v>
      </c>
      <c r="F1467" t="s">
        <v>2439</v>
      </c>
      <c r="H1467" s="9">
        <v>45054.909201388888</v>
      </c>
    </row>
    <row r="1468" spans="1:8" x14ac:dyDescent="0.25">
      <c r="A1468" t="s">
        <v>52</v>
      </c>
      <c r="B1468" t="s">
        <v>53</v>
      </c>
      <c r="C1468" s="9">
        <v>45094.208333333336</v>
      </c>
      <c r="D1468" s="9">
        <v>45078.208333333336</v>
      </c>
      <c r="E1468" t="s">
        <v>4242</v>
      </c>
      <c r="F1468" t="s">
        <v>2439</v>
      </c>
      <c r="H1468" s="9">
        <v>45054.909687500003</v>
      </c>
    </row>
    <row r="1469" spans="1:8" x14ac:dyDescent="0.25">
      <c r="A1469" t="s">
        <v>52</v>
      </c>
      <c r="B1469" t="s">
        <v>53</v>
      </c>
      <c r="C1469" s="9">
        <v>45107.208333333336</v>
      </c>
      <c r="D1469" s="9">
        <v>45097.208333333336</v>
      </c>
      <c r="E1469" t="s">
        <v>4243</v>
      </c>
      <c r="F1469" t="s">
        <v>2439</v>
      </c>
      <c r="H1469" s="9">
        <v>45054.910416666666</v>
      </c>
    </row>
    <row r="1470" spans="1:8" x14ac:dyDescent="0.25">
      <c r="A1470" t="s">
        <v>52</v>
      </c>
      <c r="B1470" t="s">
        <v>53</v>
      </c>
      <c r="C1470" s="9">
        <v>45139.208333333336</v>
      </c>
      <c r="D1470" s="9">
        <v>45062.208333333336</v>
      </c>
      <c r="E1470" t="s">
        <v>4244</v>
      </c>
      <c r="F1470" t="s">
        <v>3497</v>
      </c>
      <c r="H1470" s="9">
        <v>45054.910682870373</v>
      </c>
    </row>
    <row r="1471" spans="1:8" x14ac:dyDescent="0.25">
      <c r="A1471" t="s">
        <v>52</v>
      </c>
      <c r="B1471" t="s">
        <v>53</v>
      </c>
      <c r="C1471" s="9">
        <v>45139.208333333336</v>
      </c>
      <c r="D1471" s="9">
        <v>45062.208333333336</v>
      </c>
      <c r="E1471" t="s">
        <v>4244</v>
      </c>
      <c r="F1471" t="s">
        <v>3497</v>
      </c>
      <c r="H1471" s="9">
        <v>45054.91101851852</v>
      </c>
    </row>
    <row r="1472" spans="1:8" x14ac:dyDescent="0.25">
      <c r="A1472" t="s">
        <v>52</v>
      </c>
      <c r="B1472" t="s">
        <v>53</v>
      </c>
      <c r="C1472" s="9">
        <v>45139.208333333336</v>
      </c>
      <c r="D1472" s="9">
        <v>45062.208333333336</v>
      </c>
      <c r="E1472" t="s">
        <v>4244</v>
      </c>
      <c r="F1472" t="s">
        <v>3497</v>
      </c>
      <c r="H1472" s="9">
        <v>45054.911793981482</v>
      </c>
    </row>
    <row r="1473" spans="1:8" x14ac:dyDescent="0.25">
      <c r="A1473" t="s">
        <v>1064</v>
      </c>
      <c r="B1473" t="s">
        <v>1065</v>
      </c>
      <c r="C1473" s="9">
        <v>45072.208333333336</v>
      </c>
      <c r="D1473" s="9">
        <v>45072.208333333336</v>
      </c>
      <c r="E1473" t="s">
        <v>4245</v>
      </c>
      <c r="F1473" t="s">
        <v>2439</v>
      </c>
      <c r="H1473" s="9">
        <v>45054.91269675926</v>
      </c>
    </row>
    <row r="1474" spans="1:8" x14ac:dyDescent="0.25">
      <c r="A1474" t="s">
        <v>52</v>
      </c>
      <c r="B1474" t="s">
        <v>1094</v>
      </c>
      <c r="C1474" s="9">
        <v>45138.208333333336</v>
      </c>
      <c r="D1474" s="9">
        <v>45054.208333333336</v>
      </c>
      <c r="E1474" t="s">
        <v>4246</v>
      </c>
      <c r="F1474" t="s">
        <v>3498</v>
      </c>
      <c r="H1474" s="9">
        <v>45054.916192129633</v>
      </c>
    </row>
    <row r="1475" spans="1:8" x14ac:dyDescent="0.25">
      <c r="A1475" t="s">
        <v>55</v>
      </c>
      <c r="B1475" t="s">
        <v>1073</v>
      </c>
      <c r="C1475" s="9">
        <v>45138.208333333336</v>
      </c>
      <c r="D1475" s="9">
        <v>45054.208333333336</v>
      </c>
      <c r="E1475" t="s">
        <v>4247</v>
      </c>
      <c r="F1475" t="s">
        <v>3498</v>
      </c>
      <c r="H1475" s="9">
        <v>45054.918900462966</v>
      </c>
    </row>
    <row r="1476" spans="1:8" x14ac:dyDescent="0.25">
      <c r="A1476" t="s">
        <v>52</v>
      </c>
      <c r="B1476" t="s">
        <v>53</v>
      </c>
      <c r="C1476" s="9">
        <v>45290.208333333336</v>
      </c>
      <c r="D1476" s="9">
        <v>45231.208333333336</v>
      </c>
      <c r="E1476" t="s">
        <v>4248</v>
      </c>
      <c r="F1476" t="s">
        <v>3241</v>
      </c>
      <c r="H1476" s="9">
        <v>45054.920775462961</v>
      </c>
    </row>
    <row r="1477" spans="1:8" x14ac:dyDescent="0.25">
      <c r="A1477" t="s">
        <v>52</v>
      </c>
      <c r="B1477" t="s">
        <v>1094</v>
      </c>
      <c r="C1477" s="9">
        <v>45072.208333333336</v>
      </c>
      <c r="D1477" s="9">
        <v>45068.208333333336</v>
      </c>
      <c r="E1477" t="s">
        <v>4249</v>
      </c>
      <c r="F1477" t="s">
        <v>3499</v>
      </c>
      <c r="H1477" s="9">
        <v>45054.925243055557</v>
      </c>
    </row>
    <row r="1478" spans="1:8" x14ac:dyDescent="0.25">
      <c r="A1478" t="s">
        <v>52</v>
      </c>
      <c r="B1478" t="s">
        <v>53</v>
      </c>
      <c r="C1478" s="9">
        <v>45126.208333333336</v>
      </c>
      <c r="D1478" s="9">
        <v>45061.208333333336</v>
      </c>
      <c r="E1478" t="s">
        <v>4250</v>
      </c>
      <c r="F1478" t="s">
        <v>3500</v>
      </c>
      <c r="H1478" s="9">
        <v>45054.925833333335</v>
      </c>
    </row>
    <row r="1479" spans="1:8" x14ac:dyDescent="0.25">
      <c r="A1479" t="s">
        <v>52</v>
      </c>
      <c r="B1479" t="s">
        <v>54</v>
      </c>
      <c r="C1479" s="9">
        <v>45169.208333333336</v>
      </c>
      <c r="D1479" s="9">
        <v>45146.208333333336</v>
      </c>
      <c r="E1479" t="s">
        <v>4251</v>
      </c>
      <c r="F1479" t="s">
        <v>650</v>
      </c>
      <c r="H1479" s="9">
        <v>45054.926238425927</v>
      </c>
    </row>
    <row r="1480" spans="1:8" x14ac:dyDescent="0.25">
      <c r="A1480" t="s">
        <v>52</v>
      </c>
      <c r="B1480" t="s">
        <v>53</v>
      </c>
      <c r="C1480" s="9">
        <v>45127.208333333336</v>
      </c>
      <c r="D1480" s="9">
        <v>45061.208333333336</v>
      </c>
      <c r="E1480" t="s">
        <v>4252</v>
      </c>
      <c r="F1480" t="s">
        <v>3500</v>
      </c>
      <c r="H1480" s="9">
        <v>45054.926319444443</v>
      </c>
    </row>
    <row r="1481" spans="1:8" x14ac:dyDescent="0.25">
      <c r="A1481" t="s">
        <v>52</v>
      </c>
      <c r="B1481" t="s">
        <v>54</v>
      </c>
      <c r="C1481" s="9">
        <v>45057.208333333336</v>
      </c>
      <c r="D1481" s="9">
        <v>45057.208333333336</v>
      </c>
      <c r="E1481" t="s">
        <v>4253</v>
      </c>
      <c r="F1481" t="s">
        <v>3500</v>
      </c>
      <c r="H1481" s="9">
        <v>45054.926921296297</v>
      </c>
    </row>
    <row r="1482" spans="1:8" x14ac:dyDescent="0.25">
      <c r="A1482" t="s">
        <v>52</v>
      </c>
      <c r="B1482" t="s">
        <v>53</v>
      </c>
      <c r="C1482" s="9">
        <v>45289.208333333336</v>
      </c>
      <c r="D1482" s="9">
        <v>45139.208333333336</v>
      </c>
      <c r="E1482" t="s">
        <v>4254</v>
      </c>
      <c r="F1482" t="s">
        <v>650</v>
      </c>
      <c r="H1482" s="9">
        <v>45054.927569444444</v>
      </c>
    </row>
    <row r="1483" spans="1:8" x14ac:dyDescent="0.25">
      <c r="A1483" t="s">
        <v>52</v>
      </c>
      <c r="B1483" t="s">
        <v>53</v>
      </c>
      <c r="C1483" s="9">
        <v>45199.208333333336</v>
      </c>
      <c r="D1483" s="9">
        <v>45054.208333333336</v>
      </c>
      <c r="E1483" t="s">
        <v>4255</v>
      </c>
      <c r="F1483" t="s">
        <v>3501</v>
      </c>
      <c r="H1483" s="9">
        <v>45054.927581018521</v>
      </c>
    </row>
    <row r="1484" spans="1:8" x14ac:dyDescent="0.25">
      <c r="A1484" t="s">
        <v>52</v>
      </c>
      <c r="B1484" t="s">
        <v>53</v>
      </c>
      <c r="C1484" s="9">
        <v>45128.208333333336</v>
      </c>
      <c r="D1484" s="9">
        <v>45061.208333333336</v>
      </c>
      <c r="E1484" t="s">
        <v>4256</v>
      </c>
      <c r="F1484" t="s">
        <v>3500</v>
      </c>
      <c r="H1484" s="9">
        <v>45054.927870370368</v>
      </c>
    </row>
    <row r="1485" spans="1:8" x14ac:dyDescent="0.25">
      <c r="A1485" t="s">
        <v>52</v>
      </c>
      <c r="B1485" t="s">
        <v>54</v>
      </c>
      <c r="C1485" s="9">
        <v>45057.208333333336</v>
      </c>
      <c r="D1485" s="9">
        <v>45057.208333333336</v>
      </c>
      <c r="E1485" t="s">
        <v>4257</v>
      </c>
      <c r="F1485" t="s">
        <v>3502</v>
      </c>
      <c r="H1485" s="9">
        <v>45054.929270833331</v>
      </c>
    </row>
    <row r="1486" spans="1:8" x14ac:dyDescent="0.25">
      <c r="A1486" t="s">
        <v>1064</v>
      </c>
      <c r="B1486" t="s">
        <v>1071</v>
      </c>
      <c r="C1486" s="9">
        <v>45072.208333333336</v>
      </c>
      <c r="D1486" s="9">
        <v>45072.208333333336</v>
      </c>
      <c r="E1486" t="s">
        <v>4258</v>
      </c>
      <c r="F1486" t="s">
        <v>3502</v>
      </c>
      <c r="H1486" s="9">
        <v>45054.9299537037</v>
      </c>
    </row>
    <row r="1487" spans="1:8" x14ac:dyDescent="0.25">
      <c r="A1487" t="s">
        <v>52</v>
      </c>
      <c r="B1487" t="s">
        <v>53</v>
      </c>
      <c r="C1487" s="9">
        <v>45171.208333333336</v>
      </c>
      <c r="D1487" s="9">
        <v>45096.208333333336</v>
      </c>
      <c r="E1487" t="s">
        <v>4259</v>
      </c>
      <c r="F1487" t="s">
        <v>2394</v>
      </c>
      <c r="H1487" s="9">
        <v>45054.930520833332</v>
      </c>
    </row>
    <row r="1488" spans="1:8" x14ac:dyDescent="0.25">
      <c r="A1488" t="s">
        <v>1064</v>
      </c>
      <c r="B1488" t="s">
        <v>1065</v>
      </c>
      <c r="C1488" s="9">
        <v>45089.208333333336</v>
      </c>
      <c r="D1488" s="9">
        <v>45055.208333333336</v>
      </c>
      <c r="E1488" t="s">
        <v>4260</v>
      </c>
      <c r="F1488" t="s">
        <v>2394</v>
      </c>
      <c r="H1488" s="9">
        <v>45054.931458333333</v>
      </c>
    </row>
    <row r="1489" spans="1:8" x14ac:dyDescent="0.25">
      <c r="A1489" t="s">
        <v>52</v>
      </c>
      <c r="B1489" t="s">
        <v>53</v>
      </c>
      <c r="C1489" s="9">
        <v>45072.208333333336</v>
      </c>
      <c r="D1489" s="9">
        <v>45072.208333333336</v>
      </c>
      <c r="E1489" t="s">
        <v>4261</v>
      </c>
      <c r="F1489" t="s">
        <v>3502</v>
      </c>
      <c r="H1489" s="9">
        <v>45054.932696759257</v>
      </c>
    </row>
    <row r="1490" spans="1:8" x14ac:dyDescent="0.25">
      <c r="A1490" t="s">
        <v>55</v>
      </c>
      <c r="B1490" t="s">
        <v>1059</v>
      </c>
      <c r="C1490" s="9">
        <v>45133.208333333336</v>
      </c>
      <c r="D1490" s="9">
        <v>45111.208333333336</v>
      </c>
      <c r="E1490" t="s">
        <v>4262</v>
      </c>
      <c r="F1490" t="s">
        <v>3499</v>
      </c>
      <c r="H1490" s="9">
        <v>45054.934247685182</v>
      </c>
    </row>
    <row r="1491" spans="1:8" x14ac:dyDescent="0.25">
      <c r="A1491" t="s">
        <v>52</v>
      </c>
      <c r="B1491" t="s">
        <v>53</v>
      </c>
      <c r="C1491" s="9">
        <v>45079.208333333336</v>
      </c>
      <c r="D1491" s="9">
        <v>45079.208333333336</v>
      </c>
      <c r="E1491" t="s">
        <v>4263</v>
      </c>
      <c r="F1491" t="s">
        <v>3502</v>
      </c>
      <c r="H1491" s="9">
        <v>45054.93478009259</v>
      </c>
    </row>
    <row r="1492" spans="1:8" x14ac:dyDescent="0.25">
      <c r="A1492" t="s">
        <v>52</v>
      </c>
      <c r="B1492" t="s">
        <v>53</v>
      </c>
      <c r="C1492" s="9">
        <v>45199.208333333336</v>
      </c>
      <c r="D1492" s="9">
        <v>45061.208333333336</v>
      </c>
      <c r="E1492" t="s">
        <v>4264</v>
      </c>
      <c r="F1492" t="s">
        <v>3372</v>
      </c>
      <c r="H1492" s="9">
        <v>45054.935300925928</v>
      </c>
    </row>
    <row r="1493" spans="1:8" x14ac:dyDescent="0.25">
      <c r="A1493" t="s">
        <v>52</v>
      </c>
      <c r="B1493" t="s">
        <v>53</v>
      </c>
      <c r="C1493" s="9">
        <v>45093.208333333336</v>
      </c>
      <c r="D1493" s="9">
        <v>45093.208333333336</v>
      </c>
      <c r="E1493" t="s">
        <v>4265</v>
      </c>
      <c r="F1493" t="s">
        <v>3502</v>
      </c>
      <c r="H1493" s="9">
        <v>45054.936238425929</v>
      </c>
    </row>
    <row r="1494" spans="1:8" x14ac:dyDescent="0.25">
      <c r="A1494" t="s">
        <v>1064</v>
      </c>
      <c r="B1494" t="s">
        <v>1071</v>
      </c>
      <c r="C1494" s="9">
        <v>45107.208333333336</v>
      </c>
      <c r="D1494" s="9">
        <v>45100.208333333336</v>
      </c>
      <c r="E1494" t="s">
        <v>4266</v>
      </c>
      <c r="F1494" t="s">
        <v>3502</v>
      </c>
      <c r="H1494" s="9">
        <v>45054.937210648146</v>
      </c>
    </row>
    <row r="1495" spans="1:8" x14ac:dyDescent="0.25">
      <c r="A1495" t="s">
        <v>55</v>
      </c>
      <c r="B1495" t="s">
        <v>1059</v>
      </c>
      <c r="C1495" s="9">
        <v>45121.208333333336</v>
      </c>
      <c r="D1495" s="9">
        <v>45111.208333333336</v>
      </c>
      <c r="E1495" t="s">
        <v>4267</v>
      </c>
      <c r="F1495" t="s">
        <v>3502</v>
      </c>
      <c r="H1495" s="9">
        <v>45054.938055555554</v>
      </c>
    </row>
    <row r="1496" spans="1:8" x14ac:dyDescent="0.25">
      <c r="A1496" t="s">
        <v>52</v>
      </c>
      <c r="B1496" t="s">
        <v>53</v>
      </c>
      <c r="C1496" s="9">
        <v>45145.208333333336</v>
      </c>
      <c r="D1496" s="9">
        <v>45091.208333333336</v>
      </c>
      <c r="E1496" t="s">
        <v>4268</v>
      </c>
      <c r="F1496" t="s">
        <v>3503</v>
      </c>
      <c r="H1496" s="9">
        <v>45054.94</v>
      </c>
    </row>
    <row r="1497" spans="1:8" x14ac:dyDescent="0.25">
      <c r="A1497" t="s">
        <v>1064</v>
      </c>
      <c r="B1497" t="s">
        <v>1083</v>
      </c>
      <c r="C1497" s="9">
        <v>45122.208333333336</v>
      </c>
      <c r="D1497" s="9">
        <v>45091.208333333336</v>
      </c>
      <c r="E1497" t="s">
        <v>4269</v>
      </c>
      <c r="F1497" t="s">
        <v>3503</v>
      </c>
      <c r="H1497" s="9">
        <v>45054.941481481481</v>
      </c>
    </row>
    <row r="1498" spans="1:8" x14ac:dyDescent="0.25">
      <c r="A1498" t="s">
        <v>1064</v>
      </c>
      <c r="B1498" t="s">
        <v>1092</v>
      </c>
      <c r="C1498" s="9">
        <v>45072.208333333336</v>
      </c>
      <c r="D1498" s="9">
        <v>45072.208333333336</v>
      </c>
      <c r="E1498" t="s">
        <v>4270</v>
      </c>
      <c r="F1498" t="s">
        <v>3499</v>
      </c>
      <c r="H1498" s="9">
        <v>45054.943402777775</v>
      </c>
    </row>
    <row r="1499" spans="1:8" x14ac:dyDescent="0.25">
      <c r="A1499" t="s">
        <v>55</v>
      </c>
      <c r="B1499" t="s">
        <v>1059</v>
      </c>
      <c r="C1499" s="9">
        <v>45122.208333333336</v>
      </c>
      <c r="D1499" s="9">
        <v>45091.208333333336</v>
      </c>
      <c r="E1499" t="s">
        <v>4271</v>
      </c>
      <c r="F1499" t="s">
        <v>3503</v>
      </c>
      <c r="H1499" s="9">
        <v>45054.943611111114</v>
      </c>
    </row>
    <row r="1500" spans="1:8" x14ac:dyDescent="0.25">
      <c r="A1500" t="s">
        <v>1064</v>
      </c>
      <c r="B1500" t="s">
        <v>1092</v>
      </c>
      <c r="C1500" s="9">
        <v>45163.208333333336</v>
      </c>
      <c r="D1500" s="9">
        <v>45160.208333333336</v>
      </c>
      <c r="E1500" t="s">
        <v>4272</v>
      </c>
      <c r="F1500" t="s">
        <v>3499</v>
      </c>
      <c r="H1500" s="9">
        <v>45054.944479166668</v>
      </c>
    </row>
    <row r="1501" spans="1:8" x14ac:dyDescent="0.25">
      <c r="A1501" t="s">
        <v>52</v>
      </c>
      <c r="B1501" t="s">
        <v>53</v>
      </c>
      <c r="C1501" s="9">
        <v>45138.208333333336</v>
      </c>
      <c r="D1501" s="9">
        <v>45061.208333333336</v>
      </c>
      <c r="E1501" t="s">
        <v>4273</v>
      </c>
      <c r="F1501" t="s">
        <v>3505</v>
      </c>
      <c r="H1501" s="9">
        <v>45054.945810185185</v>
      </c>
    </row>
    <row r="1502" spans="1:8" x14ac:dyDescent="0.25">
      <c r="A1502" t="s">
        <v>52</v>
      </c>
      <c r="B1502" t="s">
        <v>53</v>
      </c>
      <c r="C1502" s="9">
        <v>45093.208333333336</v>
      </c>
      <c r="D1502" s="9">
        <v>45055.208333333336</v>
      </c>
      <c r="E1502" t="s">
        <v>4274</v>
      </c>
      <c r="F1502" t="s">
        <v>2440</v>
      </c>
      <c r="H1502" s="9">
        <v>45054.94635416667</v>
      </c>
    </row>
    <row r="1503" spans="1:8" x14ac:dyDescent="0.25">
      <c r="A1503" t="s">
        <v>1064</v>
      </c>
      <c r="B1503" t="s">
        <v>1092</v>
      </c>
      <c r="C1503" s="9">
        <v>45254.208333333336</v>
      </c>
      <c r="D1503" s="9">
        <v>45244.208333333336</v>
      </c>
      <c r="E1503" t="s">
        <v>4275</v>
      </c>
      <c r="F1503" t="s">
        <v>3499</v>
      </c>
      <c r="H1503" s="9">
        <v>45054.946909722225</v>
      </c>
    </row>
    <row r="1504" spans="1:8" x14ac:dyDescent="0.25">
      <c r="A1504" t="s">
        <v>52</v>
      </c>
      <c r="B1504" t="s">
        <v>1094</v>
      </c>
      <c r="C1504" s="9">
        <v>45122.208333333336</v>
      </c>
      <c r="D1504" s="9">
        <v>45061.208333333336</v>
      </c>
      <c r="E1504" t="s">
        <v>4276</v>
      </c>
      <c r="F1504" t="s">
        <v>3503</v>
      </c>
      <c r="H1504" s="9">
        <v>45054.947384259256</v>
      </c>
    </row>
    <row r="1505" spans="1:8" x14ac:dyDescent="0.25">
      <c r="A1505" t="s">
        <v>52</v>
      </c>
      <c r="B1505" t="s">
        <v>53</v>
      </c>
      <c r="C1505" s="9">
        <v>45214.208333333336</v>
      </c>
      <c r="D1505" s="9">
        <v>45124.208333333336</v>
      </c>
      <c r="E1505" t="s">
        <v>4277</v>
      </c>
      <c r="F1505" t="s">
        <v>3504</v>
      </c>
      <c r="H1505" s="9">
        <v>45054.947766203702</v>
      </c>
    </row>
    <row r="1506" spans="1:8" x14ac:dyDescent="0.25">
      <c r="A1506" t="s">
        <v>1064</v>
      </c>
      <c r="B1506" t="s">
        <v>1092</v>
      </c>
      <c r="C1506" s="9">
        <v>45122.208333333336</v>
      </c>
      <c r="D1506" s="9">
        <v>45061.208333333336</v>
      </c>
      <c r="E1506" t="s">
        <v>4278</v>
      </c>
      <c r="F1506" t="s">
        <v>3503</v>
      </c>
      <c r="H1506" s="9">
        <v>45054.949583333335</v>
      </c>
    </row>
    <row r="1507" spans="1:8" x14ac:dyDescent="0.25">
      <c r="A1507" t="s">
        <v>52</v>
      </c>
      <c r="B1507" t="s">
        <v>53</v>
      </c>
      <c r="C1507" s="9">
        <v>45152.208333333336</v>
      </c>
      <c r="D1507" s="9">
        <v>45033.208333333336</v>
      </c>
      <c r="E1507" t="s">
        <v>4279</v>
      </c>
      <c r="F1507" t="s">
        <v>3504</v>
      </c>
      <c r="H1507" s="9">
        <v>45054.94972222222</v>
      </c>
    </row>
    <row r="1508" spans="1:8" x14ac:dyDescent="0.25">
      <c r="A1508" t="s">
        <v>1064</v>
      </c>
      <c r="B1508" t="s">
        <v>1057</v>
      </c>
      <c r="C1508" s="9">
        <v>45123.208333333336</v>
      </c>
      <c r="D1508" s="9">
        <v>45061.208333333336</v>
      </c>
      <c r="E1508" t="s">
        <v>4280</v>
      </c>
      <c r="F1508" t="s">
        <v>3504</v>
      </c>
      <c r="H1508" s="9">
        <v>45054.951608796298</v>
      </c>
    </row>
    <row r="1509" spans="1:8" x14ac:dyDescent="0.25">
      <c r="A1509" t="s">
        <v>52</v>
      </c>
      <c r="B1509" t="s">
        <v>53</v>
      </c>
      <c r="C1509" s="9">
        <v>45121.208333333336</v>
      </c>
      <c r="D1509" s="9">
        <v>45096.208333333336</v>
      </c>
      <c r="E1509" t="s">
        <v>4281</v>
      </c>
      <c r="F1509" t="s">
        <v>2440</v>
      </c>
      <c r="H1509" s="9">
        <v>45054.951967592591</v>
      </c>
    </row>
    <row r="1510" spans="1:8" x14ac:dyDescent="0.25">
      <c r="A1510" t="s">
        <v>55</v>
      </c>
      <c r="B1510" t="s">
        <v>1059</v>
      </c>
      <c r="C1510" s="9">
        <v>45122.208333333336</v>
      </c>
      <c r="D1510" s="9">
        <v>45061.208333333336</v>
      </c>
      <c r="E1510" t="s">
        <v>4282</v>
      </c>
      <c r="F1510" t="s">
        <v>3503</v>
      </c>
      <c r="H1510" s="9">
        <v>45054.952905092592</v>
      </c>
    </row>
    <row r="1511" spans="1:8" x14ac:dyDescent="0.25">
      <c r="A1511" t="s">
        <v>52</v>
      </c>
      <c r="B1511" t="s">
        <v>53</v>
      </c>
      <c r="C1511" s="9">
        <v>45138.208333333336</v>
      </c>
      <c r="D1511" s="9">
        <v>45124.208333333336</v>
      </c>
      <c r="E1511" t="s">
        <v>4283</v>
      </c>
      <c r="F1511" t="s">
        <v>2440</v>
      </c>
      <c r="H1511" s="9">
        <v>45054.955439814818</v>
      </c>
    </row>
    <row r="1512" spans="1:8" x14ac:dyDescent="0.25">
      <c r="A1512" t="s">
        <v>52</v>
      </c>
      <c r="B1512" t="s">
        <v>53</v>
      </c>
      <c r="C1512" s="9">
        <v>45069.208333333336</v>
      </c>
      <c r="D1512" s="9">
        <v>45062.208333333336</v>
      </c>
      <c r="E1512" t="s">
        <v>4284</v>
      </c>
      <c r="F1512" t="s">
        <v>3506</v>
      </c>
      <c r="H1512" s="9">
        <v>45054.959479166668</v>
      </c>
    </row>
    <row r="1513" spans="1:8" x14ac:dyDescent="0.25">
      <c r="A1513" t="s">
        <v>52</v>
      </c>
      <c r="B1513" t="s">
        <v>53</v>
      </c>
      <c r="C1513" s="9">
        <v>45076.208333333336</v>
      </c>
      <c r="D1513" s="9">
        <v>45069.208333333336</v>
      </c>
      <c r="E1513" t="s">
        <v>4285</v>
      </c>
      <c r="F1513" t="s">
        <v>3506</v>
      </c>
      <c r="H1513" s="9">
        <v>45054.959953703707</v>
      </c>
    </row>
    <row r="1514" spans="1:8" x14ac:dyDescent="0.25">
      <c r="A1514" t="s">
        <v>52</v>
      </c>
      <c r="B1514" t="s">
        <v>1094</v>
      </c>
      <c r="C1514" s="9">
        <v>45138.208333333336</v>
      </c>
      <c r="D1514" s="9">
        <v>45051.208333333336</v>
      </c>
      <c r="E1514" t="s">
        <v>4286</v>
      </c>
      <c r="F1514" t="s">
        <v>3507</v>
      </c>
      <c r="H1514" s="9">
        <v>45054.960231481484</v>
      </c>
    </row>
    <row r="1515" spans="1:8" x14ac:dyDescent="0.25">
      <c r="A1515" t="s">
        <v>52</v>
      </c>
      <c r="B1515" t="s">
        <v>53</v>
      </c>
      <c r="C1515" s="9">
        <v>45083.208333333336</v>
      </c>
      <c r="D1515" s="9">
        <v>45076.208333333336</v>
      </c>
      <c r="E1515" t="s">
        <v>4287</v>
      </c>
      <c r="F1515" t="s">
        <v>3506</v>
      </c>
      <c r="H1515" s="9">
        <v>45054.96056712963</v>
      </c>
    </row>
    <row r="1516" spans="1:8" x14ac:dyDescent="0.25">
      <c r="A1516" t="s">
        <v>52</v>
      </c>
      <c r="B1516" t="s">
        <v>53</v>
      </c>
      <c r="C1516" s="9">
        <v>45090.208333333336</v>
      </c>
      <c r="D1516" s="9">
        <v>45083.208333333336</v>
      </c>
      <c r="E1516" t="s">
        <v>4288</v>
      </c>
      <c r="F1516" t="s">
        <v>3506</v>
      </c>
      <c r="H1516" s="9">
        <v>45054.961030092592</v>
      </c>
    </row>
    <row r="1517" spans="1:8" x14ac:dyDescent="0.25">
      <c r="A1517" t="s">
        <v>52</v>
      </c>
      <c r="B1517" t="s">
        <v>53</v>
      </c>
      <c r="C1517" s="9">
        <v>45104.208333333336</v>
      </c>
      <c r="D1517" s="9">
        <v>45090.208333333336</v>
      </c>
      <c r="E1517" t="s">
        <v>4289</v>
      </c>
      <c r="F1517" t="s">
        <v>3506</v>
      </c>
      <c r="H1517" s="9">
        <v>45054.962847222225</v>
      </c>
    </row>
    <row r="1518" spans="1:8" x14ac:dyDescent="0.25">
      <c r="A1518" t="s">
        <v>52</v>
      </c>
      <c r="B1518" t="s">
        <v>54</v>
      </c>
      <c r="C1518" s="9">
        <v>45132.208333333336</v>
      </c>
      <c r="D1518" s="9">
        <v>45111.208333333336</v>
      </c>
      <c r="E1518" t="s">
        <v>4290</v>
      </c>
      <c r="F1518" t="s">
        <v>3506</v>
      </c>
      <c r="H1518" s="9">
        <v>45054.964166666665</v>
      </c>
    </row>
    <row r="1519" spans="1:8" x14ac:dyDescent="0.25">
      <c r="A1519" t="s">
        <v>52</v>
      </c>
      <c r="B1519" t="s">
        <v>53</v>
      </c>
      <c r="C1519" s="9">
        <v>45169.208333333336</v>
      </c>
      <c r="D1519" s="9">
        <v>45139.208333333336</v>
      </c>
      <c r="E1519" t="s">
        <v>4291</v>
      </c>
      <c r="F1519" t="s">
        <v>2440</v>
      </c>
      <c r="H1519" s="9">
        <v>45054.965011574073</v>
      </c>
    </row>
    <row r="1520" spans="1:8" x14ac:dyDescent="0.25">
      <c r="A1520" t="s">
        <v>1064</v>
      </c>
      <c r="B1520" t="s">
        <v>1071</v>
      </c>
      <c r="C1520" s="9">
        <v>45107.208333333336</v>
      </c>
      <c r="D1520" s="9">
        <v>45061.208333333336</v>
      </c>
      <c r="E1520" t="s">
        <v>4292</v>
      </c>
      <c r="F1520" t="s">
        <v>3495</v>
      </c>
      <c r="H1520" s="9">
        <v>45054.968206018515</v>
      </c>
    </row>
    <row r="1521" spans="1:8" x14ac:dyDescent="0.25">
      <c r="A1521" t="s">
        <v>55</v>
      </c>
      <c r="B1521" t="s">
        <v>93</v>
      </c>
      <c r="C1521" s="9">
        <v>45092.208333333336</v>
      </c>
      <c r="D1521" s="9">
        <v>45061.208333333336</v>
      </c>
      <c r="E1521" t="s">
        <v>4293</v>
      </c>
      <c r="F1521" t="s">
        <v>3495</v>
      </c>
      <c r="H1521" s="9">
        <v>45054.969201388885</v>
      </c>
    </row>
    <row r="1522" spans="1:8" x14ac:dyDescent="0.25">
      <c r="A1522" t="s">
        <v>1064</v>
      </c>
      <c r="B1522" t="s">
        <v>1083</v>
      </c>
      <c r="C1522" s="9">
        <v>45134.208333333336</v>
      </c>
      <c r="D1522" s="9">
        <v>45110.208333333336</v>
      </c>
      <c r="E1522" t="s">
        <v>4294</v>
      </c>
      <c r="F1522" t="s">
        <v>3495</v>
      </c>
      <c r="H1522" s="9">
        <v>45054.969722222224</v>
      </c>
    </row>
    <row r="1523" spans="1:8" x14ac:dyDescent="0.25">
      <c r="A1523" t="s">
        <v>52</v>
      </c>
      <c r="B1523" t="s">
        <v>53</v>
      </c>
      <c r="C1523" s="9">
        <v>45184.208333333336</v>
      </c>
      <c r="D1523" s="9">
        <v>45173.208333333336</v>
      </c>
      <c r="E1523" t="s">
        <v>4295</v>
      </c>
      <c r="F1523" t="s">
        <v>2440</v>
      </c>
      <c r="H1523" s="9">
        <v>45054.970277777778</v>
      </c>
    </row>
    <row r="1524" spans="1:8" x14ac:dyDescent="0.25">
      <c r="A1524" t="s">
        <v>52</v>
      </c>
      <c r="B1524" t="s">
        <v>53</v>
      </c>
      <c r="C1524" s="9">
        <v>45199.208333333336</v>
      </c>
      <c r="D1524" s="9">
        <v>45187.208333333336</v>
      </c>
      <c r="E1524" t="s">
        <v>4296</v>
      </c>
      <c r="F1524" t="s">
        <v>2440</v>
      </c>
      <c r="H1524" s="9">
        <v>45054.973680555559</v>
      </c>
    </row>
    <row r="1525" spans="1:8" x14ac:dyDescent="0.25">
      <c r="A1525" t="s">
        <v>52</v>
      </c>
      <c r="B1525" t="s">
        <v>54</v>
      </c>
      <c r="C1525" s="9">
        <v>45107.208333333336</v>
      </c>
      <c r="D1525" s="9">
        <v>45061.208333333336</v>
      </c>
      <c r="E1525" t="s">
        <v>6238</v>
      </c>
      <c r="F1525" t="s">
        <v>3509</v>
      </c>
      <c r="H1525" s="9">
        <v>45054.974548611113</v>
      </c>
    </row>
    <row r="1526" spans="1:8" x14ac:dyDescent="0.25">
      <c r="A1526" t="s">
        <v>52</v>
      </c>
      <c r="B1526" t="s">
        <v>54</v>
      </c>
      <c r="C1526" s="9">
        <v>45107.208333333336</v>
      </c>
      <c r="D1526" s="9">
        <v>45061.208333333336</v>
      </c>
      <c r="E1526" t="s">
        <v>6239</v>
      </c>
      <c r="F1526" t="s">
        <v>3509</v>
      </c>
      <c r="H1526" s="9">
        <v>45054.975115740737</v>
      </c>
    </row>
    <row r="1527" spans="1:8" x14ac:dyDescent="0.25">
      <c r="A1527" t="s">
        <v>52</v>
      </c>
      <c r="B1527" t="s">
        <v>53</v>
      </c>
      <c r="C1527" s="9">
        <v>45229.208333333336</v>
      </c>
      <c r="D1527" s="9">
        <v>45201.208333333336</v>
      </c>
      <c r="E1527" t="s">
        <v>4297</v>
      </c>
      <c r="F1527" t="s">
        <v>2440</v>
      </c>
      <c r="H1527" s="9">
        <v>45054.975983796299</v>
      </c>
    </row>
    <row r="1528" spans="1:8" x14ac:dyDescent="0.25">
      <c r="A1528" t="s">
        <v>52</v>
      </c>
      <c r="B1528" t="s">
        <v>53</v>
      </c>
      <c r="C1528" s="9">
        <v>45260.208333333336</v>
      </c>
      <c r="D1528" s="9">
        <v>45232.208333333336</v>
      </c>
      <c r="E1528" t="s">
        <v>4298</v>
      </c>
      <c r="F1528" t="s">
        <v>2440</v>
      </c>
      <c r="H1528" s="9">
        <v>45054.978252314817</v>
      </c>
    </row>
    <row r="1529" spans="1:8" x14ac:dyDescent="0.25">
      <c r="A1529" t="s">
        <v>52</v>
      </c>
      <c r="B1529" t="s">
        <v>53</v>
      </c>
      <c r="C1529" s="9">
        <v>45290.208333333336</v>
      </c>
      <c r="D1529" s="9">
        <v>45261.208333333336</v>
      </c>
      <c r="E1529" t="s">
        <v>4299</v>
      </c>
      <c r="F1529" t="s">
        <v>2440</v>
      </c>
      <c r="H1529" s="9">
        <v>45054.982592592591</v>
      </c>
    </row>
    <row r="1530" spans="1:8" x14ac:dyDescent="0.25">
      <c r="A1530" t="s">
        <v>52</v>
      </c>
      <c r="B1530" t="s">
        <v>53</v>
      </c>
      <c r="C1530" s="9">
        <v>45058.208333333336</v>
      </c>
      <c r="D1530" s="9">
        <v>45054.208333333336</v>
      </c>
      <c r="E1530" t="s">
        <v>4300</v>
      </c>
      <c r="F1530" t="s">
        <v>2133</v>
      </c>
      <c r="H1530" s="9">
        <v>45054.982824074075</v>
      </c>
    </row>
    <row r="1531" spans="1:8" x14ac:dyDescent="0.25">
      <c r="A1531" t="s">
        <v>1064</v>
      </c>
      <c r="B1531" t="s">
        <v>1071</v>
      </c>
      <c r="C1531" s="9">
        <v>45073.208333333336</v>
      </c>
      <c r="D1531" s="9">
        <v>45062.208333333336</v>
      </c>
      <c r="E1531" t="s">
        <v>4301</v>
      </c>
      <c r="F1531" t="s">
        <v>2133</v>
      </c>
      <c r="H1531" s="9">
        <v>45054.984432870369</v>
      </c>
    </row>
    <row r="1532" spans="1:8" x14ac:dyDescent="0.25">
      <c r="A1532" t="s">
        <v>55</v>
      </c>
      <c r="B1532" t="s">
        <v>93</v>
      </c>
      <c r="C1532" s="9">
        <v>45107.208333333336</v>
      </c>
      <c r="D1532" s="9">
        <v>45054.208333333336</v>
      </c>
      <c r="E1532" t="s">
        <v>4302</v>
      </c>
      <c r="F1532" t="s">
        <v>3508</v>
      </c>
      <c r="H1532" s="9">
        <v>45054.984826388885</v>
      </c>
    </row>
    <row r="1533" spans="1:8" x14ac:dyDescent="0.25">
      <c r="A1533" t="s">
        <v>55</v>
      </c>
      <c r="B1533" t="s">
        <v>1059</v>
      </c>
      <c r="C1533" s="9">
        <v>45101.208333333336</v>
      </c>
      <c r="D1533" s="9">
        <v>45078.208333333336</v>
      </c>
      <c r="E1533" t="s">
        <v>4303</v>
      </c>
      <c r="F1533" t="s">
        <v>2133</v>
      </c>
      <c r="H1533" s="9">
        <v>45054.986006944448</v>
      </c>
    </row>
    <row r="1534" spans="1:8" x14ac:dyDescent="0.25">
      <c r="A1534" t="s">
        <v>55</v>
      </c>
      <c r="B1534" t="s">
        <v>93</v>
      </c>
      <c r="C1534" s="9">
        <v>45107.208333333336</v>
      </c>
      <c r="D1534" s="9">
        <v>45054.208333333336</v>
      </c>
      <c r="E1534" t="s">
        <v>4304</v>
      </c>
      <c r="F1534" t="s">
        <v>3508</v>
      </c>
      <c r="H1534" s="9">
        <v>45054.986793981479</v>
      </c>
    </row>
    <row r="1535" spans="1:8" x14ac:dyDescent="0.25">
      <c r="A1535" t="s">
        <v>55</v>
      </c>
      <c r="B1535" t="s">
        <v>93</v>
      </c>
      <c r="C1535" s="9">
        <v>45107.208333333336</v>
      </c>
      <c r="D1535" s="9">
        <v>45054.208333333336</v>
      </c>
      <c r="E1535" t="s">
        <v>4305</v>
      </c>
      <c r="F1535" t="s">
        <v>3508</v>
      </c>
      <c r="H1535" s="9">
        <v>45054.991215277776</v>
      </c>
    </row>
    <row r="1536" spans="1:8" x14ac:dyDescent="0.25">
      <c r="A1536" t="s">
        <v>55</v>
      </c>
      <c r="B1536" t="s">
        <v>93</v>
      </c>
      <c r="C1536" s="9">
        <v>45138.208333333336</v>
      </c>
      <c r="D1536" s="9">
        <v>45054.208333333336</v>
      </c>
      <c r="E1536" t="s">
        <v>4306</v>
      </c>
      <c r="F1536" t="s">
        <v>3508</v>
      </c>
      <c r="H1536" s="9">
        <v>45054.992488425924</v>
      </c>
    </row>
    <row r="1537" spans="1:8" x14ac:dyDescent="0.25">
      <c r="A1537" t="s">
        <v>55</v>
      </c>
      <c r="B1537" t="s">
        <v>93</v>
      </c>
      <c r="C1537" s="9">
        <v>45107.208333333336</v>
      </c>
      <c r="D1537" s="9">
        <v>45054.208333333336</v>
      </c>
      <c r="E1537" t="s">
        <v>4307</v>
      </c>
      <c r="F1537" t="s">
        <v>3508</v>
      </c>
      <c r="H1537" s="9">
        <v>45054.997939814813</v>
      </c>
    </row>
    <row r="1538" spans="1:8" x14ac:dyDescent="0.25">
      <c r="A1538" t="s">
        <v>55</v>
      </c>
      <c r="B1538" t="s">
        <v>93</v>
      </c>
      <c r="C1538" s="9">
        <v>45138.208333333336</v>
      </c>
      <c r="D1538" s="9">
        <v>45054.208333333336</v>
      </c>
      <c r="E1538" t="s">
        <v>4308</v>
      </c>
      <c r="F1538" t="s">
        <v>3508</v>
      </c>
      <c r="H1538" s="9">
        <v>45054.99900462963</v>
      </c>
    </row>
    <row r="1539" spans="1:8" x14ac:dyDescent="0.25">
      <c r="A1539" t="s">
        <v>52</v>
      </c>
      <c r="B1539" t="s">
        <v>53</v>
      </c>
      <c r="C1539" s="9">
        <v>45139.208333333336</v>
      </c>
      <c r="D1539" s="9">
        <v>45078.208333333336</v>
      </c>
      <c r="E1539" t="s">
        <v>4309</v>
      </c>
      <c r="F1539" t="s">
        <v>2418</v>
      </c>
      <c r="H1539" s="9">
        <v>45055.014456018522</v>
      </c>
    </row>
    <row r="1540" spans="1:8" x14ac:dyDescent="0.25">
      <c r="A1540" t="s">
        <v>55</v>
      </c>
      <c r="B1540" t="s">
        <v>1059</v>
      </c>
      <c r="C1540" s="9">
        <v>45139.208333333336</v>
      </c>
      <c r="D1540" s="9">
        <v>45078.208333333336</v>
      </c>
      <c r="E1540" t="s">
        <v>4310</v>
      </c>
      <c r="F1540" t="s">
        <v>2418</v>
      </c>
      <c r="H1540" s="9">
        <v>45055.015405092592</v>
      </c>
    </row>
    <row r="1541" spans="1:8" x14ac:dyDescent="0.25">
      <c r="A1541" t="s">
        <v>1064</v>
      </c>
      <c r="B1541" t="s">
        <v>1057</v>
      </c>
      <c r="C1541" s="9">
        <v>45290.208333333336</v>
      </c>
      <c r="D1541" s="9">
        <v>45078.208333333336</v>
      </c>
      <c r="E1541" t="s">
        <v>4311</v>
      </c>
      <c r="F1541" t="s">
        <v>2418</v>
      </c>
      <c r="H1541" s="9">
        <v>45055.016284722224</v>
      </c>
    </row>
    <row r="1542" spans="1:8" x14ac:dyDescent="0.25">
      <c r="A1542" t="s">
        <v>52</v>
      </c>
      <c r="B1542" t="s">
        <v>53</v>
      </c>
      <c r="C1542" s="9">
        <v>45107.208333333336</v>
      </c>
      <c r="D1542" s="9">
        <v>45054.208333333336</v>
      </c>
      <c r="E1542" t="s">
        <v>4312</v>
      </c>
      <c r="F1542" t="s">
        <v>3510</v>
      </c>
      <c r="H1542" s="9">
        <v>45055.122847222221</v>
      </c>
    </row>
    <row r="1543" spans="1:8" x14ac:dyDescent="0.25">
      <c r="A1543" t="s">
        <v>1064</v>
      </c>
      <c r="B1543" t="s">
        <v>1083</v>
      </c>
      <c r="C1543" s="9">
        <v>45107.208333333336</v>
      </c>
      <c r="D1543" s="9">
        <v>45054.208333333336</v>
      </c>
      <c r="E1543" t="s">
        <v>4313</v>
      </c>
      <c r="F1543" t="s">
        <v>3510</v>
      </c>
      <c r="H1543" s="9">
        <v>45055.128344907411</v>
      </c>
    </row>
    <row r="1544" spans="1:8" x14ac:dyDescent="0.25">
      <c r="A1544" t="s">
        <v>55</v>
      </c>
      <c r="B1544" t="s">
        <v>93</v>
      </c>
      <c r="C1544" s="9">
        <v>45138.208333333336</v>
      </c>
      <c r="D1544" s="9">
        <v>45078.208333333336</v>
      </c>
      <c r="E1544" t="s">
        <v>4314</v>
      </c>
      <c r="F1544" t="s">
        <v>3510</v>
      </c>
      <c r="H1544" s="9">
        <v>45055.130844907406</v>
      </c>
    </row>
    <row r="1545" spans="1:8" x14ac:dyDescent="0.25">
      <c r="A1545" t="s">
        <v>52</v>
      </c>
      <c r="B1545" t="s">
        <v>53</v>
      </c>
      <c r="C1545" s="9">
        <v>45138.208333333336</v>
      </c>
      <c r="D1545" s="9">
        <v>45078.208333333336</v>
      </c>
      <c r="E1545" t="s">
        <v>4315</v>
      </c>
      <c r="F1545" t="s">
        <v>3510</v>
      </c>
      <c r="H1545" s="9">
        <v>45055.134780092594</v>
      </c>
    </row>
    <row r="1546" spans="1:8" x14ac:dyDescent="0.25">
      <c r="A1546" t="s">
        <v>1064</v>
      </c>
      <c r="B1546" t="s">
        <v>1083</v>
      </c>
      <c r="C1546" s="9">
        <v>45138.208333333336</v>
      </c>
      <c r="D1546" s="9">
        <v>45078.208333333336</v>
      </c>
      <c r="E1546" t="s">
        <v>4316</v>
      </c>
      <c r="F1546" t="s">
        <v>3510</v>
      </c>
      <c r="H1546" s="9">
        <v>45055.135648148149</v>
      </c>
    </row>
    <row r="1547" spans="1:8" x14ac:dyDescent="0.25">
      <c r="A1547" t="s">
        <v>52</v>
      </c>
      <c r="B1547" t="s">
        <v>1094</v>
      </c>
      <c r="C1547" s="9">
        <v>45101.208333333336</v>
      </c>
      <c r="D1547" s="9">
        <v>45069.208333333336</v>
      </c>
      <c r="E1547" t="s">
        <v>4317</v>
      </c>
      <c r="F1547" t="s">
        <v>2133</v>
      </c>
      <c r="H1547" s="9">
        <v>45055.162361111114</v>
      </c>
    </row>
    <row r="1548" spans="1:8" x14ac:dyDescent="0.25">
      <c r="A1548" t="s">
        <v>1064</v>
      </c>
      <c r="B1548" t="s">
        <v>1065</v>
      </c>
      <c r="C1548" s="9">
        <v>45122.208333333336</v>
      </c>
      <c r="D1548" s="9">
        <v>45097.208333333336</v>
      </c>
      <c r="E1548" t="s">
        <v>4318</v>
      </c>
      <c r="F1548" t="s">
        <v>2133</v>
      </c>
      <c r="H1548" s="9">
        <v>45055.179606481484</v>
      </c>
    </row>
    <row r="1549" spans="1:8" x14ac:dyDescent="0.25">
      <c r="A1549" t="s">
        <v>55</v>
      </c>
      <c r="B1549" t="s">
        <v>93</v>
      </c>
      <c r="C1549" s="9">
        <v>45122.208333333336</v>
      </c>
      <c r="D1549" s="9">
        <v>45097.208333333336</v>
      </c>
      <c r="E1549" t="s">
        <v>6240</v>
      </c>
      <c r="F1549" t="s">
        <v>2133</v>
      </c>
      <c r="H1549" s="9">
        <v>45055.187604166669</v>
      </c>
    </row>
    <row r="1550" spans="1:8" x14ac:dyDescent="0.25">
      <c r="A1550" t="s">
        <v>55</v>
      </c>
      <c r="B1550" t="s">
        <v>93</v>
      </c>
      <c r="C1550" s="9">
        <v>45122.208333333336</v>
      </c>
      <c r="D1550" s="9">
        <v>45062.208333333336</v>
      </c>
      <c r="E1550" t="s">
        <v>4319</v>
      </c>
      <c r="F1550" t="s">
        <v>3446</v>
      </c>
      <c r="H1550" s="9">
        <v>45055.264351851853</v>
      </c>
    </row>
    <row r="1551" spans="1:8" x14ac:dyDescent="0.25">
      <c r="A1551" t="s">
        <v>52</v>
      </c>
      <c r="B1551" t="s">
        <v>53</v>
      </c>
      <c r="C1551" s="9">
        <v>45122.208333333336</v>
      </c>
      <c r="D1551" s="9">
        <v>45062.208333333336</v>
      </c>
      <c r="E1551" t="s">
        <v>4320</v>
      </c>
      <c r="F1551" t="s">
        <v>3446</v>
      </c>
      <c r="H1551" s="9">
        <v>45055.265486111108</v>
      </c>
    </row>
    <row r="1552" spans="1:8" x14ac:dyDescent="0.25">
      <c r="A1552" t="s">
        <v>52</v>
      </c>
      <c r="B1552" t="s">
        <v>1094</v>
      </c>
      <c r="C1552" s="9">
        <v>45079.208333333336</v>
      </c>
      <c r="D1552" s="9">
        <v>45047.208333333336</v>
      </c>
      <c r="E1552" t="s">
        <v>4321</v>
      </c>
      <c r="F1552" t="s">
        <v>724</v>
      </c>
      <c r="H1552" s="9">
        <v>45055.293611111112</v>
      </c>
    </row>
    <row r="1553" spans="1:8" x14ac:dyDescent="0.25">
      <c r="A1553" t="s">
        <v>55</v>
      </c>
      <c r="B1553" t="s">
        <v>1059</v>
      </c>
      <c r="C1553" s="9">
        <v>45138.208333333336</v>
      </c>
      <c r="D1553" s="9">
        <v>45082.208333333336</v>
      </c>
      <c r="E1553" t="s">
        <v>4322</v>
      </c>
      <c r="F1553" t="s">
        <v>724</v>
      </c>
      <c r="H1553" s="9">
        <v>45055.2966087963</v>
      </c>
    </row>
    <row r="1554" spans="1:8" x14ac:dyDescent="0.25">
      <c r="A1554" t="s">
        <v>55</v>
      </c>
      <c r="B1554" t="s">
        <v>93</v>
      </c>
      <c r="C1554" s="9">
        <v>45044.208333333336</v>
      </c>
      <c r="D1554" s="9">
        <v>44928.208333333336</v>
      </c>
      <c r="E1554" t="s">
        <v>4323</v>
      </c>
      <c r="F1554" t="s">
        <v>3511</v>
      </c>
      <c r="H1554" s="9">
        <v>45055.300138888888</v>
      </c>
    </row>
    <row r="1555" spans="1:8" x14ac:dyDescent="0.25">
      <c r="A1555" t="s">
        <v>52</v>
      </c>
      <c r="B1555" t="s">
        <v>1094</v>
      </c>
      <c r="C1555" s="9">
        <v>45079.208333333336</v>
      </c>
      <c r="D1555" s="9">
        <v>45047.208333333336</v>
      </c>
      <c r="E1555" t="s">
        <v>4324</v>
      </c>
      <c r="F1555" t="s">
        <v>724</v>
      </c>
      <c r="H1555" s="9">
        <v>45055.303935185184</v>
      </c>
    </row>
    <row r="1556" spans="1:8" x14ac:dyDescent="0.25">
      <c r="A1556" t="s">
        <v>55</v>
      </c>
      <c r="B1556" t="s">
        <v>1059</v>
      </c>
      <c r="C1556" s="9">
        <v>45138.208333333336</v>
      </c>
      <c r="D1556" s="9">
        <v>45082.208333333336</v>
      </c>
      <c r="E1556" t="s">
        <v>4325</v>
      </c>
      <c r="F1556" t="s">
        <v>724</v>
      </c>
      <c r="H1556" s="9">
        <v>45055.307743055557</v>
      </c>
    </row>
    <row r="1557" spans="1:8" x14ac:dyDescent="0.25">
      <c r="A1557" t="s">
        <v>52</v>
      </c>
      <c r="B1557" t="s">
        <v>53</v>
      </c>
      <c r="C1557" s="9">
        <v>45106.208333333336</v>
      </c>
      <c r="D1557" s="9">
        <v>45078.208333333336</v>
      </c>
      <c r="E1557" t="s">
        <v>4326</v>
      </c>
      <c r="F1557" t="s">
        <v>3511</v>
      </c>
      <c r="H1557" s="9">
        <v>45055.310347222221</v>
      </c>
    </row>
    <row r="1558" spans="1:8" x14ac:dyDescent="0.25">
      <c r="A1558" t="s">
        <v>52</v>
      </c>
      <c r="B1558" t="s">
        <v>53</v>
      </c>
      <c r="C1558" s="9">
        <v>45135.208333333336</v>
      </c>
      <c r="D1558" s="9">
        <v>45110.208333333336</v>
      </c>
      <c r="E1558" t="s">
        <v>4327</v>
      </c>
      <c r="F1558" t="s">
        <v>3511</v>
      </c>
      <c r="H1558" s="9">
        <v>45055.315393518518</v>
      </c>
    </row>
    <row r="1559" spans="1:8" x14ac:dyDescent="0.25">
      <c r="A1559" t="s">
        <v>55</v>
      </c>
      <c r="B1559" t="s">
        <v>93</v>
      </c>
      <c r="C1559" s="9">
        <v>45169.208333333336</v>
      </c>
      <c r="D1559" s="9">
        <v>45117.208333333336</v>
      </c>
      <c r="E1559" t="s">
        <v>4328</v>
      </c>
      <c r="F1559" t="s">
        <v>3511</v>
      </c>
      <c r="H1559" s="9">
        <v>45055.329421296294</v>
      </c>
    </row>
    <row r="1560" spans="1:8" x14ac:dyDescent="0.25">
      <c r="A1560" t="s">
        <v>52</v>
      </c>
      <c r="B1560" t="s">
        <v>53</v>
      </c>
      <c r="C1560" s="9">
        <v>45086.208333333336</v>
      </c>
      <c r="D1560" s="9">
        <v>45078.208333333336</v>
      </c>
      <c r="E1560" t="s">
        <v>4329</v>
      </c>
      <c r="F1560" t="s">
        <v>3513</v>
      </c>
      <c r="H1560" s="9">
        <v>45055.604120370372</v>
      </c>
    </row>
    <row r="1561" spans="1:8" x14ac:dyDescent="0.25">
      <c r="A1561" t="s">
        <v>52</v>
      </c>
      <c r="B1561" t="s">
        <v>1094</v>
      </c>
      <c r="C1561" s="9">
        <v>45107.208333333336</v>
      </c>
      <c r="D1561" s="9">
        <v>45078.208333333336</v>
      </c>
      <c r="E1561" t="s">
        <v>4330</v>
      </c>
      <c r="F1561" t="s">
        <v>2401</v>
      </c>
      <c r="H1561" s="9">
        <v>45055.606377314813</v>
      </c>
    </row>
    <row r="1562" spans="1:8" x14ac:dyDescent="0.25">
      <c r="A1562" t="s">
        <v>1064</v>
      </c>
      <c r="B1562" t="s">
        <v>1071</v>
      </c>
      <c r="C1562" s="9">
        <v>45138.208333333336</v>
      </c>
      <c r="D1562" s="9">
        <v>45108.208333333336</v>
      </c>
      <c r="E1562" t="s">
        <v>4331</v>
      </c>
      <c r="F1562" t="s">
        <v>2401</v>
      </c>
      <c r="H1562" s="9">
        <v>45055.607719907406</v>
      </c>
    </row>
    <row r="1563" spans="1:8" x14ac:dyDescent="0.25">
      <c r="A1563" t="s">
        <v>1064</v>
      </c>
      <c r="B1563" t="s">
        <v>1065</v>
      </c>
      <c r="C1563" s="9">
        <v>45077.208333333336</v>
      </c>
      <c r="D1563" s="9">
        <v>45062.208333333336</v>
      </c>
      <c r="E1563" t="s">
        <v>4332</v>
      </c>
      <c r="F1563" t="s">
        <v>3512</v>
      </c>
      <c r="H1563" s="9">
        <v>45055.609456018516</v>
      </c>
    </row>
    <row r="1564" spans="1:8" x14ac:dyDescent="0.25">
      <c r="A1564" t="s">
        <v>52</v>
      </c>
      <c r="B1564" t="s">
        <v>53</v>
      </c>
      <c r="C1564" s="9">
        <v>45291.208333333336</v>
      </c>
      <c r="D1564" s="9">
        <v>45056.208333333336</v>
      </c>
      <c r="E1564" t="s">
        <v>4333</v>
      </c>
      <c r="F1564" t="s">
        <v>3515</v>
      </c>
      <c r="H1564" s="9">
        <v>45055.612314814818</v>
      </c>
    </row>
    <row r="1565" spans="1:8" x14ac:dyDescent="0.25">
      <c r="A1565" t="s">
        <v>1064</v>
      </c>
      <c r="B1565" t="s">
        <v>1071</v>
      </c>
      <c r="C1565" s="9">
        <v>45090.208333333336</v>
      </c>
      <c r="D1565" s="9">
        <v>45078.208333333336</v>
      </c>
      <c r="E1565" t="s">
        <v>4334</v>
      </c>
      <c r="F1565" t="s">
        <v>3512</v>
      </c>
      <c r="H1565" s="9">
        <v>45055.619849537034</v>
      </c>
    </row>
    <row r="1566" spans="1:8" x14ac:dyDescent="0.25">
      <c r="A1566" t="s">
        <v>1064</v>
      </c>
      <c r="B1566" t="s">
        <v>1092</v>
      </c>
      <c r="C1566" s="9">
        <v>45139.208333333336</v>
      </c>
      <c r="D1566" s="9">
        <v>45078.208333333336</v>
      </c>
      <c r="E1566" t="s">
        <v>4335</v>
      </c>
      <c r="F1566" t="s">
        <v>3517</v>
      </c>
      <c r="H1566" s="9">
        <v>45055.632418981484</v>
      </c>
    </row>
    <row r="1567" spans="1:8" x14ac:dyDescent="0.25">
      <c r="A1567" t="s">
        <v>52</v>
      </c>
      <c r="B1567" t="s">
        <v>53</v>
      </c>
      <c r="C1567" s="9">
        <v>45170.208333333336</v>
      </c>
      <c r="D1567" s="9">
        <v>45139.208333333336</v>
      </c>
      <c r="E1567" t="s">
        <v>4336</v>
      </c>
      <c r="F1567" t="s">
        <v>3517</v>
      </c>
      <c r="H1567" s="9">
        <v>45055.634155092594</v>
      </c>
    </row>
    <row r="1568" spans="1:8" x14ac:dyDescent="0.25">
      <c r="A1568" t="s">
        <v>52</v>
      </c>
      <c r="B1568" t="s">
        <v>1094</v>
      </c>
      <c r="C1568" s="9">
        <v>45086.208333333336</v>
      </c>
      <c r="D1568" s="9">
        <v>45082.208333333336</v>
      </c>
      <c r="E1568" t="s">
        <v>4337</v>
      </c>
      <c r="F1568" t="s">
        <v>3518</v>
      </c>
      <c r="H1568" s="9">
        <v>45055.638819444444</v>
      </c>
    </row>
    <row r="1569" spans="1:8" x14ac:dyDescent="0.25">
      <c r="A1569" t="s">
        <v>52</v>
      </c>
      <c r="B1569" t="s">
        <v>53</v>
      </c>
      <c r="C1569" s="9">
        <v>45172.208333333336</v>
      </c>
      <c r="D1569" s="9">
        <v>45078.208333333336</v>
      </c>
      <c r="E1569" t="s">
        <v>4338</v>
      </c>
      <c r="F1569" t="s">
        <v>2422</v>
      </c>
      <c r="H1569" s="9">
        <v>45055.639907407407</v>
      </c>
    </row>
    <row r="1570" spans="1:8" x14ac:dyDescent="0.25">
      <c r="A1570" t="s">
        <v>52</v>
      </c>
      <c r="B1570" t="s">
        <v>53</v>
      </c>
      <c r="C1570" s="9">
        <v>45107.208333333336</v>
      </c>
      <c r="D1570" s="9">
        <v>45055.208333333336</v>
      </c>
      <c r="E1570" t="s">
        <v>4339</v>
      </c>
      <c r="F1570" t="s">
        <v>3520</v>
      </c>
      <c r="H1570" s="9">
        <v>45055.640347222223</v>
      </c>
    </row>
    <row r="1571" spans="1:8" x14ac:dyDescent="0.25">
      <c r="A1571" t="s">
        <v>52</v>
      </c>
      <c r="B1571" t="s">
        <v>54</v>
      </c>
      <c r="C1571" s="9">
        <v>45169.208333333336</v>
      </c>
      <c r="D1571" s="9">
        <v>45139.208333333336</v>
      </c>
      <c r="E1571" t="s">
        <v>4340</v>
      </c>
      <c r="F1571" t="s">
        <v>3522</v>
      </c>
      <c r="H1571" s="9">
        <v>45055.641377314816</v>
      </c>
    </row>
    <row r="1572" spans="1:8" x14ac:dyDescent="0.25">
      <c r="A1572" t="s">
        <v>1064</v>
      </c>
      <c r="B1572" t="s">
        <v>1057</v>
      </c>
      <c r="C1572" s="9">
        <v>45114.208333333336</v>
      </c>
      <c r="D1572" s="9">
        <v>45055.208333333336</v>
      </c>
      <c r="E1572" t="s">
        <v>4341</v>
      </c>
      <c r="F1572" t="s">
        <v>3518</v>
      </c>
      <c r="H1572" s="9">
        <v>45055.641585648147</v>
      </c>
    </row>
    <row r="1573" spans="1:8" x14ac:dyDescent="0.25">
      <c r="A1573" t="s">
        <v>55</v>
      </c>
      <c r="B1573" t="s">
        <v>1059</v>
      </c>
      <c r="C1573" s="9">
        <v>45199.208333333336</v>
      </c>
      <c r="D1573" s="9">
        <v>45078.208333333336</v>
      </c>
      <c r="E1573" t="s">
        <v>4342</v>
      </c>
      <c r="F1573" t="s">
        <v>2422</v>
      </c>
      <c r="H1573" s="9">
        <v>45055.642847222225</v>
      </c>
    </row>
    <row r="1574" spans="1:8" x14ac:dyDescent="0.25">
      <c r="A1574" t="s">
        <v>52</v>
      </c>
      <c r="B1574" t="s">
        <v>1094</v>
      </c>
      <c r="C1574" s="9">
        <v>45064.208333333336</v>
      </c>
      <c r="D1574" s="9">
        <v>45057.208333333336</v>
      </c>
      <c r="E1574" t="s">
        <v>4343</v>
      </c>
      <c r="F1574" t="s">
        <v>3521</v>
      </c>
      <c r="H1574" s="9">
        <v>45055.642858796295</v>
      </c>
    </row>
    <row r="1575" spans="1:8" x14ac:dyDescent="0.25">
      <c r="A1575" t="s">
        <v>52</v>
      </c>
      <c r="B1575" t="s">
        <v>53</v>
      </c>
      <c r="C1575" s="9">
        <v>45199.208333333336</v>
      </c>
      <c r="D1575" s="9">
        <v>45111.208333333336</v>
      </c>
      <c r="E1575" t="s">
        <v>4344</v>
      </c>
      <c r="F1575" t="s">
        <v>3520</v>
      </c>
      <c r="H1575" s="9">
        <v>45055.642928240741</v>
      </c>
    </row>
    <row r="1576" spans="1:8" x14ac:dyDescent="0.25">
      <c r="A1576" t="s">
        <v>55</v>
      </c>
      <c r="B1576" t="s">
        <v>1059</v>
      </c>
      <c r="C1576" s="9">
        <v>45128.208333333336</v>
      </c>
      <c r="D1576" s="9">
        <v>45055.208333333336</v>
      </c>
      <c r="E1576" t="s">
        <v>4345</v>
      </c>
      <c r="F1576" t="s">
        <v>3518</v>
      </c>
      <c r="H1576" s="9">
        <v>45055.643090277779</v>
      </c>
    </row>
    <row r="1577" spans="1:8" x14ac:dyDescent="0.25">
      <c r="A1577" t="s">
        <v>52</v>
      </c>
      <c r="B1577" t="s">
        <v>1094</v>
      </c>
      <c r="C1577" s="9">
        <v>45071.208333333336</v>
      </c>
      <c r="D1577" s="9">
        <v>45064.208333333336</v>
      </c>
      <c r="E1577" t="s">
        <v>4346</v>
      </c>
      <c r="F1577" t="s">
        <v>3521</v>
      </c>
      <c r="H1577" s="9">
        <v>45055.643321759257</v>
      </c>
    </row>
    <row r="1578" spans="1:8" x14ac:dyDescent="0.25">
      <c r="A1578" t="s">
        <v>52</v>
      </c>
      <c r="B1578" t="s">
        <v>53</v>
      </c>
      <c r="C1578" s="9">
        <v>45199.208333333336</v>
      </c>
      <c r="D1578" s="9">
        <v>45078.208333333336</v>
      </c>
      <c r="E1578" t="s">
        <v>4347</v>
      </c>
      <c r="F1578" t="s">
        <v>2422</v>
      </c>
      <c r="H1578" s="9">
        <v>45055.643645833334</v>
      </c>
    </row>
    <row r="1579" spans="1:8" x14ac:dyDescent="0.25">
      <c r="A1579" t="s">
        <v>55</v>
      </c>
      <c r="B1579" t="s">
        <v>1073</v>
      </c>
      <c r="C1579" s="9">
        <v>45199.208333333336</v>
      </c>
      <c r="D1579" s="9">
        <v>45170.208333333336</v>
      </c>
      <c r="E1579" t="s">
        <v>4348</v>
      </c>
      <c r="F1579" t="s">
        <v>3522</v>
      </c>
      <c r="H1579" s="9">
        <v>45055.643784722219</v>
      </c>
    </row>
    <row r="1580" spans="1:8" x14ac:dyDescent="0.25">
      <c r="A1580" t="s">
        <v>52</v>
      </c>
      <c r="B1580" t="s">
        <v>53</v>
      </c>
      <c r="C1580" s="9">
        <v>45092.208333333336</v>
      </c>
      <c r="D1580" s="9">
        <v>45071.208333333336</v>
      </c>
      <c r="E1580" t="s">
        <v>4349</v>
      </c>
      <c r="F1580" t="s">
        <v>3521</v>
      </c>
      <c r="H1580" s="9">
        <v>45055.644224537034</v>
      </c>
    </row>
    <row r="1581" spans="1:8" x14ac:dyDescent="0.25">
      <c r="A1581" t="s">
        <v>52</v>
      </c>
      <c r="B1581" t="s">
        <v>1094</v>
      </c>
      <c r="C1581" s="9">
        <v>45199.208333333336</v>
      </c>
      <c r="D1581" s="9">
        <v>45078.208333333336</v>
      </c>
      <c r="E1581" t="s">
        <v>4350</v>
      </c>
      <c r="F1581" t="s">
        <v>2422</v>
      </c>
      <c r="H1581" s="9">
        <v>45055.644571759258</v>
      </c>
    </row>
    <row r="1582" spans="1:8" x14ac:dyDescent="0.25">
      <c r="A1582" t="s">
        <v>52</v>
      </c>
      <c r="B1582" t="s">
        <v>53</v>
      </c>
      <c r="C1582" s="9">
        <v>45291.208333333336</v>
      </c>
      <c r="D1582" s="9">
        <v>45048.208333333336</v>
      </c>
      <c r="E1582" t="s">
        <v>4351</v>
      </c>
      <c r="F1582" t="s">
        <v>3355</v>
      </c>
      <c r="H1582" s="9">
        <v>45055.644641203704</v>
      </c>
    </row>
    <row r="1583" spans="1:8" x14ac:dyDescent="0.25">
      <c r="A1583" t="s">
        <v>52</v>
      </c>
      <c r="B1583" t="s">
        <v>53</v>
      </c>
      <c r="C1583" s="9">
        <v>45199.208333333336</v>
      </c>
      <c r="D1583" s="9">
        <v>45111.208333333336</v>
      </c>
      <c r="E1583" t="s">
        <v>4352</v>
      </c>
      <c r="F1583" t="s">
        <v>3520</v>
      </c>
      <c r="H1583" s="9">
        <v>45055.644641203704</v>
      </c>
    </row>
    <row r="1584" spans="1:8" x14ac:dyDescent="0.25">
      <c r="A1584" t="s">
        <v>52</v>
      </c>
      <c r="B1584" t="s">
        <v>54</v>
      </c>
      <c r="C1584" s="9">
        <v>45092.208333333336</v>
      </c>
      <c r="D1584" s="9">
        <v>45055.208333333336</v>
      </c>
      <c r="E1584" t="s">
        <v>4353</v>
      </c>
      <c r="F1584" t="s">
        <v>3518</v>
      </c>
      <c r="H1584" s="9">
        <v>45055.645011574074</v>
      </c>
    </row>
    <row r="1585" spans="1:8" x14ac:dyDescent="0.25">
      <c r="A1585" t="s">
        <v>52</v>
      </c>
      <c r="B1585" t="s">
        <v>1094</v>
      </c>
      <c r="C1585" s="9">
        <v>45100.208333333336</v>
      </c>
      <c r="D1585" s="9">
        <v>45058.208333333336</v>
      </c>
      <c r="E1585" t="s">
        <v>4354</v>
      </c>
      <c r="F1585" t="s">
        <v>3521</v>
      </c>
      <c r="H1585" s="9">
        <v>45055.645300925928</v>
      </c>
    </row>
    <row r="1586" spans="1:8" x14ac:dyDescent="0.25">
      <c r="A1586" t="s">
        <v>52</v>
      </c>
      <c r="B1586" t="s">
        <v>54</v>
      </c>
      <c r="C1586" s="9">
        <v>45092.208333333336</v>
      </c>
      <c r="D1586" s="9">
        <v>45055.208333333336</v>
      </c>
      <c r="E1586" t="s">
        <v>4355</v>
      </c>
      <c r="F1586" t="s">
        <v>3518</v>
      </c>
      <c r="H1586" s="9">
        <v>45055.645370370374</v>
      </c>
    </row>
    <row r="1587" spans="1:8" x14ac:dyDescent="0.25">
      <c r="A1587" t="s">
        <v>52</v>
      </c>
      <c r="B1587" t="s">
        <v>53</v>
      </c>
      <c r="C1587" s="9">
        <v>45199.208333333336</v>
      </c>
      <c r="D1587" s="9">
        <v>45111.208333333336</v>
      </c>
      <c r="E1587" t="s">
        <v>4356</v>
      </c>
      <c r="F1587" t="s">
        <v>3520</v>
      </c>
      <c r="H1587" s="9">
        <v>45055.645578703705</v>
      </c>
    </row>
    <row r="1588" spans="1:8" x14ac:dyDescent="0.25">
      <c r="A1588" t="s">
        <v>52</v>
      </c>
      <c r="B1588" t="s">
        <v>53</v>
      </c>
      <c r="C1588" s="9">
        <v>45107.208333333336</v>
      </c>
      <c r="D1588" s="9">
        <v>45082.208333333336</v>
      </c>
      <c r="E1588" t="s">
        <v>4357</v>
      </c>
      <c r="F1588" t="s">
        <v>3518</v>
      </c>
      <c r="H1588" s="9">
        <v>45055.645972222221</v>
      </c>
    </row>
    <row r="1589" spans="1:8" x14ac:dyDescent="0.25">
      <c r="A1589" t="s">
        <v>52</v>
      </c>
      <c r="B1589" t="s">
        <v>53</v>
      </c>
      <c r="C1589" s="9">
        <v>45114.208333333336</v>
      </c>
      <c r="D1589" s="9">
        <v>45103.208333333336</v>
      </c>
      <c r="E1589" t="s">
        <v>6241</v>
      </c>
      <c r="F1589" t="s">
        <v>3518</v>
      </c>
      <c r="H1589" s="9">
        <v>45055.646597222221</v>
      </c>
    </row>
    <row r="1590" spans="1:8" x14ac:dyDescent="0.25">
      <c r="A1590" t="s">
        <v>52</v>
      </c>
      <c r="B1590" t="s">
        <v>53</v>
      </c>
      <c r="C1590" s="9">
        <v>45289.208333333336</v>
      </c>
      <c r="D1590" s="9">
        <v>45201.208333333336</v>
      </c>
      <c r="E1590" t="s">
        <v>4358</v>
      </c>
      <c r="F1590" t="s">
        <v>3520</v>
      </c>
      <c r="H1590" s="9">
        <v>45055.647129629629</v>
      </c>
    </row>
    <row r="1591" spans="1:8" x14ac:dyDescent="0.25">
      <c r="A1591" t="s">
        <v>52</v>
      </c>
      <c r="B1591" t="s">
        <v>53</v>
      </c>
      <c r="C1591" s="9">
        <v>45289.208333333336</v>
      </c>
      <c r="D1591" s="9">
        <v>45201.208333333336</v>
      </c>
      <c r="E1591" t="s">
        <v>4359</v>
      </c>
      <c r="F1591" t="s">
        <v>3520</v>
      </c>
      <c r="H1591" s="9">
        <v>45055.647696759261</v>
      </c>
    </row>
    <row r="1592" spans="1:8" x14ac:dyDescent="0.25">
      <c r="A1592" t="s">
        <v>52</v>
      </c>
      <c r="B1592" t="s">
        <v>1094</v>
      </c>
      <c r="C1592" s="9">
        <v>45289.208333333336</v>
      </c>
      <c r="D1592" s="9">
        <v>45201.208333333336</v>
      </c>
      <c r="E1592" t="s">
        <v>4360</v>
      </c>
      <c r="F1592" t="s">
        <v>3520</v>
      </c>
      <c r="H1592" s="9">
        <v>45055.648229166669</v>
      </c>
    </row>
    <row r="1593" spans="1:8" x14ac:dyDescent="0.25">
      <c r="A1593" t="s">
        <v>52</v>
      </c>
      <c r="B1593" t="s">
        <v>53</v>
      </c>
      <c r="C1593" s="9">
        <v>45291.208333333336</v>
      </c>
      <c r="D1593" s="9">
        <v>45048.208333333336</v>
      </c>
      <c r="E1593" t="s">
        <v>4361</v>
      </c>
      <c r="F1593" t="s">
        <v>3355</v>
      </c>
      <c r="H1593" s="9">
        <v>45055.650254629632</v>
      </c>
    </row>
    <row r="1594" spans="1:8" x14ac:dyDescent="0.25">
      <c r="A1594" t="s">
        <v>52</v>
      </c>
      <c r="B1594" t="s">
        <v>53</v>
      </c>
      <c r="C1594" s="9">
        <v>45291.208333333336</v>
      </c>
      <c r="D1594" s="9">
        <v>45048.208333333336</v>
      </c>
      <c r="E1594" t="s">
        <v>4362</v>
      </c>
      <c r="F1594" t="s">
        <v>3355</v>
      </c>
      <c r="H1594" s="9">
        <v>45055.65079861111</v>
      </c>
    </row>
    <row r="1595" spans="1:8" x14ac:dyDescent="0.25">
      <c r="A1595" t="s">
        <v>1064</v>
      </c>
      <c r="B1595" t="s">
        <v>1065</v>
      </c>
      <c r="C1595" s="9">
        <v>45107.208333333336</v>
      </c>
      <c r="D1595" s="9">
        <v>45078.208333333336</v>
      </c>
      <c r="E1595" t="s">
        <v>4363</v>
      </c>
      <c r="F1595" t="s">
        <v>3523</v>
      </c>
      <c r="H1595" s="9">
        <v>45055.654432870368</v>
      </c>
    </row>
    <row r="1596" spans="1:8" x14ac:dyDescent="0.25">
      <c r="A1596" t="s">
        <v>52</v>
      </c>
      <c r="B1596" t="s">
        <v>53</v>
      </c>
      <c r="C1596" s="9">
        <v>45169.208333333336</v>
      </c>
      <c r="D1596" s="9">
        <v>45139.208333333336</v>
      </c>
      <c r="E1596" t="s">
        <v>4364</v>
      </c>
      <c r="F1596" t="s">
        <v>3523</v>
      </c>
      <c r="H1596" s="9">
        <v>45055.655752314815</v>
      </c>
    </row>
    <row r="1597" spans="1:8" x14ac:dyDescent="0.25">
      <c r="A1597" t="s">
        <v>52</v>
      </c>
      <c r="B1597" t="s">
        <v>53</v>
      </c>
      <c r="C1597" s="9">
        <v>45230.208333333336</v>
      </c>
      <c r="D1597" s="9">
        <v>45200.208333333336</v>
      </c>
      <c r="E1597" t="s">
        <v>4365</v>
      </c>
      <c r="F1597" t="s">
        <v>3523</v>
      </c>
      <c r="H1597" s="9">
        <v>45055.656307870369</v>
      </c>
    </row>
    <row r="1598" spans="1:8" x14ac:dyDescent="0.25">
      <c r="A1598" t="s">
        <v>52</v>
      </c>
      <c r="B1598" t="s">
        <v>53</v>
      </c>
      <c r="C1598" s="9">
        <v>45297.208333333336</v>
      </c>
      <c r="D1598" s="9">
        <v>45139.208333333336</v>
      </c>
      <c r="E1598" t="s">
        <v>4366</v>
      </c>
      <c r="F1598" t="s">
        <v>3524</v>
      </c>
      <c r="H1598" s="9">
        <v>45055.657013888886</v>
      </c>
    </row>
    <row r="1599" spans="1:8" x14ac:dyDescent="0.25">
      <c r="A1599" t="s">
        <v>52</v>
      </c>
      <c r="B1599" t="s">
        <v>53</v>
      </c>
      <c r="C1599" s="9">
        <v>45101.208333333336</v>
      </c>
      <c r="D1599" s="9">
        <v>45087.208333333336</v>
      </c>
      <c r="E1599" t="s">
        <v>4367</v>
      </c>
      <c r="F1599" t="s">
        <v>3525</v>
      </c>
      <c r="H1599" s="9">
        <v>45055.658078703702</v>
      </c>
    </row>
    <row r="1600" spans="1:8" x14ac:dyDescent="0.25">
      <c r="A1600" t="s">
        <v>52</v>
      </c>
      <c r="B1600" t="s">
        <v>53</v>
      </c>
      <c r="C1600" s="9">
        <v>45337.208333333336</v>
      </c>
      <c r="D1600" s="9">
        <v>45170.208333333336</v>
      </c>
      <c r="E1600" t="s">
        <v>4368</v>
      </c>
      <c r="F1600" t="s">
        <v>3524</v>
      </c>
      <c r="H1600" s="9">
        <v>45055.658576388887</v>
      </c>
    </row>
    <row r="1601" spans="1:8" x14ac:dyDescent="0.25">
      <c r="A1601" t="s">
        <v>52</v>
      </c>
      <c r="B1601" t="s">
        <v>53</v>
      </c>
      <c r="C1601" s="9">
        <v>45129.208333333336</v>
      </c>
      <c r="D1601" s="9">
        <v>45115.208333333336</v>
      </c>
      <c r="E1601" t="s">
        <v>4369</v>
      </c>
      <c r="F1601" t="s">
        <v>3525</v>
      </c>
      <c r="H1601" s="9">
        <v>45055.658807870372</v>
      </c>
    </row>
    <row r="1602" spans="1:8" x14ac:dyDescent="0.25">
      <c r="A1602" t="s">
        <v>52</v>
      </c>
      <c r="B1602" t="s">
        <v>53</v>
      </c>
      <c r="C1602" s="9">
        <v>45138.208333333336</v>
      </c>
      <c r="D1602" s="9">
        <v>45108.208333333336</v>
      </c>
      <c r="E1602" t="s">
        <v>4370</v>
      </c>
      <c r="F1602" t="s">
        <v>3526</v>
      </c>
      <c r="H1602" s="9">
        <v>45055.661296296297</v>
      </c>
    </row>
    <row r="1603" spans="1:8" x14ac:dyDescent="0.25">
      <c r="A1603" t="s">
        <v>52</v>
      </c>
      <c r="B1603" t="s">
        <v>53</v>
      </c>
      <c r="C1603" s="9">
        <v>45230.208333333336</v>
      </c>
      <c r="D1603" s="9">
        <v>45200.208333333336</v>
      </c>
      <c r="E1603" t="s">
        <v>4371</v>
      </c>
      <c r="F1603" t="s">
        <v>3526</v>
      </c>
      <c r="H1603" s="9">
        <v>45055.662083333336</v>
      </c>
    </row>
    <row r="1604" spans="1:8" x14ac:dyDescent="0.25">
      <c r="A1604" t="s">
        <v>52</v>
      </c>
      <c r="B1604" t="s">
        <v>53</v>
      </c>
      <c r="C1604" s="9">
        <v>45230.208333333336</v>
      </c>
      <c r="D1604" s="9">
        <v>45200.208333333336</v>
      </c>
      <c r="E1604" t="s">
        <v>4372</v>
      </c>
      <c r="F1604" t="s">
        <v>3528</v>
      </c>
      <c r="H1604" s="9">
        <v>45055.668946759259</v>
      </c>
    </row>
    <row r="1605" spans="1:8" x14ac:dyDescent="0.25">
      <c r="A1605" t="s">
        <v>52</v>
      </c>
      <c r="B1605" t="s">
        <v>53</v>
      </c>
      <c r="C1605" s="9">
        <v>45138.208333333336</v>
      </c>
      <c r="D1605" s="9">
        <v>45108.208333333336</v>
      </c>
      <c r="E1605" t="s">
        <v>4373</v>
      </c>
      <c r="F1605" t="s">
        <v>3528</v>
      </c>
      <c r="H1605" s="9">
        <v>45055.669537037036</v>
      </c>
    </row>
    <row r="1606" spans="1:8" x14ac:dyDescent="0.25">
      <c r="A1606" t="s">
        <v>52</v>
      </c>
      <c r="B1606" t="s">
        <v>1094</v>
      </c>
      <c r="C1606" s="9">
        <v>45153.208333333336</v>
      </c>
      <c r="D1606" s="9">
        <v>45092.208333333336</v>
      </c>
      <c r="E1606" t="s">
        <v>4374</v>
      </c>
      <c r="F1606" t="s">
        <v>3527</v>
      </c>
      <c r="H1606" s="9">
        <v>45055.674432870372</v>
      </c>
    </row>
    <row r="1607" spans="1:8" x14ac:dyDescent="0.25">
      <c r="A1607" t="s">
        <v>1064</v>
      </c>
      <c r="B1607" t="s">
        <v>1065</v>
      </c>
      <c r="C1607" s="9">
        <v>45168.208333333336</v>
      </c>
      <c r="D1607" s="9">
        <v>45078.208333333336</v>
      </c>
      <c r="E1607" t="s">
        <v>4375</v>
      </c>
      <c r="F1607" t="s">
        <v>3529</v>
      </c>
      <c r="H1607" s="9">
        <v>45055.675983796296</v>
      </c>
    </row>
    <row r="1608" spans="1:8" x14ac:dyDescent="0.25">
      <c r="A1608" t="s">
        <v>1064</v>
      </c>
      <c r="B1608" t="s">
        <v>1083</v>
      </c>
      <c r="C1608" s="9">
        <v>45199.208333333336</v>
      </c>
      <c r="D1608" s="9">
        <v>45139.208333333336</v>
      </c>
      <c r="E1608" t="s">
        <v>4376</v>
      </c>
      <c r="F1608" t="s">
        <v>3527</v>
      </c>
      <c r="H1608" s="9">
        <v>45055.676527777781</v>
      </c>
    </row>
    <row r="1609" spans="1:8" x14ac:dyDescent="0.25">
      <c r="A1609" t="s">
        <v>1064</v>
      </c>
      <c r="B1609" t="s">
        <v>1065</v>
      </c>
      <c r="C1609" s="9">
        <v>45168.208333333336</v>
      </c>
      <c r="D1609" s="9">
        <v>45078.208333333336</v>
      </c>
      <c r="E1609" t="s">
        <v>4377</v>
      </c>
      <c r="F1609" t="s">
        <v>3529</v>
      </c>
      <c r="H1609" s="9">
        <v>45055.677708333336</v>
      </c>
    </row>
    <row r="1610" spans="1:8" x14ac:dyDescent="0.25">
      <c r="A1610" t="s">
        <v>52</v>
      </c>
      <c r="B1610" t="s">
        <v>1094</v>
      </c>
      <c r="C1610" s="9">
        <v>45260.208333333336</v>
      </c>
      <c r="D1610" s="9">
        <v>45201.208333333336</v>
      </c>
      <c r="E1610" t="s">
        <v>4378</v>
      </c>
      <c r="F1610" t="s">
        <v>3527</v>
      </c>
      <c r="H1610" s="9">
        <v>45055.677858796298</v>
      </c>
    </row>
    <row r="1611" spans="1:8" x14ac:dyDescent="0.25">
      <c r="A1611" t="s">
        <v>55</v>
      </c>
      <c r="B1611" t="s">
        <v>1059</v>
      </c>
      <c r="C1611" s="9">
        <v>45076.208333333336</v>
      </c>
      <c r="D1611" s="9">
        <v>45059.208333333336</v>
      </c>
      <c r="E1611" t="s">
        <v>4379</v>
      </c>
      <c r="F1611" t="s">
        <v>3530</v>
      </c>
      <c r="H1611" s="9">
        <v>45055.677928240744</v>
      </c>
    </row>
    <row r="1612" spans="1:8" x14ac:dyDescent="0.25">
      <c r="A1612" t="s">
        <v>55</v>
      </c>
      <c r="B1612" t="s">
        <v>93</v>
      </c>
      <c r="C1612" s="9">
        <v>45168.208333333336</v>
      </c>
      <c r="D1612" s="9">
        <v>45078.208333333336</v>
      </c>
      <c r="E1612" t="s">
        <v>4380</v>
      </c>
      <c r="F1612" t="s">
        <v>3529</v>
      </c>
      <c r="H1612" s="9">
        <v>45055.679629629631</v>
      </c>
    </row>
    <row r="1613" spans="1:8" x14ac:dyDescent="0.25">
      <c r="A1613" t="s">
        <v>55</v>
      </c>
      <c r="B1613" t="s">
        <v>1059</v>
      </c>
      <c r="C1613" s="9">
        <v>45126.208333333336</v>
      </c>
      <c r="D1613" s="9">
        <v>45078.208333333336</v>
      </c>
      <c r="E1613" t="s">
        <v>4381</v>
      </c>
      <c r="F1613" t="s">
        <v>3530</v>
      </c>
      <c r="H1613" s="9">
        <v>45055.682060185187</v>
      </c>
    </row>
    <row r="1614" spans="1:8" x14ac:dyDescent="0.25">
      <c r="A1614" t="s">
        <v>52</v>
      </c>
      <c r="B1614" t="s">
        <v>53</v>
      </c>
      <c r="C1614" s="9">
        <v>45290.208333333336</v>
      </c>
      <c r="D1614" s="9">
        <v>45245.208333333336</v>
      </c>
      <c r="E1614" t="s">
        <v>4382</v>
      </c>
      <c r="F1614" t="s">
        <v>3527</v>
      </c>
      <c r="H1614" s="9">
        <v>45055.682650462964</v>
      </c>
    </row>
    <row r="1615" spans="1:8" x14ac:dyDescent="0.25">
      <c r="A1615" t="s">
        <v>55</v>
      </c>
      <c r="B1615" t="s">
        <v>93</v>
      </c>
      <c r="C1615" s="9">
        <v>45121.208333333336</v>
      </c>
      <c r="D1615" s="9">
        <v>45061.208333333336</v>
      </c>
      <c r="E1615" t="s">
        <v>4383</v>
      </c>
      <c r="F1615" t="s">
        <v>3531</v>
      </c>
      <c r="H1615" s="9">
        <v>45055.683136574073</v>
      </c>
    </row>
    <row r="1616" spans="1:8" x14ac:dyDescent="0.25">
      <c r="A1616" t="s">
        <v>52</v>
      </c>
      <c r="B1616" t="s">
        <v>53</v>
      </c>
      <c r="C1616" s="9">
        <v>45351.208333333336</v>
      </c>
      <c r="D1616" s="9">
        <v>45293.208333333336</v>
      </c>
      <c r="E1616" t="s">
        <v>4384</v>
      </c>
      <c r="F1616" t="s">
        <v>3527</v>
      </c>
      <c r="H1616" s="9">
        <v>45055.683553240742</v>
      </c>
    </row>
    <row r="1617" spans="1:8" x14ac:dyDescent="0.25">
      <c r="A1617" t="s">
        <v>52</v>
      </c>
      <c r="B1617" t="s">
        <v>53</v>
      </c>
      <c r="C1617" s="9">
        <v>45412.208333333336</v>
      </c>
      <c r="D1617" s="9">
        <v>45352.208333333336</v>
      </c>
      <c r="E1617" t="s">
        <v>4385</v>
      </c>
      <c r="F1617" t="s">
        <v>3527</v>
      </c>
      <c r="H1617" s="9">
        <v>45055.68445601852</v>
      </c>
    </row>
    <row r="1618" spans="1:8" x14ac:dyDescent="0.25">
      <c r="A1618" t="s">
        <v>1064</v>
      </c>
      <c r="B1618" t="s">
        <v>1083</v>
      </c>
      <c r="C1618" s="9">
        <v>45126.208333333336</v>
      </c>
      <c r="D1618" s="9">
        <v>45106.208333333336</v>
      </c>
      <c r="E1618" t="s">
        <v>4386</v>
      </c>
      <c r="F1618" t="s">
        <v>3530</v>
      </c>
      <c r="H1618" s="9">
        <v>45055.684953703705</v>
      </c>
    </row>
    <row r="1619" spans="1:8" x14ac:dyDescent="0.25">
      <c r="A1619" t="s">
        <v>52</v>
      </c>
      <c r="B1619" t="s">
        <v>53</v>
      </c>
      <c r="C1619" s="9">
        <v>45121.208333333336</v>
      </c>
      <c r="D1619" s="9">
        <v>45061.208333333336</v>
      </c>
      <c r="E1619" t="s">
        <v>4387</v>
      </c>
      <c r="F1619" t="s">
        <v>3531</v>
      </c>
      <c r="H1619" s="9">
        <v>45055.686620370368</v>
      </c>
    </row>
    <row r="1620" spans="1:8" x14ac:dyDescent="0.25">
      <c r="A1620" t="s">
        <v>1064</v>
      </c>
      <c r="B1620" t="s">
        <v>1065</v>
      </c>
      <c r="C1620" s="9">
        <v>45169.208333333336</v>
      </c>
      <c r="D1620" s="9">
        <v>45051.208333333336</v>
      </c>
      <c r="E1620" t="s">
        <v>4388</v>
      </c>
      <c r="F1620" t="s">
        <v>3465</v>
      </c>
      <c r="H1620" s="9">
        <v>45055.686886574076</v>
      </c>
    </row>
    <row r="1621" spans="1:8" x14ac:dyDescent="0.25">
      <c r="A1621" t="s">
        <v>1064</v>
      </c>
      <c r="B1621" t="s">
        <v>1057</v>
      </c>
      <c r="C1621" s="9">
        <v>45230.208333333336</v>
      </c>
      <c r="D1621" s="9">
        <v>45078.208333333336</v>
      </c>
      <c r="E1621" t="s">
        <v>4389</v>
      </c>
      <c r="F1621" t="s">
        <v>3457</v>
      </c>
      <c r="H1621" s="9">
        <v>45055.693194444444</v>
      </c>
    </row>
    <row r="1622" spans="1:8" x14ac:dyDescent="0.25">
      <c r="A1622" t="s">
        <v>52</v>
      </c>
      <c r="B1622" t="s">
        <v>1094</v>
      </c>
      <c r="C1622" s="9">
        <v>45289.208333333336</v>
      </c>
      <c r="D1622" s="9">
        <v>45078.208333333336</v>
      </c>
      <c r="E1622" t="s">
        <v>4390</v>
      </c>
      <c r="F1622" t="s">
        <v>3532</v>
      </c>
      <c r="H1622" s="9">
        <v>45055.695439814815</v>
      </c>
    </row>
    <row r="1623" spans="1:8" x14ac:dyDescent="0.25">
      <c r="A1623" t="s">
        <v>55</v>
      </c>
      <c r="B1623" t="s">
        <v>1059</v>
      </c>
      <c r="C1623" s="9">
        <v>45289.208333333336</v>
      </c>
      <c r="D1623" s="9">
        <v>45108.208333333336</v>
      </c>
      <c r="E1623" t="s">
        <v>4391</v>
      </c>
      <c r="F1623" t="s">
        <v>3532</v>
      </c>
      <c r="H1623" s="9">
        <v>45055.696539351855</v>
      </c>
    </row>
    <row r="1624" spans="1:8" x14ac:dyDescent="0.25">
      <c r="A1624" t="s">
        <v>52</v>
      </c>
      <c r="B1624" t="s">
        <v>1094</v>
      </c>
      <c r="C1624" s="9">
        <v>45289.208333333336</v>
      </c>
      <c r="D1624" s="9">
        <v>45170.208333333336</v>
      </c>
      <c r="E1624" t="s">
        <v>4392</v>
      </c>
      <c r="F1624" t="s">
        <v>3532</v>
      </c>
      <c r="H1624" s="9">
        <v>45055.698310185187</v>
      </c>
    </row>
    <row r="1625" spans="1:8" x14ac:dyDescent="0.25">
      <c r="A1625" t="s">
        <v>52</v>
      </c>
      <c r="B1625" t="s">
        <v>53</v>
      </c>
      <c r="C1625" s="9">
        <v>45198.208333333336</v>
      </c>
      <c r="D1625" s="9">
        <v>45111.208333333336</v>
      </c>
      <c r="E1625" t="s">
        <v>4393</v>
      </c>
      <c r="F1625" t="s">
        <v>2393</v>
      </c>
      <c r="H1625" s="9">
        <v>45055.698831018519</v>
      </c>
    </row>
    <row r="1626" spans="1:8" x14ac:dyDescent="0.25">
      <c r="A1626" t="s">
        <v>52</v>
      </c>
      <c r="B1626" t="s">
        <v>53</v>
      </c>
      <c r="C1626" s="9">
        <v>45198.208333333336</v>
      </c>
      <c r="D1626" s="9">
        <v>45111.208333333336</v>
      </c>
      <c r="E1626" t="s">
        <v>4394</v>
      </c>
      <c r="F1626" t="s">
        <v>2393</v>
      </c>
      <c r="H1626" s="9">
        <v>45055.699236111112</v>
      </c>
    </row>
    <row r="1627" spans="1:8" x14ac:dyDescent="0.25">
      <c r="A1627" t="s">
        <v>52</v>
      </c>
      <c r="B1627" t="s">
        <v>53</v>
      </c>
      <c r="C1627" s="9">
        <v>45198.208333333336</v>
      </c>
      <c r="D1627" s="9">
        <v>45111.208333333336</v>
      </c>
      <c r="E1627" t="s">
        <v>4395</v>
      </c>
      <c r="F1627" t="s">
        <v>2393</v>
      </c>
      <c r="H1627" s="9">
        <v>45055.699560185189</v>
      </c>
    </row>
    <row r="1628" spans="1:8" x14ac:dyDescent="0.25">
      <c r="A1628" t="s">
        <v>52</v>
      </c>
      <c r="B1628" t="s">
        <v>53</v>
      </c>
      <c r="C1628" s="9">
        <v>45289.208333333336</v>
      </c>
      <c r="D1628" s="9">
        <v>45201.208333333336</v>
      </c>
      <c r="E1628" t="s">
        <v>4396</v>
      </c>
      <c r="F1628" t="s">
        <v>2393</v>
      </c>
      <c r="H1628" s="9">
        <v>45055.700636574074</v>
      </c>
    </row>
    <row r="1629" spans="1:8" x14ac:dyDescent="0.25">
      <c r="A1629" t="s">
        <v>1064</v>
      </c>
      <c r="B1629" t="s">
        <v>1092</v>
      </c>
      <c r="C1629" s="9">
        <v>45289.208333333336</v>
      </c>
      <c r="D1629" s="9">
        <v>45201.208333333336</v>
      </c>
      <c r="E1629" t="s">
        <v>4397</v>
      </c>
      <c r="F1629" t="s">
        <v>2393</v>
      </c>
      <c r="H1629" s="9">
        <v>45055.702233796299</v>
      </c>
    </row>
    <row r="1630" spans="1:8" x14ac:dyDescent="0.25">
      <c r="A1630" t="s">
        <v>55</v>
      </c>
      <c r="B1630" t="s">
        <v>93</v>
      </c>
      <c r="C1630" s="9">
        <v>45199.208333333336</v>
      </c>
      <c r="D1630" s="9">
        <v>45051.208333333336</v>
      </c>
      <c r="E1630" t="s">
        <v>4398</v>
      </c>
      <c r="F1630" t="s">
        <v>3465</v>
      </c>
      <c r="H1630" s="9">
        <v>45055.707199074073</v>
      </c>
    </row>
    <row r="1631" spans="1:8" x14ac:dyDescent="0.25">
      <c r="A1631" t="s">
        <v>55</v>
      </c>
      <c r="B1631" t="s">
        <v>93</v>
      </c>
      <c r="C1631" s="9">
        <v>45087.208333333336</v>
      </c>
      <c r="D1631" s="9">
        <v>45047.208333333336</v>
      </c>
      <c r="E1631" t="s">
        <v>4399</v>
      </c>
      <c r="F1631" t="s">
        <v>3533</v>
      </c>
      <c r="H1631" s="9">
        <v>45055.707800925928</v>
      </c>
    </row>
    <row r="1632" spans="1:8" x14ac:dyDescent="0.25">
      <c r="A1632" t="s">
        <v>55</v>
      </c>
      <c r="B1632" t="s">
        <v>1059</v>
      </c>
      <c r="C1632" s="9">
        <v>45061.208333333336</v>
      </c>
      <c r="D1632" s="9">
        <v>45055.208333333336</v>
      </c>
      <c r="E1632" t="s">
        <v>4400</v>
      </c>
      <c r="F1632" t="s">
        <v>3516</v>
      </c>
      <c r="H1632" s="9">
        <v>45055.709872685184</v>
      </c>
    </row>
    <row r="1633" spans="1:8" x14ac:dyDescent="0.25">
      <c r="A1633" t="s">
        <v>52</v>
      </c>
      <c r="B1633" t="s">
        <v>53</v>
      </c>
      <c r="C1633" s="9">
        <v>45169.208333333336</v>
      </c>
      <c r="D1633" s="9">
        <v>45139.208333333336</v>
      </c>
      <c r="E1633" t="s">
        <v>4401</v>
      </c>
      <c r="F1633" t="s">
        <v>3534</v>
      </c>
      <c r="H1633" s="9">
        <v>45055.710185185184</v>
      </c>
    </row>
    <row r="1634" spans="1:8" x14ac:dyDescent="0.25">
      <c r="A1634" t="s">
        <v>52</v>
      </c>
      <c r="B1634" t="s">
        <v>53</v>
      </c>
      <c r="C1634" s="9">
        <v>45230.208333333336</v>
      </c>
      <c r="D1634" s="9">
        <v>45200.208333333336</v>
      </c>
      <c r="E1634" t="s">
        <v>4402</v>
      </c>
      <c r="F1634" t="s">
        <v>3534</v>
      </c>
      <c r="H1634" s="9">
        <v>45055.710949074077</v>
      </c>
    </row>
    <row r="1635" spans="1:8" x14ac:dyDescent="0.25">
      <c r="A1635" t="s">
        <v>52</v>
      </c>
      <c r="B1635" t="s">
        <v>53</v>
      </c>
      <c r="C1635" s="9">
        <v>45291.208333333336</v>
      </c>
      <c r="D1635" s="9">
        <v>45261.208333333336</v>
      </c>
      <c r="E1635" t="s">
        <v>4403</v>
      </c>
      <c r="F1635" t="s">
        <v>3534</v>
      </c>
      <c r="H1635" s="9">
        <v>45055.711412037039</v>
      </c>
    </row>
    <row r="1636" spans="1:8" x14ac:dyDescent="0.25">
      <c r="A1636" t="s">
        <v>55</v>
      </c>
      <c r="B1636" t="s">
        <v>93</v>
      </c>
      <c r="C1636" s="9">
        <v>45137.208333333336</v>
      </c>
      <c r="D1636" s="9">
        <v>45055.208333333336</v>
      </c>
      <c r="E1636" t="s">
        <v>4404</v>
      </c>
      <c r="F1636" t="s">
        <v>3533</v>
      </c>
      <c r="H1636" s="9">
        <v>45055.711759259262</v>
      </c>
    </row>
    <row r="1637" spans="1:8" x14ac:dyDescent="0.25">
      <c r="A1637" t="s">
        <v>55</v>
      </c>
      <c r="B1637" t="s">
        <v>93</v>
      </c>
      <c r="C1637" s="9">
        <v>45137.208333333336</v>
      </c>
      <c r="D1637" s="9">
        <v>45107.208333333336</v>
      </c>
      <c r="E1637" t="s">
        <v>4405</v>
      </c>
      <c r="F1637" t="s">
        <v>3533</v>
      </c>
      <c r="H1637" s="9">
        <v>45055.71234953704</v>
      </c>
    </row>
    <row r="1638" spans="1:8" x14ac:dyDescent="0.25">
      <c r="A1638" t="s">
        <v>55</v>
      </c>
      <c r="B1638" t="s">
        <v>93</v>
      </c>
      <c r="C1638" s="9">
        <v>45137.208333333336</v>
      </c>
      <c r="D1638" s="9">
        <v>45056.208333333336</v>
      </c>
      <c r="E1638" t="s">
        <v>4406</v>
      </c>
      <c r="F1638" t="s">
        <v>3533</v>
      </c>
      <c r="H1638" s="9">
        <v>45055.714965277781</v>
      </c>
    </row>
    <row r="1639" spans="1:8" x14ac:dyDescent="0.25">
      <c r="A1639" t="s">
        <v>52</v>
      </c>
      <c r="B1639" t="s">
        <v>53</v>
      </c>
      <c r="C1639" s="9">
        <v>45116.208333333336</v>
      </c>
      <c r="D1639" s="9">
        <v>45055.208333333336</v>
      </c>
      <c r="E1639" t="s">
        <v>4407</v>
      </c>
      <c r="F1639" t="s">
        <v>3535</v>
      </c>
      <c r="H1639" s="9">
        <v>45055.717488425929</v>
      </c>
    </row>
    <row r="1640" spans="1:8" x14ac:dyDescent="0.25">
      <c r="A1640" t="s">
        <v>1064</v>
      </c>
      <c r="B1640" t="s">
        <v>1083</v>
      </c>
      <c r="C1640" s="9">
        <v>45116.208333333336</v>
      </c>
      <c r="D1640" s="9">
        <v>45055.208333333336</v>
      </c>
      <c r="E1640" t="s">
        <v>4408</v>
      </c>
      <c r="F1640" t="s">
        <v>3535</v>
      </c>
      <c r="H1640" s="9">
        <v>45055.719722222224</v>
      </c>
    </row>
    <row r="1641" spans="1:8" x14ac:dyDescent="0.25">
      <c r="A1641" t="s">
        <v>52</v>
      </c>
      <c r="B1641" t="s">
        <v>53</v>
      </c>
      <c r="C1641" s="9">
        <v>45138.208333333336</v>
      </c>
      <c r="D1641" s="9">
        <v>45069.208333333336</v>
      </c>
      <c r="E1641" t="s">
        <v>4409</v>
      </c>
      <c r="F1641" t="s">
        <v>3536</v>
      </c>
      <c r="H1641" s="9">
        <v>45055.723333333335</v>
      </c>
    </row>
    <row r="1642" spans="1:8" x14ac:dyDescent="0.25">
      <c r="A1642" t="s">
        <v>52</v>
      </c>
      <c r="B1642" t="s">
        <v>53</v>
      </c>
      <c r="C1642" s="9">
        <v>45072.208333333336</v>
      </c>
      <c r="D1642" s="9">
        <v>45061.208333333336</v>
      </c>
      <c r="E1642" t="s">
        <v>4410</v>
      </c>
      <c r="F1642" t="s">
        <v>3538</v>
      </c>
      <c r="H1642" s="9">
        <v>45055.724918981483</v>
      </c>
    </row>
    <row r="1643" spans="1:8" x14ac:dyDescent="0.25">
      <c r="A1643" t="s">
        <v>52</v>
      </c>
      <c r="B1643" t="s">
        <v>53</v>
      </c>
      <c r="C1643" s="9">
        <v>45138.208333333336</v>
      </c>
      <c r="D1643" s="9">
        <v>45069.208333333336</v>
      </c>
      <c r="E1643" t="s">
        <v>4411</v>
      </c>
      <c r="F1643" t="s">
        <v>3536</v>
      </c>
      <c r="H1643" s="9">
        <v>45055.725289351853</v>
      </c>
    </row>
    <row r="1644" spans="1:8" x14ac:dyDescent="0.25">
      <c r="A1644" t="s">
        <v>1064</v>
      </c>
      <c r="B1644" t="s">
        <v>1083</v>
      </c>
      <c r="C1644" s="9">
        <v>45079.208333333336</v>
      </c>
      <c r="D1644" s="9">
        <v>45075.208333333336</v>
      </c>
      <c r="E1644" t="s">
        <v>4412</v>
      </c>
      <c r="F1644" t="s">
        <v>3538</v>
      </c>
      <c r="H1644" s="9">
        <v>45055.726087962961</v>
      </c>
    </row>
    <row r="1645" spans="1:8" x14ac:dyDescent="0.25">
      <c r="A1645" t="s">
        <v>55</v>
      </c>
      <c r="B1645" t="s">
        <v>1059</v>
      </c>
      <c r="C1645" s="9">
        <v>45107.208333333336</v>
      </c>
      <c r="D1645" s="9">
        <v>45079.208333333336</v>
      </c>
      <c r="E1645" t="s">
        <v>4413</v>
      </c>
      <c r="F1645" t="s">
        <v>3538</v>
      </c>
      <c r="H1645" s="9">
        <v>45055.726909722223</v>
      </c>
    </row>
    <row r="1646" spans="1:8" x14ac:dyDescent="0.25">
      <c r="A1646" t="s">
        <v>1064</v>
      </c>
      <c r="B1646" t="s">
        <v>1057</v>
      </c>
      <c r="C1646" s="9">
        <v>45076.208333333336</v>
      </c>
      <c r="D1646" s="9">
        <v>45055.208333333336</v>
      </c>
      <c r="E1646" t="s">
        <v>4414</v>
      </c>
      <c r="F1646" t="s">
        <v>3537</v>
      </c>
      <c r="H1646" s="9">
        <v>45055.727280092593</v>
      </c>
    </row>
    <row r="1647" spans="1:8" x14ac:dyDescent="0.25">
      <c r="A1647" t="s">
        <v>1064</v>
      </c>
      <c r="B1647" t="s">
        <v>1057</v>
      </c>
      <c r="C1647" s="9">
        <v>45076.208333333336</v>
      </c>
      <c r="D1647" s="9">
        <v>45055.208333333336</v>
      </c>
      <c r="E1647" t="s">
        <v>4415</v>
      </c>
      <c r="F1647" t="s">
        <v>3537</v>
      </c>
      <c r="H1647" s="9">
        <v>45055.729537037034</v>
      </c>
    </row>
    <row r="1648" spans="1:8" x14ac:dyDescent="0.25">
      <c r="A1648" t="s">
        <v>55</v>
      </c>
      <c r="B1648" t="s">
        <v>1059</v>
      </c>
      <c r="C1648" s="9">
        <v>45127.208333333336</v>
      </c>
      <c r="D1648" s="9">
        <v>45055.208333333336</v>
      </c>
      <c r="E1648" t="s">
        <v>4416</v>
      </c>
      <c r="F1648" t="s">
        <v>3540</v>
      </c>
      <c r="H1648" s="9">
        <v>45055.738541666666</v>
      </c>
    </row>
    <row r="1649" spans="1:8" x14ac:dyDescent="0.25">
      <c r="A1649" t="s">
        <v>52</v>
      </c>
      <c r="B1649" t="s">
        <v>53</v>
      </c>
      <c r="C1649" s="9">
        <v>45138.208333333336</v>
      </c>
      <c r="D1649" s="9">
        <v>45069.208333333336</v>
      </c>
      <c r="E1649" t="s">
        <v>4417</v>
      </c>
      <c r="F1649" t="s">
        <v>3541</v>
      </c>
      <c r="H1649" s="9">
        <v>45055.738900462966</v>
      </c>
    </row>
    <row r="1650" spans="1:8" x14ac:dyDescent="0.25">
      <c r="A1650" t="s">
        <v>55</v>
      </c>
      <c r="B1650" t="s">
        <v>1059</v>
      </c>
      <c r="C1650" s="9">
        <v>45127.208333333336</v>
      </c>
      <c r="D1650" s="9">
        <v>45055.208333333336</v>
      </c>
      <c r="E1650" t="s">
        <v>4418</v>
      </c>
      <c r="F1650" t="s">
        <v>3540</v>
      </c>
      <c r="H1650" s="9">
        <v>45055.740624999999</v>
      </c>
    </row>
    <row r="1651" spans="1:8" x14ac:dyDescent="0.25">
      <c r="A1651" t="s">
        <v>52</v>
      </c>
      <c r="B1651" t="s">
        <v>53</v>
      </c>
      <c r="C1651" s="9">
        <v>45100.208333333336</v>
      </c>
      <c r="D1651" s="9">
        <v>45069.208333333336</v>
      </c>
      <c r="E1651" t="s">
        <v>4419</v>
      </c>
      <c r="F1651" t="s">
        <v>2150</v>
      </c>
      <c r="H1651" s="9">
        <v>45055.740752314814</v>
      </c>
    </row>
    <row r="1652" spans="1:8" x14ac:dyDescent="0.25">
      <c r="A1652" t="s">
        <v>52</v>
      </c>
      <c r="B1652" t="s">
        <v>53</v>
      </c>
      <c r="C1652" s="9">
        <v>45138.208333333336</v>
      </c>
      <c r="D1652" s="9">
        <v>45078.208333333336</v>
      </c>
      <c r="E1652" t="s">
        <v>4420</v>
      </c>
      <c r="F1652" t="s">
        <v>3541</v>
      </c>
      <c r="H1652" s="9">
        <v>45055.741018518522</v>
      </c>
    </row>
    <row r="1653" spans="1:8" x14ac:dyDescent="0.25">
      <c r="A1653" t="s">
        <v>52</v>
      </c>
      <c r="B1653" t="s">
        <v>53</v>
      </c>
      <c r="C1653" s="9">
        <v>45127.208333333336</v>
      </c>
      <c r="D1653" s="9">
        <v>45055.208333333336</v>
      </c>
      <c r="E1653" t="s">
        <v>4421</v>
      </c>
      <c r="F1653" t="s">
        <v>3540</v>
      </c>
      <c r="H1653" s="9">
        <v>45055.742314814815</v>
      </c>
    </row>
    <row r="1654" spans="1:8" x14ac:dyDescent="0.25">
      <c r="A1654" t="s">
        <v>1064</v>
      </c>
      <c r="B1654" t="s">
        <v>1065</v>
      </c>
      <c r="C1654" s="9">
        <v>45158.208333333336</v>
      </c>
      <c r="D1654" s="9">
        <v>45132.208333333336</v>
      </c>
      <c r="E1654" t="s">
        <v>4422</v>
      </c>
      <c r="F1654" t="s">
        <v>3541</v>
      </c>
      <c r="H1654" s="9">
        <v>45055.742581018516</v>
      </c>
    </row>
    <row r="1655" spans="1:8" x14ac:dyDescent="0.25">
      <c r="A1655" t="s">
        <v>1064</v>
      </c>
      <c r="B1655" t="s">
        <v>1083</v>
      </c>
      <c r="C1655" s="9">
        <v>45114.208333333336</v>
      </c>
      <c r="D1655" s="9">
        <v>45104.208333333336</v>
      </c>
      <c r="E1655" t="s">
        <v>4423</v>
      </c>
      <c r="F1655" t="s">
        <v>2150</v>
      </c>
      <c r="H1655" s="9">
        <v>45055.743206018517</v>
      </c>
    </row>
    <row r="1656" spans="1:8" x14ac:dyDescent="0.25">
      <c r="A1656" t="s">
        <v>55</v>
      </c>
      <c r="B1656" t="s">
        <v>1059</v>
      </c>
      <c r="C1656" s="9">
        <v>45077.208333333336</v>
      </c>
      <c r="D1656" s="9">
        <v>45062.208333333336</v>
      </c>
      <c r="E1656" t="s">
        <v>4424</v>
      </c>
      <c r="F1656" t="s">
        <v>3516</v>
      </c>
      <c r="H1656" s="9">
        <v>45055.743206018517</v>
      </c>
    </row>
    <row r="1657" spans="1:8" x14ac:dyDescent="0.25">
      <c r="A1657" t="s">
        <v>55</v>
      </c>
      <c r="B1657" t="s">
        <v>1059</v>
      </c>
      <c r="C1657" s="9">
        <v>45107.208333333336</v>
      </c>
      <c r="D1657" s="9">
        <v>45076.208333333336</v>
      </c>
      <c r="E1657" t="s">
        <v>4425</v>
      </c>
      <c r="F1657" t="s">
        <v>2150</v>
      </c>
      <c r="H1657" s="9">
        <v>45055.744664351849</v>
      </c>
    </row>
    <row r="1658" spans="1:8" x14ac:dyDescent="0.25">
      <c r="A1658" t="s">
        <v>1064</v>
      </c>
      <c r="B1658" t="s">
        <v>1092</v>
      </c>
      <c r="C1658" s="9">
        <v>45077.208333333336</v>
      </c>
      <c r="D1658" s="9">
        <v>45061.208333333336</v>
      </c>
      <c r="E1658" t="s">
        <v>4426</v>
      </c>
      <c r="F1658" t="s">
        <v>3541</v>
      </c>
      <c r="H1658" s="9">
        <v>45055.750798611109</v>
      </c>
    </row>
    <row r="1659" spans="1:8" x14ac:dyDescent="0.25">
      <c r="A1659" t="s">
        <v>55</v>
      </c>
      <c r="B1659" t="s">
        <v>93</v>
      </c>
      <c r="C1659" s="9">
        <v>45114.208333333336</v>
      </c>
      <c r="D1659" s="9">
        <v>45055.208333333336</v>
      </c>
      <c r="E1659" t="s">
        <v>4427</v>
      </c>
      <c r="F1659" t="s">
        <v>3542</v>
      </c>
      <c r="H1659" s="9">
        <v>45055.789571759262</v>
      </c>
    </row>
    <row r="1660" spans="1:8" x14ac:dyDescent="0.25">
      <c r="A1660" t="s">
        <v>52</v>
      </c>
      <c r="B1660" t="s">
        <v>53</v>
      </c>
      <c r="C1660" s="9">
        <v>45268.208333333336</v>
      </c>
      <c r="D1660" s="9">
        <v>45055.208333333336</v>
      </c>
      <c r="E1660" t="s">
        <v>4428</v>
      </c>
      <c r="F1660" t="s">
        <v>3544</v>
      </c>
      <c r="H1660" s="9">
        <v>45055.804270833331</v>
      </c>
    </row>
    <row r="1661" spans="1:8" x14ac:dyDescent="0.25">
      <c r="A1661" t="s">
        <v>52</v>
      </c>
      <c r="B1661" t="s">
        <v>53</v>
      </c>
      <c r="C1661" s="9">
        <v>45269.208333333336</v>
      </c>
      <c r="D1661" s="9">
        <v>45055.208333333336</v>
      </c>
      <c r="E1661" t="s">
        <v>4429</v>
      </c>
      <c r="F1661" t="s">
        <v>3544</v>
      </c>
      <c r="H1661" s="9">
        <v>45055.804942129631</v>
      </c>
    </row>
    <row r="1662" spans="1:8" x14ac:dyDescent="0.25">
      <c r="A1662" t="s">
        <v>52</v>
      </c>
      <c r="B1662" t="s">
        <v>53</v>
      </c>
      <c r="C1662" s="9">
        <v>45077.208333333336</v>
      </c>
      <c r="D1662" s="9">
        <v>45055.208333333336</v>
      </c>
      <c r="E1662" t="s">
        <v>4430</v>
      </c>
      <c r="F1662" t="s">
        <v>3545</v>
      </c>
      <c r="H1662" s="9">
        <v>45055.805335648147</v>
      </c>
    </row>
    <row r="1663" spans="1:8" x14ac:dyDescent="0.25">
      <c r="A1663" t="s">
        <v>52</v>
      </c>
      <c r="B1663" t="s">
        <v>53</v>
      </c>
      <c r="C1663" s="9">
        <v>45243.208333333336</v>
      </c>
      <c r="D1663" s="9">
        <v>45181.208333333336</v>
      </c>
      <c r="E1663" t="s">
        <v>4431</v>
      </c>
      <c r="F1663" t="s">
        <v>3543</v>
      </c>
      <c r="H1663" s="9">
        <v>45055.80541666667</v>
      </c>
    </row>
    <row r="1664" spans="1:8" x14ac:dyDescent="0.25">
      <c r="A1664" t="s">
        <v>55</v>
      </c>
      <c r="B1664" t="s">
        <v>93</v>
      </c>
      <c r="C1664" s="9">
        <v>45135.208333333336</v>
      </c>
      <c r="D1664" s="9">
        <v>45049.208333333336</v>
      </c>
      <c r="E1664" t="s">
        <v>4432</v>
      </c>
      <c r="F1664" t="s">
        <v>3452</v>
      </c>
      <c r="H1664" s="9">
        <v>45055.805868055555</v>
      </c>
    </row>
    <row r="1665" spans="1:8" x14ac:dyDescent="0.25">
      <c r="A1665" t="s">
        <v>55</v>
      </c>
      <c r="B1665" t="s">
        <v>1059</v>
      </c>
      <c r="C1665" s="9">
        <v>45138.208333333336</v>
      </c>
      <c r="D1665" s="9">
        <v>45078.208333333336</v>
      </c>
      <c r="E1665" t="s">
        <v>4433</v>
      </c>
      <c r="F1665" t="s">
        <v>3545</v>
      </c>
      <c r="H1665" s="9">
        <v>45055.805925925924</v>
      </c>
    </row>
    <row r="1666" spans="1:8" x14ac:dyDescent="0.25">
      <c r="A1666" t="s">
        <v>52</v>
      </c>
      <c r="B1666" t="s">
        <v>53</v>
      </c>
      <c r="C1666" s="9">
        <v>45169.208333333336</v>
      </c>
      <c r="D1666" s="9">
        <v>45078.208333333336</v>
      </c>
      <c r="E1666" t="s">
        <v>4434</v>
      </c>
      <c r="F1666" t="s">
        <v>3547</v>
      </c>
      <c r="H1666" s="9">
        <v>45055.807743055557</v>
      </c>
    </row>
    <row r="1667" spans="1:8" x14ac:dyDescent="0.25">
      <c r="A1667" t="s">
        <v>1064</v>
      </c>
      <c r="B1667" t="s">
        <v>1065</v>
      </c>
      <c r="C1667" s="9">
        <v>45076.208333333336</v>
      </c>
      <c r="D1667" s="9">
        <v>45062.208333333336</v>
      </c>
      <c r="E1667" t="s">
        <v>4435</v>
      </c>
      <c r="F1667" t="s">
        <v>3545</v>
      </c>
      <c r="H1667" s="9">
        <v>45055.807962962965</v>
      </c>
    </row>
    <row r="1668" spans="1:8" x14ac:dyDescent="0.25">
      <c r="A1668" t="s">
        <v>1064</v>
      </c>
      <c r="B1668" t="s">
        <v>1083</v>
      </c>
      <c r="C1668" s="9">
        <v>45092.208333333336</v>
      </c>
      <c r="D1668" s="9">
        <v>45078.208333333336</v>
      </c>
      <c r="E1668" t="s">
        <v>4436</v>
      </c>
      <c r="F1668" t="s">
        <v>3545</v>
      </c>
      <c r="H1668" s="9">
        <v>45055.808912037035</v>
      </c>
    </row>
    <row r="1669" spans="1:8" x14ac:dyDescent="0.25">
      <c r="A1669" t="s">
        <v>52</v>
      </c>
      <c r="B1669" t="s">
        <v>1094</v>
      </c>
      <c r="C1669" s="9">
        <v>45108.208333333336</v>
      </c>
      <c r="D1669" s="9">
        <v>45062.208333333336</v>
      </c>
      <c r="E1669" t="s">
        <v>4437</v>
      </c>
      <c r="F1669" t="s">
        <v>3545</v>
      </c>
      <c r="H1669" s="9">
        <v>45055.81013888889</v>
      </c>
    </row>
    <row r="1670" spans="1:8" x14ac:dyDescent="0.25">
      <c r="A1670" t="s">
        <v>52</v>
      </c>
      <c r="B1670" t="s">
        <v>53</v>
      </c>
      <c r="C1670" s="9">
        <v>45135.208333333336</v>
      </c>
      <c r="D1670" s="9">
        <v>45103.208333333336</v>
      </c>
      <c r="E1670" t="s">
        <v>4438</v>
      </c>
      <c r="F1670" t="s">
        <v>3543</v>
      </c>
      <c r="H1670" s="9">
        <v>45055.810844907406</v>
      </c>
    </row>
    <row r="1671" spans="1:8" x14ac:dyDescent="0.25">
      <c r="A1671" t="s">
        <v>55</v>
      </c>
      <c r="B1671" t="s">
        <v>93</v>
      </c>
      <c r="C1671" s="9">
        <v>45156.208333333336</v>
      </c>
      <c r="D1671" s="9">
        <v>45139.208333333336</v>
      </c>
      <c r="E1671" t="s">
        <v>4439</v>
      </c>
      <c r="F1671" t="s">
        <v>3543</v>
      </c>
      <c r="H1671" s="9">
        <v>45055.812384259261</v>
      </c>
    </row>
    <row r="1672" spans="1:8" x14ac:dyDescent="0.25">
      <c r="A1672" t="s">
        <v>52</v>
      </c>
      <c r="B1672" t="s">
        <v>53</v>
      </c>
      <c r="C1672" s="9">
        <v>45260.208333333336</v>
      </c>
      <c r="D1672" s="9">
        <v>45078.208333333336</v>
      </c>
      <c r="E1672" t="s">
        <v>4440</v>
      </c>
      <c r="F1672" t="s">
        <v>2138</v>
      </c>
      <c r="H1672" s="9">
        <v>45055.813437500001</v>
      </c>
    </row>
    <row r="1673" spans="1:8" x14ac:dyDescent="0.25">
      <c r="A1673" t="s">
        <v>52</v>
      </c>
      <c r="B1673" t="s">
        <v>53</v>
      </c>
      <c r="C1673" s="9">
        <v>45122.208333333336</v>
      </c>
      <c r="D1673" s="9">
        <v>45061.208333333336</v>
      </c>
      <c r="E1673" t="s">
        <v>4441</v>
      </c>
      <c r="F1673" t="s">
        <v>3548</v>
      </c>
      <c r="H1673" s="9">
        <v>45055.814085648148</v>
      </c>
    </row>
    <row r="1674" spans="1:8" x14ac:dyDescent="0.25">
      <c r="A1674" t="s">
        <v>1064</v>
      </c>
      <c r="B1674" t="s">
        <v>1057</v>
      </c>
      <c r="C1674" s="9">
        <v>45260.208333333336</v>
      </c>
      <c r="D1674" s="9">
        <v>45078.208333333336</v>
      </c>
      <c r="E1674" t="s">
        <v>4442</v>
      </c>
      <c r="F1674" t="s">
        <v>2138</v>
      </c>
      <c r="H1674" s="9">
        <v>45055.816423611112</v>
      </c>
    </row>
    <row r="1675" spans="1:8" x14ac:dyDescent="0.25">
      <c r="A1675" t="s">
        <v>52</v>
      </c>
      <c r="B1675" t="s">
        <v>53</v>
      </c>
      <c r="C1675" s="9">
        <v>45107.208333333336</v>
      </c>
      <c r="D1675" s="9">
        <v>45055.208333333336</v>
      </c>
      <c r="E1675" t="s">
        <v>4443</v>
      </c>
      <c r="F1675" t="s">
        <v>3245</v>
      </c>
      <c r="H1675" s="9">
        <v>45055.817071759258</v>
      </c>
    </row>
    <row r="1676" spans="1:8" x14ac:dyDescent="0.25">
      <c r="A1676" t="s">
        <v>55</v>
      </c>
      <c r="B1676" t="s">
        <v>93</v>
      </c>
      <c r="C1676" s="9">
        <v>45260.208333333336</v>
      </c>
      <c r="D1676" s="9">
        <v>45078.208333333336</v>
      </c>
      <c r="E1676" t="s">
        <v>4444</v>
      </c>
      <c r="F1676" t="s">
        <v>2138</v>
      </c>
      <c r="H1676" s="9">
        <v>45055.817175925928</v>
      </c>
    </row>
    <row r="1677" spans="1:8" x14ac:dyDescent="0.25">
      <c r="A1677" t="s">
        <v>52</v>
      </c>
      <c r="B1677" t="s">
        <v>53</v>
      </c>
      <c r="C1677" s="9">
        <v>45199.208333333336</v>
      </c>
      <c r="D1677" s="9">
        <v>45055.208333333336</v>
      </c>
      <c r="E1677" t="s">
        <v>4445</v>
      </c>
      <c r="F1677" t="s">
        <v>3245</v>
      </c>
      <c r="H1677" s="9">
        <v>45055.817662037036</v>
      </c>
    </row>
    <row r="1678" spans="1:8" x14ac:dyDescent="0.25">
      <c r="A1678" t="s">
        <v>52</v>
      </c>
      <c r="B1678" t="s">
        <v>53</v>
      </c>
      <c r="C1678" s="9">
        <v>45199.208333333336</v>
      </c>
      <c r="D1678" s="9">
        <v>45108.208333333336</v>
      </c>
      <c r="E1678" t="s">
        <v>4446</v>
      </c>
      <c r="F1678" t="s">
        <v>3245</v>
      </c>
      <c r="H1678" s="9">
        <v>45055.818171296298</v>
      </c>
    </row>
    <row r="1679" spans="1:8" x14ac:dyDescent="0.25">
      <c r="A1679" t="s">
        <v>52</v>
      </c>
      <c r="B1679" t="s">
        <v>53</v>
      </c>
      <c r="C1679" s="9">
        <v>45199.208333333336</v>
      </c>
      <c r="D1679" s="9">
        <v>45108.208333333336</v>
      </c>
      <c r="E1679" t="s">
        <v>4447</v>
      </c>
      <c r="F1679" t="s">
        <v>3245</v>
      </c>
      <c r="H1679" s="9">
        <v>45055.818541666667</v>
      </c>
    </row>
    <row r="1680" spans="1:8" x14ac:dyDescent="0.25">
      <c r="A1680" t="s">
        <v>52</v>
      </c>
      <c r="B1680" t="s">
        <v>53</v>
      </c>
      <c r="C1680" s="9">
        <v>45218.208333333336</v>
      </c>
      <c r="D1680" s="9">
        <v>45061.208333333336</v>
      </c>
      <c r="E1680" t="s">
        <v>4448</v>
      </c>
      <c r="F1680" t="s">
        <v>3548</v>
      </c>
      <c r="H1680" s="9">
        <v>45055.818611111114</v>
      </c>
    </row>
    <row r="1681" spans="1:8" x14ac:dyDescent="0.25">
      <c r="A1681" t="s">
        <v>52</v>
      </c>
      <c r="B1681" t="s">
        <v>53</v>
      </c>
      <c r="C1681" s="9">
        <v>45199.208333333336</v>
      </c>
      <c r="D1681" s="9">
        <v>45108.208333333336</v>
      </c>
      <c r="E1681" t="s">
        <v>4449</v>
      </c>
      <c r="F1681" t="s">
        <v>3245</v>
      </c>
      <c r="H1681" s="9">
        <v>45055.818981481483</v>
      </c>
    </row>
    <row r="1682" spans="1:8" x14ac:dyDescent="0.25">
      <c r="A1682" t="s">
        <v>52</v>
      </c>
      <c r="B1682" t="s">
        <v>53</v>
      </c>
      <c r="C1682" s="9">
        <v>45291.208333333336</v>
      </c>
      <c r="D1682" s="9">
        <v>45200.208333333336</v>
      </c>
      <c r="E1682" t="s">
        <v>4450</v>
      </c>
      <c r="F1682" t="s">
        <v>3245</v>
      </c>
      <c r="H1682" s="9">
        <v>45055.819502314815</v>
      </c>
    </row>
    <row r="1683" spans="1:8" x14ac:dyDescent="0.25">
      <c r="A1683" t="s">
        <v>52</v>
      </c>
      <c r="B1683" t="s">
        <v>53</v>
      </c>
      <c r="C1683" s="9">
        <v>45291.208333333336</v>
      </c>
      <c r="D1683" s="9">
        <v>45200.208333333336</v>
      </c>
      <c r="E1683" t="s">
        <v>4451</v>
      </c>
      <c r="F1683" t="s">
        <v>3245</v>
      </c>
      <c r="H1683" s="9">
        <v>45055.819826388892</v>
      </c>
    </row>
    <row r="1684" spans="1:8" x14ac:dyDescent="0.25">
      <c r="A1684" t="s">
        <v>52</v>
      </c>
      <c r="B1684" t="s">
        <v>53</v>
      </c>
      <c r="C1684" s="9">
        <v>45260.208333333336</v>
      </c>
      <c r="D1684" s="9">
        <v>45078.208333333336</v>
      </c>
      <c r="E1684" t="s">
        <v>4452</v>
      </c>
      <c r="F1684" t="s">
        <v>2138</v>
      </c>
      <c r="H1684" s="9">
        <v>45055.81994212963</v>
      </c>
    </row>
    <row r="1685" spans="1:8" x14ac:dyDescent="0.25">
      <c r="A1685" t="s">
        <v>52</v>
      </c>
      <c r="B1685" t="s">
        <v>53</v>
      </c>
      <c r="C1685" s="9">
        <v>45291.208333333336</v>
      </c>
      <c r="D1685" s="9">
        <v>45200.208333333336</v>
      </c>
      <c r="E1685" t="s">
        <v>4453</v>
      </c>
      <c r="F1685" t="s">
        <v>3245</v>
      </c>
      <c r="H1685" s="9">
        <v>45055.8203587963</v>
      </c>
    </row>
    <row r="1686" spans="1:8" x14ac:dyDescent="0.25">
      <c r="A1686" t="s">
        <v>1064</v>
      </c>
      <c r="B1686" t="s">
        <v>1071</v>
      </c>
      <c r="C1686" s="9">
        <v>45137.208333333336</v>
      </c>
      <c r="D1686" s="9">
        <v>45078.208333333336</v>
      </c>
      <c r="E1686" t="s">
        <v>4454</v>
      </c>
      <c r="F1686" t="s">
        <v>725</v>
      </c>
      <c r="H1686" s="9">
        <v>45055.820370370369</v>
      </c>
    </row>
    <row r="1687" spans="1:8" x14ac:dyDescent="0.25">
      <c r="A1687" t="s">
        <v>1064</v>
      </c>
      <c r="B1687" t="s">
        <v>1057</v>
      </c>
      <c r="C1687" s="9">
        <v>45260.208333333336</v>
      </c>
      <c r="D1687" s="9">
        <v>45078.208333333336</v>
      </c>
      <c r="E1687" t="s">
        <v>4455</v>
      </c>
      <c r="F1687" t="s">
        <v>2138</v>
      </c>
      <c r="H1687" s="9">
        <v>45055.821145833332</v>
      </c>
    </row>
    <row r="1688" spans="1:8" x14ac:dyDescent="0.25">
      <c r="A1688" t="s">
        <v>1064</v>
      </c>
      <c r="B1688" t="s">
        <v>1065</v>
      </c>
      <c r="C1688" s="9">
        <v>45137.208333333336</v>
      </c>
      <c r="D1688" s="9">
        <v>45078.208333333336</v>
      </c>
      <c r="E1688" t="s">
        <v>4456</v>
      </c>
      <c r="F1688" t="s">
        <v>725</v>
      </c>
      <c r="H1688" s="9">
        <v>45055.82172453704</v>
      </c>
    </row>
    <row r="1689" spans="1:8" x14ac:dyDescent="0.25">
      <c r="A1689" t="s">
        <v>55</v>
      </c>
      <c r="B1689" t="s">
        <v>93</v>
      </c>
      <c r="C1689" s="9">
        <v>45260.208333333336</v>
      </c>
      <c r="D1689" s="9">
        <v>45078.208333333336</v>
      </c>
      <c r="E1689" t="s">
        <v>4457</v>
      </c>
      <c r="F1689" t="s">
        <v>2138</v>
      </c>
      <c r="H1689" s="9">
        <v>45055.821770833332</v>
      </c>
    </row>
    <row r="1690" spans="1:8" x14ac:dyDescent="0.25">
      <c r="A1690" t="s">
        <v>52</v>
      </c>
      <c r="B1690" t="s">
        <v>53</v>
      </c>
      <c r="C1690" s="9">
        <v>45169.208333333336</v>
      </c>
      <c r="D1690" s="9">
        <v>45078.208333333336</v>
      </c>
      <c r="E1690" t="s">
        <v>4458</v>
      </c>
      <c r="F1690" t="s">
        <v>725</v>
      </c>
      <c r="H1690" s="9">
        <v>45055.822488425925</v>
      </c>
    </row>
    <row r="1691" spans="1:8" x14ac:dyDescent="0.25">
      <c r="A1691" t="s">
        <v>52</v>
      </c>
      <c r="B1691" t="s">
        <v>53</v>
      </c>
      <c r="C1691" s="9">
        <v>45138.208333333336</v>
      </c>
      <c r="D1691" s="9">
        <v>45069.208333333336</v>
      </c>
      <c r="E1691" t="s">
        <v>4459</v>
      </c>
      <c r="F1691" t="s">
        <v>3539</v>
      </c>
      <c r="H1691" s="9">
        <v>45055.825069444443</v>
      </c>
    </row>
    <row r="1692" spans="1:8" x14ac:dyDescent="0.25">
      <c r="A1692" t="s">
        <v>52</v>
      </c>
      <c r="B1692" t="s">
        <v>53</v>
      </c>
      <c r="C1692" s="9">
        <v>45074.208333333336</v>
      </c>
      <c r="D1692" s="9">
        <v>45058.208333333336</v>
      </c>
      <c r="E1692" t="s">
        <v>4460</v>
      </c>
      <c r="F1692" t="s">
        <v>2151</v>
      </c>
      <c r="H1692" s="9">
        <v>45055.825208333335</v>
      </c>
    </row>
    <row r="1693" spans="1:8" x14ac:dyDescent="0.25">
      <c r="A1693" t="s">
        <v>1064</v>
      </c>
      <c r="B1693" t="s">
        <v>1057</v>
      </c>
      <c r="C1693" s="9">
        <v>45122.208333333336</v>
      </c>
      <c r="D1693" s="9">
        <v>45056.208333333336</v>
      </c>
      <c r="E1693" t="s">
        <v>4461</v>
      </c>
      <c r="F1693" t="s">
        <v>2151</v>
      </c>
      <c r="H1693" s="9">
        <v>45055.828009259261</v>
      </c>
    </row>
    <row r="1694" spans="1:8" x14ac:dyDescent="0.25">
      <c r="A1694" t="s">
        <v>55</v>
      </c>
      <c r="B1694" t="s">
        <v>1059</v>
      </c>
      <c r="C1694" s="9">
        <v>45122.208333333336</v>
      </c>
      <c r="D1694" s="9">
        <v>45108.208333333336</v>
      </c>
      <c r="E1694" t="s">
        <v>4462</v>
      </c>
      <c r="F1694" t="s">
        <v>2151</v>
      </c>
      <c r="H1694" s="9">
        <v>45055.831261574072</v>
      </c>
    </row>
    <row r="1695" spans="1:8" x14ac:dyDescent="0.25">
      <c r="A1695" t="s">
        <v>52</v>
      </c>
      <c r="B1695" t="s">
        <v>53</v>
      </c>
      <c r="C1695" s="9">
        <v>45127.208333333336</v>
      </c>
      <c r="D1695" s="9">
        <v>45106.208333333336</v>
      </c>
      <c r="E1695" t="s">
        <v>4463</v>
      </c>
      <c r="F1695" t="s">
        <v>3390</v>
      </c>
      <c r="H1695" s="9">
        <v>45055.834398148145</v>
      </c>
    </row>
    <row r="1696" spans="1:8" x14ac:dyDescent="0.25">
      <c r="A1696" t="s">
        <v>52</v>
      </c>
      <c r="B1696" t="s">
        <v>53</v>
      </c>
      <c r="C1696" s="9">
        <v>45077.208333333336</v>
      </c>
      <c r="D1696" s="9">
        <v>45061.208333333336</v>
      </c>
      <c r="E1696" t="s">
        <v>4464</v>
      </c>
      <c r="F1696" t="s">
        <v>3550</v>
      </c>
      <c r="H1696" s="9">
        <v>45055.837187500001</v>
      </c>
    </row>
    <row r="1697" spans="1:8" x14ac:dyDescent="0.25">
      <c r="A1697" t="s">
        <v>1064</v>
      </c>
      <c r="B1697" t="s">
        <v>1057</v>
      </c>
      <c r="C1697" s="9">
        <v>45169.208333333336</v>
      </c>
      <c r="D1697" s="9">
        <v>45139.208333333336</v>
      </c>
      <c r="E1697" t="s">
        <v>4465</v>
      </c>
      <c r="F1697" t="s">
        <v>3390</v>
      </c>
      <c r="H1697" s="9">
        <v>45055.837569444448</v>
      </c>
    </row>
    <row r="1698" spans="1:8" x14ac:dyDescent="0.25">
      <c r="A1698" t="s">
        <v>52</v>
      </c>
      <c r="B1698" t="s">
        <v>53</v>
      </c>
      <c r="C1698" s="9">
        <v>45107.208333333336</v>
      </c>
      <c r="D1698" s="9">
        <v>45078.208333333336</v>
      </c>
      <c r="E1698" t="s">
        <v>4466</v>
      </c>
      <c r="F1698" t="s">
        <v>3550</v>
      </c>
      <c r="H1698" s="9">
        <v>45055.837719907409</v>
      </c>
    </row>
    <row r="1699" spans="1:8" x14ac:dyDescent="0.25">
      <c r="A1699" t="s">
        <v>1064</v>
      </c>
      <c r="B1699" t="s">
        <v>1071</v>
      </c>
      <c r="C1699" s="9">
        <v>45110.208333333336</v>
      </c>
      <c r="D1699" s="9">
        <v>45086.208333333336</v>
      </c>
      <c r="E1699" t="s">
        <v>4467</v>
      </c>
      <c r="F1699" t="s">
        <v>3550</v>
      </c>
      <c r="H1699" s="9">
        <v>45055.840949074074</v>
      </c>
    </row>
    <row r="1700" spans="1:8" x14ac:dyDescent="0.25">
      <c r="A1700" t="s">
        <v>55</v>
      </c>
      <c r="B1700" t="s">
        <v>1059</v>
      </c>
      <c r="C1700" s="9">
        <v>45122.208333333336</v>
      </c>
      <c r="D1700" s="9">
        <v>45107.208333333336</v>
      </c>
      <c r="E1700" t="s">
        <v>4468</v>
      </c>
      <c r="F1700" t="s">
        <v>3550</v>
      </c>
      <c r="H1700" s="9">
        <v>45055.841539351852</v>
      </c>
    </row>
    <row r="1701" spans="1:8" x14ac:dyDescent="0.25">
      <c r="A1701" t="s">
        <v>1064</v>
      </c>
      <c r="B1701" t="s">
        <v>1071</v>
      </c>
      <c r="C1701" s="9">
        <v>45135.208333333336</v>
      </c>
      <c r="D1701" s="9">
        <v>45110.208333333336</v>
      </c>
      <c r="E1701" t="s">
        <v>4467</v>
      </c>
      <c r="F1701" t="s">
        <v>3550</v>
      </c>
      <c r="H1701" s="9">
        <v>45055.842083333337</v>
      </c>
    </row>
    <row r="1702" spans="1:8" x14ac:dyDescent="0.25">
      <c r="A1702" t="s">
        <v>55</v>
      </c>
      <c r="B1702" t="s">
        <v>1059</v>
      </c>
      <c r="C1702" s="9">
        <v>45142.208333333336</v>
      </c>
      <c r="D1702" s="9">
        <v>45110.208333333336</v>
      </c>
      <c r="E1702" t="s">
        <v>4469</v>
      </c>
      <c r="F1702" t="s">
        <v>3550</v>
      </c>
      <c r="H1702" s="9">
        <v>45055.842604166668</v>
      </c>
    </row>
    <row r="1703" spans="1:8" x14ac:dyDescent="0.25">
      <c r="A1703" t="s">
        <v>52</v>
      </c>
      <c r="B1703" t="s">
        <v>53</v>
      </c>
      <c r="C1703" s="9">
        <v>45072.208333333336</v>
      </c>
      <c r="D1703" s="9">
        <v>45061.208333333336</v>
      </c>
      <c r="E1703" t="s">
        <v>4470</v>
      </c>
      <c r="F1703" t="s">
        <v>3552</v>
      </c>
      <c r="H1703" s="9">
        <v>45055.855046296296</v>
      </c>
    </row>
    <row r="1704" spans="1:8" x14ac:dyDescent="0.25">
      <c r="A1704" t="s">
        <v>1064</v>
      </c>
      <c r="B1704" t="s">
        <v>1083</v>
      </c>
      <c r="C1704" s="9">
        <v>45191.208333333336</v>
      </c>
      <c r="D1704" s="9">
        <v>45183.208333333336</v>
      </c>
      <c r="E1704" t="s">
        <v>7226</v>
      </c>
      <c r="F1704" t="s">
        <v>3552</v>
      </c>
      <c r="H1704" s="9">
        <v>45055.856423611112</v>
      </c>
    </row>
    <row r="1705" spans="1:8" x14ac:dyDescent="0.25">
      <c r="A1705" t="s">
        <v>55</v>
      </c>
      <c r="B1705" t="s">
        <v>93</v>
      </c>
      <c r="C1705" s="9">
        <v>45205.208333333336</v>
      </c>
      <c r="D1705" s="9">
        <v>45194.208333333336</v>
      </c>
      <c r="E1705" t="s">
        <v>4471</v>
      </c>
      <c r="F1705" t="s">
        <v>3552</v>
      </c>
      <c r="H1705" s="9">
        <v>45055.857604166667</v>
      </c>
    </row>
    <row r="1706" spans="1:8" x14ac:dyDescent="0.25">
      <c r="A1706" t="s">
        <v>52</v>
      </c>
      <c r="B1706" t="s">
        <v>54</v>
      </c>
      <c r="C1706" s="9">
        <v>45107.208333333336</v>
      </c>
      <c r="D1706" s="9">
        <v>45055.208333333336</v>
      </c>
      <c r="E1706" t="s">
        <v>4136</v>
      </c>
      <c r="F1706" t="s">
        <v>3247</v>
      </c>
      <c r="H1706" s="9">
        <v>45055.857743055552</v>
      </c>
    </row>
    <row r="1707" spans="1:8" x14ac:dyDescent="0.25">
      <c r="A1707" t="s">
        <v>52</v>
      </c>
      <c r="B1707" t="s">
        <v>54</v>
      </c>
      <c r="C1707" s="9">
        <v>45199.208333333336</v>
      </c>
      <c r="D1707" s="9">
        <v>45108.208333333336</v>
      </c>
      <c r="E1707" t="s">
        <v>4137</v>
      </c>
      <c r="F1707" t="s">
        <v>3247</v>
      </c>
      <c r="H1707" s="9">
        <v>45055.858587962961</v>
      </c>
    </row>
    <row r="1708" spans="1:8" x14ac:dyDescent="0.25">
      <c r="A1708" t="s">
        <v>52</v>
      </c>
      <c r="B1708" t="s">
        <v>54</v>
      </c>
      <c r="C1708" s="9">
        <v>45291.208333333336</v>
      </c>
      <c r="D1708" s="9">
        <v>45200.208333333336</v>
      </c>
      <c r="E1708" t="s">
        <v>4029</v>
      </c>
      <c r="F1708" t="s">
        <v>3247</v>
      </c>
      <c r="H1708" s="9">
        <v>45055.859537037039</v>
      </c>
    </row>
    <row r="1709" spans="1:8" x14ac:dyDescent="0.25">
      <c r="A1709" t="s">
        <v>52</v>
      </c>
      <c r="B1709" t="s">
        <v>54</v>
      </c>
      <c r="C1709" s="9">
        <v>45072.208333333336</v>
      </c>
      <c r="D1709" s="9">
        <v>45050.208333333336</v>
      </c>
      <c r="E1709" t="s">
        <v>4472</v>
      </c>
      <c r="F1709" t="s">
        <v>3511</v>
      </c>
      <c r="H1709" s="9">
        <v>45055.860115740739</v>
      </c>
    </row>
    <row r="1710" spans="1:8" x14ac:dyDescent="0.25">
      <c r="A1710" t="s">
        <v>52</v>
      </c>
      <c r="B1710" t="s">
        <v>54</v>
      </c>
      <c r="C1710" s="9">
        <v>45199.208333333336</v>
      </c>
      <c r="D1710" s="9">
        <v>45108.208333333336</v>
      </c>
      <c r="E1710" t="s">
        <v>4034</v>
      </c>
      <c r="F1710" t="s">
        <v>3247</v>
      </c>
      <c r="H1710" s="9">
        <v>45055.860439814816</v>
      </c>
    </row>
    <row r="1711" spans="1:8" x14ac:dyDescent="0.25">
      <c r="A1711" t="s">
        <v>52</v>
      </c>
      <c r="B1711" t="s">
        <v>1094</v>
      </c>
      <c r="C1711" s="9">
        <v>45107.208333333336</v>
      </c>
      <c r="D1711" s="9">
        <v>45069.208333333336</v>
      </c>
      <c r="E1711" t="s">
        <v>4473</v>
      </c>
      <c r="F1711" t="s">
        <v>3551</v>
      </c>
      <c r="H1711" s="9">
        <v>45055.863437499997</v>
      </c>
    </row>
    <row r="1712" spans="1:8" x14ac:dyDescent="0.25">
      <c r="A1712" t="s">
        <v>52</v>
      </c>
      <c r="B1712" t="s">
        <v>53</v>
      </c>
      <c r="C1712" s="9">
        <v>45169.208333333336</v>
      </c>
      <c r="D1712" s="9">
        <v>45078.208333333336</v>
      </c>
      <c r="E1712" t="s">
        <v>4474</v>
      </c>
      <c r="F1712" t="s">
        <v>3554</v>
      </c>
      <c r="H1712" s="9">
        <v>45055.870300925926</v>
      </c>
    </row>
    <row r="1713" spans="1:8" x14ac:dyDescent="0.25">
      <c r="A1713" t="s">
        <v>52</v>
      </c>
      <c r="B1713" t="s">
        <v>53</v>
      </c>
      <c r="C1713" s="9">
        <v>45169.208333333336</v>
      </c>
      <c r="D1713" s="9">
        <v>45078.208333333336</v>
      </c>
      <c r="E1713" t="s">
        <v>4475</v>
      </c>
      <c r="F1713" t="s">
        <v>3554</v>
      </c>
      <c r="H1713" s="9">
        <v>45055.870972222219</v>
      </c>
    </row>
    <row r="1714" spans="1:8" x14ac:dyDescent="0.25">
      <c r="A1714" t="s">
        <v>52</v>
      </c>
      <c r="B1714" t="s">
        <v>53</v>
      </c>
      <c r="C1714" s="9">
        <v>45169.208333333336</v>
      </c>
      <c r="D1714" s="9">
        <v>45078.208333333336</v>
      </c>
      <c r="E1714" t="s">
        <v>4476</v>
      </c>
      <c r="F1714" t="s">
        <v>3554</v>
      </c>
      <c r="H1714" s="9">
        <v>45055.871701388889</v>
      </c>
    </row>
    <row r="1715" spans="1:8" x14ac:dyDescent="0.25">
      <c r="A1715" t="s">
        <v>55</v>
      </c>
      <c r="B1715" t="s">
        <v>1059</v>
      </c>
      <c r="C1715" s="9">
        <v>45107.208333333336</v>
      </c>
      <c r="D1715" s="9">
        <v>45055.208333333336</v>
      </c>
      <c r="E1715" t="s">
        <v>4477</v>
      </c>
      <c r="F1715" t="s">
        <v>3553</v>
      </c>
      <c r="H1715" s="9">
        <v>45055.872060185182</v>
      </c>
    </row>
    <row r="1716" spans="1:8" x14ac:dyDescent="0.25">
      <c r="A1716" t="s">
        <v>52</v>
      </c>
      <c r="B1716" t="s">
        <v>54</v>
      </c>
      <c r="C1716" s="9">
        <v>45051.208333333336</v>
      </c>
      <c r="D1716" s="9">
        <v>45050.208333333336</v>
      </c>
      <c r="E1716" t="s">
        <v>4478</v>
      </c>
      <c r="F1716" t="s">
        <v>3511</v>
      </c>
      <c r="H1716" s="9">
        <v>45055.873472222222</v>
      </c>
    </row>
    <row r="1717" spans="1:8" x14ac:dyDescent="0.25">
      <c r="A1717" t="s">
        <v>1064</v>
      </c>
      <c r="B1717" t="s">
        <v>1083</v>
      </c>
      <c r="C1717" s="9">
        <v>45121.208333333336</v>
      </c>
      <c r="D1717" s="9">
        <v>45061.208333333336</v>
      </c>
      <c r="E1717" t="s">
        <v>4479</v>
      </c>
      <c r="F1717" t="s">
        <v>2088</v>
      </c>
      <c r="H1717" s="9">
        <v>45055.875081018516</v>
      </c>
    </row>
    <row r="1718" spans="1:8" x14ac:dyDescent="0.25">
      <c r="A1718" t="s">
        <v>52</v>
      </c>
      <c r="B1718" t="s">
        <v>53</v>
      </c>
      <c r="C1718" s="9">
        <v>45209.208333333336</v>
      </c>
      <c r="D1718" s="9">
        <v>45161.208333333336</v>
      </c>
      <c r="E1718" t="s">
        <v>8005</v>
      </c>
      <c r="F1718" t="s">
        <v>2088</v>
      </c>
      <c r="H1718" s="9">
        <v>45055.876018518517</v>
      </c>
    </row>
    <row r="1719" spans="1:8" x14ac:dyDescent="0.25">
      <c r="A1719" t="s">
        <v>55</v>
      </c>
      <c r="B1719" t="s">
        <v>1059</v>
      </c>
      <c r="C1719" s="9">
        <v>45107.208333333336</v>
      </c>
      <c r="D1719" s="9">
        <v>45055.208333333336</v>
      </c>
      <c r="E1719" t="s">
        <v>4480</v>
      </c>
      <c r="F1719" t="s">
        <v>3553</v>
      </c>
      <c r="H1719" s="9">
        <v>45055.877118055556</v>
      </c>
    </row>
    <row r="1720" spans="1:8" x14ac:dyDescent="0.25">
      <c r="A1720" t="s">
        <v>55</v>
      </c>
      <c r="B1720" t="s">
        <v>1059</v>
      </c>
      <c r="C1720" s="9">
        <v>45121.208333333336</v>
      </c>
      <c r="D1720" s="9">
        <v>45055.208333333336</v>
      </c>
      <c r="E1720" t="s">
        <v>4481</v>
      </c>
      <c r="F1720" t="s">
        <v>2088</v>
      </c>
      <c r="H1720" s="9">
        <v>45055.877268518518</v>
      </c>
    </row>
    <row r="1721" spans="1:8" x14ac:dyDescent="0.25">
      <c r="A1721" t="s">
        <v>52</v>
      </c>
      <c r="B1721" t="s">
        <v>53</v>
      </c>
      <c r="C1721" s="9">
        <v>45169.208333333336</v>
      </c>
      <c r="D1721" s="9">
        <v>45082.208333333336</v>
      </c>
      <c r="E1721" t="s">
        <v>4482</v>
      </c>
      <c r="F1721" t="s">
        <v>3555</v>
      </c>
      <c r="H1721" s="9">
        <v>45055.881226851852</v>
      </c>
    </row>
    <row r="1722" spans="1:8" x14ac:dyDescent="0.25">
      <c r="A1722" t="s">
        <v>52</v>
      </c>
      <c r="B1722" t="s">
        <v>54</v>
      </c>
      <c r="C1722" s="9">
        <v>45050.208333333336</v>
      </c>
      <c r="D1722" s="9">
        <v>45050.208333333336</v>
      </c>
      <c r="E1722" t="s">
        <v>4483</v>
      </c>
      <c r="F1722" t="s">
        <v>3511</v>
      </c>
      <c r="H1722" s="9">
        <v>45055.881712962961</v>
      </c>
    </row>
    <row r="1723" spans="1:8" x14ac:dyDescent="0.25">
      <c r="A1723" t="s">
        <v>52</v>
      </c>
      <c r="B1723" t="s">
        <v>53</v>
      </c>
      <c r="C1723" s="9">
        <v>45139.208333333336</v>
      </c>
      <c r="D1723" s="9">
        <v>45056.208333333336</v>
      </c>
      <c r="E1723" t="s">
        <v>4484</v>
      </c>
      <c r="F1723" t="s">
        <v>3556</v>
      </c>
      <c r="H1723" s="9">
        <v>45055.886099537034</v>
      </c>
    </row>
    <row r="1724" spans="1:8" x14ac:dyDescent="0.25">
      <c r="A1724" t="s">
        <v>52</v>
      </c>
      <c r="B1724" t="s">
        <v>1094</v>
      </c>
      <c r="C1724" s="9">
        <v>45139.208333333336</v>
      </c>
      <c r="D1724" s="9">
        <v>45056.208333333336</v>
      </c>
      <c r="E1724" t="s">
        <v>4485</v>
      </c>
      <c r="F1724" t="s">
        <v>3556</v>
      </c>
      <c r="H1724" s="9">
        <v>45055.886967592596</v>
      </c>
    </row>
    <row r="1725" spans="1:8" x14ac:dyDescent="0.25">
      <c r="A1725" t="s">
        <v>52</v>
      </c>
      <c r="B1725" t="s">
        <v>53</v>
      </c>
      <c r="C1725" s="9">
        <v>45139.208333333336</v>
      </c>
      <c r="D1725" s="9">
        <v>45056.208333333336</v>
      </c>
      <c r="E1725" t="s">
        <v>4486</v>
      </c>
      <c r="F1725" t="s">
        <v>3556</v>
      </c>
      <c r="H1725" s="9">
        <v>45055.892118055555</v>
      </c>
    </row>
    <row r="1726" spans="1:8" x14ac:dyDescent="0.25">
      <c r="A1726" t="s">
        <v>52</v>
      </c>
      <c r="B1726" t="s">
        <v>53</v>
      </c>
      <c r="C1726" s="9">
        <v>45100.208333333336</v>
      </c>
      <c r="D1726" s="9">
        <v>45069.208333333336</v>
      </c>
      <c r="E1726" t="s">
        <v>4487</v>
      </c>
      <c r="F1726" t="s">
        <v>3377</v>
      </c>
      <c r="H1726" s="9">
        <v>45055.894791666666</v>
      </c>
    </row>
    <row r="1727" spans="1:8" x14ac:dyDescent="0.25">
      <c r="A1727" t="s">
        <v>52</v>
      </c>
      <c r="B1727" t="s">
        <v>1094</v>
      </c>
      <c r="C1727" s="9">
        <v>45122.208333333336</v>
      </c>
      <c r="D1727" s="9">
        <v>45108.208333333336</v>
      </c>
      <c r="E1727" t="s">
        <v>4488</v>
      </c>
      <c r="F1727" t="s">
        <v>3557</v>
      </c>
      <c r="H1727" s="9">
        <v>45055.895624999997</v>
      </c>
    </row>
    <row r="1728" spans="1:8" x14ac:dyDescent="0.25">
      <c r="A1728" t="s">
        <v>1064</v>
      </c>
      <c r="B1728" t="s">
        <v>1065</v>
      </c>
      <c r="C1728" s="9">
        <v>45069.208333333336</v>
      </c>
      <c r="D1728" s="9">
        <v>45055.208333333336</v>
      </c>
      <c r="E1728" t="s">
        <v>6242</v>
      </c>
      <c r="F1728" t="s">
        <v>3557</v>
      </c>
      <c r="H1728" s="9">
        <v>45055.897245370368</v>
      </c>
    </row>
    <row r="1729" spans="1:8" x14ac:dyDescent="0.25">
      <c r="A1729" t="s">
        <v>55</v>
      </c>
      <c r="B1729" t="s">
        <v>1059</v>
      </c>
      <c r="C1729" s="9">
        <v>45128.208333333336</v>
      </c>
      <c r="D1729" s="9">
        <v>45128.208333333336</v>
      </c>
      <c r="E1729" t="s">
        <v>4489</v>
      </c>
      <c r="F1729" t="s">
        <v>3557</v>
      </c>
      <c r="H1729" s="9">
        <v>45055.900405092594</v>
      </c>
    </row>
    <row r="1730" spans="1:8" x14ac:dyDescent="0.25">
      <c r="A1730" t="s">
        <v>52</v>
      </c>
      <c r="B1730" t="s">
        <v>53</v>
      </c>
      <c r="C1730" s="9">
        <v>45097.208333333336</v>
      </c>
      <c r="D1730" s="9">
        <v>45090.208333333336</v>
      </c>
      <c r="E1730" t="s">
        <v>4490</v>
      </c>
      <c r="F1730" t="s">
        <v>3557</v>
      </c>
      <c r="H1730" s="9">
        <v>45055.905312499999</v>
      </c>
    </row>
    <row r="1731" spans="1:8" x14ac:dyDescent="0.25">
      <c r="A1731" t="s">
        <v>52</v>
      </c>
      <c r="B1731" t="s">
        <v>53</v>
      </c>
      <c r="C1731" s="9">
        <v>45107.208333333336</v>
      </c>
      <c r="D1731" s="9">
        <v>45069.208333333336</v>
      </c>
      <c r="E1731" t="s">
        <v>4491</v>
      </c>
      <c r="F1731" t="s">
        <v>3559</v>
      </c>
      <c r="H1731" s="9">
        <v>45055.905706018515</v>
      </c>
    </row>
    <row r="1732" spans="1:8" x14ac:dyDescent="0.25">
      <c r="A1732" t="s">
        <v>1064</v>
      </c>
      <c r="B1732" t="s">
        <v>1065</v>
      </c>
      <c r="C1732" s="9">
        <v>45097.208333333336</v>
      </c>
      <c r="D1732" s="9">
        <v>45090.208333333336</v>
      </c>
      <c r="E1732" t="s">
        <v>6243</v>
      </c>
      <c r="F1732" t="s">
        <v>3557</v>
      </c>
      <c r="H1732" s="9">
        <v>45055.906030092592</v>
      </c>
    </row>
    <row r="1733" spans="1:8" x14ac:dyDescent="0.25">
      <c r="A1733" t="s">
        <v>52</v>
      </c>
      <c r="B1733" t="s">
        <v>53</v>
      </c>
      <c r="C1733" s="9">
        <v>45139.208333333336</v>
      </c>
      <c r="D1733" s="9">
        <v>45111.208333333336</v>
      </c>
      <c r="E1733" t="s">
        <v>4492</v>
      </c>
      <c r="F1733" t="s">
        <v>3559</v>
      </c>
      <c r="H1733" s="9">
        <v>45055.907071759262</v>
      </c>
    </row>
    <row r="1734" spans="1:8" x14ac:dyDescent="0.25">
      <c r="A1734" t="s">
        <v>55</v>
      </c>
      <c r="B1734" t="s">
        <v>1059</v>
      </c>
      <c r="C1734" s="9">
        <v>45086.208333333336</v>
      </c>
      <c r="D1734" s="9">
        <v>45061.208333333336</v>
      </c>
      <c r="E1734" t="s">
        <v>4493</v>
      </c>
      <c r="F1734" t="s">
        <v>3560</v>
      </c>
      <c r="H1734" s="9">
        <v>45055.907951388886</v>
      </c>
    </row>
    <row r="1735" spans="1:8" x14ac:dyDescent="0.25">
      <c r="A1735" t="s">
        <v>55</v>
      </c>
      <c r="B1735" t="s">
        <v>1059</v>
      </c>
      <c r="C1735" s="9">
        <v>45122.208333333336</v>
      </c>
      <c r="D1735" s="9">
        <v>45097.208333333336</v>
      </c>
      <c r="E1735" t="s">
        <v>4494</v>
      </c>
      <c r="F1735" t="s">
        <v>3557</v>
      </c>
      <c r="H1735" s="9">
        <v>45055.908182870371</v>
      </c>
    </row>
    <row r="1736" spans="1:8" x14ac:dyDescent="0.25">
      <c r="A1736" t="s">
        <v>52</v>
      </c>
      <c r="B1736" t="s">
        <v>54</v>
      </c>
      <c r="C1736" s="9">
        <v>45169.208333333336</v>
      </c>
      <c r="D1736" s="9">
        <v>45146.208333333336</v>
      </c>
      <c r="E1736" t="s">
        <v>4495</v>
      </c>
      <c r="F1736" t="s">
        <v>3559</v>
      </c>
      <c r="H1736" s="9">
        <v>45055.908703703702</v>
      </c>
    </row>
    <row r="1737" spans="1:8" x14ac:dyDescent="0.25">
      <c r="A1737" t="s">
        <v>52</v>
      </c>
      <c r="B1737" t="s">
        <v>1094</v>
      </c>
      <c r="C1737" s="9">
        <v>45111.208333333336</v>
      </c>
      <c r="D1737" s="9">
        <v>45104.208333333336</v>
      </c>
      <c r="E1737" t="s">
        <v>4496</v>
      </c>
      <c r="F1737" t="s">
        <v>3557</v>
      </c>
      <c r="H1737" s="9">
        <v>45055.909768518519</v>
      </c>
    </row>
    <row r="1738" spans="1:8" x14ac:dyDescent="0.25">
      <c r="A1738" t="s">
        <v>52</v>
      </c>
      <c r="B1738" t="s">
        <v>53</v>
      </c>
      <c r="C1738" s="9">
        <v>45176.208333333336</v>
      </c>
      <c r="D1738" s="9">
        <v>45078.208333333336</v>
      </c>
      <c r="E1738" t="s">
        <v>4497</v>
      </c>
      <c r="F1738" t="s">
        <v>3561</v>
      </c>
      <c r="H1738" s="9">
        <v>45055.910983796297</v>
      </c>
    </row>
    <row r="1739" spans="1:8" x14ac:dyDescent="0.25">
      <c r="A1739" t="s">
        <v>55</v>
      </c>
      <c r="B1739" t="s">
        <v>1059</v>
      </c>
      <c r="C1739" s="9">
        <v>45100.208333333336</v>
      </c>
      <c r="D1739" s="9">
        <v>45068.208333333336</v>
      </c>
      <c r="E1739" t="s">
        <v>4498</v>
      </c>
      <c r="F1739" t="s">
        <v>3560</v>
      </c>
      <c r="H1739" s="9">
        <v>45055.911238425928</v>
      </c>
    </row>
    <row r="1740" spans="1:8" x14ac:dyDescent="0.25">
      <c r="A1740" t="s">
        <v>55</v>
      </c>
      <c r="B1740" t="s">
        <v>1059</v>
      </c>
      <c r="C1740" s="9">
        <v>45260.208333333336</v>
      </c>
      <c r="D1740" s="9">
        <v>45078.208333333336</v>
      </c>
      <c r="E1740" t="s">
        <v>4499</v>
      </c>
      <c r="F1740" t="s">
        <v>3561</v>
      </c>
      <c r="H1740" s="9">
        <v>45055.911921296298</v>
      </c>
    </row>
    <row r="1741" spans="1:8" x14ac:dyDescent="0.25">
      <c r="A1741" t="s">
        <v>55</v>
      </c>
      <c r="B1741" t="s">
        <v>1059</v>
      </c>
      <c r="C1741" s="9">
        <v>45128.208333333336</v>
      </c>
      <c r="D1741" s="9">
        <v>45118.208333333336</v>
      </c>
      <c r="E1741" t="s">
        <v>4500</v>
      </c>
      <c r="F1741" t="s">
        <v>3557</v>
      </c>
      <c r="H1741" s="9">
        <v>45055.912094907406</v>
      </c>
    </row>
    <row r="1742" spans="1:8" x14ac:dyDescent="0.25">
      <c r="A1742" t="s">
        <v>1064</v>
      </c>
      <c r="B1742" t="s">
        <v>1057</v>
      </c>
      <c r="C1742" s="9">
        <v>45072.208333333336</v>
      </c>
      <c r="D1742" s="9">
        <v>45068.208333333336</v>
      </c>
      <c r="E1742" t="s">
        <v>4501</v>
      </c>
      <c r="F1742" t="s">
        <v>3560</v>
      </c>
      <c r="H1742" s="9">
        <v>45055.912685185183</v>
      </c>
    </row>
    <row r="1743" spans="1:8" x14ac:dyDescent="0.25">
      <c r="A1743" t="s">
        <v>1064</v>
      </c>
      <c r="B1743" t="s">
        <v>1083</v>
      </c>
      <c r="C1743" s="9">
        <v>45127.208333333336</v>
      </c>
      <c r="D1743" s="9">
        <v>45125.208333333336</v>
      </c>
      <c r="E1743" t="s">
        <v>4502</v>
      </c>
      <c r="F1743" t="s">
        <v>3557</v>
      </c>
      <c r="H1743" s="9">
        <v>45055.913483796299</v>
      </c>
    </row>
    <row r="1744" spans="1:8" x14ac:dyDescent="0.25">
      <c r="A1744" t="s">
        <v>52</v>
      </c>
      <c r="B1744" t="s">
        <v>53</v>
      </c>
      <c r="C1744" s="9">
        <v>45291.208333333336</v>
      </c>
      <c r="D1744" s="9">
        <v>45078.208333333336</v>
      </c>
      <c r="E1744" t="s">
        <v>4503</v>
      </c>
      <c r="F1744" t="s">
        <v>3561</v>
      </c>
      <c r="H1744" s="9">
        <v>45055.91747685185</v>
      </c>
    </row>
    <row r="1745" spans="1:8" x14ac:dyDescent="0.25">
      <c r="A1745" t="s">
        <v>52</v>
      </c>
      <c r="B1745" t="s">
        <v>53</v>
      </c>
      <c r="C1745" s="9">
        <v>45107.208333333336</v>
      </c>
      <c r="D1745" s="9">
        <v>45056.208333333336</v>
      </c>
      <c r="E1745" t="s">
        <v>4504</v>
      </c>
      <c r="F1745" t="s">
        <v>3562</v>
      </c>
      <c r="H1745" s="9">
        <v>45055.918171296296</v>
      </c>
    </row>
    <row r="1746" spans="1:8" x14ac:dyDescent="0.25">
      <c r="A1746" t="s">
        <v>55</v>
      </c>
      <c r="B1746" t="s">
        <v>1059</v>
      </c>
      <c r="C1746" s="9">
        <v>45149.208333333336</v>
      </c>
      <c r="D1746" s="9">
        <v>45055.208333333336</v>
      </c>
      <c r="E1746" t="s">
        <v>4505</v>
      </c>
      <c r="F1746" t="s">
        <v>2437</v>
      </c>
      <c r="H1746" s="9">
        <v>45055.921064814815</v>
      </c>
    </row>
    <row r="1747" spans="1:8" x14ac:dyDescent="0.25">
      <c r="A1747" t="s">
        <v>55</v>
      </c>
      <c r="B1747" t="s">
        <v>1059</v>
      </c>
      <c r="C1747" s="9">
        <v>45291.208333333336</v>
      </c>
      <c r="D1747" s="9">
        <v>45078.208333333336</v>
      </c>
      <c r="E1747" t="s">
        <v>4506</v>
      </c>
      <c r="F1747" t="s">
        <v>3561</v>
      </c>
      <c r="H1747" s="9">
        <v>45055.922569444447</v>
      </c>
    </row>
    <row r="1748" spans="1:8" x14ac:dyDescent="0.25">
      <c r="A1748" t="s">
        <v>1064</v>
      </c>
      <c r="B1748" t="s">
        <v>1083</v>
      </c>
      <c r="C1748" s="9">
        <v>45143.208333333336</v>
      </c>
      <c r="D1748" s="9">
        <v>45055.208333333336</v>
      </c>
      <c r="E1748" t="s">
        <v>4507</v>
      </c>
      <c r="F1748" t="s">
        <v>3514</v>
      </c>
      <c r="H1748" s="9">
        <v>45055.928414351853</v>
      </c>
    </row>
    <row r="1749" spans="1:8" x14ac:dyDescent="0.25">
      <c r="A1749" t="s">
        <v>52</v>
      </c>
      <c r="B1749" t="s">
        <v>53</v>
      </c>
      <c r="C1749" s="9">
        <v>45260.208333333336</v>
      </c>
      <c r="D1749" s="9">
        <v>45231.208333333336</v>
      </c>
      <c r="E1749" t="s">
        <v>4508</v>
      </c>
      <c r="F1749" t="s">
        <v>2443</v>
      </c>
      <c r="H1749" s="9">
        <v>45055.934039351851</v>
      </c>
    </row>
    <row r="1750" spans="1:8" x14ac:dyDescent="0.25">
      <c r="A1750" t="s">
        <v>52</v>
      </c>
      <c r="B1750" t="s">
        <v>53</v>
      </c>
      <c r="C1750" s="9">
        <v>45200.208333333336</v>
      </c>
      <c r="D1750" s="9">
        <v>45139.208333333336</v>
      </c>
      <c r="E1750" t="s">
        <v>4509</v>
      </c>
      <c r="F1750" t="s">
        <v>2443</v>
      </c>
      <c r="H1750" s="9">
        <v>45055.934479166666</v>
      </c>
    </row>
    <row r="1751" spans="1:8" x14ac:dyDescent="0.25">
      <c r="A1751" t="s">
        <v>1064</v>
      </c>
      <c r="B1751" t="s">
        <v>1065</v>
      </c>
      <c r="C1751" s="9">
        <v>45109.208333333336</v>
      </c>
      <c r="D1751" s="9">
        <v>45047.208333333336</v>
      </c>
      <c r="E1751" t="s">
        <v>4510</v>
      </c>
      <c r="F1751" t="s">
        <v>2443</v>
      </c>
      <c r="H1751" s="9">
        <v>45055.935150462959</v>
      </c>
    </row>
    <row r="1752" spans="1:8" x14ac:dyDescent="0.25">
      <c r="A1752" t="s">
        <v>52</v>
      </c>
      <c r="B1752" t="s">
        <v>53</v>
      </c>
      <c r="C1752" s="9">
        <v>45138.208333333336</v>
      </c>
      <c r="D1752" s="9">
        <v>45069.208333333336</v>
      </c>
      <c r="E1752" t="s">
        <v>4511</v>
      </c>
      <c r="F1752" t="s">
        <v>3566</v>
      </c>
      <c r="H1752" s="9">
        <v>45055.947858796295</v>
      </c>
    </row>
    <row r="1753" spans="1:8" x14ac:dyDescent="0.25">
      <c r="A1753" t="s">
        <v>52</v>
      </c>
      <c r="B1753" t="s">
        <v>53</v>
      </c>
      <c r="C1753" s="9">
        <v>45169.208333333336</v>
      </c>
      <c r="D1753" s="9">
        <v>45078.208333333336</v>
      </c>
      <c r="E1753" t="s">
        <v>4512</v>
      </c>
      <c r="F1753" t="s">
        <v>3568</v>
      </c>
      <c r="H1753" s="9">
        <v>45055.950231481482</v>
      </c>
    </row>
    <row r="1754" spans="1:8" x14ac:dyDescent="0.25">
      <c r="A1754" t="s">
        <v>1064</v>
      </c>
      <c r="B1754" t="s">
        <v>1057</v>
      </c>
      <c r="C1754" s="9">
        <v>45104.208333333336</v>
      </c>
      <c r="D1754" s="9">
        <v>45090.208333333336</v>
      </c>
      <c r="E1754" t="s">
        <v>4513</v>
      </c>
      <c r="F1754" t="s">
        <v>3566</v>
      </c>
      <c r="H1754" s="9">
        <v>45055.950497685182</v>
      </c>
    </row>
    <row r="1755" spans="1:8" x14ac:dyDescent="0.25">
      <c r="A1755" t="s">
        <v>55</v>
      </c>
      <c r="B1755" t="s">
        <v>1059</v>
      </c>
      <c r="C1755" s="9">
        <v>45122.208333333336</v>
      </c>
      <c r="D1755" s="9">
        <v>45062.208333333336</v>
      </c>
      <c r="E1755" t="s">
        <v>6244</v>
      </c>
      <c r="F1755" t="s">
        <v>3568</v>
      </c>
      <c r="H1755" s="9">
        <v>45055.951979166668</v>
      </c>
    </row>
    <row r="1756" spans="1:8" x14ac:dyDescent="0.25">
      <c r="A1756" t="s">
        <v>55</v>
      </c>
      <c r="B1756" t="s">
        <v>93</v>
      </c>
      <c r="C1756" s="9">
        <v>45153.208333333336</v>
      </c>
      <c r="D1756" s="9">
        <v>45055.208333333336</v>
      </c>
      <c r="E1756" t="s">
        <v>4514</v>
      </c>
      <c r="F1756" t="s">
        <v>3569</v>
      </c>
      <c r="H1756" s="9">
        <v>45055.952986111108</v>
      </c>
    </row>
    <row r="1757" spans="1:8" x14ac:dyDescent="0.25">
      <c r="A1757" t="s">
        <v>55</v>
      </c>
      <c r="B1757" t="s">
        <v>1059</v>
      </c>
      <c r="C1757" s="9">
        <v>45107.208333333336</v>
      </c>
      <c r="D1757" s="9">
        <v>45062.208333333336</v>
      </c>
      <c r="E1757" t="s">
        <v>4515</v>
      </c>
      <c r="F1757" t="s">
        <v>3566</v>
      </c>
      <c r="H1757" s="9">
        <v>45055.954085648147</v>
      </c>
    </row>
    <row r="1758" spans="1:8" x14ac:dyDescent="0.25">
      <c r="A1758" t="s">
        <v>52</v>
      </c>
      <c r="B1758" t="s">
        <v>53</v>
      </c>
      <c r="C1758" s="9">
        <v>45260.208333333336</v>
      </c>
      <c r="D1758" s="9">
        <v>45092.208333333336</v>
      </c>
      <c r="E1758" t="s">
        <v>4516</v>
      </c>
      <c r="F1758" t="s">
        <v>3568</v>
      </c>
      <c r="H1758" s="9">
        <v>45055.954930555556</v>
      </c>
    </row>
    <row r="1759" spans="1:8" x14ac:dyDescent="0.25">
      <c r="A1759" t="s">
        <v>55</v>
      </c>
      <c r="B1759" t="s">
        <v>93</v>
      </c>
      <c r="C1759" s="9">
        <v>45153.208333333336</v>
      </c>
      <c r="D1759" s="9">
        <v>45055.208333333336</v>
      </c>
      <c r="E1759" t="s">
        <v>4517</v>
      </c>
      <c r="F1759" t="s">
        <v>3569</v>
      </c>
      <c r="H1759" s="9">
        <v>45055.955555555556</v>
      </c>
    </row>
    <row r="1760" spans="1:8" x14ac:dyDescent="0.25">
      <c r="A1760" t="s">
        <v>1064</v>
      </c>
      <c r="B1760" t="s">
        <v>1057</v>
      </c>
      <c r="C1760" s="9">
        <v>45107.208333333336</v>
      </c>
      <c r="D1760" s="9">
        <v>45056.208333333336</v>
      </c>
      <c r="E1760" t="s">
        <v>4518</v>
      </c>
      <c r="F1760" t="s">
        <v>3566</v>
      </c>
      <c r="H1760" s="9">
        <v>45055.956192129626</v>
      </c>
    </row>
    <row r="1761" spans="1:8" x14ac:dyDescent="0.25">
      <c r="A1761" t="s">
        <v>52</v>
      </c>
      <c r="B1761" t="s">
        <v>53</v>
      </c>
      <c r="C1761" s="9">
        <v>45260.208333333336</v>
      </c>
      <c r="D1761" s="9">
        <v>45111.208333333336</v>
      </c>
      <c r="E1761" t="s">
        <v>4519</v>
      </c>
      <c r="F1761" t="s">
        <v>3563</v>
      </c>
      <c r="H1761" s="9">
        <v>45055.956354166665</v>
      </c>
    </row>
    <row r="1762" spans="1:8" x14ac:dyDescent="0.25">
      <c r="A1762" t="s">
        <v>1064</v>
      </c>
      <c r="B1762" t="s">
        <v>1057</v>
      </c>
      <c r="C1762" s="9">
        <v>45142.208333333336</v>
      </c>
      <c r="D1762" s="9">
        <v>45083.208333333336</v>
      </c>
      <c r="E1762" t="s">
        <v>4520</v>
      </c>
      <c r="F1762" t="s">
        <v>3563</v>
      </c>
      <c r="H1762" s="9">
        <v>45055.957326388889</v>
      </c>
    </row>
    <row r="1763" spans="1:8" x14ac:dyDescent="0.25">
      <c r="A1763" t="s">
        <v>52</v>
      </c>
      <c r="B1763" t="s">
        <v>53</v>
      </c>
      <c r="C1763" s="9">
        <v>45107.208333333336</v>
      </c>
      <c r="D1763" s="9">
        <v>45062.208333333336</v>
      </c>
      <c r="E1763" t="s">
        <v>4521</v>
      </c>
      <c r="F1763" t="s">
        <v>3566</v>
      </c>
      <c r="H1763" s="9">
        <v>45055.957824074074</v>
      </c>
    </row>
    <row r="1764" spans="1:8" x14ac:dyDescent="0.25">
      <c r="A1764" t="s">
        <v>55</v>
      </c>
      <c r="B1764" t="s">
        <v>93</v>
      </c>
      <c r="C1764" s="9">
        <v>45153.208333333336</v>
      </c>
      <c r="D1764" s="9">
        <v>45055.208333333336</v>
      </c>
      <c r="E1764" t="s">
        <v>4522</v>
      </c>
      <c r="F1764" t="s">
        <v>3569</v>
      </c>
      <c r="H1764" s="9">
        <v>45055.958773148152</v>
      </c>
    </row>
    <row r="1765" spans="1:8" x14ac:dyDescent="0.25">
      <c r="A1765" t="s">
        <v>52</v>
      </c>
      <c r="B1765" t="s">
        <v>1094</v>
      </c>
      <c r="C1765" s="9">
        <v>45071.208333333336</v>
      </c>
      <c r="D1765" s="9">
        <v>45062.208333333336</v>
      </c>
      <c r="E1765" t="s">
        <v>4523</v>
      </c>
      <c r="F1765" t="s">
        <v>3562</v>
      </c>
      <c r="H1765" s="9">
        <v>45055.958993055552</v>
      </c>
    </row>
    <row r="1766" spans="1:8" x14ac:dyDescent="0.25">
      <c r="A1766" t="s">
        <v>1064</v>
      </c>
      <c r="B1766" t="s">
        <v>1065</v>
      </c>
      <c r="C1766" s="9">
        <v>45093.208333333336</v>
      </c>
      <c r="D1766" s="9">
        <v>45082.208333333336</v>
      </c>
      <c r="E1766" t="s">
        <v>4524</v>
      </c>
      <c r="F1766" t="s">
        <v>3562</v>
      </c>
      <c r="H1766" s="9">
        <v>45055.960162037038</v>
      </c>
    </row>
    <row r="1767" spans="1:8" x14ac:dyDescent="0.25">
      <c r="A1767" t="s">
        <v>55</v>
      </c>
      <c r="B1767" t="s">
        <v>93</v>
      </c>
      <c r="C1767" s="9">
        <v>45107.208333333336</v>
      </c>
      <c r="D1767" s="9">
        <v>45056.208333333336</v>
      </c>
      <c r="E1767" t="s">
        <v>4525</v>
      </c>
      <c r="F1767" t="s">
        <v>3567</v>
      </c>
      <c r="H1767" s="9">
        <v>45055.963912037034</v>
      </c>
    </row>
    <row r="1768" spans="1:8" x14ac:dyDescent="0.25">
      <c r="A1768" t="s">
        <v>55</v>
      </c>
      <c r="B1768" t="s">
        <v>1073</v>
      </c>
      <c r="C1768" s="9">
        <v>45230.208333333336</v>
      </c>
      <c r="D1768" s="9">
        <v>45132.208333333336</v>
      </c>
      <c r="E1768" t="s">
        <v>4526</v>
      </c>
      <c r="F1768" t="s">
        <v>3563</v>
      </c>
      <c r="H1768" s="9">
        <v>45055.965833333335</v>
      </c>
    </row>
    <row r="1769" spans="1:8" x14ac:dyDescent="0.25">
      <c r="A1769" t="s">
        <v>55</v>
      </c>
      <c r="B1769" t="s">
        <v>93</v>
      </c>
      <c r="C1769" s="9">
        <v>45107.208333333336</v>
      </c>
      <c r="D1769" s="9">
        <v>45056.208333333336</v>
      </c>
      <c r="E1769" t="s">
        <v>4527</v>
      </c>
      <c r="F1769" t="s">
        <v>3567</v>
      </c>
      <c r="H1769" s="9">
        <v>45055.966122685182</v>
      </c>
    </row>
    <row r="1770" spans="1:8" x14ac:dyDescent="0.25">
      <c r="A1770" t="s">
        <v>55</v>
      </c>
      <c r="B1770" t="s">
        <v>1073</v>
      </c>
      <c r="C1770" s="9">
        <v>45253.208333333336</v>
      </c>
      <c r="D1770" s="9">
        <v>45146.208333333336</v>
      </c>
      <c r="E1770" t="s">
        <v>4528</v>
      </c>
      <c r="F1770" t="s">
        <v>3563</v>
      </c>
      <c r="H1770" s="9">
        <v>45055.966886574075</v>
      </c>
    </row>
    <row r="1771" spans="1:8" x14ac:dyDescent="0.25">
      <c r="A1771" t="s">
        <v>55</v>
      </c>
      <c r="B1771" t="s">
        <v>93</v>
      </c>
      <c r="C1771" s="9">
        <v>45153.208333333336</v>
      </c>
      <c r="D1771" s="9">
        <v>45055.208333333336</v>
      </c>
      <c r="E1771" t="s">
        <v>4529</v>
      </c>
      <c r="F1771" t="s">
        <v>3569</v>
      </c>
      <c r="H1771" s="9">
        <v>45055.96702546296</v>
      </c>
    </row>
    <row r="1772" spans="1:8" x14ac:dyDescent="0.25">
      <c r="A1772" t="s">
        <v>55</v>
      </c>
      <c r="B1772" t="s">
        <v>93</v>
      </c>
      <c r="C1772" s="9">
        <v>45153.208333333336</v>
      </c>
      <c r="D1772" s="9">
        <v>45055.208333333336</v>
      </c>
      <c r="E1772" t="s">
        <v>4530</v>
      </c>
      <c r="F1772" t="s">
        <v>3569</v>
      </c>
      <c r="H1772" s="9">
        <v>45055.968599537038</v>
      </c>
    </row>
    <row r="1773" spans="1:8" x14ac:dyDescent="0.25">
      <c r="A1773" t="s">
        <v>1064</v>
      </c>
      <c r="B1773" t="s">
        <v>1083</v>
      </c>
      <c r="C1773" s="9">
        <v>45139.208333333336</v>
      </c>
      <c r="D1773" s="9">
        <v>45078.208333333336</v>
      </c>
      <c r="E1773" t="s">
        <v>4531</v>
      </c>
      <c r="F1773" t="s">
        <v>2408</v>
      </c>
      <c r="H1773" s="9">
        <v>45055.969409722224</v>
      </c>
    </row>
    <row r="1774" spans="1:8" x14ac:dyDescent="0.25">
      <c r="A1774" t="s">
        <v>55</v>
      </c>
      <c r="B1774" t="s">
        <v>93</v>
      </c>
      <c r="C1774" s="9">
        <v>45107.208333333336</v>
      </c>
      <c r="D1774" s="9">
        <v>45056.208333333336</v>
      </c>
      <c r="E1774" t="s">
        <v>4532</v>
      </c>
      <c r="F1774" t="s">
        <v>3567</v>
      </c>
      <c r="H1774" s="9">
        <v>45055.969513888886</v>
      </c>
    </row>
    <row r="1775" spans="1:8" x14ac:dyDescent="0.25">
      <c r="A1775" t="s">
        <v>55</v>
      </c>
      <c r="B1775" t="s">
        <v>93</v>
      </c>
      <c r="C1775" s="9">
        <v>45107.208333333336</v>
      </c>
      <c r="D1775" s="9">
        <v>45056.208333333336</v>
      </c>
      <c r="E1775" t="s">
        <v>4533</v>
      </c>
      <c r="F1775" t="s">
        <v>3567</v>
      </c>
      <c r="H1775" s="9">
        <v>45055.970682870371</v>
      </c>
    </row>
    <row r="1776" spans="1:8" x14ac:dyDescent="0.25">
      <c r="A1776" t="s">
        <v>55</v>
      </c>
      <c r="B1776" t="s">
        <v>1059</v>
      </c>
      <c r="C1776" s="9">
        <v>45261.208333333336</v>
      </c>
      <c r="D1776" s="9">
        <v>45108.208333333336</v>
      </c>
      <c r="E1776" t="s">
        <v>4534</v>
      </c>
      <c r="F1776" t="s">
        <v>2408</v>
      </c>
      <c r="H1776" s="9">
        <v>45055.971828703703</v>
      </c>
    </row>
    <row r="1777" spans="1:8" x14ac:dyDescent="0.25">
      <c r="A1777" t="s">
        <v>1064</v>
      </c>
      <c r="B1777" t="s">
        <v>1083</v>
      </c>
      <c r="C1777" s="9">
        <v>45261.208333333336</v>
      </c>
      <c r="D1777" s="9">
        <v>45108.208333333336</v>
      </c>
      <c r="E1777" t="s">
        <v>4535</v>
      </c>
      <c r="F1777" t="s">
        <v>2408</v>
      </c>
      <c r="H1777" s="9">
        <v>45055.974050925928</v>
      </c>
    </row>
    <row r="1778" spans="1:8" x14ac:dyDescent="0.25">
      <c r="A1778" t="s">
        <v>55</v>
      </c>
      <c r="B1778" t="s">
        <v>1059</v>
      </c>
      <c r="C1778" s="9">
        <v>45261.208333333336</v>
      </c>
      <c r="D1778" s="9">
        <v>45261.208333333336</v>
      </c>
      <c r="E1778" t="s">
        <v>4536</v>
      </c>
      <c r="F1778" t="s">
        <v>2408</v>
      </c>
      <c r="H1778" s="9">
        <v>45055.976076388892</v>
      </c>
    </row>
    <row r="1779" spans="1:8" x14ac:dyDescent="0.25">
      <c r="A1779" t="s">
        <v>1064</v>
      </c>
      <c r="B1779" t="s">
        <v>1083</v>
      </c>
      <c r="C1779" s="9">
        <v>45200.208333333336</v>
      </c>
      <c r="D1779" s="9">
        <v>45092.208333333336</v>
      </c>
      <c r="E1779" t="s">
        <v>4537</v>
      </c>
      <c r="F1779" t="s">
        <v>2408</v>
      </c>
      <c r="H1779" s="9">
        <v>45055.979756944442</v>
      </c>
    </row>
    <row r="1780" spans="1:8" x14ac:dyDescent="0.25">
      <c r="A1780" t="s">
        <v>55</v>
      </c>
      <c r="B1780" t="s">
        <v>1059</v>
      </c>
      <c r="C1780" s="9">
        <v>45261.208333333336</v>
      </c>
      <c r="D1780" s="9">
        <v>45092.208333333336</v>
      </c>
      <c r="E1780" t="s">
        <v>4538</v>
      </c>
      <c r="F1780" t="s">
        <v>2408</v>
      </c>
      <c r="H1780" s="9">
        <v>45055.981203703705</v>
      </c>
    </row>
    <row r="1781" spans="1:8" x14ac:dyDescent="0.25">
      <c r="A1781" t="s">
        <v>55</v>
      </c>
      <c r="B1781" t="s">
        <v>93</v>
      </c>
      <c r="C1781" s="9">
        <v>45138.208333333336</v>
      </c>
      <c r="D1781" s="9">
        <v>45056.208333333336</v>
      </c>
      <c r="E1781" t="s">
        <v>4539</v>
      </c>
      <c r="F1781" t="s">
        <v>3573</v>
      </c>
      <c r="H1781" s="9">
        <v>45055.992800925924</v>
      </c>
    </row>
    <row r="1782" spans="1:8" x14ac:dyDescent="0.25">
      <c r="A1782" t="s">
        <v>55</v>
      </c>
      <c r="B1782" t="s">
        <v>93</v>
      </c>
      <c r="C1782" s="9">
        <v>45107.208333333336</v>
      </c>
      <c r="D1782" s="9">
        <v>45056.208333333336</v>
      </c>
      <c r="E1782" t="s">
        <v>4540</v>
      </c>
      <c r="F1782" t="s">
        <v>3573</v>
      </c>
      <c r="H1782" s="9">
        <v>45055.996828703705</v>
      </c>
    </row>
    <row r="1783" spans="1:8" x14ac:dyDescent="0.25">
      <c r="A1783" t="s">
        <v>55</v>
      </c>
      <c r="B1783" t="s">
        <v>93</v>
      </c>
      <c r="C1783" s="9">
        <v>45107.208333333336</v>
      </c>
      <c r="D1783" s="9">
        <v>45056.208333333336</v>
      </c>
      <c r="E1783" t="s">
        <v>4541</v>
      </c>
      <c r="F1783" t="s">
        <v>3573</v>
      </c>
      <c r="H1783" s="9">
        <v>45055.999560185184</v>
      </c>
    </row>
    <row r="1784" spans="1:8" x14ac:dyDescent="0.25">
      <c r="A1784" t="s">
        <v>55</v>
      </c>
      <c r="B1784" t="s">
        <v>93</v>
      </c>
      <c r="C1784" s="9">
        <v>45107.208333333336</v>
      </c>
      <c r="D1784" s="9">
        <v>45056.208333333336</v>
      </c>
      <c r="E1784" t="s">
        <v>4542</v>
      </c>
      <c r="F1784" t="s">
        <v>3573</v>
      </c>
      <c r="H1784" s="9">
        <v>45056.000891203701</v>
      </c>
    </row>
    <row r="1785" spans="1:8" x14ac:dyDescent="0.25">
      <c r="A1785" t="s">
        <v>52</v>
      </c>
      <c r="B1785" t="s">
        <v>53</v>
      </c>
      <c r="C1785" s="9">
        <v>45230.208333333336</v>
      </c>
      <c r="D1785" s="9">
        <v>45108.208333333336</v>
      </c>
      <c r="E1785" t="s">
        <v>4543</v>
      </c>
      <c r="F1785" t="s">
        <v>3572</v>
      </c>
      <c r="H1785" s="9">
        <v>45056.007106481484</v>
      </c>
    </row>
    <row r="1786" spans="1:8" x14ac:dyDescent="0.25">
      <c r="A1786" t="s">
        <v>1064</v>
      </c>
      <c r="B1786" t="s">
        <v>1083</v>
      </c>
      <c r="C1786" s="9">
        <v>45107.208333333336</v>
      </c>
      <c r="D1786" s="9">
        <v>45078.208333333336</v>
      </c>
      <c r="E1786" t="s">
        <v>4544</v>
      </c>
      <c r="F1786" t="s">
        <v>3572</v>
      </c>
      <c r="H1786" s="9">
        <v>45056.025104166663</v>
      </c>
    </row>
    <row r="1787" spans="1:8" x14ac:dyDescent="0.25">
      <c r="A1787" t="s">
        <v>1064</v>
      </c>
      <c r="B1787" t="s">
        <v>1092</v>
      </c>
      <c r="C1787" s="9">
        <v>45291.208333333336</v>
      </c>
      <c r="D1787" s="9">
        <v>45139.208333333336</v>
      </c>
      <c r="E1787" t="s">
        <v>4545</v>
      </c>
      <c r="F1787" t="s">
        <v>3313</v>
      </c>
      <c r="H1787" s="9">
        <v>45056.03875</v>
      </c>
    </row>
    <row r="1788" spans="1:8" x14ac:dyDescent="0.25">
      <c r="A1788" t="s">
        <v>55</v>
      </c>
      <c r="B1788" t="s">
        <v>1059</v>
      </c>
      <c r="C1788" s="9">
        <v>45290.208333333336</v>
      </c>
      <c r="D1788" s="9">
        <v>45139.208333333336</v>
      </c>
      <c r="E1788" t="s">
        <v>4546</v>
      </c>
      <c r="F1788" t="s">
        <v>3313</v>
      </c>
      <c r="H1788" s="9">
        <v>45056.039583333331</v>
      </c>
    </row>
    <row r="1789" spans="1:8" x14ac:dyDescent="0.25">
      <c r="A1789" t="s">
        <v>52</v>
      </c>
      <c r="B1789" t="s">
        <v>53</v>
      </c>
      <c r="C1789" s="9">
        <v>45117.208333333336</v>
      </c>
      <c r="D1789" s="9">
        <v>45087.208333333336</v>
      </c>
      <c r="E1789" t="s">
        <v>4547</v>
      </c>
      <c r="F1789" t="s">
        <v>3574</v>
      </c>
      <c r="H1789" s="9">
        <v>45056.069722222222</v>
      </c>
    </row>
    <row r="1790" spans="1:8" x14ac:dyDescent="0.25">
      <c r="A1790" t="s">
        <v>52</v>
      </c>
      <c r="B1790" t="s">
        <v>53</v>
      </c>
      <c r="C1790" s="9">
        <v>45155.208333333336</v>
      </c>
      <c r="D1790" s="9">
        <v>45124.208333333336</v>
      </c>
      <c r="E1790" t="s">
        <v>4548</v>
      </c>
      <c r="F1790" t="s">
        <v>3574</v>
      </c>
      <c r="H1790" s="9">
        <v>45056.070277777777</v>
      </c>
    </row>
    <row r="1791" spans="1:8" x14ac:dyDescent="0.25">
      <c r="A1791" t="s">
        <v>1064</v>
      </c>
      <c r="B1791" t="s">
        <v>1057</v>
      </c>
      <c r="C1791" s="9">
        <v>45234.208333333336</v>
      </c>
      <c r="D1791" s="9">
        <v>45174.208333333336</v>
      </c>
      <c r="E1791" t="s">
        <v>4549</v>
      </c>
      <c r="F1791" t="s">
        <v>3574</v>
      </c>
      <c r="H1791" s="9">
        <v>45056.071817129632</v>
      </c>
    </row>
    <row r="1792" spans="1:8" x14ac:dyDescent="0.25">
      <c r="A1792" t="s">
        <v>52</v>
      </c>
      <c r="B1792" t="s">
        <v>53</v>
      </c>
      <c r="C1792" s="9">
        <v>45094.208333333336</v>
      </c>
      <c r="D1792" s="9">
        <v>45062.208333333336</v>
      </c>
      <c r="E1792" t="s">
        <v>4550</v>
      </c>
      <c r="F1792" t="s">
        <v>3575</v>
      </c>
      <c r="H1792" s="9">
        <v>45056.104317129626</v>
      </c>
    </row>
    <row r="1793" spans="1:8" x14ac:dyDescent="0.25">
      <c r="A1793" t="s">
        <v>52</v>
      </c>
      <c r="B1793" t="s">
        <v>53</v>
      </c>
      <c r="C1793" s="9">
        <v>45129.208333333336</v>
      </c>
      <c r="D1793" s="9">
        <v>45104.208333333336</v>
      </c>
      <c r="E1793" t="s">
        <v>25</v>
      </c>
      <c r="F1793" t="s">
        <v>3575</v>
      </c>
      <c r="H1793" s="9">
        <v>45056.106759259259</v>
      </c>
    </row>
    <row r="1794" spans="1:8" x14ac:dyDescent="0.25">
      <c r="A1794" t="s">
        <v>55</v>
      </c>
      <c r="B1794" t="s">
        <v>93</v>
      </c>
      <c r="C1794" s="9">
        <v>45107.208333333336</v>
      </c>
      <c r="D1794" s="9">
        <v>45056.208333333336</v>
      </c>
      <c r="E1794" t="s">
        <v>4551</v>
      </c>
      <c r="F1794" t="s">
        <v>2453</v>
      </c>
      <c r="H1794" s="9">
        <v>45056.133993055555</v>
      </c>
    </row>
    <row r="1795" spans="1:8" x14ac:dyDescent="0.25">
      <c r="A1795" t="s">
        <v>52</v>
      </c>
      <c r="B1795" t="s">
        <v>53</v>
      </c>
      <c r="C1795" s="9">
        <v>45048.208333333336</v>
      </c>
      <c r="D1795" s="9">
        <v>44958.208333333336</v>
      </c>
      <c r="E1795" t="s">
        <v>4552</v>
      </c>
      <c r="F1795" t="s">
        <v>3577</v>
      </c>
      <c r="H1795" s="9">
        <v>45056.136400462965</v>
      </c>
    </row>
    <row r="1796" spans="1:8" x14ac:dyDescent="0.25">
      <c r="A1796" t="s">
        <v>52</v>
      </c>
      <c r="B1796" t="s">
        <v>53</v>
      </c>
      <c r="C1796" s="9">
        <v>45260.208333333336</v>
      </c>
      <c r="D1796" s="9">
        <v>45209.208333333336</v>
      </c>
      <c r="E1796" t="s">
        <v>4553</v>
      </c>
      <c r="F1796" t="s">
        <v>3577</v>
      </c>
      <c r="H1796" s="9">
        <v>45056.141157407408</v>
      </c>
    </row>
    <row r="1797" spans="1:8" x14ac:dyDescent="0.25">
      <c r="A1797" t="s">
        <v>1064</v>
      </c>
      <c r="B1797" t="s">
        <v>1057</v>
      </c>
      <c r="C1797" s="9">
        <v>45158.208333333336</v>
      </c>
      <c r="D1797" s="9">
        <v>45089.208333333336</v>
      </c>
      <c r="E1797" t="s">
        <v>4554</v>
      </c>
      <c r="F1797" t="s">
        <v>3576</v>
      </c>
      <c r="H1797" s="9">
        <v>45056.143078703702</v>
      </c>
    </row>
    <row r="1798" spans="1:8" x14ac:dyDescent="0.25">
      <c r="A1798" t="s">
        <v>55</v>
      </c>
      <c r="B1798" t="s">
        <v>93</v>
      </c>
      <c r="C1798" s="9">
        <v>45107.208333333336</v>
      </c>
      <c r="D1798" s="9">
        <v>45056.208333333336</v>
      </c>
      <c r="E1798" t="s">
        <v>4555</v>
      </c>
      <c r="F1798" t="s">
        <v>3578</v>
      </c>
      <c r="H1798" s="9">
        <v>45056.143761574072</v>
      </c>
    </row>
    <row r="1799" spans="1:8" x14ac:dyDescent="0.25">
      <c r="A1799" t="s">
        <v>1064</v>
      </c>
      <c r="B1799" t="s">
        <v>1057</v>
      </c>
      <c r="C1799" s="9">
        <v>45185.208333333336</v>
      </c>
      <c r="D1799" s="9">
        <v>45108.208333333336</v>
      </c>
      <c r="E1799" t="s">
        <v>4556</v>
      </c>
      <c r="F1799" t="s">
        <v>3576</v>
      </c>
      <c r="H1799" s="9">
        <v>45056.14439814815</v>
      </c>
    </row>
    <row r="1800" spans="1:8" x14ac:dyDescent="0.25">
      <c r="A1800" t="s">
        <v>55</v>
      </c>
      <c r="B1800" t="s">
        <v>93</v>
      </c>
      <c r="C1800" s="9">
        <v>45107.208333333336</v>
      </c>
      <c r="D1800" s="9">
        <v>45056.208333333336</v>
      </c>
      <c r="E1800" t="s">
        <v>4557</v>
      </c>
      <c r="F1800" t="s">
        <v>3578</v>
      </c>
      <c r="H1800" s="9">
        <v>45056.145185185182</v>
      </c>
    </row>
    <row r="1801" spans="1:8" x14ac:dyDescent="0.25">
      <c r="A1801" t="s">
        <v>52</v>
      </c>
      <c r="B1801" t="s">
        <v>53</v>
      </c>
      <c r="C1801" s="9">
        <v>45169.208333333336</v>
      </c>
      <c r="D1801" s="9">
        <v>45078.208333333336</v>
      </c>
      <c r="E1801" t="s">
        <v>4558</v>
      </c>
      <c r="F1801" t="s">
        <v>3577</v>
      </c>
      <c r="H1801" s="9">
        <v>45056.145694444444</v>
      </c>
    </row>
    <row r="1802" spans="1:8" x14ac:dyDescent="0.25">
      <c r="A1802" t="s">
        <v>52</v>
      </c>
      <c r="B1802" t="s">
        <v>53</v>
      </c>
      <c r="C1802" s="9">
        <v>45107.208333333336</v>
      </c>
      <c r="D1802" s="9">
        <v>45071.208333333336</v>
      </c>
      <c r="E1802" t="s">
        <v>4559</v>
      </c>
      <c r="F1802" t="s">
        <v>3549</v>
      </c>
      <c r="H1802" s="9">
        <v>45056.167939814812</v>
      </c>
    </row>
    <row r="1803" spans="1:8" x14ac:dyDescent="0.25">
      <c r="A1803" t="s">
        <v>52</v>
      </c>
      <c r="B1803" t="s">
        <v>53</v>
      </c>
      <c r="C1803" s="9">
        <v>45107.208333333336</v>
      </c>
      <c r="D1803" s="9">
        <v>45071.208333333336</v>
      </c>
      <c r="E1803" t="s">
        <v>4560</v>
      </c>
      <c r="F1803" t="s">
        <v>3549</v>
      </c>
      <c r="H1803" s="9">
        <v>45056.169432870367</v>
      </c>
    </row>
    <row r="1804" spans="1:8" x14ac:dyDescent="0.25">
      <c r="A1804" t="s">
        <v>52</v>
      </c>
      <c r="B1804" t="s">
        <v>53</v>
      </c>
      <c r="C1804" s="9">
        <v>45107.208333333336</v>
      </c>
      <c r="D1804" s="9">
        <v>45071.208333333336</v>
      </c>
      <c r="E1804" t="s">
        <v>4561</v>
      </c>
      <c r="F1804" t="s">
        <v>3549</v>
      </c>
      <c r="H1804" s="9">
        <v>45056.170520833337</v>
      </c>
    </row>
    <row r="1805" spans="1:8" x14ac:dyDescent="0.25">
      <c r="A1805" t="s">
        <v>55</v>
      </c>
      <c r="B1805" t="s">
        <v>93</v>
      </c>
      <c r="C1805" s="9">
        <v>45138.208333333336</v>
      </c>
      <c r="D1805" s="9">
        <v>45061.208333333336</v>
      </c>
      <c r="E1805" t="s">
        <v>4562</v>
      </c>
      <c r="F1805" t="s">
        <v>3549</v>
      </c>
      <c r="H1805" s="9">
        <v>45056.173321759263</v>
      </c>
    </row>
    <row r="1806" spans="1:8" x14ac:dyDescent="0.25">
      <c r="A1806" t="s">
        <v>1064</v>
      </c>
      <c r="B1806" t="s">
        <v>1071</v>
      </c>
      <c r="C1806" s="9">
        <v>45073.208333333336</v>
      </c>
      <c r="D1806" s="9">
        <v>45062.208333333336</v>
      </c>
      <c r="E1806" t="s">
        <v>4563</v>
      </c>
      <c r="F1806" t="s">
        <v>651</v>
      </c>
      <c r="H1806" s="9">
        <v>45056.207986111112</v>
      </c>
    </row>
    <row r="1807" spans="1:8" x14ac:dyDescent="0.25">
      <c r="A1807" t="s">
        <v>52</v>
      </c>
      <c r="B1807" t="s">
        <v>1094</v>
      </c>
      <c r="C1807" s="9">
        <v>45086.208333333336</v>
      </c>
      <c r="D1807" s="9">
        <v>45076.208333333336</v>
      </c>
      <c r="E1807" t="s">
        <v>4564</v>
      </c>
      <c r="F1807" t="s">
        <v>651</v>
      </c>
      <c r="H1807" s="9">
        <v>45056.211469907408</v>
      </c>
    </row>
    <row r="1808" spans="1:8" x14ac:dyDescent="0.25">
      <c r="A1808" t="s">
        <v>52</v>
      </c>
      <c r="B1808" t="s">
        <v>1094</v>
      </c>
      <c r="C1808" s="9">
        <v>45101.208333333336</v>
      </c>
      <c r="D1808" s="9">
        <v>45090.208333333336</v>
      </c>
      <c r="E1808" t="s">
        <v>4565</v>
      </c>
      <c r="F1808" t="s">
        <v>651</v>
      </c>
      <c r="H1808" s="9">
        <v>45056.215451388889</v>
      </c>
    </row>
    <row r="1809" spans="1:8" x14ac:dyDescent="0.25">
      <c r="A1809" t="s">
        <v>52</v>
      </c>
      <c r="B1809" t="s">
        <v>53</v>
      </c>
      <c r="C1809" s="9">
        <v>45122.208333333336</v>
      </c>
      <c r="D1809" s="9">
        <v>45047.208333333336</v>
      </c>
      <c r="E1809" t="s">
        <v>4566</v>
      </c>
      <c r="F1809" t="s">
        <v>3457</v>
      </c>
      <c r="H1809" s="9">
        <v>45056.227662037039</v>
      </c>
    </row>
    <row r="1810" spans="1:8" x14ac:dyDescent="0.25">
      <c r="A1810" t="s">
        <v>52</v>
      </c>
      <c r="B1810" t="s">
        <v>53</v>
      </c>
      <c r="C1810" s="9">
        <v>45184.208333333336</v>
      </c>
      <c r="D1810" s="9">
        <v>45123.208333333336</v>
      </c>
      <c r="E1810" t="s">
        <v>4567</v>
      </c>
      <c r="F1810" t="s">
        <v>3457</v>
      </c>
      <c r="H1810" s="9">
        <v>45056.230034722219</v>
      </c>
    </row>
    <row r="1811" spans="1:8" x14ac:dyDescent="0.25">
      <c r="A1811" t="s">
        <v>52</v>
      </c>
      <c r="B1811" t="s">
        <v>53</v>
      </c>
      <c r="C1811" s="9">
        <v>45291.208333333336</v>
      </c>
      <c r="D1811" s="9">
        <v>45231.208333333336</v>
      </c>
      <c r="E1811" t="s">
        <v>4568</v>
      </c>
      <c r="F1811" t="s">
        <v>3457</v>
      </c>
      <c r="H1811" s="9">
        <v>45056.235219907408</v>
      </c>
    </row>
    <row r="1812" spans="1:8" x14ac:dyDescent="0.25">
      <c r="A1812" t="s">
        <v>1064</v>
      </c>
      <c r="B1812" t="s">
        <v>1071</v>
      </c>
      <c r="C1812" s="9">
        <v>45107.208333333336</v>
      </c>
      <c r="D1812" s="9">
        <v>45056.208333333336</v>
      </c>
      <c r="E1812" t="s">
        <v>4569</v>
      </c>
      <c r="F1812" t="s">
        <v>3579</v>
      </c>
      <c r="H1812" s="9">
        <v>45056.569687499999</v>
      </c>
    </row>
    <row r="1813" spans="1:8" x14ac:dyDescent="0.25">
      <c r="A1813" t="s">
        <v>52</v>
      </c>
      <c r="B1813" t="s">
        <v>53</v>
      </c>
      <c r="C1813" s="9">
        <v>45090.208333333336</v>
      </c>
      <c r="D1813" s="9">
        <v>45059.208333333336</v>
      </c>
      <c r="E1813" t="s">
        <v>4570</v>
      </c>
      <c r="F1813" t="s">
        <v>2390</v>
      </c>
      <c r="H1813" s="9">
        <v>45056.586712962962</v>
      </c>
    </row>
    <row r="1814" spans="1:8" x14ac:dyDescent="0.25">
      <c r="A1814" t="s">
        <v>52</v>
      </c>
      <c r="B1814" t="s">
        <v>53</v>
      </c>
      <c r="C1814" s="9">
        <v>45107.208333333336</v>
      </c>
      <c r="D1814" s="9">
        <v>45076.208333333336</v>
      </c>
      <c r="E1814" t="s">
        <v>4570</v>
      </c>
      <c r="F1814" t="s">
        <v>2390</v>
      </c>
      <c r="H1814" s="9">
        <v>45056.590138888889</v>
      </c>
    </row>
    <row r="1815" spans="1:8" x14ac:dyDescent="0.25">
      <c r="A1815" t="s">
        <v>55</v>
      </c>
      <c r="B1815" t="s">
        <v>93</v>
      </c>
      <c r="C1815" s="9">
        <v>45107.208333333336</v>
      </c>
      <c r="D1815" s="9">
        <v>45057.208333333336</v>
      </c>
      <c r="E1815" t="s">
        <v>4571</v>
      </c>
      <c r="F1815" t="s">
        <v>3580</v>
      </c>
      <c r="H1815" s="9">
        <v>45056.593680555554</v>
      </c>
    </row>
    <row r="1816" spans="1:8" x14ac:dyDescent="0.25">
      <c r="A1816" t="s">
        <v>55</v>
      </c>
      <c r="B1816" t="s">
        <v>1059</v>
      </c>
      <c r="C1816" s="9">
        <v>45107.208333333336</v>
      </c>
      <c r="D1816" s="9">
        <v>45056.208333333336</v>
      </c>
      <c r="E1816" t="s">
        <v>4572</v>
      </c>
      <c r="F1816" t="s">
        <v>2415</v>
      </c>
      <c r="H1816" s="9">
        <v>45056.595509259256</v>
      </c>
    </row>
    <row r="1817" spans="1:8" x14ac:dyDescent="0.25">
      <c r="A1817" t="s">
        <v>55</v>
      </c>
      <c r="B1817" t="s">
        <v>93</v>
      </c>
      <c r="C1817" s="9">
        <v>45134.208333333336</v>
      </c>
      <c r="D1817" s="9">
        <v>45057.208333333336</v>
      </c>
      <c r="E1817" t="s">
        <v>4573</v>
      </c>
      <c r="F1817" t="s">
        <v>3580</v>
      </c>
      <c r="H1817" s="9">
        <v>45056.595613425925</v>
      </c>
    </row>
    <row r="1818" spans="1:8" x14ac:dyDescent="0.25">
      <c r="A1818" t="s">
        <v>52</v>
      </c>
      <c r="B1818" t="s">
        <v>53</v>
      </c>
      <c r="C1818" s="9">
        <v>45245.208333333336</v>
      </c>
      <c r="D1818" s="9">
        <v>45062.208333333336</v>
      </c>
      <c r="E1818" t="s">
        <v>4574</v>
      </c>
      <c r="F1818" t="s">
        <v>3571</v>
      </c>
      <c r="H1818" s="9">
        <v>45056.597858796296</v>
      </c>
    </row>
    <row r="1819" spans="1:8" x14ac:dyDescent="0.25">
      <c r="A1819" t="s">
        <v>55</v>
      </c>
      <c r="B1819" t="s">
        <v>1059</v>
      </c>
      <c r="C1819" s="9">
        <v>45107.208333333336</v>
      </c>
      <c r="D1819" s="9">
        <v>45056.208333333336</v>
      </c>
      <c r="E1819" t="s">
        <v>4575</v>
      </c>
      <c r="F1819" t="s">
        <v>3581</v>
      </c>
      <c r="H1819" s="9">
        <v>45056.597928240742</v>
      </c>
    </row>
    <row r="1820" spans="1:8" x14ac:dyDescent="0.25">
      <c r="A1820" t="s">
        <v>52</v>
      </c>
      <c r="B1820" t="s">
        <v>53</v>
      </c>
      <c r="C1820" s="9">
        <v>45245.208333333336</v>
      </c>
      <c r="D1820" s="9">
        <v>45062.208333333336</v>
      </c>
      <c r="E1820" t="s">
        <v>4576</v>
      </c>
      <c r="F1820" t="s">
        <v>3571</v>
      </c>
      <c r="H1820" s="9">
        <v>45056.598530092589</v>
      </c>
    </row>
    <row r="1821" spans="1:8" x14ac:dyDescent="0.25">
      <c r="A1821" t="s">
        <v>55</v>
      </c>
      <c r="B1821" t="s">
        <v>1059</v>
      </c>
      <c r="C1821" s="9">
        <v>45107.208333333336</v>
      </c>
      <c r="D1821" s="9">
        <v>45056.208333333336</v>
      </c>
      <c r="E1821" t="s">
        <v>4577</v>
      </c>
      <c r="F1821" t="s">
        <v>3581</v>
      </c>
      <c r="H1821" s="9">
        <v>45056.601898148147</v>
      </c>
    </row>
    <row r="1822" spans="1:8" x14ac:dyDescent="0.25">
      <c r="A1822" t="s">
        <v>1064</v>
      </c>
      <c r="B1822" t="s">
        <v>1071</v>
      </c>
      <c r="C1822" s="9">
        <v>45107.208333333336</v>
      </c>
      <c r="D1822" s="9">
        <v>45057.208333333336</v>
      </c>
      <c r="E1822" t="s">
        <v>4578</v>
      </c>
      <c r="F1822" t="s">
        <v>3580</v>
      </c>
      <c r="H1822" s="9">
        <v>45056.602094907408</v>
      </c>
    </row>
    <row r="1823" spans="1:8" x14ac:dyDescent="0.25">
      <c r="A1823" t="s">
        <v>52</v>
      </c>
      <c r="B1823" t="s">
        <v>53</v>
      </c>
      <c r="C1823" s="9">
        <v>45112.208333333336</v>
      </c>
      <c r="D1823" s="9">
        <v>45110.208333333336</v>
      </c>
      <c r="E1823" t="s">
        <v>4579</v>
      </c>
      <c r="F1823" t="s">
        <v>3582</v>
      </c>
      <c r="H1823" s="9">
        <v>45056.604687500003</v>
      </c>
    </row>
    <row r="1824" spans="1:8" x14ac:dyDescent="0.25">
      <c r="A1824" t="s">
        <v>1064</v>
      </c>
      <c r="B1824" t="s">
        <v>1083</v>
      </c>
      <c r="C1824" s="9">
        <v>45086.208333333336</v>
      </c>
      <c r="D1824" s="9">
        <v>45085.208333333336</v>
      </c>
      <c r="E1824" t="s">
        <v>4580</v>
      </c>
      <c r="F1824" t="s">
        <v>3582</v>
      </c>
      <c r="H1824" s="9">
        <v>45056.605486111112</v>
      </c>
    </row>
    <row r="1825" spans="1:8" x14ac:dyDescent="0.25">
      <c r="A1825" t="s">
        <v>52</v>
      </c>
      <c r="B1825" t="s">
        <v>53</v>
      </c>
      <c r="C1825" s="9">
        <v>45128.208333333336</v>
      </c>
      <c r="D1825" s="9">
        <v>45124.208333333336</v>
      </c>
      <c r="E1825" t="s">
        <v>4581</v>
      </c>
      <c r="F1825" t="s">
        <v>3582</v>
      </c>
      <c r="H1825" s="9">
        <v>45056.609027777777</v>
      </c>
    </row>
    <row r="1826" spans="1:8" x14ac:dyDescent="0.25">
      <c r="A1826" t="s">
        <v>1064</v>
      </c>
      <c r="B1826" t="s">
        <v>1083</v>
      </c>
      <c r="C1826" s="9">
        <v>45111.208333333336</v>
      </c>
      <c r="D1826" s="9">
        <v>45106.208333333336</v>
      </c>
      <c r="E1826" t="s">
        <v>4582</v>
      </c>
      <c r="F1826" t="s">
        <v>3582</v>
      </c>
      <c r="H1826" s="9">
        <v>45056.6096875</v>
      </c>
    </row>
    <row r="1827" spans="1:8" x14ac:dyDescent="0.25">
      <c r="A1827" t="s">
        <v>52</v>
      </c>
      <c r="B1827" t="s">
        <v>53</v>
      </c>
      <c r="C1827" s="9">
        <v>45077.208333333336</v>
      </c>
      <c r="D1827" s="9">
        <v>45047.208333333336</v>
      </c>
      <c r="E1827" t="s">
        <v>4583</v>
      </c>
      <c r="F1827" t="s">
        <v>3582</v>
      </c>
      <c r="H1827" s="9">
        <v>45056.610636574071</v>
      </c>
    </row>
    <row r="1828" spans="1:8" x14ac:dyDescent="0.25">
      <c r="A1828" t="s">
        <v>55</v>
      </c>
      <c r="B1828" t="s">
        <v>1059</v>
      </c>
      <c r="C1828" s="9">
        <v>45107.208333333336</v>
      </c>
      <c r="D1828" s="9">
        <v>45078.208333333336</v>
      </c>
      <c r="E1828" t="s">
        <v>4584</v>
      </c>
      <c r="F1828" t="s">
        <v>3582</v>
      </c>
      <c r="H1828" s="9">
        <v>45056.61246527778</v>
      </c>
    </row>
    <row r="1829" spans="1:8" x14ac:dyDescent="0.25">
      <c r="A1829" t="s">
        <v>55</v>
      </c>
      <c r="B1829" t="s">
        <v>93</v>
      </c>
      <c r="C1829" s="9">
        <v>45107.208333333336</v>
      </c>
      <c r="D1829" s="9">
        <v>45057.208333333336</v>
      </c>
      <c r="E1829" t="s">
        <v>4585</v>
      </c>
      <c r="F1829" t="s">
        <v>3583</v>
      </c>
      <c r="H1829" s="9">
        <v>45056.627233796295</v>
      </c>
    </row>
    <row r="1830" spans="1:8" x14ac:dyDescent="0.25">
      <c r="A1830" t="s">
        <v>55</v>
      </c>
      <c r="B1830" t="s">
        <v>93</v>
      </c>
      <c r="C1830" s="9">
        <v>45107.208333333336</v>
      </c>
      <c r="D1830" s="9">
        <v>45057.208333333336</v>
      </c>
      <c r="E1830" t="s">
        <v>4586</v>
      </c>
      <c r="F1830" t="s">
        <v>3583</v>
      </c>
      <c r="H1830" s="9">
        <v>45056.629247685189</v>
      </c>
    </row>
    <row r="1831" spans="1:8" x14ac:dyDescent="0.25">
      <c r="A1831" t="s">
        <v>55</v>
      </c>
      <c r="B1831" t="s">
        <v>93</v>
      </c>
      <c r="C1831" s="9">
        <v>45107.208333333336</v>
      </c>
      <c r="D1831" s="9">
        <v>45057.208333333336</v>
      </c>
      <c r="E1831" t="s">
        <v>4587</v>
      </c>
      <c r="F1831" t="s">
        <v>3583</v>
      </c>
      <c r="H1831" s="9">
        <v>45056.63175925926</v>
      </c>
    </row>
    <row r="1832" spans="1:8" x14ac:dyDescent="0.25">
      <c r="A1832" t="s">
        <v>55</v>
      </c>
      <c r="B1832" t="s">
        <v>93</v>
      </c>
      <c r="C1832" s="9">
        <v>45138.208333333336</v>
      </c>
      <c r="D1832" s="9">
        <v>45078.208333333336</v>
      </c>
      <c r="E1832" t="s">
        <v>4588</v>
      </c>
      <c r="F1832" t="s">
        <v>3583</v>
      </c>
      <c r="H1832" s="9">
        <v>45056.634583333333</v>
      </c>
    </row>
    <row r="1833" spans="1:8" x14ac:dyDescent="0.25">
      <c r="A1833" t="s">
        <v>55</v>
      </c>
      <c r="B1833" t="s">
        <v>1059</v>
      </c>
      <c r="C1833" s="9">
        <v>45148.208333333336</v>
      </c>
      <c r="D1833" s="9">
        <v>45056.208333333336</v>
      </c>
      <c r="E1833" t="s">
        <v>4589</v>
      </c>
      <c r="F1833" t="s">
        <v>3585</v>
      </c>
      <c r="H1833" s="9">
        <v>45056.656342592592</v>
      </c>
    </row>
    <row r="1834" spans="1:8" x14ac:dyDescent="0.25">
      <c r="A1834" t="s">
        <v>52</v>
      </c>
      <c r="B1834" t="s">
        <v>53</v>
      </c>
      <c r="C1834" s="9">
        <v>45148.208333333336</v>
      </c>
      <c r="D1834" s="9">
        <v>45056.208333333336</v>
      </c>
      <c r="E1834" t="s">
        <v>4590</v>
      </c>
      <c r="F1834" t="s">
        <v>3585</v>
      </c>
      <c r="H1834" s="9">
        <v>45056.658090277779</v>
      </c>
    </row>
    <row r="1835" spans="1:8" x14ac:dyDescent="0.25">
      <c r="A1835" t="s">
        <v>1064</v>
      </c>
      <c r="B1835" t="s">
        <v>1057</v>
      </c>
      <c r="C1835" s="9">
        <v>45148.208333333336</v>
      </c>
      <c r="D1835" s="9">
        <v>45056.208333333336</v>
      </c>
      <c r="E1835" t="s">
        <v>4591</v>
      </c>
      <c r="F1835" t="s">
        <v>3585</v>
      </c>
      <c r="H1835" s="9">
        <v>45056.658553240741</v>
      </c>
    </row>
    <row r="1836" spans="1:8" x14ac:dyDescent="0.25">
      <c r="A1836" t="s">
        <v>1064</v>
      </c>
      <c r="B1836" t="s">
        <v>1057</v>
      </c>
      <c r="C1836" s="9">
        <v>45077.208333333336</v>
      </c>
      <c r="D1836" s="9">
        <v>45047.208333333336</v>
      </c>
      <c r="E1836" t="s">
        <v>4592</v>
      </c>
      <c r="F1836" t="s">
        <v>2429</v>
      </c>
      <c r="H1836" s="9">
        <v>45056.660497685189</v>
      </c>
    </row>
    <row r="1837" spans="1:8" x14ac:dyDescent="0.25">
      <c r="A1837" t="s">
        <v>52</v>
      </c>
      <c r="B1837" t="s">
        <v>53</v>
      </c>
      <c r="C1837" s="9">
        <v>45148.208333333336</v>
      </c>
      <c r="D1837" s="9">
        <v>45056.208333333336</v>
      </c>
      <c r="E1837" t="s">
        <v>4593</v>
      </c>
      <c r="F1837" t="s">
        <v>3585</v>
      </c>
      <c r="H1837" s="9">
        <v>45056.660949074074</v>
      </c>
    </row>
    <row r="1838" spans="1:8" x14ac:dyDescent="0.25">
      <c r="A1838" t="s">
        <v>55</v>
      </c>
      <c r="B1838" t="s">
        <v>1059</v>
      </c>
      <c r="C1838" s="9">
        <v>45148.208333333336</v>
      </c>
      <c r="D1838" s="9">
        <v>45056.208333333336</v>
      </c>
      <c r="E1838" t="s">
        <v>4594</v>
      </c>
      <c r="F1838" t="s">
        <v>3585</v>
      </c>
      <c r="H1838" s="9">
        <v>45056.661620370367</v>
      </c>
    </row>
    <row r="1839" spans="1:8" x14ac:dyDescent="0.25">
      <c r="A1839" t="s">
        <v>55</v>
      </c>
      <c r="B1839" t="s">
        <v>1059</v>
      </c>
      <c r="C1839" s="9">
        <v>45107.208333333336</v>
      </c>
      <c r="D1839" s="9">
        <v>45047.208333333336</v>
      </c>
      <c r="E1839" t="s">
        <v>4595</v>
      </c>
      <c r="F1839" t="s">
        <v>2429</v>
      </c>
      <c r="H1839" s="9">
        <v>45056.662349537037</v>
      </c>
    </row>
    <row r="1840" spans="1:8" x14ac:dyDescent="0.25">
      <c r="A1840" t="s">
        <v>55</v>
      </c>
      <c r="B1840" t="s">
        <v>1059</v>
      </c>
      <c r="C1840" s="9">
        <v>45107.208333333336</v>
      </c>
      <c r="D1840" s="9">
        <v>45047.208333333336</v>
      </c>
      <c r="E1840" t="s">
        <v>4596</v>
      </c>
      <c r="F1840" t="s">
        <v>2429</v>
      </c>
      <c r="H1840" s="9">
        <v>45056.663263888891</v>
      </c>
    </row>
    <row r="1841" spans="1:8" x14ac:dyDescent="0.25">
      <c r="A1841" t="s">
        <v>1064</v>
      </c>
      <c r="B1841" t="s">
        <v>1083</v>
      </c>
      <c r="C1841" s="9">
        <v>45058.208333333336</v>
      </c>
      <c r="D1841" s="9">
        <v>45056.208333333336</v>
      </c>
      <c r="E1841" t="s">
        <v>4597</v>
      </c>
      <c r="F1841" t="s">
        <v>3586</v>
      </c>
      <c r="H1841" s="9">
        <v>45056.665486111109</v>
      </c>
    </row>
    <row r="1842" spans="1:8" x14ac:dyDescent="0.25">
      <c r="A1842" t="s">
        <v>1064</v>
      </c>
      <c r="B1842" t="s">
        <v>1057</v>
      </c>
      <c r="C1842" s="9">
        <v>45107.208333333336</v>
      </c>
      <c r="D1842" s="9">
        <v>45047.208333333336</v>
      </c>
      <c r="E1842" t="s">
        <v>4598</v>
      </c>
      <c r="F1842" t="s">
        <v>2429</v>
      </c>
      <c r="H1842" s="9">
        <v>45056.66609953704</v>
      </c>
    </row>
    <row r="1843" spans="1:8" x14ac:dyDescent="0.25">
      <c r="A1843" t="s">
        <v>55</v>
      </c>
      <c r="B1843" t="s">
        <v>1059</v>
      </c>
      <c r="C1843" s="9">
        <v>45107.208333333336</v>
      </c>
      <c r="D1843" s="9">
        <v>45047.208333333336</v>
      </c>
      <c r="E1843" t="s">
        <v>4599</v>
      </c>
      <c r="F1843" t="s">
        <v>2429</v>
      </c>
      <c r="H1843" s="9">
        <v>45056.66684027778</v>
      </c>
    </row>
    <row r="1844" spans="1:8" x14ac:dyDescent="0.25">
      <c r="A1844" t="s">
        <v>55</v>
      </c>
      <c r="B1844" t="s">
        <v>93</v>
      </c>
      <c r="C1844" s="9">
        <v>45065.208333333336</v>
      </c>
      <c r="D1844" s="9">
        <v>45061.208333333336</v>
      </c>
      <c r="E1844" t="s">
        <v>4600</v>
      </c>
      <c r="F1844" t="s">
        <v>3586</v>
      </c>
      <c r="H1844" s="9">
        <v>45056.669062499997</v>
      </c>
    </row>
    <row r="1845" spans="1:8" x14ac:dyDescent="0.25">
      <c r="A1845" t="s">
        <v>52</v>
      </c>
      <c r="B1845" t="s">
        <v>53</v>
      </c>
      <c r="C1845" s="9">
        <v>45138.208333333336</v>
      </c>
      <c r="D1845" s="9">
        <v>45078.208333333336</v>
      </c>
      <c r="E1845" t="s">
        <v>4601</v>
      </c>
      <c r="F1845" t="s">
        <v>3588</v>
      </c>
      <c r="H1845" s="9">
        <v>45056.673877314817</v>
      </c>
    </row>
    <row r="1846" spans="1:8" x14ac:dyDescent="0.25">
      <c r="A1846" t="s">
        <v>52</v>
      </c>
      <c r="B1846" t="s">
        <v>53</v>
      </c>
      <c r="C1846" s="9">
        <v>45168.208333333336</v>
      </c>
      <c r="D1846" s="9">
        <v>45139.208333333336</v>
      </c>
      <c r="E1846" t="s">
        <v>4602</v>
      </c>
      <c r="F1846" t="s">
        <v>3588</v>
      </c>
      <c r="H1846" s="9">
        <v>45056.674814814818</v>
      </c>
    </row>
    <row r="1847" spans="1:8" x14ac:dyDescent="0.25">
      <c r="A1847" t="s">
        <v>52</v>
      </c>
      <c r="B1847" t="s">
        <v>53</v>
      </c>
      <c r="C1847" s="9">
        <v>45107.208333333336</v>
      </c>
      <c r="D1847" s="9">
        <v>45078.208333333336</v>
      </c>
      <c r="E1847" t="s">
        <v>4603</v>
      </c>
      <c r="F1847" t="s">
        <v>3589</v>
      </c>
      <c r="H1847" s="9">
        <v>45056.676516203705</v>
      </c>
    </row>
    <row r="1848" spans="1:8" x14ac:dyDescent="0.25">
      <c r="A1848" t="s">
        <v>52</v>
      </c>
      <c r="B1848" t="s">
        <v>53</v>
      </c>
      <c r="C1848" s="9">
        <v>45245.208333333336</v>
      </c>
      <c r="D1848" s="9">
        <v>45082.208333333336</v>
      </c>
      <c r="E1848" t="s">
        <v>4604</v>
      </c>
      <c r="F1848" t="s">
        <v>3590</v>
      </c>
      <c r="H1848" s="9">
        <v>45056.679386574076</v>
      </c>
    </row>
    <row r="1849" spans="1:8" x14ac:dyDescent="0.25">
      <c r="A1849" t="s">
        <v>52</v>
      </c>
      <c r="B1849" t="s">
        <v>53</v>
      </c>
      <c r="C1849" s="9">
        <v>45245.208333333336</v>
      </c>
      <c r="D1849" s="9">
        <v>45139.208333333336</v>
      </c>
      <c r="E1849" t="s">
        <v>4605</v>
      </c>
      <c r="F1849" t="s">
        <v>3590</v>
      </c>
      <c r="H1849" s="9">
        <v>45056.680451388886</v>
      </c>
    </row>
    <row r="1850" spans="1:8" x14ac:dyDescent="0.25">
      <c r="A1850" t="s">
        <v>55</v>
      </c>
      <c r="B1850" t="s">
        <v>1059</v>
      </c>
      <c r="C1850" s="9">
        <v>45211.208333333336</v>
      </c>
      <c r="D1850" s="9">
        <v>45057.208333333336</v>
      </c>
      <c r="E1850" t="s">
        <v>4606</v>
      </c>
      <c r="F1850" t="s">
        <v>3591</v>
      </c>
      <c r="H1850" s="9">
        <v>45056.687986111108</v>
      </c>
    </row>
    <row r="1851" spans="1:8" x14ac:dyDescent="0.25">
      <c r="A1851" t="s">
        <v>55</v>
      </c>
      <c r="B1851" t="s">
        <v>93</v>
      </c>
      <c r="C1851" s="9">
        <v>45111.208333333336</v>
      </c>
      <c r="D1851" s="9">
        <v>45056.208333333336</v>
      </c>
      <c r="E1851" t="s">
        <v>4607</v>
      </c>
      <c r="F1851" t="s">
        <v>2762</v>
      </c>
      <c r="H1851" s="9">
        <v>45056.693807870368</v>
      </c>
    </row>
    <row r="1852" spans="1:8" x14ac:dyDescent="0.25">
      <c r="A1852" t="s">
        <v>52</v>
      </c>
      <c r="B1852" t="s">
        <v>53</v>
      </c>
      <c r="C1852" s="9">
        <v>45076.208333333336</v>
      </c>
      <c r="D1852" s="9">
        <v>45062.208333333336</v>
      </c>
      <c r="E1852" t="s">
        <v>4608</v>
      </c>
      <c r="F1852" t="s">
        <v>2762</v>
      </c>
      <c r="H1852" s="9">
        <v>45056.695081018515</v>
      </c>
    </row>
    <row r="1853" spans="1:8" x14ac:dyDescent="0.25">
      <c r="A1853" t="s">
        <v>1064</v>
      </c>
      <c r="B1853" t="s">
        <v>1057</v>
      </c>
      <c r="C1853" s="9">
        <v>45111.208333333336</v>
      </c>
      <c r="D1853" s="9">
        <v>45077.208333333336</v>
      </c>
      <c r="E1853" t="s">
        <v>4609</v>
      </c>
      <c r="F1853" t="s">
        <v>2762</v>
      </c>
      <c r="H1853" s="9">
        <v>45056.697025462963</v>
      </c>
    </row>
    <row r="1854" spans="1:8" x14ac:dyDescent="0.25">
      <c r="A1854" t="s">
        <v>55</v>
      </c>
      <c r="B1854" t="s">
        <v>93</v>
      </c>
      <c r="C1854" s="9">
        <v>45111.208333333336</v>
      </c>
      <c r="D1854" s="9">
        <v>45078.208333333336</v>
      </c>
      <c r="E1854" t="s">
        <v>4610</v>
      </c>
      <c r="F1854" t="s">
        <v>2762</v>
      </c>
      <c r="H1854" s="9">
        <v>45056.697951388887</v>
      </c>
    </row>
    <row r="1855" spans="1:8" x14ac:dyDescent="0.25">
      <c r="A1855" t="s">
        <v>52</v>
      </c>
      <c r="B1855" t="s">
        <v>54</v>
      </c>
      <c r="C1855" s="9">
        <v>45068.208333333336</v>
      </c>
      <c r="D1855" s="9">
        <v>45043.208333333336</v>
      </c>
      <c r="E1855" t="s">
        <v>4611</v>
      </c>
      <c r="F1855" t="s">
        <v>3586</v>
      </c>
      <c r="H1855" s="9">
        <v>45056.706180555557</v>
      </c>
    </row>
    <row r="1856" spans="1:8" x14ac:dyDescent="0.25">
      <c r="A1856" t="s">
        <v>52</v>
      </c>
      <c r="B1856" t="s">
        <v>54</v>
      </c>
      <c r="C1856" s="9">
        <v>45092.208333333336</v>
      </c>
      <c r="D1856" s="9">
        <v>45071.208333333336</v>
      </c>
      <c r="E1856" t="s">
        <v>4612</v>
      </c>
      <c r="F1856" t="s">
        <v>3586</v>
      </c>
      <c r="H1856" s="9">
        <v>45056.706967592596</v>
      </c>
    </row>
    <row r="1857" spans="1:8" x14ac:dyDescent="0.25">
      <c r="A1857" t="s">
        <v>52</v>
      </c>
      <c r="B1857" t="s">
        <v>54</v>
      </c>
      <c r="C1857" s="9">
        <v>45106.208333333336</v>
      </c>
      <c r="D1857" s="9">
        <v>45097.208333333336</v>
      </c>
      <c r="E1857" t="s">
        <v>4613</v>
      </c>
      <c r="F1857" t="s">
        <v>3586</v>
      </c>
      <c r="H1857" s="9">
        <v>45056.70758101852</v>
      </c>
    </row>
    <row r="1858" spans="1:8" x14ac:dyDescent="0.25">
      <c r="A1858" t="s">
        <v>1064</v>
      </c>
      <c r="B1858" t="s">
        <v>54</v>
      </c>
      <c r="C1858" s="9">
        <v>45106.208333333336</v>
      </c>
      <c r="D1858" s="9">
        <v>45043.208333333336</v>
      </c>
      <c r="E1858" t="s">
        <v>4614</v>
      </c>
      <c r="F1858" t="s">
        <v>3586</v>
      </c>
      <c r="H1858" s="9">
        <v>45056.710532407407</v>
      </c>
    </row>
    <row r="1859" spans="1:8" x14ac:dyDescent="0.25">
      <c r="A1859" t="s">
        <v>52</v>
      </c>
      <c r="B1859" t="s">
        <v>53</v>
      </c>
      <c r="C1859" s="9">
        <v>45075.208333333336</v>
      </c>
      <c r="D1859" s="9">
        <v>45061.208333333336</v>
      </c>
      <c r="E1859" t="s">
        <v>4615</v>
      </c>
      <c r="F1859" t="s">
        <v>3593</v>
      </c>
      <c r="H1859" s="9">
        <v>45056.71303240741</v>
      </c>
    </row>
    <row r="1860" spans="1:8" x14ac:dyDescent="0.25">
      <c r="A1860" t="s">
        <v>1064</v>
      </c>
      <c r="B1860" t="s">
        <v>1057</v>
      </c>
      <c r="C1860" s="9">
        <v>45083.208333333336</v>
      </c>
      <c r="D1860" s="9">
        <v>45076.208333333336</v>
      </c>
      <c r="E1860" t="s">
        <v>4616</v>
      </c>
      <c r="F1860" t="s">
        <v>3593</v>
      </c>
      <c r="H1860" s="9">
        <v>45056.71502314815</v>
      </c>
    </row>
    <row r="1861" spans="1:8" x14ac:dyDescent="0.25">
      <c r="A1861" t="s">
        <v>55</v>
      </c>
      <c r="B1861" t="s">
        <v>93</v>
      </c>
      <c r="C1861" s="9">
        <v>45114.208333333336</v>
      </c>
      <c r="D1861" s="9">
        <v>45055.208333333336</v>
      </c>
      <c r="E1861" t="s">
        <v>4617</v>
      </c>
      <c r="F1861" t="s">
        <v>3542</v>
      </c>
      <c r="H1861" s="9">
        <v>45056.71597222222</v>
      </c>
    </row>
    <row r="1862" spans="1:8" x14ac:dyDescent="0.25">
      <c r="A1862" t="s">
        <v>55</v>
      </c>
      <c r="B1862" t="s">
        <v>93</v>
      </c>
      <c r="C1862" s="9">
        <v>45097.208333333336</v>
      </c>
      <c r="D1862" s="9">
        <v>45084.208333333336</v>
      </c>
      <c r="E1862" t="s">
        <v>4618</v>
      </c>
      <c r="F1862" t="s">
        <v>3593</v>
      </c>
      <c r="H1862" s="9">
        <v>45056.716307870367</v>
      </c>
    </row>
    <row r="1863" spans="1:8" x14ac:dyDescent="0.25">
      <c r="A1863" t="s">
        <v>1064</v>
      </c>
      <c r="B1863" t="s">
        <v>1057</v>
      </c>
      <c r="C1863" s="9">
        <v>45135.208333333336</v>
      </c>
      <c r="D1863" s="9">
        <v>45055.208333333336</v>
      </c>
      <c r="E1863" t="s">
        <v>4619</v>
      </c>
      <c r="F1863" t="s">
        <v>3542</v>
      </c>
      <c r="H1863" s="9">
        <v>45056.718634259261</v>
      </c>
    </row>
    <row r="1864" spans="1:8" x14ac:dyDescent="0.25">
      <c r="A1864" t="s">
        <v>52</v>
      </c>
      <c r="B1864" t="s">
        <v>53</v>
      </c>
      <c r="C1864" s="9">
        <v>45107.208333333336</v>
      </c>
      <c r="D1864" s="9">
        <v>45047.208333333336</v>
      </c>
      <c r="E1864" t="s">
        <v>4620</v>
      </c>
      <c r="F1864" t="s">
        <v>3595</v>
      </c>
      <c r="H1864" s="9">
        <v>45056.725115740737</v>
      </c>
    </row>
    <row r="1865" spans="1:8" x14ac:dyDescent="0.25">
      <c r="A1865" t="s">
        <v>52</v>
      </c>
      <c r="B1865" t="s">
        <v>53</v>
      </c>
      <c r="C1865" s="9">
        <v>45107.208333333336</v>
      </c>
      <c r="D1865" s="9">
        <v>45078.208333333336</v>
      </c>
      <c r="E1865" t="s">
        <v>4621</v>
      </c>
      <c r="F1865" t="s">
        <v>3596</v>
      </c>
      <c r="H1865" s="9">
        <v>45056.725787037038</v>
      </c>
    </row>
    <row r="1866" spans="1:8" x14ac:dyDescent="0.25">
      <c r="A1866" t="s">
        <v>52</v>
      </c>
      <c r="B1866" t="s">
        <v>53</v>
      </c>
      <c r="C1866" s="9">
        <v>45138.208333333336</v>
      </c>
      <c r="D1866" s="9">
        <v>45108.208333333336</v>
      </c>
      <c r="E1866" t="s">
        <v>4622</v>
      </c>
      <c r="F1866" t="s">
        <v>3596</v>
      </c>
      <c r="H1866" s="9">
        <v>45056.72625</v>
      </c>
    </row>
    <row r="1867" spans="1:8" x14ac:dyDescent="0.25">
      <c r="A1867" t="s">
        <v>1064</v>
      </c>
      <c r="B1867" t="s">
        <v>1057</v>
      </c>
      <c r="C1867" s="9">
        <v>45107.208333333336</v>
      </c>
      <c r="D1867" s="9">
        <v>45047.208333333336</v>
      </c>
      <c r="E1867" t="s">
        <v>4623</v>
      </c>
      <c r="F1867" t="s">
        <v>3595</v>
      </c>
      <c r="H1867" s="9">
        <v>45056.726875</v>
      </c>
    </row>
    <row r="1868" spans="1:8" x14ac:dyDescent="0.25">
      <c r="A1868" t="s">
        <v>52</v>
      </c>
      <c r="B1868" t="s">
        <v>53</v>
      </c>
      <c r="C1868" s="9">
        <v>45291.208333333336</v>
      </c>
      <c r="D1868" s="9">
        <v>45261.208333333336</v>
      </c>
      <c r="E1868" t="s">
        <v>4624</v>
      </c>
      <c r="F1868" t="s">
        <v>3596</v>
      </c>
      <c r="H1868" s="9">
        <v>45056.727002314816</v>
      </c>
    </row>
    <row r="1869" spans="1:8" x14ac:dyDescent="0.25">
      <c r="A1869" t="s">
        <v>55</v>
      </c>
      <c r="B1869" t="s">
        <v>1059</v>
      </c>
      <c r="C1869" s="9">
        <v>45107.208333333336</v>
      </c>
      <c r="D1869" s="9">
        <v>45047.208333333336</v>
      </c>
      <c r="E1869" t="s">
        <v>4625</v>
      </c>
      <c r="F1869" t="s">
        <v>3595</v>
      </c>
      <c r="H1869" s="9">
        <v>45056.727511574078</v>
      </c>
    </row>
    <row r="1870" spans="1:8" x14ac:dyDescent="0.25">
      <c r="A1870" t="s">
        <v>1064</v>
      </c>
      <c r="B1870" t="s">
        <v>1057</v>
      </c>
      <c r="C1870" s="9">
        <v>45107.208333333336</v>
      </c>
      <c r="D1870" s="9">
        <v>45047.208333333336</v>
      </c>
      <c r="E1870" t="s">
        <v>4626</v>
      </c>
      <c r="F1870" t="s">
        <v>3595</v>
      </c>
      <c r="H1870" s="9">
        <v>45056.729733796295</v>
      </c>
    </row>
    <row r="1871" spans="1:8" x14ac:dyDescent="0.25">
      <c r="A1871" t="s">
        <v>52</v>
      </c>
      <c r="B1871" t="s">
        <v>53</v>
      </c>
      <c r="C1871" s="9">
        <v>45107.208333333336</v>
      </c>
      <c r="D1871" s="9">
        <v>45047.208333333336</v>
      </c>
      <c r="E1871" t="s">
        <v>4627</v>
      </c>
      <c r="F1871" t="s">
        <v>3595</v>
      </c>
      <c r="H1871" s="9">
        <v>45056.730196759258</v>
      </c>
    </row>
    <row r="1872" spans="1:8" x14ac:dyDescent="0.25">
      <c r="A1872" t="s">
        <v>55</v>
      </c>
      <c r="B1872" t="s">
        <v>1059</v>
      </c>
      <c r="C1872" s="9">
        <v>45107.208333333336</v>
      </c>
      <c r="D1872" s="9">
        <v>45047.208333333336</v>
      </c>
      <c r="E1872" t="s">
        <v>4628</v>
      </c>
      <c r="F1872" t="s">
        <v>3595</v>
      </c>
      <c r="H1872" s="9">
        <v>45056.730740740742</v>
      </c>
    </row>
    <row r="1873" spans="1:8" x14ac:dyDescent="0.25">
      <c r="A1873" t="s">
        <v>52</v>
      </c>
      <c r="B1873" t="s">
        <v>53</v>
      </c>
      <c r="C1873" s="9">
        <v>45138.208333333336</v>
      </c>
      <c r="D1873" s="9">
        <v>45108.208333333336</v>
      </c>
      <c r="E1873" t="s">
        <v>4629</v>
      </c>
      <c r="F1873" t="s">
        <v>3598</v>
      </c>
      <c r="H1873" s="9">
        <v>45056.732685185183</v>
      </c>
    </row>
    <row r="1874" spans="1:8" x14ac:dyDescent="0.25">
      <c r="A1874" t="s">
        <v>52</v>
      </c>
      <c r="B1874" t="s">
        <v>53</v>
      </c>
      <c r="C1874" s="9">
        <v>45260.208333333336</v>
      </c>
      <c r="D1874" s="9">
        <v>45231.208333333336</v>
      </c>
      <c r="E1874" t="s">
        <v>4630</v>
      </c>
      <c r="F1874" t="s">
        <v>3598</v>
      </c>
      <c r="H1874" s="9">
        <v>45056.733356481483</v>
      </c>
    </row>
    <row r="1875" spans="1:8" x14ac:dyDescent="0.25">
      <c r="A1875" t="s">
        <v>55</v>
      </c>
      <c r="B1875" t="s">
        <v>1059</v>
      </c>
      <c r="C1875" s="9">
        <v>45107.208333333336</v>
      </c>
      <c r="D1875" s="9">
        <v>45056.208333333336</v>
      </c>
      <c r="E1875" t="s">
        <v>4631</v>
      </c>
      <c r="F1875" t="s">
        <v>3599</v>
      </c>
      <c r="H1875" s="9">
        <v>45056.745243055557</v>
      </c>
    </row>
    <row r="1876" spans="1:8" x14ac:dyDescent="0.25">
      <c r="A1876" t="s">
        <v>55</v>
      </c>
      <c r="B1876" t="s">
        <v>1059</v>
      </c>
      <c r="C1876" s="9">
        <v>45107.208333333336</v>
      </c>
      <c r="D1876" s="9">
        <v>45056.208333333336</v>
      </c>
      <c r="E1876" t="s">
        <v>4632</v>
      </c>
      <c r="F1876" t="s">
        <v>3599</v>
      </c>
      <c r="H1876" s="9">
        <v>45056.746504629627</v>
      </c>
    </row>
    <row r="1877" spans="1:8" x14ac:dyDescent="0.25">
      <c r="A1877" t="s">
        <v>52</v>
      </c>
      <c r="B1877" t="s">
        <v>53</v>
      </c>
      <c r="C1877" s="9">
        <v>45107.208333333336</v>
      </c>
      <c r="D1877" s="9">
        <v>45059.208333333336</v>
      </c>
      <c r="E1877" t="s">
        <v>4633</v>
      </c>
      <c r="F1877" t="s">
        <v>2100</v>
      </c>
      <c r="H1877" s="9">
        <v>45056.755289351851</v>
      </c>
    </row>
    <row r="1878" spans="1:8" x14ac:dyDescent="0.25">
      <c r="A1878" t="s">
        <v>55</v>
      </c>
      <c r="B1878" t="s">
        <v>93</v>
      </c>
      <c r="C1878" s="9">
        <v>45095.208333333336</v>
      </c>
      <c r="D1878" s="9">
        <v>45078.208333333336</v>
      </c>
      <c r="E1878" t="s">
        <v>4634</v>
      </c>
      <c r="F1878" t="s">
        <v>2100</v>
      </c>
      <c r="H1878" s="9">
        <v>45056.757673611108</v>
      </c>
    </row>
    <row r="1879" spans="1:8" x14ac:dyDescent="0.25">
      <c r="A1879" t="s">
        <v>1064</v>
      </c>
      <c r="B1879" t="s">
        <v>1092</v>
      </c>
      <c r="C1879" s="9">
        <v>45108.208333333336</v>
      </c>
      <c r="D1879" s="9">
        <v>45096.208333333336</v>
      </c>
      <c r="E1879" t="s">
        <v>4635</v>
      </c>
      <c r="F1879" t="s">
        <v>2100</v>
      </c>
      <c r="H1879" s="9">
        <v>45056.758831018517</v>
      </c>
    </row>
    <row r="1880" spans="1:8" x14ac:dyDescent="0.25">
      <c r="A1880" t="s">
        <v>55</v>
      </c>
      <c r="B1880" t="s">
        <v>1059</v>
      </c>
      <c r="C1880" s="9">
        <v>45077.208333333336</v>
      </c>
      <c r="D1880" s="9">
        <v>45047.208333333336</v>
      </c>
      <c r="E1880" t="s">
        <v>4636</v>
      </c>
      <c r="F1880" t="s">
        <v>3600</v>
      </c>
      <c r="H1880" s="9">
        <v>45056.762812499997</v>
      </c>
    </row>
    <row r="1881" spans="1:8" x14ac:dyDescent="0.25">
      <c r="A1881" t="s">
        <v>52</v>
      </c>
      <c r="B1881" t="s">
        <v>53</v>
      </c>
      <c r="C1881" s="9">
        <v>45107.208333333336</v>
      </c>
      <c r="D1881" s="9">
        <v>45056.208333333336</v>
      </c>
      <c r="E1881" t="s">
        <v>4637</v>
      </c>
      <c r="F1881" t="s">
        <v>3600</v>
      </c>
      <c r="H1881" s="9">
        <v>45056.763854166667</v>
      </c>
    </row>
    <row r="1882" spans="1:8" x14ac:dyDescent="0.25">
      <c r="A1882" t="s">
        <v>1064</v>
      </c>
      <c r="B1882" t="s">
        <v>1057</v>
      </c>
      <c r="C1882" s="9">
        <v>45107.208333333336</v>
      </c>
      <c r="D1882" s="9">
        <v>45056.208333333336</v>
      </c>
      <c r="E1882" t="s">
        <v>4638</v>
      </c>
      <c r="F1882" t="s">
        <v>3600</v>
      </c>
      <c r="H1882" s="9">
        <v>45056.764641203707</v>
      </c>
    </row>
    <row r="1883" spans="1:8" x14ac:dyDescent="0.25">
      <c r="A1883" t="s">
        <v>55</v>
      </c>
      <c r="B1883" t="s">
        <v>1059</v>
      </c>
      <c r="C1883" s="9">
        <v>45107.208333333336</v>
      </c>
      <c r="D1883" s="9">
        <v>45056.208333333336</v>
      </c>
      <c r="E1883" t="s">
        <v>4639</v>
      </c>
      <c r="F1883" t="s">
        <v>3600</v>
      </c>
      <c r="H1883" s="9">
        <v>45056.767222222225</v>
      </c>
    </row>
    <row r="1884" spans="1:8" x14ac:dyDescent="0.25">
      <c r="A1884" t="s">
        <v>55</v>
      </c>
      <c r="B1884" t="s">
        <v>93</v>
      </c>
      <c r="C1884" s="9">
        <v>45121.208333333336</v>
      </c>
      <c r="D1884" s="9">
        <v>45057.208333333336</v>
      </c>
      <c r="E1884" t="s">
        <v>4640</v>
      </c>
      <c r="F1884" t="s">
        <v>3601</v>
      </c>
      <c r="H1884" s="9">
        <v>45056.801192129627</v>
      </c>
    </row>
    <row r="1885" spans="1:8" x14ac:dyDescent="0.25">
      <c r="A1885" t="s">
        <v>52</v>
      </c>
      <c r="B1885" t="s">
        <v>1094</v>
      </c>
      <c r="C1885" s="9">
        <v>45073.208333333336</v>
      </c>
      <c r="D1885" s="9">
        <v>45057.208333333336</v>
      </c>
      <c r="E1885" t="s">
        <v>4641</v>
      </c>
      <c r="F1885" t="s">
        <v>3558</v>
      </c>
      <c r="H1885" s="9">
        <v>45056.811678240738</v>
      </c>
    </row>
    <row r="1886" spans="1:8" x14ac:dyDescent="0.25">
      <c r="A1886" t="s">
        <v>52</v>
      </c>
      <c r="B1886" t="s">
        <v>1094</v>
      </c>
      <c r="C1886" s="9">
        <v>45077.208333333336</v>
      </c>
      <c r="D1886" s="9">
        <v>45062.208333333336</v>
      </c>
      <c r="E1886" t="s">
        <v>4642</v>
      </c>
      <c r="F1886" t="s">
        <v>3602</v>
      </c>
      <c r="H1886" s="9">
        <v>45056.819305555553</v>
      </c>
    </row>
    <row r="1887" spans="1:8" x14ac:dyDescent="0.25">
      <c r="A1887" t="s">
        <v>52</v>
      </c>
      <c r="B1887" t="s">
        <v>53</v>
      </c>
      <c r="C1887" s="9">
        <v>45291.208333333336</v>
      </c>
      <c r="D1887" s="9">
        <v>45069.208333333336</v>
      </c>
      <c r="E1887" t="s">
        <v>4643</v>
      </c>
      <c r="F1887" t="s">
        <v>2434</v>
      </c>
      <c r="H1887" s="9">
        <v>45056.819907407407</v>
      </c>
    </row>
    <row r="1888" spans="1:8" x14ac:dyDescent="0.25">
      <c r="A1888" t="s">
        <v>55</v>
      </c>
      <c r="B1888" t="s">
        <v>1073</v>
      </c>
      <c r="C1888" s="9">
        <v>45079.208333333336</v>
      </c>
      <c r="D1888" s="9">
        <v>45073.208333333336</v>
      </c>
      <c r="E1888" t="s">
        <v>4644</v>
      </c>
      <c r="F1888" t="s">
        <v>3558</v>
      </c>
      <c r="H1888" s="9">
        <v>45056.820856481485</v>
      </c>
    </row>
    <row r="1889" spans="1:8" x14ac:dyDescent="0.25">
      <c r="A1889" t="s">
        <v>55</v>
      </c>
      <c r="B1889" t="s">
        <v>1059</v>
      </c>
      <c r="C1889" s="9">
        <v>45101.208333333336</v>
      </c>
      <c r="D1889" s="9">
        <v>45076.208333333336</v>
      </c>
      <c r="E1889" t="s">
        <v>4645</v>
      </c>
      <c r="F1889" t="s">
        <v>3602</v>
      </c>
      <c r="H1889" s="9">
        <v>45056.822129629632</v>
      </c>
    </row>
    <row r="1890" spans="1:8" x14ac:dyDescent="0.25">
      <c r="A1890" t="s">
        <v>52</v>
      </c>
      <c r="B1890" t="s">
        <v>53</v>
      </c>
      <c r="C1890" s="9">
        <v>45111.208333333336</v>
      </c>
      <c r="D1890" s="9">
        <v>45058.208333333336</v>
      </c>
      <c r="E1890" t="s">
        <v>4646</v>
      </c>
      <c r="F1890" t="s">
        <v>2134</v>
      </c>
      <c r="H1890" s="9">
        <v>45056.82744212963</v>
      </c>
    </row>
    <row r="1891" spans="1:8" x14ac:dyDescent="0.25">
      <c r="A1891" t="s">
        <v>52</v>
      </c>
      <c r="B1891" t="s">
        <v>53</v>
      </c>
      <c r="C1891" s="9">
        <v>45107.208333333336</v>
      </c>
      <c r="D1891" s="9">
        <v>45078.208333333336</v>
      </c>
      <c r="E1891" t="s">
        <v>4647</v>
      </c>
      <c r="F1891" t="s">
        <v>3603</v>
      </c>
      <c r="H1891" s="9">
        <v>45056.828125</v>
      </c>
    </row>
    <row r="1892" spans="1:8" x14ac:dyDescent="0.25">
      <c r="A1892" t="s">
        <v>52</v>
      </c>
      <c r="B1892" t="s">
        <v>53</v>
      </c>
      <c r="C1892" s="9">
        <v>45138.208333333336</v>
      </c>
      <c r="D1892" s="9">
        <v>45108.208333333336</v>
      </c>
      <c r="E1892" t="s">
        <v>4648</v>
      </c>
      <c r="F1892" t="s">
        <v>3603</v>
      </c>
      <c r="H1892" s="9">
        <v>45056.828842592593</v>
      </c>
    </row>
    <row r="1893" spans="1:8" x14ac:dyDescent="0.25">
      <c r="A1893" t="s">
        <v>52</v>
      </c>
      <c r="B1893" t="s">
        <v>53</v>
      </c>
      <c r="C1893" s="9">
        <v>45169.208333333336</v>
      </c>
      <c r="D1893" s="9">
        <v>45139.208333333336</v>
      </c>
      <c r="E1893" t="s">
        <v>4649</v>
      </c>
      <c r="F1893" t="s">
        <v>3603</v>
      </c>
      <c r="H1893" s="9">
        <v>45056.829398148147</v>
      </c>
    </row>
    <row r="1894" spans="1:8" x14ac:dyDescent="0.25">
      <c r="A1894" t="s">
        <v>52</v>
      </c>
      <c r="B1894" t="s">
        <v>53</v>
      </c>
      <c r="C1894" s="9">
        <v>45200.208333333336</v>
      </c>
      <c r="D1894" s="9">
        <v>45108.208333333336</v>
      </c>
      <c r="E1894" t="s">
        <v>4650</v>
      </c>
      <c r="F1894" t="s">
        <v>3354</v>
      </c>
      <c r="H1894" s="9">
        <v>45056.833784722221</v>
      </c>
    </row>
    <row r="1895" spans="1:8" x14ac:dyDescent="0.25">
      <c r="A1895" t="s">
        <v>55</v>
      </c>
      <c r="B1895" t="s">
        <v>93</v>
      </c>
      <c r="C1895" s="9">
        <v>45199.208333333336</v>
      </c>
      <c r="D1895" s="9">
        <v>45111.208333333336</v>
      </c>
      <c r="E1895" t="s">
        <v>4651</v>
      </c>
      <c r="F1895" t="s">
        <v>2134</v>
      </c>
      <c r="H1895" s="9">
        <v>45056.835115740738</v>
      </c>
    </row>
    <row r="1896" spans="1:8" x14ac:dyDescent="0.25">
      <c r="A1896" t="s">
        <v>52</v>
      </c>
      <c r="B1896" t="s">
        <v>53</v>
      </c>
      <c r="C1896" s="9">
        <v>45111.208333333336</v>
      </c>
      <c r="D1896" s="9">
        <v>45061.208333333336</v>
      </c>
      <c r="E1896" t="s">
        <v>4652</v>
      </c>
      <c r="F1896" t="s">
        <v>2134</v>
      </c>
      <c r="H1896" s="9">
        <v>45056.835925925923</v>
      </c>
    </row>
    <row r="1897" spans="1:8" x14ac:dyDescent="0.25">
      <c r="A1897" t="s">
        <v>52</v>
      </c>
      <c r="B1897" t="s">
        <v>53</v>
      </c>
      <c r="C1897" s="9">
        <v>45291.208333333336</v>
      </c>
      <c r="D1897" s="9">
        <v>45200.208333333336</v>
      </c>
      <c r="E1897" t="s">
        <v>4653</v>
      </c>
      <c r="F1897" t="s">
        <v>3354</v>
      </c>
      <c r="H1897" s="9">
        <v>45056.837361111109</v>
      </c>
    </row>
    <row r="1898" spans="1:8" x14ac:dyDescent="0.25">
      <c r="A1898" t="s">
        <v>55</v>
      </c>
      <c r="B1898" t="s">
        <v>1059</v>
      </c>
      <c r="C1898" s="9">
        <v>45111.208333333336</v>
      </c>
      <c r="D1898" s="9">
        <v>45056.208333333336</v>
      </c>
      <c r="E1898" t="s">
        <v>4654</v>
      </c>
      <c r="F1898" t="s">
        <v>3587</v>
      </c>
      <c r="H1898" s="9">
        <v>45056.842395833337</v>
      </c>
    </row>
    <row r="1899" spans="1:8" x14ac:dyDescent="0.25">
      <c r="A1899" t="s">
        <v>52</v>
      </c>
      <c r="B1899" t="s">
        <v>53</v>
      </c>
      <c r="C1899" s="9">
        <v>45260.208333333336</v>
      </c>
      <c r="D1899" s="9">
        <v>45061.208333333336</v>
      </c>
      <c r="E1899" t="s">
        <v>4655</v>
      </c>
      <c r="F1899" t="s">
        <v>3604</v>
      </c>
      <c r="H1899" s="9">
        <v>45056.844178240739</v>
      </c>
    </row>
    <row r="1900" spans="1:8" x14ac:dyDescent="0.25">
      <c r="A1900" t="s">
        <v>52</v>
      </c>
      <c r="B1900" t="s">
        <v>53</v>
      </c>
      <c r="C1900" s="9">
        <v>45260.208333333336</v>
      </c>
      <c r="D1900" s="9">
        <v>45061.208333333336</v>
      </c>
      <c r="E1900" t="s">
        <v>4655</v>
      </c>
      <c r="F1900" t="s">
        <v>3604</v>
      </c>
      <c r="H1900" s="9">
        <v>45056.844988425924</v>
      </c>
    </row>
    <row r="1901" spans="1:8" x14ac:dyDescent="0.25">
      <c r="A1901" t="s">
        <v>52</v>
      </c>
      <c r="B1901" t="s">
        <v>53</v>
      </c>
      <c r="C1901" s="9">
        <v>45260.208333333336</v>
      </c>
      <c r="D1901" s="9">
        <v>45061.208333333336</v>
      </c>
      <c r="E1901" t="s">
        <v>4655</v>
      </c>
      <c r="F1901" t="s">
        <v>3604</v>
      </c>
      <c r="H1901" s="9">
        <v>45056.845520833333</v>
      </c>
    </row>
    <row r="1902" spans="1:8" x14ac:dyDescent="0.25">
      <c r="A1902" t="s">
        <v>52</v>
      </c>
      <c r="B1902" t="s">
        <v>1094</v>
      </c>
      <c r="C1902" s="9">
        <v>45223.208333333336</v>
      </c>
      <c r="D1902" s="9">
        <v>45188.208333333336</v>
      </c>
      <c r="E1902" t="s">
        <v>4656</v>
      </c>
      <c r="F1902" t="s">
        <v>3605</v>
      </c>
      <c r="H1902" s="9">
        <v>45056.846145833333</v>
      </c>
    </row>
    <row r="1903" spans="1:8" x14ac:dyDescent="0.25">
      <c r="A1903" t="s">
        <v>52</v>
      </c>
      <c r="B1903" t="s">
        <v>1094</v>
      </c>
      <c r="C1903" s="9">
        <v>45258.208333333336</v>
      </c>
      <c r="D1903" s="9">
        <v>45224.208333333336</v>
      </c>
      <c r="E1903" t="s">
        <v>4656</v>
      </c>
      <c r="F1903" t="s">
        <v>3605</v>
      </c>
      <c r="H1903" s="9">
        <v>45056.84778935185</v>
      </c>
    </row>
    <row r="1904" spans="1:8" x14ac:dyDescent="0.25">
      <c r="A1904" t="s">
        <v>52</v>
      </c>
      <c r="B1904" t="s">
        <v>53</v>
      </c>
      <c r="C1904" s="9">
        <v>45153.208333333336</v>
      </c>
      <c r="D1904" s="9">
        <v>45061.208333333336</v>
      </c>
      <c r="E1904" t="s">
        <v>4657</v>
      </c>
      <c r="F1904" t="s">
        <v>2455</v>
      </c>
      <c r="H1904" s="9">
        <v>45056.848009259258</v>
      </c>
    </row>
    <row r="1905" spans="1:8" x14ac:dyDescent="0.25">
      <c r="A1905" t="s">
        <v>52</v>
      </c>
      <c r="B1905" t="s">
        <v>1094</v>
      </c>
      <c r="C1905" s="9">
        <v>45290.208333333336</v>
      </c>
      <c r="D1905" s="9">
        <v>45259.208333333336</v>
      </c>
      <c r="E1905" t="s">
        <v>4656</v>
      </c>
      <c r="F1905" t="s">
        <v>3605</v>
      </c>
      <c r="H1905" s="9">
        <v>45056.848634259259</v>
      </c>
    </row>
    <row r="1906" spans="1:8" x14ac:dyDescent="0.25">
      <c r="A1906" t="s">
        <v>52</v>
      </c>
      <c r="B1906" t="s">
        <v>53</v>
      </c>
      <c r="C1906" s="9">
        <v>45107.208333333336</v>
      </c>
      <c r="D1906" s="9">
        <v>45078.208333333336</v>
      </c>
      <c r="E1906" t="s">
        <v>4658</v>
      </c>
      <c r="F1906" t="s">
        <v>3606</v>
      </c>
      <c r="H1906" s="9">
        <v>45056.84884259259</v>
      </c>
    </row>
    <row r="1907" spans="1:8" x14ac:dyDescent="0.25">
      <c r="A1907" t="s">
        <v>52</v>
      </c>
      <c r="B1907" t="s">
        <v>53</v>
      </c>
      <c r="C1907" s="9">
        <v>45153.208333333336</v>
      </c>
      <c r="D1907" s="9">
        <v>45061.208333333336</v>
      </c>
      <c r="E1907" t="s">
        <v>4659</v>
      </c>
      <c r="F1907" t="s">
        <v>2455</v>
      </c>
      <c r="H1907" s="9">
        <v>45056.850277777776</v>
      </c>
    </row>
    <row r="1908" spans="1:8" x14ac:dyDescent="0.25">
      <c r="A1908" t="s">
        <v>1064</v>
      </c>
      <c r="B1908" t="s">
        <v>1071</v>
      </c>
      <c r="C1908" s="9">
        <v>45118.208333333336</v>
      </c>
      <c r="D1908" s="9">
        <v>45075.208333333336</v>
      </c>
      <c r="E1908" t="s">
        <v>4660</v>
      </c>
      <c r="F1908" t="s">
        <v>2428</v>
      </c>
      <c r="H1908" s="9">
        <v>45056.850578703707</v>
      </c>
    </row>
    <row r="1909" spans="1:8" x14ac:dyDescent="0.25">
      <c r="A1909" t="s">
        <v>52</v>
      </c>
      <c r="B1909" t="s">
        <v>53</v>
      </c>
      <c r="C1909" s="9">
        <v>45153.208333333336</v>
      </c>
      <c r="D1909" s="9">
        <v>45061.208333333336</v>
      </c>
      <c r="E1909" t="s">
        <v>4661</v>
      </c>
      <c r="F1909" t="s">
        <v>2455</v>
      </c>
      <c r="H1909" s="9">
        <v>45056.851238425923</v>
      </c>
    </row>
    <row r="1910" spans="1:8" x14ac:dyDescent="0.25">
      <c r="A1910" t="s">
        <v>52</v>
      </c>
      <c r="B1910" t="s">
        <v>53</v>
      </c>
      <c r="C1910" s="9">
        <v>45153.208333333336</v>
      </c>
      <c r="D1910" s="9">
        <v>45111.208333333336</v>
      </c>
      <c r="E1910" t="s">
        <v>4662</v>
      </c>
      <c r="F1910" t="s">
        <v>3606</v>
      </c>
      <c r="H1910" s="9">
        <v>45056.851261574076</v>
      </c>
    </row>
    <row r="1911" spans="1:8" x14ac:dyDescent="0.25">
      <c r="A1911" t="s">
        <v>55</v>
      </c>
      <c r="B1911" t="s">
        <v>1071</v>
      </c>
      <c r="C1911" s="9">
        <v>45199.208333333336</v>
      </c>
      <c r="D1911" s="9">
        <v>45075.208333333336</v>
      </c>
      <c r="E1911" t="s">
        <v>4663</v>
      </c>
      <c r="F1911" t="s">
        <v>2428</v>
      </c>
      <c r="H1911" s="9">
        <v>45056.852129629631</v>
      </c>
    </row>
    <row r="1912" spans="1:8" x14ac:dyDescent="0.25">
      <c r="A1912" t="s">
        <v>52</v>
      </c>
      <c r="B1912" t="s">
        <v>53</v>
      </c>
      <c r="C1912" s="9">
        <v>45169.208333333336</v>
      </c>
      <c r="D1912" s="9">
        <v>45078.208333333336</v>
      </c>
      <c r="E1912" t="s">
        <v>4664</v>
      </c>
      <c r="F1912" t="s">
        <v>2399</v>
      </c>
      <c r="H1912" s="9">
        <v>45056.852256944447</v>
      </c>
    </row>
    <row r="1913" spans="1:8" x14ac:dyDescent="0.25">
      <c r="A1913" t="s">
        <v>52</v>
      </c>
      <c r="B1913" t="s">
        <v>53</v>
      </c>
      <c r="C1913" s="9">
        <v>45169.208333333336</v>
      </c>
      <c r="D1913" s="9">
        <v>45155.208333333336</v>
      </c>
      <c r="E1913" t="s">
        <v>4662</v>
      </c>
      <c r="F1913" t="s">
        <v>3606</v>
      </c>
      <c r="H1913" s="9">
        <v>45056.852766203701</v>
      </c>
    </row>
    <row r="1914" spans="1:8" x14ac:dyDescent="0.25">
      <c r="A1914" t="s">
        <v>52</v>
      </c>
      <c r="B1914" t="s">
        <v>53</v>
      </c>
      <c r="C1914" s="9">
        <v>45230.208333333336</v>
      </c>
      <c r="D1914" s="9">
        <v>45139.208333333336</v>
      </c>
      <c r="E1914" t="s">
        <v>4665</v>
      </c>
      <c r="F1914" t="s">
        <v>2399</v>
      </c>
      <c r="H1914" s="9">
        <v>45056.85428240741</v>
      </c>
    </row>
    <row r="1915" spans="1:8" x14ac:dyDescent="0.25">
      <c r="A1915" t="s">
        <v>52</v>
      </c>
      <c r="B1915" t="s">
        <v>53</v>
      </c>
      <c r="C1915" s="9">
        <v>45138.208333333336</v>
      </c>
      <c r="D1915" s="9">
        <v>45069.208333333336</v>
      </c>
      <c r="E1915" t="s">
        <v>4666</v>
      </c>
      <c r="F1915" t="s">
        <v>3564</v>
      </c>
      <c r="H1915" s="9">
        <v>45056.855312500003</v>
      </c>
    </row>
    <row r="1916" spans="1:8" x14ac:dyDescent="0.25">
      <c r="A1916" t="s">
        <v>52</v>
      </c>
      <c r="B1916" t="s">
        <v>53</v>
      </c>
      <c r="C1916" s="9">
        <v>45245.208333333336</v>
      </c>
      <c r="D1916" s="9">
        <v>45139.208333333336</v>
      </c>
      <c r="E1916" t="s">
        <v>4667</v>
      </c>
      <c r="F1916" t="s">
        <v>2399</v>
      </c>
      <c r="H1916" s="9">
        <v>45056.857604166667</v>
      </c>
    </row>
    <row r="1917" spans="1:8" x14ac:dyDescent="0.25">
      <c r="A1917" t="s">
        <v>55</v>
      </c>
      <c r="B1917" t="s">
        <v>93</v>
      </c>
      <c r="C1917" s="9">
        <v>45111.208333333336</v>
      </c>
      <c r="D1917" s="9">
        <v>45057.208333333336</v>
      </c>
      <c r="E1917" t="s">
        <v>4668</v>
      </c>
      <c r="F1917" t="s">
        <v>3607</v>
      </c>
      <c r="H1917" s="9">
        <v>45056.859270833331</v>
      </c>
    </row>
    <row r="1918" spans="1:8" x14ac:dyDescent="0.25">
      <c r="A1918" t="s">
        <v>52</v>
      </c>
      <c r="B1918" t="s">
        <v>54</v>
      </c>
      <c r="C1918" s="9">
        <v>45111.208333333336</v>
      </c>
      <c r="D1918" s="9">
        <v>45057.208333333336</v>
      </c>
      <c r="E1918" t="s">
        <v>4669</v>
      </c>
      <c r="F1918" t="s">
        <v>3607</v>
      </c>
      <c r="H1918" s="9">
        <v>45056.860092592593</v>
      </c>
    </row>
    <row r="1919" spans="1:8" x14ac:dyDescent="0.25">
      <c r="A1919" t="s">
        <v>52</v>
      </c>
      <c r="B1919" t="s">
        <v>53</v>
      </c>
      <c r="C1919" s="9">
        <v>45132.208333333336</v>
      </c>
      <c r="D1919" s="9">
        <v>45111.208333333336</v>
      </c>
      <c r="E1919" t="s">
        <v>4670</v>
      </c>
      <c r="F1919" t="s">
        <v>3611</v>
      </c>
      <c r="H1919" s="9">
        <v>45056.860092592593</v>
      </c>
    </row>
    <row r="1920" spans="1:8" x14ac:dyDescent="0.25">
      <c r="A1920" t="s">
        <v>52</v>
      </c>
      <c r="B1920" t="s">
        <v>53</v>
      </c>
      <c r="C1920" s="9">
        <v>45149.208333333336</v>
      </c>
      <c r="D1920" s="9">
        <v>45142.208333333336</v>
      </c>
      <c r="E1920" t="s">
        <v>4671</v>
      </c>
      <c r="F1920" t="s">
        <v>3611</v>
      </c>
      <c r="H1920" s="9">
        <v>45056.862083333333</v>
      </c>
    </row>
    <row r="1921" spans="1:8" x14ac:dyDescent="0.25">
      <c r="A1921" t="s">
        <v>52</v>
      </c>
      <c r="B1921" t="s">
        <v>53</v>
      </c>
      <c r="C1921" s="9">
        <v>45107.208333333336</v>
      </c>
      <c r="D1921" s="9">
        <v>45061.208333333336</v>
      </c>
      <c r="E1921" t="s">
        <v>4672</v>
      </c>
      <c r="F1921" t="s">
        <v>3565</v>
      </c>
      <c r="H1921" s="9">
        <v>45056.863634259258</v>
      </c>
    </row>
    <row r="1922" spans="1:8" x14ac:dyDescent="0.25">
      <c r="A1922" t="s">
        <v>52</v>
      </c>
      <c r="B1922" t="s">
        <v>1094</v>
      </c>
      <c r="C1922" s="9">
        <v>45107.208333333336</v>
      </c>
      <c r="D1922" s="9">
        <v>45061.208333333336</v>
      </c>
      <c r="E1922" t="s">
        <v>4673</v>
      </c>
      <c r="F1922" t="s">
        <v>3565</v>
      </c>
      <c r="H1922" s="9">
        <v>45056.86619212963</v>
      </c>
    </row>
    <row r="1923" spans="1:8" x14ac:dyDescent="0.25">
      <c r="A1923" t="s">
        <v>52</v>
      </c>
      <c r="B1923" t="s">
        <v>53</v>
      </c>
      <c r="C1923" s="9">
        <v>45107.208333333336</v>
      </c>
      <c r="D1923" s="9">
        <v>45056.208333333336</v>
      </c>
      <c r="E1923" t="s">
        <v>4674</v>
      </c>
      <c r="F1923" t="s">
        <v>3609</v>
      </c>
      <c r="H1923" s="9">
        <v>45056.8669212963</v>
      </c>
    </row>
    <row r="1924" spans="1:8" x14ac:dyDescent="0.25">
      <c r="A1924" t="s">
        <v>55</v>
      </c>
      <c r="B1924" t="s">
        <v>1059</v>
      </c>
      <c r="C1924" s="9">
        <v>45107.208333333336</v>
      </c>
      <c r="D1924" s="9">
        <v>45047.208333333336</v>
      </c>
      <c r="E1924" t="s">
        <v>4675</v>
      </c>
      <c r="F1924" t="s">
        <v>3608</v>
      </c>
      <c r="H1924" s="9">
        <v>45056.866967592592</v>
      </c>
    </row>
    <row r="1925" spans="1:8" x14ac:dyDescent="0.25">
      <c r="A1925" t="s">
        <v>1064</v>
      </c>
      <c r="B1925" t="s">
        <v>1057</v>
      </c>
      <c r="C1925" s="9">
        <v>45107.208333333336</v>
      </c>
      <c r="D1925" s="9">
        <v>45047.208333333336</v>
      </c>
      <c r="E1925" t="s">
        <v>4676</v>
      </c>
      <c r="F1925" t="s">
        <v>3608</v>
      </c>
      <c r="H1925" s="9">
        <v>45056.868009259262</v>
      </c>
    </row>
    <row r="1926" spans="1:8" x14ac:dyDescent="0.25">
      <c r="A1926" t="s">
        <v>52</v>
      </c>
      <c r="B1926" t="s">
        <v>53</v>
      </c>
      <c r="C1926" s="9">
        <v>45137.208333333336</v>
      </c>
      <c r="D1926" s="9">
        <v>45078.208333333336</v>
      </c>
      <c r="E1926" t="s">
        <v>4677</v>
      </c>
      <c r="F1926" t="s">
        <v>3609</v>
      </c>
      <c r="H1926" s="9">
        <v>45056.868414351855</v>
      </c>
    </row>
    <row r="1927" spans="1:8" x14ac:dyDescent="0.25">
      <c r="A1927" t="s">
        <v>55</v>
      </c>
      <c r="B1927" t="s">
        <v>1059</v>
      </c>
      <c r="C1927" s="9">
        <v>45138.208333333336</v>
      </c>
      <c r="D1927" s="9">
        <v>45110.208333333336</v>
      </c>
      <c r="E1927" t="s">
        <v>4678</v>
      </c>
      <c r="F1927" t="s">
        <v>3565</v>
      </c>
      <c r="H1927" s="9">
        <v>45056.868726851855</v>
      </c>
    </row>
    <row r="1928" spans="1:8" x14ac:dyDescent="0.25">
      <c r="A1928" t="s">
        <v>52</v>
      </c>
      <c r="B1928" t="s">
        <v>53</v>
      </c>
      <c r="C1928" s="9">
        <v>45169.208333333336</v>
      </c>
      <c r="D1928" s="9">
        <v>45110.208333333336</v>
      </c>
      <c r="E1928" t="s">
        <v>4679</v>
      </c>
      <c r="F1928" t="s">
        <v>3609</v>
      </c>
      <c r="H1928" s="9">
        <v>45056.869247685187</v>
      </c>
    </row>
    <row r="1929" spans="1:8" x14ac:dyDescent="0.25">
      <c r="A1929" t="s">
        <v>55</v>
      </c>
      <c r="B1929" t="s">
        <v>1059</v>
      </c>
      <c r="C1929" s="9">
        <v>45107.208333333336</v>
      </c>
      <c r="D1929" s="9">
        <v>45047.208333333336</v>
      </c>
      <c r="E1929" t="s">
        <v>4680</v>
      </c>
      <c r="F1929" t="s">
        <v>3608</v>
      </c>
      <c r="H1929" s="9">
        <v>45056.870462962965</v>
      </c>
    </row>
    <row r="1930" spans="1:8" x14ac:dyDescent="0.25">
      <c r="A1930" t="s">
        <v>55</v>
      </c>
      <c r="B1930" t="s">
        <v>1059</v>
      </c>
      <c r="C1930" s="9">
        <v>45107.208333333336</v>
      </c>
      <c r="D1930" s="9">
        <v>45047.208333333336</v>
      </c>
      <c r="E1930" t="s">
        <v>4681</v>
      </c>
      <c r="F1930" t="s">
        <v>3608</v>
      </c>
      <c r="H1930" s="9">
        <v>45056.871076388888</v>
      </c>
    </row>
    <row r="1931" spans="1:8" x14ac:dyDescent="0.25">
      <c r="A1931" t="s">
        <v>1064</v>
      </c>
      <c r="B1931" t="s">
        <v>1065</v>
      </c>
      <c r="C1931" s="9">
        <v>45138.208333333336</v>
      </c>
      <c r="D1931" s="9">
        <v>45078.208333333336</v>
      </c>
      <c r="E1931" t="s">
        <v>4682</v>
      </c>
      <c r="F1931" t="s">
        <v>3564</v>
      </c>
      <c r="H1931" s="9">
        <v>45056.873726851853</v>
      </c>
    </row>
    <row r="1932" spans="1:8" x14ac:dyDescent="0.25">
      <c r="A1932" t="s">
        <v>52</v>
      </c>
      <c r="B1932" t="s">
        <v>53</v>
      </c>
      <c r="C1932" s="9">
        <v>45169.208333333336</v>
      </c>
      <c r="D1932" s="9">
        <v>45056.208333333336</v>
      </c>
      <c r="E1932" t="s">
        <v>4683</v>
      </c>
      <c r="F1932" t="s">
        <v>3610</v>
      </c>
      <c r="H1932" s="9">
        <v>45056.874652777777</v>
      </c>
    </row>
    <row r="1933" spans="1:8" x14ac:dyDescent="0.25">
      <c r="A1933" t="s">
        <v>52</v>
      </c>
      <c r="B1933" t="s">
        <v>53</v>
      </c>
      <c r="C1933" s="9">
        <v>45141.208333333336</v>
      </c>
      <c r="D1933" s="9">
        <v>45061.208333333336</v>
      </c>
      <c r="E1933" t="s">
        <v>4684</v>
      </c>
      <c r="F1933" t="s">
        <v>3565</v>
      </c>
      <c r="H1933" s="9">
        <v>45056.875671296293</v>
      </c>
    </row>
    <row r="1934" spans="1:8" x14ac:dyDescent="0.25">
      <c r="A1934" t="s">
        <v>52</v>
      </c>
      <c r="B1934" t="s">
        <v>53</v>
      </c>
      <c r="C1934" s="9">
        <v>45169.208333333336</v>
      </c>
      <c r="D1934" s="9">
        <v>45056.208333333336</v>
      </c>
      <c r="E1934" t="s">
        <v>4685</v>
      </c>
      <c r="F1934" t="s">
        <v>3610</v>
      </c>
      <c r="H1934" s="9">
        <v>45056.877106481479</v>
      </c>
    </row>
    <row r="1935" spans="1:8" x14ac:dyDescent="0.25">
      <c r="A1935" t="s">
        <v>52</v>
      </c>
      <c r="B1935" t="s">
        <v>53</v>
      </c>
      <c r="C1935" s="9">
        <v>45185.208333333336</v>
      </c>
      <c r="D1935" s="9">
        <v>45173.208333333336</v>
      </c>
      <c r="E1935" t="s">
        <v>4686</v>
      </c>
      <c r="F1935" t="s">
        <v>3611</v>
      </c>
      <c r="H1935" s="9">
        <v>45056.877187500002</v>
      </c>
    </row>
    <row r="1936" spans="1:8" x14ac:dyDescent="0.25">
      <c r="A1936" t="s">
        <v>55</v>
      </c>
      <c r="B1936" t="s">
        <v>93</v>
      </c>
      <c r="C1936" s="9">
        <v>45169.208333333336</v>
      </c>
      <c r="D1936" s="9">
        <v>45057.208333333336</v>
      </c>
      <c r="E1936" t="s">
        <v>4687</v>
      </c>
      <c r="F1936" t="s">
        <v>3610</v>
      </c>
      <c r="H1936" s="9">
        <v>45056.878182870372</v>
      </c>
    </row>
    <row r="1937" spans="1:8" x14ac:dyDescent="0.25">
      <c r="A1937" t="s">
        <v>1064</v>
      </c>
      <c r="B1937" t="s">
        <v>1083</v>
      </c>
      <c r="C1937" s="9">
        <v>45184.208333333336</v>
      </c>
      <c r="D1937" s="9">
        <v>45056.208333333336</v>
      </c>
      <c r="E1937" t="s">
        <v>4688</v>
      </c>
      <c r="F1937" t="s">
        <v>3610</v>
      </c>
      <c r="H1937" s="9">
        <v>45056.879328703704</v>
      </c>
    </row>
    <row r="1938" spans="1:8" x14ac:dyDescent="0.25">
      <c r="A1938" t="s">
        <v>55</v>
      </c>
      <c r="B1938" t="s">
        <v>1059</v>
      </c>
      <c r="C1938" s="9">
        <v>45107.208333333336</v>
      </c>
      <c r="D1938" s="9">
        <v>45056.208333333336</v>
      </c>
      <c r="E1938" t="s">
        <v>4689</v>
      </c>
      <c r="F1938" t="s">
        <v>3546</v>
      </c>
      <c r="H1938" s="9">
        <v>45056.880115740743</v>
      </c>
    </row>
    <row r="1939" spans="1:8" x14ac:dyDescent="0.25">
      <c r="A1939" t="s">
        <v>52</v>
      </c>
      <c r="B1939" t="s">
        <v>53</v>
      </c>
      <c r="C1939" s="9">
        <v>45137.208333333336</v>
      </c>
      <c r="D1939" s="9">
        <v>45056.208333333336</v>
      </c>
      <c r="E1939" t="s">
        <v>4690</v>
      </c>
      <c r="F1939" t="s">
        <v>3546</v>
      </c>
      <c r="H1939" s="9">
        <v>45056.881527777776</v>
      </c>
    </row>
    <row r="1940" spans="1:8" x14ac:dyDescent="0.25">
      <c r="A1940" t="s">
        <v>52</v>
      </c>
      <c r="B1940" t="s">
        <v>1094</v>
      </c>
      <c r="C1940" s="9">
        <v>45107.208333333336</v>
      </c>
      <c r="D1940" s="9">
        <v>45056.208333333336</v>
      </c>
      <c r="E1940" t="s">
        <v>4691</v>
      </c>
      <c r="F1940" t="s">
        <v>3519</v>
      </c>
      <c r="H1940" s="9">
        <v>45056.882361111115</v>
      </c>
    </row>
    <row r="1941" spans="1:8" x14ac:dyDescent="0.25">
      <c r="A1941" t="s">
        <v>52</v>
      </c>
      <c r="B1941" t="s">
        <v>1094</v>
      </c>
      <c r="C1941" s="9">
        <v>45138.208333333336</v>
      </c>
      <c r="D1941" s="9">
        <v>45056.208333333336</v>
      </c>
      <c r="E1941" t="s">
        <v>4692</v>
      </c>
      <c r="F1941" t="s">
        <v>3613</v>
      </c>
      <c r="H1941" s="9">
        <v>45056.88553240741</v>
      </c>
    </row>
    <row r="1942" spans="1:8" x14ac:dyDescent="0.25">
      <c r="A1942" t="s">
        <v>55</v>
      </c>
      <c r="B1942" t="s">
        <v>1059</v>
      </c>
      <c r="C1942" s="9">
        <v>45107.208333333336</v>
      </c>
      <c r="D1942" s="9">
        <v>45056.208333333336</v>
      </c>
      <c r="E1942" t="s">
        <v>4693</v>
      </c>
      <c r="F1942" t="s">
        <v>3519</v>
      </c>
      <c r="H1942" s="9">
        <v>45056.885879629626</v>
      </c>
    </row>
    <row r="1943" spans="1:8" x14ac:dyDescent="0.25">
      <c r="A1943" t="s">
        <v>55</v>
      </c>
      <c r="B1943" t="s">
        <v>1059</v>
      </c>
      <c r="C1943" s="9">
        <v>45107.208333333336</v>
      </c>
      <c r="D1943" s="9">
        <v>45056.208333333336</v>
      </c>
      <c r="E1943" t="s">
        <v>4694</v>
      </c>
      <c r="F1943" t="s">
        <v>3612</v>
      </c>
      <c r="H1943" s="9">
        <v>45056.88685185185</v>
      </c>
    </row>
    <row r="1944" spans="1:8" x14ac:dyDescent="0.25">
      <c r="A1944" t="s">
        <v>55</v>
      </c>
      <c r="B1944" t="s">
        <v>1059</v>
      </c>
      <c r="C1944" s="9">
        <v>45107.208333333336</v>
      </c>
      <c r="D1944" s="9">
        <v>45056.208333333336</v>
      </c>
      <c r="E1944" t="s">
        <v>4695</v>
      </c>
      <c r="F1944" t="s">
        <v>3612</v>
      </c>
      <c r="H1944" s="9">
        <v>45056.889560185184</v>
      </c>
    </row>
    <row r="1945" spans="1:8" x14ac:dyDescent="0.25">
      <c r="A1945" t="s">
        <v>55</v>
      </c>
      <c r="B1945" t="s">
        <v>1059</v>
      </c>
      <c r="C1945" s="9">
        <v>45107.208333333336</v>
      </c>
      <c r="D1945" s="9">
        <v>45056.208333333336</v>
      </c>
      <c r="E1945" t="s">
        <v>4696</v>
      </c>
      <c r="F1945" t="s">
        <v>3519</v>
      </c>
      <c r="H1945" s="9">
        <v>45056.890162037038</v>
      </c>
    </row>
    <row r="1946" spans="1:8" x14ac:dyDescent="0.25">
      <c r="A1946" t="s">
        <v>55</v>
      </c>
      <c r="B1946" t="s">
        <v>93</v>
      </c>
      <c r="C1946" s="9">
        <v>45107.208333333336</v>
      </c>
      <c r="D1946" s="9">
        <v>45057.208333333336</v>
      </c>
      <c r="E1946" t="s">
        <v>4697</v>
      </c>
      <c r="F1946" t="s">
        <v>3616</v>
      </c>
      <c r="H1946" s="9">
        <v>45056.893194444441</v>
      </c>
    </row>
    <row r="1947" spans="1:8" x14ac:dyDescent="0.25">
      <c r="A1947" t="s">
        <v>52</v>
      </c>
      <c r="B1947" t="s">
        <v>53</v>
      </c>
      <c r="C1947" s="9">
        <v>45168.208333333336</v>
      </c>
      <c r="D1947" s="9">
        <v>45108.208333333336</v>
      </c>
      <c r="E1947" t="s">
        <v>4698</v>
      </c>
      <c r="F1947" t="s">
        <v>2401</v>
      </c>
      <c r="H1947" s="9">
        <v>45056.895601851851</v>
      </c>
    </row>
    <row r="1948" spans="1:8" x14ac:dyDescent="0.25">
      <c r="A1948" t="s">
        <v>1064</v>
      </c>
      <c r="B1948" t="s">
        <v>1065</v>
      </c>
      <c r="C1948" s="9">
        <v>45169.208333333336</v>
      </c>
      <c r="D1948" s="9">
        <v>45061.208333333336</v>
      </c>
      <c r="E1948" t="s">
        <v>4699</v>
      </c>
      <c r="F1948" t="s">
        <v>2391</v>
      </c>
      <c r="H1948" s="9">
        <v>45056.896886574075</v>
      </c>
    </row>
    <row r="1949" spans="1:8" x14ac:dyDescent="0.25">
      <c r="A1949" t="s">
        <v>52</v>
      </c>
      <c r="B1949" t="s">
        <v>1094</v>
      </c>
      <c r="C1949" s="9">
        <v>45118.208333333336</v>
      </c>
      <c r="D1949" s="9">
        <v>45070.208333333336</v>
      </c>
      <c r="E1949" t="s">
        <v>4700</v>
      </c>
      <c r="F1949" t="s">
        <v>3614</v>
      </c>
      <c r="H1949" s="9">
        <v>45056.898333333331</v>
      </c>
    </row>
    <row r="1950" spans="1:8" x14ac:dyDescent="0.25">
      <c r="A1950" t="s">
        <v>1064</v>
      </c>
      <c r="B1950" t="s">
        <v>1065</v>
      </c>
      <c r="C1950" s="9">
        <v>45169.208333333336</v>
      </c>
      <c r="D1950" s="9">
        <v>45062.208333333336</v>
      </c>
      <c r="E1950" t="s">
        <v>4701</v>
      </c>
      <c r="F1950" t="s">
        <v>2391</v>
      </c>
      <c r="H1950" s="9">
        <v>45056.898599537039</v>
      </c>
    </row>
    <row r="1951" spans="1:8" x14ac:dyDescent="0.25">
      <c r="A1951" t="s">
        <v>55</v>
      </c>
      <c r="B1951" t="s">
        <v>93</v>
      </c>
      <c r="C1951" s="9">
        <v>45169.208333333336</v>
      </c>
      <c r="D1951" s="9">
        <v>45057.208333333336</v>
      </c>
      <c r="E1951" t="s">
        <v>4702</v>
      </c>
      <c r="F1951" t="s">
        <v>3616</v>
      </c>
      <c r="H1951" s="9">
        <v>45056.899780092594</v>
      </c>
    </row>
    <row r="1952" spans="1:8" x14ac:dyDescent="0.25">
      <c r="A1952" t="s">
        <v>1064</v>
      </c>
      <c r="B1952" t="s">
        <v>1071</v>
      </c>
      <c r="C1952" s="9">
        <v>45169.208333333336</v>
      </c>
      <c r="D1952" s="9">
        <v>45062.208333333336</v>
      </c>
      <c r="E1952" t="s">
        <v>4703</v>
      </c>
      <c r="F1952" t="s">
        <v>2391</v>
      </c>
      <c r="H1952" s="9">
        <v>45056.899930555555</v>
      </c>
    </row>
    <row r="1953" spans="1:8" x14ac:dyDescent="0.25">
      <c r="A1953" t="s">
        <v>52</v>
      </c>
      <c r="B1953" t="s">
        <v>53</v>
      </c>
      <c r="C1953" s="9">
        <v>45199.208333333336</v>
      </c>
      <c r="D1953" s="9">
        <v>45108.208333333336</v>
      </c>
      <c r="E1953" t="s">
        <v>4704</v>
      </c>
      <c r="F1953" t="s">
        <v>3354</v>
      </c>
      <c r="H1953" s="9">
        <v>45056.901712962965</v>
      </c>
    </row>
    <row r="1954" spans="1:8" x14ac:dyDescent="0.25">
      <c r="A1954" t="s">
        <v>55</v>
      </c>
      <c r="B1954" t="s">
        <v>1073</v>
      </c>
      <c r="C1954" s="9">
        <v>45139.208333333336</v>
      </c>
      <c r="D1954" s="9">
        <v>45107.208333333336</v>
      </c>
      <c r="E1954" t="s">
        <v>6245</v>
      </c>
      <c r="F1954" t="s">
        <v>3618</v>
      </c>
      <c r="H1954" s="9">
        <v>45056.90216435185</v>
      </c>
    </row>
    <row r="1955" spans="1:8" x14ac:dyDescent="0.25">
      <c r="A1955" t="s">
        <v>55</v>
      </c>
      <c r="B1955" t="s">
        <v>1059</v>
      </c>
      <c r="C1955" s="9">
        <v>45139.208333333336</v>
      </c>
      <c r="D1955" s="9">
        <v>45078.208333333336</v>
      </c>
      <c r="E1955" t="s">
        <v>4705</v>
      </c>
      <c r="F1955" t="s">
        <v>3618</v>
      </c>
      <c r="H1955" s="9">
        <v>45056.903726851851</v>
      </c>
    </row>
    <row r="1956" spans="1:8" x14ac:dyDescent="0.25">
      <c r="A1956" t="s">
        <v>55</v>
      </c>
      <c r="B1956" t="s">
        <v>93</v>
      </c>
      <c r="C1956" s="9">
        <v>45107.208333333336</v>
      </c>
      <c r="D1956" s="9">
        <v>45057.208333333336</v>
      </c>
      <c r="E1956" t="s">
        <v>4706</v>
      </c>
      <c r="F1956" t="s">
        <v>3616</v>
      </c>
      <c r="H1956" s="9">
        <v>45056.904062499998</v>
      </c>
    </row>
    <row r="1957" spans="1:8" x14ac:dyDescent="0.25">
      <c r="A1957" t="s">
        <v>1064</v>
      </c>
      <c r="B1957" t="s">
        <v>1083</v>
      </c>
      <c r="C1957" s="9">
        <v>45118.208333333336</v>
      </c>
      <c r="D1957" s="9">
        <v>45056.208333333336</v>
      </c>
      <c r="E1957" t="s">
        <v>4707</v>
      </c>
      <c r="F1957" t="s">
        <v>3614</v>
      </c>
      <c r="H1957" s="9">
        <v>45056.904664351852</v>
      </c>
    </row>
    <row r="1958" spans="1:8" x14ac:dyDescent="0.25">
      <c r="A1958" t="s">
        <v>55</v>
      </c>
      <c r="B1958" t="s">
        <v>1059</v>
      </c>
      <c r="C1958" s="9">
        <v>45107.208333333336</v>
      </c>
      <c r="D1958" s="9">
        <v>45056.208333333336</v>
      </c>
      <c r="E1958" t="s">
        <v>4708</v>
      </c>
      <c r="F1958" t="s">
        <v>3619</v>
      </c>
      <c r="H1958" s="9">
        <v>45056.905162037037</v>
      </c>
    </row>
    <row r="1959" spans="1:8" x14ac:dyDescent="0.25">
      <c r="A1959" t="s">
        <v>52</v>
      </c>
      <c r="B1959" t="s">
        <v>53</v>
      </c>
      <c r="C1959" s="9">
        <v>45118.208333333336</v>
      </c>
      <c r="D1959" s="9">
        <v>45061.208333333336</v>
      </c>
      <c r="E1959" t="s">
        <v>4709</v>
      </c>
      <c r="F1959" t="s">
        <v>3615</v>
      </c>
      <c r="H1959" s="9">
        <v>45056.905289351853</v>
      </c>
    </row>
    <row r="1960" spans="1:8" x14ac:dyDescent="0.25">
      <c r="A1960" t="s">
        <v>55</v>
      </c>
      <c r="B1960" t="s">
        <v>1073</v>
      </c>
      <c r="C1960" s="9">
        <v>45057.208333333336</v>
      </c>
      <c r="D1960" s="9">
        <v>45057.208333333336</v>
      </c>
      <c r="E1960" t="s">
        <v>4710</v>
      </c>
      <c r="F1960" t="s">
        <v>3618</v>
      </c>
      <c r="H1960" s="9">
        <v>45056.906030092592</v>
      </c>
    </row>
    <row r="1961" spans="1:8" x14ac:dyDescent="0.25">
      <c r="A1961" t="s">
        <v>55</v>
      </c>
      <c r="B1961" t="s">
        <v>1059</v>
      </c>
      <c r="C1961" s="9">
        <v>45118.208333333336</v>
      </c>
      <c r="D1961" s="9">
        <v>45056.208333333336</v>
      </c>
      <c r="E1961" t="s">
        <v>4711</v>
      </c>
      <c r="F1961" t="s">
        <v>3614</v>
      </c>
      <c r="H1961" s="9">
        <v>45056.906574074077</v>
      </c>
    </row>
    <row r="1962" spans="1:8" x14ac:dyDescent="0.25">
      <c r="A1962" t="s">
        <v>55</v>
      </c>
      <c r="B1962" t="s">
        <v>1059</v>
      </c>
      <c r="C1962" s="9">
        <v>45118.208333333336</v>
      </c>
      <c r="D1962" s="9">
        <v>45057.208333333336</v>
      </c>
      <c r="E1962" t="s">
        <v>4712</v>
      </c>
      <c r="F1962" t="s">
        <v>3615</v>
      </c>
      <c r="H1962" s="9">
        <v>45056.907256944447</v>
      </c>
    </row>
    <row r="1963" spans="1:8" x14ac:dyDescent="0.25">
      <c r="A1963" t="s">
        <v>55</v>
      </c>
      <c r="B1963" t="s">
        <v>1059</v>
      </c>
      <c r="C1963" s="9">
        <v>45107.208333333336</v>
      </c>
      <c r="D1963" s="9">
        <v>45056.208333333336</v>
      </c>
      <c r="E1963" t="s">
        <v>4713</v>
      </c>
      <c r="F1963" t="s">
        <v>3619</v>
      </c>
      <c r="H1963" s="9">
        <v>45056.907951388886</v>
      </c>
    </row>
    <row r="1964" spans="1:8" x14ac:dyDescent="0.25">
      <c r="A1964" t="s">
        <v>52</v>
      </c>
      <c r="B1964" t="s">
        <v>1094</v>
      </c>
      <c r="C1964" s="9">
        <v>45291.208333333336</v>
      </c>
      <c r="D1964" s="9">
        <v>45200.208333333336</v>
      </c>
      <c r="E1964" t="s">
        <v>4714</v>
      </c>
      <c r="F1964" t="s">
        <v>3354</v>
      </c>
      <c r="H1964" s="9">
        <v>45056.908553240741</v>
      </c>
    </row>
    <row r="1965" spans="1:8" x14ac:dyDescent="0.25">
      <c r="A1965" t="s">
        <v>1064</v>
      </c>
      <c r="B1965" t="s">
        <v>1065</v>
      </c>
      <c r="C1965" s="9">
        <v>45107.208333333336</v>
      </c>
      <c r="D1965" s="9">
        <v>45056.208333333336</v>
      </c>
      <c r="E1965" t="s">
        <v>4715</v>
      </c>
      <c r="F1965" t="s">
        <v>3621</v>
      </c>
      <c r="H1965" s="9">
        <v>45056.909745370373</v>
      </c>
    </row>
    <row r="1966" spans="1:8" x14ac:dyDescent="0.25">
      <c r="A1966" t="s">
        <v>1064</v>
      </c>
      <c r="B1966" t="s">
        <v>1065</v>
      </c>
      <c r="C1966" s="9">
        <v>45107.208333333336</v>
      </c>
      <c r="D1966" s="9">
        <v>45056.208333333336</v>
      </c>
      <c r="E1966" t="s">
        <v>4715</v>
      </c>
      <c r="F1966" t="s">
        <v>3621</v>
      </c>
      <c r="H1966" s="9">
        <v>45056.910092592596</v>
      </c>
    </row>
    <row r="1967" spans="1:8" x14ac:dyDescent="0.25">
      <c r="A1967" t="s">
        <v>52</v>
      </c>
      <c r="B1967" t="s">
        <v>53</v>
      </c>
      <c r="C1967" s="9">
        <v>45107.208333333336</v>
      </c>
      <c r="D1967" s="9">
        <v>45056.208333333336</v>
      </c>
      <c r="E1967" t="s">
        <v>4716</v>
      </c>
      <c r="F1967" t="s">
        <v>3621</v>
      </c>
      <c r="H1967" s="9">
        <v>45056.910405092596</v>
      </c>
    </row>
    <row r="1968" spans="1:8" x14ac:dyDescent="0.25">
      <c r="A1968" t="s">
        <v>52</v>
      </c>
      <c r="B1968" t="s">
        <v>53</v>
      </c>
      <c r="C1968" s="9">
        <v>45087.208333333336</v>
      </c>
      <c r="D1968" s="9">
        <v>45078.208333333336</v>
      </c>
      <c r="E1968" t="s">
        <v>4717</v>
      </c>
      <c r="F1968" t="s">
        <v>3620</v>
      </c>
      <c r="H1968" s="9">
        <v>45056.912789351853</v>
      </c>
    </row>
    <row r="1969" spans="1:8" x14ac:dyDescent="0.25">
      <c r="A1969" t="s">
        <v>52</v>
      </c>
      <c r="B1969" t="s">
        <v>53</v>
      </c>
      <c r="C1969" s="9">
        <v>45118.208333333336</v>
      </c>
      <c r="D1969" s="9">
        <v>45076.208333333336</v>
      </c>
      <c r="E1969" t="s">
        <v>4718</v>
      </c>
      <c r="F1969" t="s">
        <v>3617</v>
      </c>
      <c r="H1969" s="9">
        <v>45056.913541666669</v>
      </c>
    </row>
    <row r="1970" spans="1:8" x14ac:dyDescent="0.25">
      <c r="A1970" t="s">
        <v>55</v>
      </c>
      <c r="B1970" t="s">
        <v>1073</v>
      </c>
      <c r="C1970" s="9">
        <v>45057.208333333336</v>
      </c>
      <c r="D1970" s="9">
        <v>45057.208333333336</v>
      </c>
      <c r="E1970" t="s">
        <v>4719</v>
      </c>
      <c r="F1970" t="s">
        <v>3624</v>
      </c>
      <c r="H1970" s="9">
        <v>45056.915451388886</v>
      </c>
    </row>
    <row r="1971" spans="1:8" x14ac:dyDescent="0.25">
      <c r="A1971" t="s">
        <v>55</v>
      </c>
      <c r="B1971" t="s">
        <v>93</v>
      </c>
      <c r="C1971" s="9">
        <v>45114.208333333336</v>
      </c>
      <c r="D1971" s="9">
        <v>45056.208333333336</v>
      </c>
      <c r="E1971" t="s">
        <v>4720</v>
      </c>
      <c r="F1971" t="s">
        <v>3622</v>
      </c>
      <c r="H1971" s="9">
        <v>45056.915891203702</v>
      </c>
    </row>
    <row r="1972" spans="1:8" x14ac:dyDescent="0.25">
      <c r="A1972" t="s">
        <v>55</v>
      </c>
      <c r="B1972" t="s">
        <v>1073</v>
      </c>
      <c r="C1972" s="9">
        <v>45125.208333333336</v>
      </c>
      <c r="D1972" s="9">
        <v>45078.208333333336</v>
      </c>
      <c r="E1972" t="s">
        <v>4721</v>
      </c>
      <c r="F1972" t="s">
        <v>3624</v>
      </c>
      <c r="H1972" s="9">
        <v>45056.916180555556</v>
      </c>
    </row>
    <row r="1973" spans="1:8" x14ac:dyDescent="0.25">
      <c r="A1973" t="s">
        <v>52</v>
      </c>
      <c r="B1973" t="s">
        <v>54</v>
      </c>
      <c r="C1973" s="9">
        <v>45107.208333333336</v>
      </c>
      <c r="D1973" s="9">
        <v>45056.208333333336</v>
      </c>
      <c r="E1973" t="s">
        <v>4030</v>
      </c>
      <c r="F1973" t="s">
        <v>3354</v>
      </c>
      <c r="H1973" s="9">
        <v>45056.916273148148</v>
      </c>
    </row>
    <row r="1974" spans="1:8" x14ac:dyDescent="0.25">
      <c r="A1974" t="s">
        <v>52</v>
      </c>
      <c r="B1974" t="s">
        <v>53</v>
      </c>
      <c r="C1974" s="9">
        <v>45125.208333333336</v>
      </c>
      <c r="D1974" s="9">
        <v>45078.208333333336</v>
      </c>
      <c r="E1974" t="s">
        <v>4722</v>
      </c>
      <c r="F1974" t="s">
        <v>3624</v>
      </c>
      <c r="H1974" s="9">
        <v>45056.91684027778</v>
      </c>
    </row>
    <row r="1975" spans="1:8" x14ac:dyDescent="0.25">
      <c r="A1975" t="s">
        <v>55</v>
      </c>
      <c r="B1975" t="s">
        <v>1059</v>
      </c>
      <c r="C1975" s="9">
        <v>45107.208333333336</v>
      </c>
      <c r="D1975" s="9">
        <v>45076.208333333336</v>
      </c>
      <c r="E1975" t="s">
        <v>4723</v>
      </c>
      <c r="F1975" t="s">
        <v>3625</v>
      </c>
      <c r="H1975" s="9">
        <v>45056.917395833334</v>
      </c>
    </row>
    <row r="1976" spans="1:8" x14ac:dyDescent="0.25">
      <c r="A1976" t="s">
        <v>52</v>
      </c>
      <c r="B1976" t="s">
        <v>54</v>
      </c>
      <c r="C1976" s="9">
        <v>45199.208333333336</v>
      </c>
      <c r="D1976" s="9">
        <v>45108.208333333336</v>
      </c>
      <c r="E1976" t="s">
        <v>4031</v>
      </c>
      <c r="F1976" t="s">
        <v>3354</v>
      </c>
      <c r="H1976" s="9">
        <v>45056.91747685185</v>
      </c>
    </row>
    <row r="1977" spans="1:8" x14ac:dyDescent="0.25">
      <c r="A1977" t="s">
        <v>55</v>
      </c>
      <c r="B1977" t="s">
        <v>1059</v>
      </c>
      <c r="C1977" s="9">
        <v>45139.208333333336</v>
      </c>
      <c r="D1977" s="9">
        <v>45069.208333333336</v>
      </c>
      <c r="E1977" t="s">
        <v>4724</v>
      </c>
      <c r="F1977" t="s">
        <v>3625</v>
      </c>
      <c r="H1977" s="9">
        <v>45056.918032407404</v>
      </c>
    </row>
    <row r="1978" spans="1:8" x14ac:dyDescent="0.25">
      <c r="A1978" t="s">
        <v>52</v>
      </c>
      <c r="B1978" t="s">
        <v>54</v>
      </c>
      <c r="C1978" s="9">
        <v>45291.208333333336</v>
      </c>
      <c r="D1978" s="9">
        <v>45200.208333333336</v>
      </c>
      <c r="E1978" t="s">
        <v>4032</v>
      </c>
      <c r="F1978" t="s">
        <v>3354</v>
      </c>
      <c r="H1978" s="9">
        <v>45056.918391203704</v>
      </c>
    </row>
    <row r="1979" spans="1:8" x14ac:dyDescent="0.25">
      <c r="A1979" t="s">
        <v>52</v>
      </c>
      <c r="B1979" t="s">
        <v>54</v>
      </c>
      <c r="C1979" s="9">
        <v>45291.208333333336</v>
      </c>
      <c r="D1979" s="9">
        <v>45200.208333333336</v>
      </c>
      <c r="E1979" t="s">
        <v>4033</v>
      </c>
      <c r="F1979" t="s">
        <v>3354</v>
      </c>
      <c r="H1979" s="9">
        <v>45056.918749999997</v>
      </c>
    </row>
    <row r="1980" spans="1:8" x14ac:dyDescent="0.25">
      <c r="A1980" t="s">
        <v>52</v>
      </c>
      <c r="B1980" t="s">
        <v>1094</v>
      </c>
      <c r="C1980" s="9">
        <v>45197.208333333336</v>
      </c>
      <c r="D1980" s="9">
        <v>45083.208333333336</v>
      </c>
      <c r="E1980" t="s">
        <v>4725</v>
      </c>
      <c r="F1980" t="s">
        <v>3625</v>
      </c>
      <c r="H1980" s="9">
        <v>45056.91878472222</v>
      </c>
    </row>
    <row r="1981" spans="1:8" x14ac:dyDescent="0.25">
      <c r="A1981" t="s">
        <v>52</v>
      </c>
      <c r="B1981" t="s">
        <v>53</v>
      </c>
      <c r="C1981" s="9">
        <v>45127.208333333336</v>
      </c>
      <c r="D1981" s="9">
        <v>45078.208333333336</v>
      </c>
      <c r="E1981" t="s">
        <v>4726</v>
      </c>
      <c r="F1981" t="s">
        <v>3622</v>
      </c>
      <c r="H1981" s="9">
        <v>45056.918969907405</v>
      </c>
    </row>
    <row r="1982" spans="1:8" x14ac:dyDescent="0.25">
      <c r="A1982" t="s">
        <v>52</v>
      </c>
      <c r="B1982" t="s">
        <v>53</v>
      </c>
      <c r="C1982" s="9">
        <v>45234.208333333336</v>
      </c>
      <c r="D1982" s="9">
        <v>45056.208333333336</v>
      </c>
      <c r="E1982" t="s">
        <v>4727</v>
      </c>
      <c r="F1982" t="s">
        <v>3626</v>
      </c>
      <c r="H1982" s="9">
        <v>45056.922835648147</v>
      </c>
    </row>
    <row r="1983" spans="1:8" x14ac:dyDescent="0.25">
      <c r="A1983" t="s">
        <v>52</v>
      </c>
      <c r="B1983" t="s">
        <v>53</v>
      </c>
      <c r="C1983" s="9">
        <v>45261.208333333336</v>
      </c>
      <c r="D1983" s="9">
        <v>45056.208333333336</v>
      </c>
      <c r="E1983" t="s">
        <v>4728</v>
      </c>
      <c r="F1983" t="s">
        <v>3626</v>
      </c>
      <c r="H1983" s="9">
        <v>45056.923425925925</v>
      </c>
    </row>
    <row r="1984" spans="1:8" x14ac:dyDescent="0.25">
      <c r="A1984" t="s">
        <v>52</v>
      </c>
      <c r="B1984" t="s">
        <v>53</v>
      </c>
      <c r="C1984" s="9">
        <v>45118.208333333336</v>
      </c>
      <c r="D1984" s="9">
        <v>45063.208333333336</v>
      </c>
      <c r="E1984" t="s">
        <v>4729</v>
      </c>
      <c r="F1984" t="s">
        <v>3628</v>
      </c>
      <c r="H1984" s="9">
        <v>45056.926064814812</v>
      </c>
    </row>
    <row r="1985" spans="1:8" x14ac:dyDescent="0.25">
      <c r="A1985" t="s">
        <v>52</v>
      </c>
      <c r="B1985" t="s">
        <v>1094</v>
      </c>
      <c r="C1985" s="9">
        <v>45067.208333333336</v>
      </c>
      <c r="D1985" s="9">
        <v>45061.208333333336</v>
      </c>
      <c r="E1985" t="s">
        <v>4730</v>
      </c>
      <c r="F1985" t="s">
        <v>3627</v>
      </c>
      <c r="H1985" s="9">
        <v>45056.927002314813</v>
      </c>
    </row>
    <row r="1986" spans="1:8" x14ac:dyDescent="0.25">
      <c r="A1986" t="s">
        <v>55</v>
      </c>
      <c r="B1986" t="s">
        <v>1073</v>
      </c>
      <c r="C1986" s="9">
        <v>45138.208333333336</v>
      </c>
      <c r="D1986" s="9">
        <v>45108.208333333336</v>
      </c>
      <c r="E1986" t="s">
        <v>4731</v>
      </c>
      <c r="F1986" t="s">
        <v>3629</v>
      </c>
      <c r="H1986" s="9">
        <v>45056.927048611113</v>
      </c>
    </row>
    <row r="1987" spans="1:8" x14ac:dyDescent="0.25">
      <c r="A1987" t="s">
        <v>55</v>
      </c>
      <c r="B1987" t="s">
        <v>1073</v>
      </c>
      <c r="C1987" s="9">
        <v>45057.208333333336</v>
      </c>
      <c r="D1987" s="9">
        <v>45057.208333333336</v>
      </c>
      <c r="E1987" t="s">
        <v>4732</v>
      </c>
      <c r="F1987" t="s">
        <v>3631</v>
      </c>
      <c r="H1987" s="9">
        <v>45056.927187499998</v>
      </c>
    </row>
    <row r="1988" spans="1:8" x14ac:dyDescent="0.25">
      <c r="A1988" t="s">
        <v>55</v>
      </c>
      <c r="B1988" t="s">
        <v>1073</v>
      </c>
      <c r="C1988" s="9">
        <v>45138.208333333336</v>
      </c>
      <c r="D1988" s="9">
        <v>45108.208333333336</v>
      </c>
      <c r="E1988" t="s">
        <v>4731</v>
      </c>
      <c r="F1988" t="s">
        <v>3629</v>
      </c>
      <c r="H1988" s="9">
        <v>45056.92728009259</v>
      </c>
    </row>
    <row r="1989" spans="1:8" x14ac:dyDescent="0.25">
      <c r="A1989" t="s">
        <v>55</v>
      </c>
      <c r="B1989" t="s">
        <v>1059</v>
      </c>
      <c r="C1989" s="9">
        <v>45117.208333333336</v>
      </c>
      <c r="D1989" s="9">
        <v>45056.208333333336</v>
      </c>
      <c r="E1989" t="s">
        <v>4733</v>
      </c>
      <c r="F1989" t="s">
        <v>3630</v>
      </c>
      <c r="H1989" s="9">
        <v>45056.927824074075</v>
      </c>
    </row>
    <row r="1990" spans="1:8" x14ac:dyDescent="0.25">
      <c r="A1990" t="s">
        <v>52</v>
      </c>
      <c r="B1990" t="s">
        <v>53</v>
      </c>
      <c r="C1990" s="9">
        <v>45125.208333333336</v>
      </c>
      <c r="D1990" s="9">
        <v>45078.208333333336</v>
      </c>
      <c r="E1990" t="s">
        <v>4734</v>
      </c>
      <c r="F1990" t="s">
        <v>3631</v>
      </c>
      <c r="H1990" s="9">
        <v>45056.928032407406</v>
      </c>
    </row>
    <row r="1991" spans="1:8" x14ac:dyDescent="0.25">
      <c r="A1991" t="s">
        <v>52</v>
      </c>
      <c r="B1991" t="s">
        <v>53</v>
      </c>
      <c r="C1991" s="9">
        <v>45125.208333333336</v>
      </c>
      <c r="D1991" s="9">
        <v>45078.208333333336</v>
      </c>
      <c r="E1991" t="s">
        <v>4735</v>
      </c>
      <c r="F1991" t="s">
        <v>3631</v>
      </c>
      <c r="H1991" s="9">
        <v>45056.928622685184</v>
      </c>
    </row>
    <row r="1992" spans="1:8" x14ac:dyDescent="0.25">
      <c r="A1992" t="s">
        <v>1064</v>
      </c>
      <c r="B1992" t="s">
        <v>1065</v>
      </c>
      <c r="C1992" s="9">
        <v>45074.208333333336</v>
      </c>
      <c r="D1992" s="9">
        <v>45068.208333333336</v>
      </c>
      <c r="E1992" t="s">
        <v>4736</v>
      </c>
      <c r="F1992" t="s">
        <v>3627</v>
      </c>
      <c r="H1992" s="9">
        <v>45056.928749999999</v>
      </c>
    </row>
    <row r="1993" spans="1:8" x14ac:dyDescent="0.25">
      <c r="A1993" t="s">
        <v>1064</v>
      </c>
      <c r="B1993" t="s">
        <v>1071</v>
      </c>
      <c r="C1993" s="9">
        <v>45117.208333333336</v>
      </c>
      <c r="D1993" s="9">
        <v>45056.208333333336</v>
      </c>
      <c r="E1993" t="s">
        <v>4737</v>
      </c>
      <c r="F1993" t="s">
        <v>3630</v>
      </c>
      <c r="H1993" s="9">
        <v>45056.929490740738</v>
      </c>
    </row>
    <row r="1994" spans="1:8" x14ac:dyDescent="0.25">
      <c r="A1994" t="s">
        <v>55</v>
      </c>
      <c r="B1994" t="s">
        <v>1059</v>
      </c>
      <c r="C1994" s="9">
        <v>45088.208333333336</v>
      </c>
      <c r="D1994" s="9">
        <v>45075.208333333336</v>
      </c>
      <c r="E1994" t="s">
        <v>4738</v>
      </c>
      <c r="F1994" t="s">
        <v>3627</v>
      </c>
      <c r="H1994" s="9">
        <v>45056.930879629632</v>
      </c>
    </row>
    <row r="1995" spans="1:8" x14ac:dyDescent="0.25">
      <c r="A1995" t="s">
        <v>55</v>
      </c>
      <c r="B1995" t="s">
        <v>93</v>
      </c>
      <c r="C1995" s="9">
        <v>45199.208333333336</v>
      </c>
      <c r="D1995" s="9">
        <v>45047.208333333336</v>
      </c>
      <c r="E1995" t="s">
        <v>4739</v>
      </c>
      <c r="F1995" t="s">
        <v>3629</v>
      </c>
      <c r="H1995" s="9">
        <v>45056.931851851848</v>
      </c>
    </row>
    <row r="1996" spans="1:8" x14ac:dyDescent="0.25">
      <c r="A1996" t="s">
        <v>55</v>
      </c>
      <c r="B1996" t="s">
        <v>93</v>
      </c>
      <c r="C1996" s="9">
        <v>45107.208333333336</v>
      </c>
      <c r="D1996" s="9">
        <v>45056.208333333336</v>
      </c>
      <c r="E1996" t="s">
        <v>4740</v>
      </c>
      <c r="F1996" t="s">
        <v>3632</v>
      </c>
      <c r="H1996" s="9">
        <v>45056.931886574072</v>
      </c>
    </row>
    <row r="1997" spans="1:8" x14ac:dyDescent="0.25">
      <c r="A1997" t="s">
        <v>55</v>
      </c>
      <c r="B1997" t="s">
        <v>93</v>
      </c>
      <c r="C1997" s="9">
        <v>45107.208333333336</v>
      </c>
      <c r="D1997" s="9">
        <v>45056.208333333336</v>
      </c>
      <c r="E1997" t="s">
        <v>4741</v>
      </c>
      <c r="F1997" t="s">
        <v>3632</v>
      </c>
      <c r="H1997" s="9">
        <v>45056.932256944441</v>
      </c>
    </row>
    <row r="1998" spans="1:8" x14ac:dyDescent="0.25">
      <c r="A1998" t="s">
        <v>52</v>
      </c>
      <c r="B1998" t="s">
        <v>53</v>
      </c>
      <c r="C1998" s="9">
        <v>45107.208333333336</v>
      </c>
      <c r="D1998" s="9">
        <v>45078.208333333336</v>
      </c>
      <c r="E1998" t="s">
        <v>4742</v>
      </c>
      <c r="F1998" t="s">
        <v>3634</v>
      </c>
      <c r="H1998" s="9">
        <v>45056.932708333334</v>
      </c>
    </row>
    <row r="1999" spans="1:8" x14ac:dyDescent="0.25">
      <c r="A1999" t="s">
        <v>52</v>
      </c>
      <c r="B1999" t="s">
        <v>53</v>
      </c>
      <c r="C1999" s="9">
        <v>45138.208333333336</v>
      </c>
      <c r="D1999" s="9">
        <v>45108.208333333336</v>
      </c>
      <c r="E1999" t="s">
        <v>4743</v>
      </c>
      <c r="F1999" t="s">
        <v>3634</v>
      </c>
      <c r="H1999" s="9">
        <v>45056.93340277778</v>
      </c>
    </row>
    <row r="2000" spans="1:8" x14ac:dyDescent="0.25">
      <c r="A2000" t="s">
        <v>52</v>
      </c>
      <c r="B2000" t="s">
        <v>53</v>
      </c>
      <c r="C2000" s="9">
        <v>45125.208333333336</v>
      </c>
      <c r="D2000" s="9">
        <v>45078.208333333336</v>
      </c>
      <c r="E2000" t="s">
        <v>4744</v>
      </c>
      <c r="F2000" t="s">
        <v>3637</v>
      </c>
      <c r="H2000" s="9">
        <v>45056.933888888889</v>
      </c>
    </row>
    <row r="2001" spans="1:8" x14ac:dyDescent="0.25">
      <c r="A2001" t="s">
        <v>55</v>
      </c>
      <c r="B2001" t="s">
        <v>93</v>
      </c>
      <c r="C2001" s="9">
        <v>45107.208333333336</v>
      </c>
      <c r="D2001" s="9">
        <v>45057.208333333336</v>
      </c>
      <c r="E2001" t="s">
        <v>4745</v>
      </c>
      <c r="F2001" t="s">
        <v>3633</v>
      </c>
      <c r="H2001" s="9">
        <v>45056.934351851851</v>
      </c>
    </row>
    <row r="2002" spans="1:8" x14ac:dyDescent="0.25">
      <c r="A2002" t="s">
        <v>55</v>
      </c>
      <c r="B2002" t="s">
        <v>1073</v>
      </c>
      <c r="C2002" s="9">
        <v>45125.208333333336</v>
      </c>
      <c r="D2002" s="9">
        <v>45078.208333333336</v>
      </c>
      <c r="E2002" t="s">
        <v>4746</v>
      </c>
      <c r="F2002" t="s">
        <v>3637</v>
      </c>
      <c r="H2002" s="9">
        <v>45056.934687499997</v>
      </c>
    </row>
    <row r="2003" spans="1:8" x14ac:dyDescent="0.25">
      <c r="A2003" t="s">
        <v>52</v>
      </c>
      <c r="B2003" t="s">
        <v>53</v>
      </c>
      <c r="C2003" s="9">
        <v>45107.208333333336</v>
      </c>
      <c r="D2003" s="9">
        <v>45057.208333333336</v>
      </c>
      <c r="E2003" t="s">
        <v>4747</v>
      </c>
      <c r="F2003" t="s">
        <v>3634</v>
      </c>
      <c r="H2003" s="9">
        <v>45056.934907407405</v>
      </c>
    </row>
    <row r="2004" spans="1:8" x14ac:dyDescent="0.25">
      <c r="A2004" t="s">
        <v>52</v>
      </c>
      <c r="B2004" t="s">
        <v>1094</v>
      </c>
      <c r="C2004" s="9">
        <v>45138.208333333336</v>
      </c>
      <c r="D2004" s="9">
        <v>45122.208333333336</v>
      </c>
      <c r="E2004" t="s">
        <v>4748</v>
      </c>
      <c r="F2004" t="s">
        <v>3636</v>
      </c>
      <c r="H2004" s="9">
        <v>45056.935173611113</v>
      </c>
    </row>
    <row r="2005" spans="1:8" x14ac:dyDescent="0.25">
      <c r="A2005" t="s">
        <v>55</v>
      </c>
      <c r="B2005" t="s">
        <v>93</v>
      </c>
      <c r="C2005" s="9">
        <v>45107.208333333336</v>
      </c>
      <c r="D2005" s="9">
        <v>45057.208333333336</v>
      </c>
      <c r="E2005" t="s">
        <v>4749</v>
      </c>
      <c r="F2005" t="s">
        <v>3633</v>
      </c>
      <c r="H2005" s="9">
        <v>45056.936377314814</v>
      </c>
    </row>
    <row r="2006" spans="1:8" x14ac:dyDescent="0.25">
      <c r="A2006" t="s">
        <v>55</v>
      </c>
      <c r="B2006" t="s">
        <v>1059</v>
      </c>
      <c r="C2006" s="9">
        <v>45168.208333333336</v>
      </c>
      <c r="D2006" s="9">
        <v>45153.208333333336</v>
      </c>
      <c r="E2006" t="s">
        <v>4750</v>
      </c>
      <c r="F2006" t="s">
        <v>3636</v>
      </c>
      <c r="H2006" s="9">
        <v>45056.937118055554</v>
      </c>
    </row>
    <row r="2007" spans="1:8" x14ac:dyDescent="0.25">
      <c r="A2007" t="s">
        <v>52</v>
      </c>
      <c r="B2007" t="s">
        <v>53</v>
      </c>
      <c r="C2007" s="9">
        <v>45093.208333333336</v>
      </c>
      <c r="D2007" s="9">
        <v>45063.208333333336</v>
      </c>
      <c r="E2007" t="s">
        <v>4751</v>
      </c>
      <c r="F2007" t="s">
        <v>3466</v>
      </c>
      <c r="H2007" s="9">
        <v>45056.937777777777</v>
      </c>
    </row>
    <row r="2008" spans="1:8" x14ac:dyDescent="0.25">
      <c r="A2008" t="s">
        <v>1064</v>
      </c>
      <c r="B2008" t="s">
        <v>1057</v>
      </c>
      <c r="C2008" s="9">
        <v>45153.208333333336</v>
      </c>
      <c r="D2008" s="9">
        <v>45139.208333333336</v>
      </c>
      <c r="E2008" t="s">
        <v>4752</v>
      </c>
      <c r="F2008" t="s">
        <v>3636</v>
      </c>
      <c r="H2008" s="9">
        <v>45056.938634259262</v>
      </c>
    </row>
    <row r="2009" spans="1:8" x14ac:dyDescent="0.25">
      <c r="A2009" t="s">
        <v>55</v>
      </c>
      <c r="B2009" t="s">
        <v>93</v>
      </c>
      <c r="C2009" s="9">
        <v>45107.208333333336</v>
      </c>
      <c r="D2009" s="9">
        <v>45057.208333333336</v>
      </c>
      <c r="E2009" t="s">
        <v>4753</v>
      </c>
      <c r="F2009" t="s">
        <v>3633</v>
      </c>
      <c r="H2009" s="9">
        <v>45056.940266203703</v>
      </c>
    </row>
    <row r="2010" spans="1:8" x14ac:dyDescent="0.25">
      <c r="A2010" t="s">
        <v>55</v>
      </c>
      <c r="B2010" t="s">
        <v>1073</v>
      </c>
      <c r="C2010" s="9">
        <v>45057.208333333336</v>
      </c>
      <c r="D2010" s="9">
        <v>45057.208333333336</v>
      </c>
      <c r="E2010" t="s">
        <v>4754</v>
      </c>
      <c r="F2010" t="s">
        <v>3638</v>
      </c>
      <c r="H2010" s="9">
        <v>45056.940266203703</v>
      </c>
    </row>
    <row r="2011" spans="1:8" x14ac:dyDescent="0.25">
      <c r="A2011" t="s">
        <v>52</v>
      </c>
      <c r="B2011" t="s">
        <v>54</v>
      </c>
      <c r="C2011" s="9">
        <v>45107.208333333336</v>
      </c>
      <c r="D2011" s="9">
        <v>45056.208333333336</v>
      </c>
      <c r="E2011" t="s">
        <v>4136</v>
      </c>
      <c r="F2011" t="s">
        <v>3354</v>
      </c>
      <c r="H2011" s="9">
        <v>45056.940335648149</v>
      </c>
    </row>
    <row r="2012" spans="1:8" x14ac:dyDescent="0.25">
      <c r="A2012" t="s">
        <v>52</v>
      </c>
      <c r="B2012" t="s">
        <v>54</v>
      </c>
      <c r="C2012" s="9">
        <v>45199.208333333336</v>
      </c>
      <c r="D2012" s="9">
        <v>45108.208333333336</v>
      </c>
      <c r="E2012" t="s">
        <v>4137</v>
      </c>
      <c r="F2012" t="s">
        <v>3354</v>
      </c>
      <c r="H2012" s="9">
        <v>45056.940752314818</v>
      </c>
    </row>
    <row r="2013" spans="1:8" x14ac:dyDescent="0.25">
      <c r="A2013" t="s">
        <v>52</v>
      </c>
      <c r="B2013" t="s">
        <v>54</v>
      </c>
      <c r="C2013" s="9">
        <v>45125.208333333336</v>
      </c>
      <c r="D2013" s="9">
        <v>45078.208333333336</v>
      </c>
      <c r="E2013" t="s">
        <v>4755</v>
      </c>
      <c r="F2013" t="s">
        <v>3638</v>
      </c>
      <c r="H2013" s="9">
        <v>45056.940925925926</v>
      </c>
    </row>
    <row r="2014" spans="1:8" x14ac:dyDescent="0.25">
      <c r="A2014" t="s">
        <v>52</v>
      </c>
      <c r="B2014" t="s">
        <v>54</v>
      </c>
      <c r="C2014" s="9">
        <v>45291.208333333336</v>
      </c>
      <c r="D2014" s="9">
        <v>45200.208333333336</v>
      </c>
      <c r="E2014" t="s">
        <v>4029</v>
      </c>
      <c r="F2014" t="s">
        <v>3354</v>
      </c>
      <c r="H2014" s="9">
        <v>45056.941134259258</v>
      </c>
    </row>
    <row r="2015" spans="1:8" x14ac:dyDescent="0.25">
      <c r="A2015" t="s">
        <v>55</v>
      </c>
      <c r="B2015" t="s">
        <v>93</v>
      </c>
      <c r="C2015" s="9">
        <v>45138.208333333336</v>
      </c>
      <c r="D2015" s="9">
        <v>45057.208333333336</v>
      </c>
      <c r="E2015" t="s">
        <v>4756</v>
      </c>
      <c r="F2015" t="s">
        <v>3633</v>
      </c>
      <c r="H2015" s="9">
        <v>45056.94127314815</v>
      </c>
    </row>
    <row r="2016" spans="1:8" x14ac:dyDescent="0.25">
      <c r="A2016" t="s">
        <v>52</v>
      </c>
      <c r="B2016" t="s">
        <v>54</v>
      </c>
      <c r="C2016" s="9">
        <v>45199.208333333336</v>
      </c>
      <c r="D2016" s="9">
        <v>45108.208333333336</v>
      </c>
      <c r="E2016" t="s">
        <v>4034</v>
      </c>
      <c r="F2016" t="s">
        <v>3354</v>
      </c>
      <c r="H2016" s="9">
        <v>45056.941574074073</v>
      </c>
    </row>
    <row r="2017" spans="1:8" x14ac:dyDescent="0.25">
      <c r="A2017" t="s">
        <v>52</v>
      </c>
      <c r="B2017" t="s">
        <v>53</v>
      </c>
      <c r="C2017" s="9">
        <v>45125.208333333336</v>
      </c>
      <c r="D2017" s="9">
        <v>45078.208333333336</v>
      </c>
      <c r="E2017" t="s">
        <v>4757</v>
      </c>
      <c r="F2017" t="s">
        <v>3638</v>
      </c>
      <c r="H2017" s="9">
        <v>45056.94158564815</v>
      </c>
    </row>
    <row r="2018" spans="1:8" x14ac:dyDescent="0.25">
      <c r="A2018" t="s">
        <v>55</v>
      </c>
      <c r="B2018" t="s">
        <v>1059</v>
      </c>
      <c r="C2018" s="9">
        <v>45107.208333333336</v>
      </c>
      <c r="D2018" s="9">
        <v>45096.208333333336</v>
      </c>
      <c r="E2018" t="s">
        <v>4758</v>
      </c>
      <c r="F2018" t="s">
        <v>3466</v>
      </c>
      <c r="H2018" s="9">
        <v>45056.941851851851</v>
      </c>
    </row>
    <row r="2019" spans="1:8" x14ac:dyDescent="0.25">
      <c r="A2019" t="s">
        <v>55</v>
      </c>
      <c r="B2019" t="s">
        <v>1059</v>
      </c>
      <c r="C2019" s="9">
        <v>45107.208333333336</v>
      </c>
      <c r="D2019" s="9">
        <v>45056.208333333336</v>
      </c>
      <c r="E2019" t="s">
        <v>4759</v>
      </c>
      <c r="F2019" t="s">
        <v>2421</v>
      </c>
      <c r="H2019" s="9">
        <v>45056.943159722221</v>
      </c>
    </row>
    <row r="2020" spans="1:8" x14ac:dyDescent="0.25">
      <c r="A2020" t="s">
        <v>55</v>
      </c>
      <c r="B2020" t="s">
        <v>1059</v>
      </c>
      <c r="C2020" s="9">
        <v>45107.208333333336</v>
      </c>
      <c r="D2020" s="9">
        <v>45056.208333333336</v>
      </c>
      <c r="E2020" t="s">
        <v>4760</v>
      </c>
      <c r="F2020" t="s">
        <v>2421</v>
      </c>
      <c r="H2020" s="9">
        <v>45056.943831018521</v>
      </c>
    </row>
    <row r="2021" spans="1:8" x14ac:dyDescent="0.25">
      <c r="A2021" t="s">
        <v>1064</v>
      </c>
      <c r="B2021" t="s">
        <v>1083</v>
      </c>
      <c r="C2021" s="9">
        <v>45110.208333333336</v>
      </c>
      <c r="D2021" s="9">
        <v>45110.208333333336</v>
      </c>
      <c r="E2021" t="s">
        <v>4761</v>
      </c>
      <c r="F2021" t="s">
        <v>3466</v>
      </c>
      <c r="H2021" s="9">
        <v>45056.943969907406</v>
      </c>
    </row>
    <row r="2022" spans="1:8" x14ac:dyDescent="0.25">
      <c r="A2022" t="s">
        <v>52</v>
      </c>
      <c r="B2022" t="s">
        <v>53</v>
      </c>
      <c r="C2022" s="9">
        <v>45125.208333333336</v>
      </c>
      <c r="D2022" s="9">
        <v>45078.208333333336</v>
      </c>
      <c r="E2022" t="s">
        <v>4762</v>
      </c>
      <c r="F2022" t="s">
        <v>3641</v>
      </c>
      <c r="H2022" s="9">
        <v>45056.948993055557</v>
      </c>
    </row>
    <row r="2023" spans="1:8" x14ac:dyDescent="0.25">
      <c r="A2023" t="s">
        <v>52</v>
      </c>
      <c r="B2023" t="s">
        <v>53</v>
      </c>
      <c r="C2023" s="9">
        <v>45138.208333333336</v>
      </c>
      <c r="D2023" s="9">
        <v>45078.208333333336</v>
      </c>
      <c r="E2023" t="s">
        <v>4763</v>
      </c>
      <c r="F2023" t="s">
        <v>3640</v>
      </c>
      <c r="H2023" s="9">
        <v>45056.949259259258</v>
      </c>
    </row>
    <row r="2024" spans="1:8" x14ac:dyDescent="0.25">
      <c r="A2024" t="s">
        <v>52</v>
      </c>
      <c r="B2024" t="s">
        <v>1094</v>
      </c>
      <c r="C2024" s="9">
        <v>45093.208333333336</v>
      </c>
      <c r="D2024" s="9">
        <v>45061.208333333336</v>
      </c>
      <c r="E2024" t="s">
        <v>4764</v>
      </c>
      <c r="F2024" t="s">
        <v>3466</v>
      </c>
      <c r="H2024" s="9">
        <v>45056.949965277781</v>
      </c>
    </row>
    <row r="2025" spans="1:8" x14ac:dyDescent="0.25">
      <c r="A2025" t="s">
        <v>55</v>
      </c>
      <c r="B2025" t="s">
        <v>1059</v>
      </c>
      <c r="C2025" s="9">
        <v>45075.208333333336</v>
      </c>
      <c r="D2025" s="9">
        <v>45068.208333333336</v>
      </c>
      <c r="E2025" t="s">
        <v>4765</v>
      </c>
      <c r="F2025" t="s">
        <v>3466</v>
      </c>
      <c r="H2025" s="9">
        <v>45056.951041666667</v>
      </c>
    </row>
    <row r="2026" spans="1:8" x14ac:dyDescent="0.25">
      <c r="A2026" t="s">
        <v>1064</v>
      </c>
      <c r="B2026" t="s">
        <v>1083</v>
      </c>
      <c r="C2026" s="9">
        <v>45093.208333333336</v>
      </c>
      <c r="D2026" s="9">
        <v>45075.208333333336</v>
      </c>
      <c r="E2026" t="s">
        <v>4766</v>
      </c>
      <c r="F2026" t="s">
        <v>3466</v>
      </c>
      <c r="H2026" s="9">
        <v>45056.953680555554</v>
      </c>
    </row>
    <row r="2027" spans="1:8" x14ac:dyDescent="0.25">
      <c r="A2027" t="s">
        <v>52</v>
      </c>
      <c r="B2027" t="s">
        <v>53</v>
      </c>
      <c r="C2027" s="9">
        <v>45107.208333333336</v>
      </c>
      <c r="D2027" s="9">
        <v>45078.208333333336</v>
      </c>
      <c r="E2027" t="s">
        <v>4767</v>
      </c>
      <c r="F2027" t="s">
        <v>3642</v>
      </c>
      <c r="H2027" s="9">
        <v>45056.956122685187</v>
      </c>
    </row>
    <row r="2028" spans="1:8" x14ac:dyDescent="0.25">
      <c r="A2028" t="s">
        <v>52</v>
      </c>
      <c r="B2028" t="s">
        <v>53</v>
      </c>
      <c r="C2028" s="9">
        <v>45138.208333333336</v>
      </c>
      <c r="D2028" s="9">
        <v>45108.208333333336</v>
      </c>
      <c r="E2028" t="s">
        <v>4768</v>
      </c>
      <c r="F2028" t="s">
        <v>3642</v>
      </c>
      <c r="H2028" s="9">
        <v>45056.957106481481</v>
      </c>
    </row>
    <row r="2029" spans="1:8" x14ac:dyDescent="0.25">
      <c r="A2029" t="s">
        <v>52</v>
      </c>
      <c r="B2029" t="s">
        <v>53</v>
      </c>
      <c r="C2029" s="9">
        <v>45169.208333333336</v>
      </c>
      <c r="D2029" s="9">
        <v>45139.208333333336</v>
      </c>
      <c r="E2029" t="s">
        <v>4769</v>
      </c>
      <c r="F2029" t="s">
        <v>3642</v>
      </c>
      <c r="H2029" s="9">
        <v>45056.95752314815</v>
      </c>
    </row>
    <row r="2030" spans="1:8" x14ac:dyDescent="0.25">
      <c r="A2030" t="s">
        <v>52</v>
      </c>
      <c r="B2030" t="s">
        <v>53</v>
      </c>
      <c r="C2030" s="9">
        <v>45056.208333333336</v>
      </c>
      <c r="D2030" s="9">
        <v>45056.208333333336</v>
      </c>
      <c r="E2030" t="s">
        <v>4770</v>
      </c>
      <c r="F2030" t="s">
        <v>2383</v>
      </c>
      <c r="H2030" s="9">
        <v>45056.958645833336</v>
      </c>
    </row>
    <row r="2031" spans="1:8" x14ac:dyDescent="0.25">
      <c r="A2031" t="s">
        <v>52</v>
      </c>
      <c r="B2031" t="s">
        <v>53</v>
      </c>
      <c r="C2031" s="9">
        <v>45056.208333333336</v>
      </c>
      <c r="D2031" s="9">
        <v>45056.208333333336</v>
      </c>
      <c r="E2031" t="s">
        <v>4770</v>
      </c>
      <c r="F2031" t="s">
        <v>2383</v>
      </c>
      <c r="H2031" s="9">
        <v>45056.959004629629</v>
      </c>
    </row>
    <row r="2032" spans="1:8" x14ac:dyDescent="0.25">
      <c r="A2032" t="s">
        <v>52</v>
      </c>
      <c r="B2032" t="s">
        <v>53</v>
      </c>
      <c r="C2032" s="9">
        <v>45056.208333333336</v>
      </c>
      <c r="D2032" s="9">
        <v>45056.208333333336</v>
      </c>
      <c r="E2032" t="s">
        <v>4770</v>
      </c>
      <c r="F2032" t="s">
        <v>2383</v>
      </c>
      <c r="H2032" s="9">
        <v>45056.959282407406</v>
      </c>
    </row>
    <row r="2033" spans="1:8" x14ac:dyDescent="0.25">
      <c r="A2033" t="s">
        <v>55</v>
      </c>
      <c r="B2033" t="s">
        <v>93</v>
      </c>
      <c r="C2033" s="9">
        <v>45112.208333333336</v>
      </c>
      <c r="D2033" s="9">
        <v>45057.208333333336</v>
      </c>
      <c r="E2033" t="s">
        <v>4771</v>
      </c>
      <c r="F2033" t="s">
        <v>3623</v>
      </c>
      <c r="H2033" s="9">
        <v>45056.960312499999</v>
      </c>
    </row>
    <row r="2034" spans="1:8" x14ac:dyDescent="0.25">
      <c r="A2034" t="s">
        <v>52</v>
      </c>
      <c r="B2034" t="s">
        <v>1094</v>
      </c>
      <c r="C2034" s="9">
        <v>45146.208333333336</v>
      </c>
      <c r="D2034" s="9">
        <v>45075.208333333336</v>
      </c>
      <c r="E2034" t="s">
        <v>4772</v>
      </c>
      <c r="F2034" t="s">
        <v>3477</v>
      </c>
      <c r="H2034" s="9">
        <v>45056.961898148147</v>
      </c>
    </row>
    <row r="2035" spans="1:8" x14ac:dyDescent="0.25">
      <c r="A2035" t="s">
        <v>1064</v>
      </c>
      <c r="B2035" t="s">
        <v>1083</v>
      </c>
      <c r="C2035" s="9">
        <v>45114.208333333336</v>
      </c>
      <c r="D2035" s="9">
        <v>45076.208333333336</v>
      </c>
      <c r="E2035" t="s">
        <v>4773</v>
      </c>
      <c r="F2035" t="s">
        <v>3623</v>
      </c>
      <c r="H2035" s="9">
        <v>45056.961956018517</v>
      </c>
    </row>
    <row r="2036" spans="1:8" x14ac:dyDescent="0.25">
      <c r="A2036" t="s">
        <v>1064</v>
      </c>
      <c r="B2036" t="s">
        <v>1065</v>
      </c>
      <c r="C2036" s="9">
        <v>45169.208333333336</v>
      </c>
      <c r="D2036" s="9">
        <v>45056.208333333336</v>
      </c>
      <c r="E2036" t="s">
        <v>4774</v>
      </c>
      <c r="F2036" t="s">
        <v>3635</v>
      </c>
      <c r="H2036" s="9">
        <v>45056.962557870371</v>
      </c>
    </row>
    <row r="2037" spans="1:8" x14ac:dyDescent="0.25">
      <c r="A2037" t="s">
        <v>52</v>
      </c>
      <c r="B2037" t="s">
        <v>1094</v>
      </c>
      <c r="C2037" s="9">
        <v>45135.208333333336</v>
      </c>
      <c r="D2037" s="9">
        <v>45076.208333333336</v>
      </c>
      <c r="E2037" t="s">
        <v>4775</v>
      </c>
      <c r="F2037" t="s">
        <v>3643</v>
      </c>
      <c r="H2037" s="9">
        <v>45056.962604166663</v>
      </c>
    </row>
    <row r="2038" spans="1:8" x14ac:dyDescent="0.25">
      <c r="A2038" t="s">
        <v>52</v>
      </c>
      <c r="B2038" t="s">
        <v>53</v>
      </c>
      <c r="C2038" s="9">
        <v>45076.208333333336</v>
      </c>
      <c r="D2038" s="9">
        <v>45069.208333333336</v>
      </c>
      <c r="E2038" t="s">
        <v>6246</v>
      </c>
      <c r="F2038" t="s">
        <v>2444</v>
      </c>
      <c r="H2038" s="9">
        <v>45056.965844907405</v>
      </c>
    </row>
    <row r="2039" spans="1:8" x14ac:dyDescent="0.25">
      <c r="A2039" t="s">
        <v>1064</v>
      </c>
      <c r="B2039" t="s">
        <v>1057</v>
      </c>
      <c r="C2039" s="9">
        <v>45111.208333333336</v>
      </c>
      <c r="D2039" s="9">
        <v>45069.208333333336</v>
      </c>
      <c r="E2039" t="s">
        <v>4776</v>
      </c>
      <c r="F2039" t="s">
        <v>2444</v>
      </c>
      <c r="H2039" s="9">
        <v>45056.968958333331</v>
      </c>
    </row>
    <row r="2040" spans="1:8" x14ac:dyDescent="0.25">
      <c r="A2040" t="s">
        <v>1064</v>
      </c>
      <c r="B2040" t="s">
        <v>1083</v>
      </c>
      <c r="C2040" s="9">
        <v>45093.208333333336</v>
      </c>
      <c r="D2040" s="9">
        <v>45062.208333333336</v>
      </c>
      <c r="E2040" t="s">
        <v>4777</v>
      </c>
      <c r="F2040" t="s">
        <v>3644</v>
      </c>
      <c r="H2040" s="9">
        <v>45056.969247685185</v>
      </c>
    </row>
    <row r="2041" spans="1:8" x14ac:dyDescent="0.25">
      <c r="A2041" t="s">
        <v>55</v>
      </c>
      <c r="B2041" t="s">
        <v>93</v>
      </c>
      <c r="C2041" s="9">
        <v>45137.208333333336</v>
      </c>
      <c r="D2041" s="9">
        <v>45056.208333333336</v>
      </c>
      <c r="E2041" t="s">
        <v>4778</v>
      </c>
      <c r="F2041" t="s">
        <v>3644</v>
      </c>
      <c r="H2041" s="9">
        <v>45056.970659722225</v>
      </c>
    </row>
    <row r="2042" spans="1:8" x14ac:dyDescent="0.25">
      <c r="A2042" t="s">
        <v>55</v>
      </c>
      <c r="B2042" t="s">
        <v>1059</v>
      </c>
      <c r="C2042" s="9">
        <v>45107.208333333336</v>
      </c>
      <c r="D2042" s="9">
        <v>45048.208333333336</v>
      </c>
      <c r="E2042" t="s">
        <v>4779</v>
      </c>
      <c r="F2042" t="s">
        <v>3645</v>
      </c>
      <c r="H2042" s="9">
        <v>45056.971562500003</v>
      </c>
    </row>
    <row r="2043" spans="1:8" x14ac:dyDescent="0.25">
      <c r="A2043" t="s">
        <v>1064</v>
      </c>
      <c r="B2043" t="s">
        <v>1092</v>
      </c>
      <c r="C2043" s="9">
        <v>45289.208333333336</v>
      </c>
      <c r="D2043" s="9">
        <v>45107.208333333336</v>
      </c>
      <c r="E2043" t="s">
        <v>4780</v>
      </c>
      <c r="F2043" t="s">
        <v>3635</v>
      </c>
      <c r="H2043" s="9">
        <v>45056.972719907404</v>
      </c>
    </row>
    <row r="2044" spans="1:8" x14ac:dyDescent="0.25">
      <c r="A2044" t="s">
        <v>52</v>
      </c>
      <c r="B2044" t="s">
        <v>53</v>
      </c>
      <c r="C2044" s="9">
        <v>45169.208333333336</v>
      </c>
      <c r="D2044" s="9">
        <v>45108.208333333336</v>
      </c>
      <c r="E2044" t="s">
        <v>4781</v>
      </c>
      <c r="F2044" t="s">
        <v>3635</v>
      </c>
      <c r="H2044" s="9">
        <v>45056.973067129627</v>
      </c>
    </row>
    <row r="2045" spans="1:8" x14ac:dyDescent="0.25">
      <c r="A2045" t="s">
        <v>55</v>
      </c>
      <c r="B2045" t="s">
        <v>93</v>
      </c>
      <c r="C2045" s="9">
        <v>45111.208333333336</v>
      </c>
      <c r="D2045" s="9">
        <v>45097.208333333336</v>
      </c>
      <c r="E2045" t="s">
        <v>6247</v>
      </c>
      <c r="F2045" t="s">
        <v>2444</v>
      </c>
      <c r="H2045" s="9">
        <v>45056.975324074076</v>
      </c>
    </row>
    <row r="2046" spans="1:8" x14ac:dyDescent="0.25">
      <c r="A2046" t="s">
        <v>52</v>
      </c>
      <c r="B2046" t="s">
        <v>53</v>
      </c>
      <c r="C2046" s="9">
        <v>45131.208333333336</v>
      </c>
      <c r="D2046" s="9">
        <v>45061.208333333336</v>
      </c>
      <c r="E2046" t="s">
        <v>4782</v>
      </c>
      <c r="F2046" t="s">
        <v>3646</v>
      </c>
      <c r="H2046" s="9">
        <v>45056.98097222222</v>
      </c>
    </row>
    <row r="2047" spans="1:8" x14ac:dyDescent="0.25">
      <c r="A2047" t="s">
        <v>52</v>
      </c>
      <c r="B2047" t="s">
        <v>53</v>
      </c>
      <c r="C2047" s="9">
        <v>45169.208333333336</v>
      </c>
      <c r="D2047" s="9">
        <v>45104.208333333336</v>
      </c>
      <c r="E2047" t="s">
        <v>4783</v>
      </c>
      <c r="F2047" t="s">
        <v>3646</v>
      </c>
      <c r="H2047" s="9">
        <v>45056.986134259256</v>
      </c>
    </row>
    <row r="2048" spans="1:8" x14ac:dyDescent="0.25">
      <c r="A2048" t="s">
        <v>55</v>
      </c>
      <c r="B2048" t="s">
        <v>93</v>
      </c>
      <c r="C2048" s="9">
        <v>45198.208333333336</v>
      </c>
      <c r="D2048" s="9">
        <v>45167.208333333336</v>
      </c>
      <c r="E2048" t="s">
        <v>4784</v>
      </c>
      <c r="F2048" t="s">
        <v>3646</v>
      </c>
      <c r="H2048" s="9">
        <v>45056.988576388889</v>
      </c>
    </row>
    <row r="2049" spans="1:8" x14ac:dyDescent="0.25">
      <c r="A2049" t="s">
        <v>52</v>
      </c>
      <c r="B2049" t="s">
        <v>53</v>
      </c>
      <c r="C2049" s="9">
        <v>45245.208333333336</v>
      </c>
      <c r="D2049" s="9">
        <v>45201.208333333336</v>
      </c>
      <c r="E2049" t="s">
        <v>4785</v>
      </c>
      <c r="F2049" t="s">
        <v>3646</v>
      </c>
      <c r="H2049" s="9">
        <v>45056.990729166668</v>
      </c>
    </row>
    <row r="2050" spans="1:8" x14ac:dyDescent="0.25">
      <c r="A2050" t="s">
        <v>52</v>
      </c>
      <c r="B2050" t="s">
        <v>53</v>
      </c>
      <c r="C2050" s="9">
        <v>45107.208333333336</v>
      </c>
      <c r="D2050" s="9">
        <v>45078.208333333336</v>
      </c>
      <c r="E2050" t="s">
        <v>4786</v>
      </c>
      <c r="F2050" t="s">
        <v>3647</v>
      </c>
      <c r="H2050" s="9">
        <v>45056.995057870372</v>
      </c>
    </row>
    <row r="2051" spans="1:8" x14ac:dyDescent="0.25">
      <c r="A2051" t="s">
        <v>55</v>
      </c>
      <c r="B2051" t="s">
        <v>1059</v>
      </c>
      <c r="C2051" s="9">
        <v>45081.208333333336</v>
      </c>
      <c r="D2051" s="9">
        <v>45069.208333333336</v>
      </c>
      <c r="E2051" t="s">
        <v>4787</v>
      </c>
      <c r="F2051" t="s">
        <v>3417</v>
      </c>
      <c r="H2051" s="9">
        <v>45056.995092592595</v>
      </c>
    </row>
    <row r="2052" spans="1:8" x14ac:dyDescent="0.25">
      <c r="A2052" t="s">
        <v>52</v>
      </c>
      <c r="B2052" t="s">
        <v>53</v>
      </c>
      <c r="C2052" s="9">
        <v>45138.208333333336</v>
      </c>
      <c r="D2052" s="9">
        <v>45108.208333333336</v>
      </c>
      <c r="E2052" t="s">
        <v>4788</v>
      </c>
      <c r="F2052" t="s">
        <v>3647</v>
      </c>
      <c r="H2052" s="9">
        <v>45056.99559027778</v>
      </c>
    </row>
    <row r="2053" spans="1:8" x14ac:dyDescent="0.25">
      <c r="A2053" t="s">
        <v>1064</v>
      </c>
      <c r="B2053" t="s">
        <v>1083</v>
      </c>
      <c r="C2053" s="9">
        <v>45107.208333333336</v>
      </c>
      <c r="D2053" s="9">
        <v>45062.208333333336</v>
      </c>
      <c r="E2053" t="s">
        <v>4789</v>
      </c>
      <c r="F2053" t="s">
        <v>3417</v>
      </c>
      <c r="H2053" s="9">
        <v>45056.995752314811</v>
      </c>
    </row>
    <row r="2054" spans="1:8" x14ac:dyDescent="0.25">
      <c r="A2054" t="s">
        <v>52</v>
      </c>
      <c r="B2054" t="s">
        <v>53</v>
      </c>
      <c r="C2054" s="9">
        <v>45169.208333333336</v>
      </c>
      <c r="D2054" s="9">
        <v>45139.208333333336</v>
      </c>
      <c r="E2054" t="s">
        <v>4790</v>
      </c>
      <c r="F2054" t="s">
        <v>3647</v>
      </c>
      <c r="H2054" s="9">
        <v>45056.99591435185</v>
      </c>
    </row>
    <row r="2055" spans="1:8" x14ac:dyDescent="0.25">
      <c r="A2055" t="s">
        <v>55</v>
      </c>
      <c r="B2055" t="s">
        <v>1073</v>
      </c>
      <c r="C2055" s="9">
        <v>45092.208333333336</v>
      </c>
      <c r="D2055" s="9">
        <v>45056.208333333336</v>
      </c>
      <c r="E2055" t="s">
        <v>4791</v>
      </c>
      <c r="F2055" t="s">
        <v>3594</v>
      </c>
      <c r="H2055" s="9">
        <v>45056.997812499998</v>
      </c>
    </row>
    <row r="2056" spans="1:8" x14ac:dyDescent="0.25">
      <c r="A2056" t="s">
        <v>52</v>
      </c>
      <c r="B2056" t="s">
        <v>1094</v>
      </c>
      <c r="C2056" s="9">
        <v>45095.208333333336</v>
      </c>
      <c r="D2056" s="9">
        <v>45082.208333333336</v>
      </c>
      <c r="E2056" t="s">
        <v>4792</v>
      </c>
      <c r="F2056" t="s">
        <v>3627</v>
      </c>
      <c r="H2056" s="9">
        <v>45057.000555555554</v>
      </c>
    </row>
    <row r="2057" spans="1:8" x14ac:dyDescent="0.25">
      <c r="A2057" t="s">
        <v>52</v>
      </c>
      <c r="B2057" t="s">
        <v>53</v>
      </c>
      <c r="C2057" s="9">
        <v>45102.208333333336</v>
      </c>
      <c r="D2057" s="9">
        <v>45056.208333333336</v>
      </c>
      <c r="E2057" t="s">
        <v>4793</v>
      </c>
      <c r="F2057" t="s">
        <v>3594</v>
      </c>
      <c r="H2057" s="9">
        <v>45057.001759259256</v>
      </c>
    </row>
    <row r="2058" spans="1:8" x14ac:dyDescent="0.25">
      <c r="A2058" t="s">
        <v>55</v>
      </c>
      <c r="B2058" t="s">
        <v>1059</v>
      </c>
      <c r="C2058" s="9">
        <v>45137.208333333336</v>
      </c>
      <c r="D2058" s="9">
        <v>45056.208333333336</v>
      </c>
      <c r="E2058" t="s">
        <v>4794</v>
      </c>
      <c r="F2058" t="s">
        <v>3594</v>
      </c>
      <c r="H2058" s="9">
        <v>45057.010347222225</v>
      </c>
    </row>
    <row r="2059" spans="1:8" x14ac:dyDescent="0.25">
      <c r="A2059" t="s">
        <v>52</v>
      </c>
      <c r="B2059" t="s">
        <v>1094</v>
      </c>
      <c r="C2059" s="9">
        <v>45137.208333333336</v>
      </c>
      <c r="D2059" s="9">
        <v>45056.208333333336</v>
      </c>
      <c r="E2059" t="s">
        <v>4795</v>
      </c>
      <c r="F2059" t="s">
        <v>3594</v>
      </c>
      <c r="H2059" s="9">
        <v>45057.016469907408</v>
      </c>
    </row>
    <row r="2060" spans="1:8" x14ac:dyDescent="0.25">
      <c r="A2060" t="s">
        <v>55</v>
      </c>
      <c r="B2060" t="s">
        <v>1059</v>
      </c>
      <c r="C2060" s="9">
        <v>45108.208333333336</v>
      </c>
      <c r="D2060" s="9">
        <v>45103.208333333336</v>
      </c>
      <c r="E2060" t="s">
        <v>4796</v>
      </c>
      <c r="F2060" t="s">
        <v>3627</v>
      </c>
      <c r="H2060" s="9">
        <v>45057.016863425924</v>
      </c>
    </row>
    <row r="2061" spans="1:8" x14ac:dyDescent="0.25">
      <c r="A2061" t="s">
        <v>1064</v>
      </c>
      <c r="B2061" t="s">
        <v>1083</v>
      </c>
      <c r="C2061" s="9">
        <v>45108.208333333336</v>
      </c>
      <c r="D2061" s="9">
        <v>45103.208333333336</v>
      </c>
      <c r="E2061" t="s">
        <v>4797</v>
      </c>
      <c r="F2061" t="s">
        <v>3627</v>
      </c>
      <c r="H2061" s="9">
        <v>45057.017488425925</v>
      </c>
    </row>
    <row r="2062" spans="1:8" x14ac:dyDescent="0.25">
      <c r="A2062" t="s">
        <v>52</v>
      </c>
      <c r="B2062" t="s">
        <v>53</v>
      </c>
      <c r="C2062" s="9">
        <v>45156.208333333336</v>
      </c>
      <c r="D2062" s="9">
        <v>45108.208333333336</v>
      </c>
      <c r="E2062" t="s">
        <v>4798</v>
      </c>
      <c r="F2062" t="s">
        <v>2130</v>
      </c>
      <c r="H2062" s="9">
        <v>45057.026597222219</v>
      </c>
    </row>
    <row r="2063" spans="1:8" x14ac:dyDescent="0.25">
      <c r="A2063" t="s">
        <v>52</v>
      </c>
      <c r="B2063" t="s">
        <v>53</v>
      </c>
      <c r="C2063" s="9">
        <v>45199.208333333336</v>
      </c>
      <c r="D2063" s="9">
        <v>45139.208333333336</v>
      </c>
      <c r="E2063" t="s">
        <v>4799</v>
      </c>
      <c r="F2063" t="s">
        <v>2130</v>
      </c>
      <c r="H2063" s="9">
        <v>45057.028310185182</v>
      </c>
    </row>
    <row r="2064" spans="1:8" x14ac:dyDescent="0.25">
      <c r="A2064" t="s">
        <v>55</v>
      </c>
      <c r="B2064" t="s">
        <v>1059</v>
      </c>
      <c r="C2064" s="9">
        <v>45092.208333333336</v>
      </c>
      <c r="D2064" s="9">
        <v>45061.208333333336</v>
      </c>
      <c r="E2064" t="s">
        <v>4800</v>
      </c>
      <c r="F2064" t="s">
        <v>3639</v>
      </c>
      <c r="H2064" s="9">
        <v>45057.044224537036</v>
      </c>
    </row>
    <row r="2065" spans="1:8" x14ac:dyDescent="0.25">
      <c r="A2065" t="s">
        <v>1064</v>
      </c>
      <c r="B2065" t="s">
        <v>1065</v>
      </c>
      <c r="C2065" s="9">
        <v>45089.208333333336</v>
      </c>
      <c r="D2065" s="9">
        <v>45058.208333333336</v>
      </c>
      <c r="E2065" t="s">
        <v>4801</v>
      </c>
      <c r="F2065" t="s">
        <v>3639</v>
      </c>
      <c r="H2065" s="9">
        <v>45057.04619212963</v>
      </c>
    </row>
    <row r="2066" spans="1:8" x14ac:dyDescent="0.25">
      <c r="A2066" t="s">
        <v>1064</v>
      </c>
      <c r="B2066" t="s">
        <v>1083</v>
      </c>
      <c r="C2066" s="9">
        <v>45092.208333333336</v>
      </c>
      <c r="D2066" s="9">
        <v>45071.208333333336</v>
      </c>
      <c r="E2066" t="s">
        <v>4802</v>
      </c>
      <c r="F2066" t="s">
        <v>3639</v>
      </c>
      <c r="H2066" s="9">
        <v>45057.048090277778</v>
      </c>
    </row>
    <row r="2067" spans="1:8" x14ac:dyDescent="0.25">
      <c r="A2067" t="s">
        <v>52</v>
      </c>
      <c r="B2067" t="s">
        <v>53</v>
      </c>
      <c r="C2067" s="9">
        <v>45098.208333333336</v>
      </c>
      <c r="D2067" s="9">
        <v>45069.208333333336</v>
      </c>
      <c r="E2067" t="s">
        <v>4803</v>
      </c>
      <c r="F2067" t="s">
        <v>3584</v>
      </c>
      <c r="H2067" s="9">
        <v>45057.059131944443</v>
      </c>
    </row>
    <row r="2068" spans="1:8" x14ac:dyDescent="0.25">
      <c r="A2068" t="s">
        <v>55</v>
      </c>
      <c r="B2068" t="s">
        <v>1059</v>
      </c>
      <c r="C2068" s="9">
        <v>45076.208333333336</v>
      </c>
      <c r="D2068" s="9">
        <v>45062.208333333336</v>
      </c>
      <c r="E2068" t="s">
        <v>4804</v>
      </c>
      <c r="F2068" t="s">
        <v>3584</v>
      </c>
      <c r="H2068" s="9">
        <v>45057.062303240738</v>
      </c>
    </row>
    <row r="2069" spans="1:8" x14ac:dyDescent="0.25">
      <c r="A2069" t="s">
        <v>55</v>
      </c>
      <c r="B2069" t="s">
        <v>1059</v>
      </c>
      <c r="C2069" s="9">
        <v>45199.208333333336</v>
      </c>
      <c r="D2069" s="9">
        <v>45108.208333333336</v>
      </c>
      <c r="E2069" t="s">
        <v>4805</v>
      </c>
      <c r="F2069" t="s">
        <v>3246</v>
      </c>
      <c r="H2069" s="9">
        <v>45057.192071759258</v>
      </c>
    </row>
    <row r="2070" spans="1:8" x14ac:dyDescent="0.25">
      <c r="A2070" t="s">
        <v>55</v>
      </c>
      <c r="B2070" t="s">
        <v>1059</v>
      </c>
      <c r="C2070" s="9">
        <v>45291.208333333336</v>
      </c>
      <c r="D2070" s="9">
        <v>45200.208333333336</v>
      </c>
      <c r="E2070" t="s">
        <v>4806</v>
      </c>
      <c r="F2070" t="s">
        <v>3246</v>
      </c>
      <c r="H2070" s="9">
        <v>45057.198310185187</v>
      </c>
    </row>
    <row r="2071" spans="1:8" x14ac:dyDescent="0.25">
      <c r="A2071" t="s">
        <v>52</v>
      </c>
      <c r="B2071" t="s">
        <v>53</v>
      </c>
      <c r="C2071" s="9">
        <v>45297.208333333336</v>
      </c>
      <c r="D2071" s="9">
        <v>45181.208333333336</v>
      </c>
      <c r="E2071" t="s">
        <v>4807</v>
      </c>
      <c r="F2071" t="s">
        <v>3493</v>
      </c>
      <c r="H2071" s="9">
        <v>45057.211701388886</v>
      </c>
    </row>
    <row r="2072" spans="1:8" x14ac:dyDescent="0.25">
      <c r="A2072" t="s">
        <v>52</v>
      </c>
      <c r="B2072" t="s">
        <v>53</v>
      </c>
      <c r="C2072" s="9">
        <v>45107.208333333336</v>
      </c>
      <c r="D2072" s="9">
        <v>45034.208333333336</v>
      </c>
      <c r="E2072" t="s">
        <v>4808</v>
      </c>
      <c r="F2072" t="s">
        <v>3648</v>
      </c>
      <c r="H2072" s="9">
        <v>45057.220266203702</v>
      </c>
    </row>
    <row r="2073" spans="1:8" x14ac:dyDescent="0.25">
      <c r="A2073" t="s">
        <v>52</v>
      </c>
      <c r="B2073" t="s">
        <v>1094</v>
      </c>
      <c r="C2073" s="9">
        <v>45112.208333333336</v>
      </c>
      <c r="D2073" s="9">
        <v>45057.208333333336</v>
      </c>
      <c r="E2073" t="s">
        <v>4809</v>
      </c>
      <c r="F2073" t="s">
        <v>3648</v>
      </c>
      <c r="H2073" s="9">
        <v>45057.222997685189</v>
      </c>
    </row>
    <row r="2074" spans="1:8" x14ac:dyDescent="0.25">
      <c r="A2074" t="s">
        <v>55</v>
      </c>
      <c r="B2074" t="s">
        <v>93</v>
      </c>
      <c r="C2074" s="9">
        <v>45121.208333333336</v>
      </c>
      <c r="D2074" s="9">
        <v>45057.208333333336</v>
      </c>
      <c r="E2074" t="s">
        <v>4810</v>
      </c>
      <c r="F2074" t="s">
        <v>3650</v>
      </c>
      <c r="H2074" s="9">
        <v>45057.587719907409</v>
      </c>
    </row>
    <row r="2075" spans="1:8" x14ac:dyDescent="0.25">
      <c r="A2075" t="s">
        <v>55</v>
      </c>
      <c r="B2075" t="s">
        <v>93</v>
      </c>
      <c r="C2075" s="9">
        <v>45138.208333333336</v>
      </c>
      <c r="D2075" s="9">
        <v>45058.208333333336</v>
      </c>
      <c r="E2075" t="s">
        <v>4811</v>
      </c>
      <c r="F2075" t="s">
        <v>3649</v>
      </c>
      <c r="H2075" s="9">
        <v>45057.589733796296</v>
      </c>
    </row>
    <row r="2076" spans="1:8" x14ac:dyDescent="0.25">
      <c r="A2076" t="s">
        <v>55</v>
      </c>
      <c r="B2076" t="s">
        <v>93</v>
      </c>
      <c r="C2076" s="9">
        <v>45121.208333333336</v>
      </c>
      <c r="D2076" s="9">
        <v>45057.208333333336</v>
      </c>
      <c r="E2076" t="s">
        <v>4812</v>
      </c>
      <c r="F2076" t="s">
        <v>3650</v>
      </c>
      <c r="H2076" s="9">
        <v>45057.590324074074</v>
      </c>
    </row>
    <row r="2077" spans="1:8" x14ac:dyDescent="0.25">
      <c r="A2077" t="s">
        <v>52</v>
      </c>
      <c r="B2077" t="s">
        <v>53</v>
      </c>
      <c r="C2077" s="9">
        <v>45107.208333333336</v>
      </c>
      <c r="D2077" s="9">
        <v>45047.208333333336</v>
      </c>
      <c r="E2077" t="s">
        <v>4813</v>
      </c>
      <c r="F2077" t="s">
        <v>3651</v>
      </c>
      <c r="H2077" s="9">
        <v>45057.590509259258</v>
      </c>
    </row>
    <row r="2078" spans="1:8" x14ac:dyDescent="0.25">
      <c r="A2078" t="s">
        <v>1064</v>
      </c>
      <c r="B2078" t="s">
        <v>1057</v>
      </c>
      <c r="C2078" s="9">
        <v>45107.208333333336</v>
      </c>
      <c r="D2078" s="9">
        <v>45047.208333333336</v>
      </c>
      <c r="E2078" t="s">
        <v>4623</v>
      </c>
      <c r="F2078" t="s">
        <v>3651</v>
      </c>
      <c r="H2078" s="9">
        <v>45057.591504629629</v>
      </c>
    </row>
    <row r="2079" spans="1:8" x14ac:dyDescent="0.25">
      <c r="A2079" t="s">
        <v>55</v>
      </c>
      <c r="B2079" t="s">
        <v>93</v>
      </c>
      <c r="C2079" s="9">
        <v>45121.208333333336</v>
      </c>
      <c r="D2079" s="9">
        <v>45057.208333333336</v>
      </c>
      <c r="E2079" t="s">
        <v>4814</v>
      </c>
      <c r="F2079" t="s">
        <v>3650</v>
      </c>
      <c r="H2079" s="9">
        <v>45057.594421296293</v>
      </c>
    </row>
    <row r="2080" spans="1:8" x14ac:dyDescent="0.25">
      <c r="A2080" t="s">
        <v>55</v>
      </c>
      <c r="B2080" t="s">
        <v>93</v>
      </c>
      <c r="C2080" s="9">
        <v>45138.208333333336</v>
      </c>
      <c r="D2080" s="9">
        <v>45058.208333333336</v>
      </c>
      <c r="E2080" t="s">
        <v>4815</v>
      </c>
      <c r="F2080" t="s">
        <v>3649</v>
      </c>
      <c r="H2080" s="9">
        <v>45057.59474537037</v>
      </c>
    </row>
    <row r="2081" spans="1:8" x14ac:dyDescent="0.25">
      <c r="A2081" t="s">
        <v>52</v>
      </c>
      <c r="B2081" t="s">
        <v>53</v>
      </c>
      <c r="C2081" s="9">
        <v>45107.208333333336</v>
      </c>
      <c r="D2081" s="9">
        <v>45047.208333333336</v>
      </c>
      <c r="E2081" t="s">
        <v>4816</v>
      </c>
      <c r="F2081" t="s">
        <v>3651</v>
      </c>
      <c r="H2081" s="9">
        <v>45057.594780092593</v>
      </c>
    </row>
    <row r="2082" spans="1:8" x14ac:dyDescent="0.25">
      <c r="A2082" t="s">
        <v>55</v>
      </c>
      <c r="B2082" t="s">
        <v>93</v>
      </c>
      <c r="C2082" s="9">
        <v>45121.208333333336</v>
      </c>
      <c r="D2082" s="9">
        <v>45057.208333333336</v>
      </c>
      <c r="E2082" t="s">
        <v>4817</v>
      </c>
      <c r="F2082" t="s">
        <v>3650</v>
      </c>
      <c r="H2082" s="9">
        <v>45057.59479166667</v>
      </c>
    </row>
    <row r="2083" spans="1:8" x14ac:dyDescent="0.25">
      <c r="A2083" t="s">
        <v>55</v>
      </c>
      <c r="B2083" t="s">
        <v>93</v>
      </c>
      <c r="C2083" s="9">
        <v>45138.208333333336</v>
      </c>
      <c r="D2083" s="9">
        <v>45058.208333333336</v>
      </c>
      <c r="E2083" t="s">
        <v>4818</v>
      </c>
      <c r="F2083" t="s">
        <v>3649</v>
      </c>
      <c r="H2083" s="9">
        <v>45057.596678240741</v>
      </c>
    </row>
    <row r="2084" spans="1:8" x14ac:dyDescent="0.25">
      <c r="A2084" t="s">
        <v>55</v>
      </c>
      <c r="B2084" t="s">
        <v>93</v>
      </c>
      <c r="C2084" s="9">
        <v>45135.208333333336</v>
      </c>
      <c r="D2084" s="9">
        <v>45057.208333333336</v>
      </c>
      <c r="E2084" t="s">
        <v>4819</v>
      </c>
      <c r="F2084" t="s">
        <v>3650</v>
      </c>
      <c r="H2084" s="9">
        <v>45057.597025462965</v>
      </c>
    </row>
    <row r="2085" spans="1:8" x14ac:dyDescent="0.25">
      <c r="A2085" t="s">
        <v>1064</v>
      </c>
      <c r="B2085" t="s">
        <v>1057</v>
      </c>
      <c r="C2085" s="9">
        <v>45107.208333333336</v>
      </c>
      <c r="D2085" s="9">
        <v>45047.208333333336</v>
      </c>
      <c r="E2085" t="s">
        <v>4820</v>
      </c>
      <c r="F2085" t="s">
        <v>3651</v>
      </c>
      <c r="H2085" s="9">
        <v>45057.597083333334</v>
      </c>
    </row>
    <row r="2086" spans="1:8" x14ac:dyDescent="0.25">
      <c r="A2086" t="s">
        <v>55</v>
      </c>
      <c r="B2086" t="s">
        <v>1059</v>
      </c>
      <c r="C2086" s="9">
        <v>45107.208333333336</v>
      </c>
      <c r="D2086" s="9">
        <v>45047.208333333336</v>
      </c>
      <c r="E2086" t="s">
        <v>4821</v>
      </c>
      <c r="F2086" t="s">
        <v>3651</v>
      </c>
      <c r="H2086" s="9">
        <v>45057.597893518519</v>
      </c>
    </row>
    <row r="2087" spans="1:8" x14ac:dyDescent="0.25">
      <c r="A2087" t="s">
        <v>55</v>
      </c>
      <c r="B2087" t="s">
        <v>93</v>
      </c>
      <c r="C2087" s="9">
        <v>45135.208333333336</v>
      </c>
      <c r="D2087" s="9">
        <v>45057.208333333336</v>
      </c>
      <c r="E2087" t="s">
        <v>4822</v>
      </c>
      <c r="F2087" t="s">
        <v>3650</v>
      </c>
      <c r="H2087" s="9">
        <v>45057.597916666666</v>
      </c>
    </row>
    <row r="2088" spans="1:8" x14ac:dyDescent="0.25">
      <c r="A2088" t="s">
        <v>55</v>
      </c>
      <c r="B2088" t="s">
        <v>93</v>
      </c>
      <c r="C2088" s="9">
        <v>45230.208333333336</v>
      </c>
      <c r="D2088" s="9">
        <v>45047.208333333336</v>
      </c>
      <c r="E2088" t="s">
        <v>4823</v>
      </c>
      <c r="F2088" t="s">
        <v>3652</v>
      </c>
      <c r="H2088" s="9">
        <v>45057.598136574074</v>
      </c>
    </row>
    <row r="2089" spans="1:8" x14ac:dyDescent="0.25">
      <c r="A2089" t="s">
        <v>52</v>
      </c>
      <c r="B2089" t="s">
        <v>53</v>
      </c>
      <c r="C2089" s="9">
        <v>45094.208333333336</v>
      </c>
      <c r="D2089" s="9">
        <v>45052.208333333336</v>
      </c>
      <c r="E2089" t="s">
        <v>4824</v>
      </c>
      <c r="F2089" t="s">
        <v>3652</v>
      </c>
      <c r="H2089" s="9">
        <v>45057.598726851851</v>
      </c>
    </row>
    <row r="2090" spans="1:8" x14ac:dyDescent="0.25">
      <c r="A2090" t="s">
        <v>55</v>
      </c>
      <c r="B2090" t="s">
        <v>93</v>
      </c>
      <c r="C2090" s="9">
        <v>45134.208333333336</v>
      </c>
      <c r="D2090" s="9">
        <v>45047.208333333336</v>
      </c>
      <c r="E2090" t="s">
        <v>4825</v>
      </c>
      <c r="F2090" t="s">
        <v>3652</v>
      </c>
      <c r="H2090" s="9">
        <v>45057.599409722221</v>
      </c>
    </row>
    <row r="2091" spans="1:8" x14ac:dyDescent="0.25">
      <c r="A2091" t="s">
        <v>55</v>
      </c>
      <c r="B2091" t="s">
        <v>93</v>
      </c>
      <c r="C2091" s="9">
        <v>45134.208333333336</v>
      </c>
      <c r="D2091" s="9">
        <v>45047.208333333336</v>
      </c>
      <c r="E2091" t="s">
        <v>4826</v>
      </c>
      <c r="F2091" t="s">
        <v>3652</v>
      </c>
      <c r="H2091" s="9">
        <v>45057.60050925926</v>
      </c>
    </row>
    <row r="2092" spans="1:8" x14ac:dyDescent="0.25">
      <c r="A2092" t="s">
        <v>52</v>
      </c>
      <c r="B2092" t="s">
        <v>53</v>
      </c>
      <c r="C2092" s="9">
        <v>45114.208333333336</v>
      </c>
      <c r="D2092" s="9">
        <v>45057.208333333336</v>
      </c>
      <c r="E2092" t="s">
        <v>4827</v>
      </c>
      <c r="F2092" t="s">
        <v>2096</v>
      </c>
      <c r="H2092" s="9">
        <v>45057.603506944448</v>
      </c>
    </row>
    <row r="2093" spans="1:8" x14ac:dyDescent="0.25">
      <c r="A2093" t="s">
        <v>1064</v>
      </c>
      <c r="B2093" t="s">
        <v>1057</v>
      </c>
      <c r="C2093" s="9">
        <v>45114.208333333336</v>
      </c>
      <c r="D2093" s="9">
        <v>45057.208333333336</v>
      </c>
      <c r="E2093" t="s">
        <v>4828</v>
      </c>
      <c r="F2093" t="s">
        <v>2096</v>
      </c>
      <c r="H2093" s="9">
        <v>45057.604803240742</v>
      </c>
    </row>
    <row r="2094" spans="1:8" x14ac:dyDescent="0.25">
      <c r="A2094" t="s">
        <v>52</v>
      </c>
      <c r="B2094" t="s">
        <v>53</v>
      </c>
      <c r="C2094" s="9">
        <v>45114.208333333336</v>
      </c>
      <c r="D2094" s="9">
        <v>45057.208333333336</v>
      </c>
      <c r="E2094" t="s">
        <v>4829</v>
      </c>
      <c r="F2094" t="s">
        <v>2096</v>
      </c>
      <c r="H2094" s="9">
        <v>45057.605555555558</v>
      </c>
    </row>
    <row r="2095" spans="1:8" x14ac:dyDescent="0.25">
      <c r="A2095" t="s">
        <v>55</v>
      </c>
      <c r="B2095" t="s">
        <v>93</v>
      </c>
      <c r="C2095" s="9">
        <v>45169.208333333336</v>
      </c>
      <c r="D2095" s="9">
        <v>45057.208333333336</v>
      </c>
      <c r="E2095" t="s">
        <v>4830</v>
      </c>
      <c r="F2095" t="s">
        <v>3654</v>
      </c>
      <c r="H2095" s="9">
        <v>45057.61791666667</v>
      </c>
    </row>
    <row r="2096" spans="1:8" x14ac:dyDescent="0.25">
      <c r="A2096" t="s">
        <v>55</v>
      </c>
      <c r="B2096" t="s">
        <v>93</v>
      </c>
      <c r="C2096" s="9">
        <v>45138.208333333336</v>
      </c>
      <c r="D2096" s="9">
        <v>45057.208333333336</v>
      </c>
      <c r="E2096" t="s">
        <v>4831</v>
      </c>
      <c r="F2096" t="s">
        <v>3655</v>
      </c>
      <c r="H2096" s="9">
        <v>45057.621863425928</v>
      </c>
    </row>
    <row r="2097" spans="1:8" x14ac:dyDescent="0.25">
      <c r="A2097" t="s">
        <v>55</v>
      </c>
      <c r="B2097" t="s">
        <v>93</v>
      </c>
      <c r="C2097" s="9">
        <v>45107.208333333336</v>
      </c>
      <c r="D2097" s="9">
        <v>45058.208333333336</v>
      </c>
      <c r="E2097" t="s">
        <v>4832</v>
      </c>
      <c r="F2097" t="s">
        <v>3655</v>
      </c>
      <c r="H2097" s="9">
        <v>45057.628923611112</v>
      </c>
    </row>
    <row r="2098" spans="1:8" x14ac:dyDescent="0.25">
      <c r="A2098" t="s">
        <v>1064</v>
      </c>
      <c r="B2098" t="s">
        <v>1065</v>
      </c>
      <c r="C2098" s="9">
        <v>45322.208333333336</v>
      </c>
      <c r="D2098" s="9">
        <v>45202.208333333336</v>
      </c>
      <c r="E2098" t="s">
        <v>4833</v>
      </c>
      <c r="F2098" t="s">
        <v>3653</v>
      </c>
      <c r="H2098" s="9">
        <v>45057.655115740738</v>
      </c>
    </row>
    <row r="2099" spans="1:8" x14ac:dyDescent="0.25">
      <c r="A2099" t="s">
        <v>52</v>
      </c>
      <c r="B2099" t="s">
        <v>54</v>
      </c>
      <c r="C2099" s="9">
        <v>45104.208333333336</v>
      </c>
      <c r="D2099" s="9">
        <v>45062.208333333336</v>
      </c>
      <c r="E2099" t="s">
        <v>4834</v>
      </c>
      <c r="F2099" t="s">
        <v>3653</v>
      </c>
      <c r="H2099" s="9">
        <v>45057.658020833333</v>
      </c>
    </row>
    <row r="2100" spans="1:8" x14ac:dyDescent="0.25">
      <c r="A2100" t="s">
        <v>55</v>
      </c>
      <c r="B2100" t="s">
        <v>93</v>
      </c>
      <c r="C2100" s="9">
        <v>45138.208333333336</v>
      </c>
      <c r="D2100" s="9">
        <v>45057.208333333336</v>
      </c>
      <c r="E2100" t="s">
        <v>4835</v>
      </c>
      <c r="F2100" t="s">
        <v>3209</v>
      </c>
      <c r="H2100" s="9">
        <v>45057.671990740739</v>
      </c>
    </row>
    <row r="2101" spans="1:8" x14ac:dyDescent="0.25">
      <c r="A2101" t="s">
        <v>55</v>
      </c>
      <c r="B2101" t="s">
        <v>1059</v>
      </c>
      <c r="C2101" s="9">
        <v>45169.208333333336</v>
      </c>
      <c r="D2101" s="9">
        <v>45078.208333333336</v>
      </c>
      <c r="E2101" t="s">
        <v>4836</v>
      </c>
      <c r="F2101" t="s">
        <v>3656</v>
      </c>
      <c r="H2101" s="9">
        <v>45057.683715277781</v>
      </c>
    </row>
    <row r="2102" spans="1:8" x14ac:dyDescent="0.25">
      <c r="A2102" t="s">
        <v>1064</v>
      </c>
      <c r="B2102" t="s">
        <v>1065</v>
      </c>
      <c r="C2102" s="9">
        <v>45199.208333333336</v>
      </c>
      <c r="D2102" s="9">
        <v>45078.208333333336</v>
      </c>
      <c r="E2102" t="s">
        <v>4837</v>
      </c>
      <c r="F2102" t="s">
        <v>3656</v>
      </c>
      <c r="H2102" s="9">
        <v>45057.685358796298</v>
      </c>
    </row>
    <row r="2103" spans="1:8" x14ac:dyDescent="0.25">
      <c r="A2103" t="s">
        <v>55</v>
      </c>
      <c r="B2103" t="s">
        <v>1073</v>
      </c>
      <c r="C2103" s="9">
        <v>45199.208333333336</v>
      </c>
      <c r="D2103" s="9">
        <v>45078.208333333336</v>
      </c>
      <c r="E2103" t="s">
        <v>4838</v>
      </c>
      <c r="F2103" t="s">
        <v>3656</v>
      </c>
      <c r="H2103" s="9">
        <v>45057.686724537038</v>
      </c>
    </row>
    <row r="2104" spans="1:8" x14ac:dyDescent="0.25">
      <c r="A2104" t="s">
        <v>1064</v>
      </c>
      <c r="B2104" t="s">
        <v>1065</v>
      </c>
      <c r="C2104" s="9">
        <v>45199.208333333336</v>
      </c>
      <c r="D2104" s="9">
        <v>45108.208333333336</v>
      </c>
      <c r="E2104" t="s">
        <v>4839</v>
      </c>
      <c r="F2104" t="s">
        <v>3656</v>
      </c>
      <c r="H2104" s="9">
        <v>45057.687905092593</v>
      </c>
    </row>
    <row r="2105" spans="1:8" x14ac:dyDescent="0.25">
      <c r="A2105" t="s">
        <v>52</v>
      </c>
      <c r="B2105" t="s">
        <v>53</v>
      </c>
      <c r="C2105" s="9">
        <v>45291.208333333336</v>
      </c>
      <c r="D2105" s="9">
        <v>45139.208333333336</v>
      </c>
      <c r="E2105" t="s">
        <v>4840</v>
      </c>
      <c r="F2105" t="s">
        <v>3656</v>
      </c>
      <c r="H2105" s="9">
        <v>45057.689050925925</v>
      </c>
    </row>
    <row r="2106" spans="1:8" x14ac:dyDescent="0.25">
      <c r="A2106" t="s">
        <v>1064</v>
      </c>
      <c r="B2106" t="s">
        <v>1057</v>
      </c>
      <c r="C2106" s="9">
        <v>45107.208333333336</v>
      </c>
      <c r="D2106" s="9">
        <v>45078.208333333336</v>
      </c>
      <c r="E2106" t="s">
        <v>4841</v>
      </c>
      <c r="F2106" t="s">
        <v>3657</v>
      </c>
      <c r="H2106" s="9">
        <v>45057.694861111115</v>
      </c>
    </row>
    <row r="2107" spans="1:8" x14ac:dyDescent="0.25">
      <c r="A2107" t="s">
        <v>55</v>
      </c>
      <c r="B2107" t="s">
        <v>93</v>
      </c>
      <c r="C2107" s="9">
        <v>45107.208333333336</v>
      </c>
      <c r="D2107" s="9">
        <v>45078.208333333336</v>
      </c>
      <c r="E2107" t="s">
        <v>4842</v>
      </c>
      <c r="F2107" t="s">
        <v>3657</v>
      </c>
      <c r="H2107" s="9">
        <v>45057.696863425925</v>
      </c>
    </row>
    <row r="2108" spans="1:8" x14ac:dyDescent="0.25">
      <c r="A2108" t="s">
        <v>52</v>
      </c>
      <c r="B2108" t="s">
        <v>53</v>
      </c>
      <c r="C2108" s="9">
        <v>45107.208333333336</v>
      </c>
      <c r="D2108" s="9">
        <v>45047.208333333336</v>
      </c>
      <c r="E2108" t="s">
        <v>4843</v>
      </c>
      <c r="F2108" t="s">
        <v>3658</v>
      </c>
      <c r="H2108" s="9">
        <v>45057.699166666665</v>
      </c>
    </row>
    <row r="2109" spans="1:8" x14ac:dyDescent="0.25">
      <c r="A2109" t="s">
        <v>55</v>
      </c>
      <c r="B2109" t="s">
        <v>1073</v>
      </c>
      <c r="C2109" s="9">
        <v>45107.208333333336</v>
      </c>
      <c r="D2109" s="9">
        <v>45078.208333333336</v>
      </c>
      <c r="E2109" t="s">
        <v>4844</v>
      </c>
      <c r="F2109" t="s">
        <v>3658</v>
      </c>
      <c r="H2109" s="9">
        <v>45057.700439814813</v>
      </c>
    </row>
    <row r="2110" spans="1:8" x14ac:dyDescent="0.25">
      <c r="A2110" t="s">
        <v>55</v>
      </c>
      <c r="B2110" t="s">
        <v>1059</v>
      </c>
      <c r="C2110" s="9">
        <v>45134.208333333336</v>
      </c>
      <c r="D2110" s="9">
        <v>45108.208333333336</v>
      </c>
      <c r="E2110" t="s">
        <v>4845</v>
      </c>
      <c r="F2110" t="s">
        <v>3658</v>
      </c>
      <c r="H2110" s="9">
        <v>45057.702916666669</v>
      </c>
    </row>
    <row r="2111" spans="1:8" x14ac:dyDescent="0.25">
      <c r="A2111" t="s">
        <v>55</v>
      </c>
      <c r="B2111" t="s">
        <v>1073</v>
      </c>
      <c r="C2111" s="9">
        <v>45081.208333333336</v>
      </c>
      <c r="D2111" s="9">
        <v>45057.208333333336</v>
      </c>
      <c r="E2111" t="s">
        <v>4846</v>
      </c>
      <c r="F2111" t="s">
        <v>2446</v>
      </c>
      <c r="H2111" s="9">
        <v>45057.752974537034</v>
      </c>
    </row>
    <row r="2112" spans="1:8" x14ac:dyDescent="0.25">
      <c r="A2112" t="s">
        <v>52</v>
      </c>
      <c r="B2112" t="s">
        <v>54</v>
      </c>
      <c r="C2112" s="9">
        <v>45107.208333333336</v>
      </c>
      <c r="D2112" s="9">
        <v>45069.208333333336</v>
      </c>
      <c r="E2112" t="s">
        <v>4847</v>
      </c>
      <c r="F2112" t="s">
        <v>3659</v>
      </c>
      <c r="H2112" s="9">
        <v>45057.793483796297</v>
      </c>
    </row>
    <row r="2113" spans="1:8" x14ac:dyDescent="0.25">
      <c r="A2113" t="s">
        <v>55</v>
      </c>
      <c r="B2113" t="s">
        <v>93</v>
      </c>
      <c r="C2113" s="9">
        <v>45198.208333333336</v>
      </c>
      <c r="D2113" s="9">
        <v>45058.208333333336</v>
      </c>
      <c r="E2113" t="s">
        <v>4848</v>
      </c>
      <c r="F2113" t="s">
        <v>3660</v>
      </c>
      <c r="H2113" s="9">
        <v>45057.808506944442</v>
      </c>
    </row>
    <row r="2114" spans="1:8" x14ac:dyDescent="0.25">
      <c r="A2114" t="s">
        <v>55</v>
      </c>
      <c r="B2114" t="s">
        <v>93</v>
      </c>
      <c r="C2114" s="9">
        <v>45209.208333333336</v>
      </c>
      <c r="D2114" s="9">
        <v>45058.208333333336</v>
      </c>
      <c r="E2114" t="s">
        <v>4849</v>
      </c>
      <c r="F2114" t="s">
        <v>3660</v>
      </c>
      <c r="H2114" s="9">
        <v>45057.816168981481</v>
      </c>
    </row>
    <row r="2115" spans="1:8" x14ac:dyDescent="0.25">
      <c r="A2115" t="s">
        <v>55</v>
      </c>
      <c r="B2115" t="s">
        <v>93</v>
      </c>
      <c r="C2115" s="9">
        <v>45138.208333333336</v>
      </c>
      <c r="D2115" s="9">
        <v>45058.208333333336</v>
      </c>
      <c r="E2115" t="s">
        <v>4850</v>
      </c>
      <c r="F2115" t="s">
        <v>3661</v>
      </c>
      <c r="H2115" s="9">
        <v>45057.820162037038</v>
      </c>
    </row>
    <row r="2116" spans="1:8" x14ac:dyDescent="0.25">
      <c r="A2116" t="s">
        <v>55</v>
      </c>
      <c r="B2116" t="s">
        <v>93</v>
      </c>
      <c r="C2116" s="9">
        <v>45260.208333333336</v>
      </c>
      <c r="D2116" s="9">
        <v>45101.208333333336</v>
      </c>
      <c r="E2116" t="s">
        <v>4851</v>
      </c>
      <c r="F2116" t="s">
        <v>3660</v>
      </c>
      <c r="H2116" s="9">
        <v>45057.82068287037</v>
      </c>
    </row>
    <row r="2117" spans="1:8" x14ac:dyDescent="0.25">
      <c r="A2117" t="s">
        <v>55</v>
      </c>
      <c r="B2117" t="s">
        <v>93</v>
      </c>
      <c r="C2117" s="9">
        <v>45138.208333333336</v>
      </c>
      <c r="D2117" s="9">
        <v>45058.208333333336</v>
      </c>
      <c r="E2117" t="s">
        <v>4852</v>
      </c>
      <c r="F2117" t="s">
        <v>3661</v>
      </c>
      <c r="H2117" s="9">
        <v>45057.821516203701</v>
      </c>
    </row>
    <row r="2118" spans="1:8" x14ac:dyDescent="0.25">
      <c r="A2118" t="s">
        <v>55</v>
      </c>
      <c r="B2118" t="s">
        <v>93</v>
      </c>
      <c r="C2118" s="9">
        <v>45138.208333333336</v>
      </c>
      <c r="D2118" s="9">
        <v>45058.208333333336</v>
      </c>
      <c r="E2118" t="s">
        <v>4853</v>
      </c>
      <c r="F2118" t="s">
        <v>3661</v>
      </c>
      <c r="H2118" s="9">
        <v>45057.827592592592</v>
      </c>
    </row>
    <row r="2119" spans="1:8" x14ac:dyDescent="0.25">
      <c r="A2119" t="s">
        <v>52</v>
      </c>
      <c r="B2119" t="s">
        <v>53</v>
      </c>
      <c r="C2119" s="9">
        <v>45097.208333333336</v>
      </c>
      <c r="D2119" s="9">
        <v>45047.208333333336</v>
      </c>
      <c r="E2119" t="s">
        <v>4854</v>
      </c>
      <c r="F2119" t="s">
        <v>724</v>
      </c>
      <c r="H2119" s="9">
        <v>45057.845173611109</v>
      </c>
    </row>
    <row r="2120" spans="1:8" x14ac:dyDescent="0.25">
      <c r="A2120" t="s">
        <v>55</v>
      </c>
      <c r="B2120" t="s">
        <v>1059</v>
      </c>
      <c r="C2120" s="9">
        <v>45138.208333333336</v>
      </c>
      <c r="D2120" s="9">
        <v>45082.208333333336</v>
      </c>
      <c r="E2120" t="s">
        <v>4855</v>
      </c>
      <c r="F2120" t="s">
        <v>724</v>
      </c>
      <c r="H2120" s="9">
        <v>45057.847118055557</v>
      </c>
    </row>
    <row r="2121" spans="1:8" x14ac:dyDescent="0.25">
      <c r="A2121" t="s">
        <v>1064</v>
      </c>
      <c r="B2121" t="s">
        <v>1083</v>
      </c>
      <c r="C2121" s="9">
        <v>45107.208333333336</v>
      </c>
      <c r="D2121" s="9">
        <v>45078.208333333336</v>
      </c>
      <c r="E2121" t="s">
        <v>4856</v>
      </c>
      <c r="F2121" t="s">
        <v>3570</v>
      </c>
      <c r="H2121" s="9">
        <v>45057.861203703702</v>
      </c>
    </row>
    <row r="2122" spans="1:8" x14ac:dyDescent="0.25">
      <c r="A2122" t="s">
        <v>55</v>
      </c>
      <c r="B2122" t="s">
        <v>93</v>
      </c>
      <c r="C2122" s="9">
        <v>45107.208333333336</v>
      </c>
      <c r="D2122" s="9">
        <v>45078.208333333336</v>
      </c>
      <c r="E2122" t="s">
        <v>4857</v>
      </c>
      <c r="F2122" t="s">
        <v>3570</v>
      </c>
      <c r="H2122" s="9">
        <v>45057.866759259261</v>
      </c>
    </row>
    <row r="2123" spans="1:8" x14ac:dyDescent="0.25">
      <c r="A2123" t="s">
        <v>55</v>
      </c>
      <c r="B2123" t="s">
        <v>93</v>
      </c>
      <c r="C2123" s="9">
        <v>45138.208333333336</v>
      </c>
      <c r="D2123" s="9">
        <v>45057.208333333336</v>
      </c>
      <c r="E2123" t="s">
        <v>4858</v>
      </c>
      <c r="F2123" t="s">
        <v>3663</v>
      </c>
      <c r="H2123" s="9">
        <v>45057.867650462962</v>
      </c>
    </row>
    <row r="2124" spans="1:8" x14ac:dyDescent="0.25">
      <c r="A2124" t="s">
        <v>55</v>
      </c>
      <c r="B2124" t="s">
        <v>93</v>
      </c>
      <c r="C2124" s="9">
        <v>45138.208333333336</v>
      </c>
      <c r="D2124" s="9">
        <v>45057.208333333336</v>
      </c>
      <c r="E2124" t="s">
        <v>4859</v>
      </c>
      <c r="F2124" t="s">
        <v>3663</v>
      </c>
      <c r="H2124" s="9">
        <v>45057.876782407409</v>
      </c>
    </row>
    <row r="2125" spans="1:8" x14ac:dyDescent="0.25">
      <c r="A2125" t="s">
        <v>55</v>
      </c>
      <c r="B2125" t="s">
        <v>93</v>
      </c>
      <c r="C2125" s="9">
        <v>45107.208333333336</v>
      </c>
      <c r="D2125" s="9">
        <v>45057.208333333336</v>
      </c>
      <c r="E2125" t="s">
        <v>4860</v>
      </c>
      <c r="F2125" t="s">
        <v>3664</v>
      </c>
      <c r="H2125" s="9">
        <v>45057.880902777775</v>
      </c>
    </row>
    <row r="2126" spans="1:8" x14ac:dyDescent="0.25">
      <c r="A2126" t="s">
        <v>52</v>
      </c>
      <c r="B2126" t="s">
        <v>53</v>
      </c>
      <c r="C2126" s="9">
        <v>45107.208333333336</v>
      </c>
      <c r="D2126" s="9">
        <v>45050.208333333336</v>
      </c>
      <c r="E2126" t="s">
        <v>4861</v>
      </c>
      <c r="F2126" t="s">
        <v>3664</v>
      </c>
      <c r="H2126" s="9">
        <v>45057.881886574076</v>
      </c>
    </row>
    <row r="2127" spans="1:8" x14ac:dyDescent="0.25">
      <c r="A2127" t="s">
        <v>1064</v>
      </c>
      <c r="B2127" t="s">
        <v>1065</v>
      </c>
      <c r="C2127" s="9">
        <v>45198.208333333336</v>
      </c>
      <c r="D2127" s="9">
        <v>45057.208333333336</v>
      </c>
      <c r="E2127" t="s">
        <v>4862</v>
      </c>
      <c r="F2127" t="s">
        <v>3664</v>
      </c>
      <c r="H2127" s="9">
        <v>45057.886053240742</v>
      </c>
    </row>
    <row r="2128" spans="1:8" x14ac:dyDescent="0.25">
      <c r="A2128" t="s">
        <v>55</v>
      </c>
      <c r="B2128" t="s">
        <v>93</v>
      </c>
      <c r="C2128" s="9">
        <v>45178.208333333336</v>
      </c>
      <c r="D2128" s="9">
        <v>45057.208333333336</v>
      </c>
      <c r="E2128" t="s">
        <v>7020</v>
      </c>
      <c r="F2128" t="s">
        <v>3397</v>
      </c>
      <c r="H2128" s="9">
        <v>45057.909490740742</v>
      </c>
    </row>
    <row r="2129" spans="1:8" x14ac:dyDescent="0.25">
      <c r="A2129" t="s">
        <v>55</v>
      </c>
      <c r="B2129" t="s">
        <v>93</v>
      </c>
      <c r="C2129" s="9">
        <v>45138.208333333336</v>
      </c>
      <c r="D2129" s="9">
        <v>45058.208333333336</v>
      </c>
      <c r="E2129" t="s">
        <v>4863</v>
      </c>
      <c r="F2129" t="s">
        <v>3665</v>
      </c>
      <c r="H2129" s="9">
        <v>45057.958831018521</v>
      </c>
    </row>
    <row r="2130" spans="1:8" x14ac:dyDescent="0.25">
      <c r="A2130" t="s">
        <v>52</v>
      </c>
      <c r="B2130" t="s">
        <v>53</v>
      </c>
      <c r="C2130" s="9">
        <v>45107.208333333336</v>
      </c>
      <c r="D2130" s="9">
        <v>45058.208333333336</v>
      </c>
      <c r="E2130" t="s">
        <v>4824</v>
      </c>
      <c r="F2130" t="s">
        <v>3665</v>
      </c>
      <c r="H2130" s="9">
        <v>45057.960509259261</v>
      </c>
    </row>
    <row r="2131" spans="1:8" x14ac:dyDescent="0.25">
      <c r="A2131" t="s">
        <v>55</v>
      </c>
      <c r="B2131" t="s">
        <v>93</v>
      </c>
      <c r="C2131" s="9">
        <v>45138.208333333336</v>
      </c>
      <c r="D2131" s="9">
        <v>45058.208333333336</v>
      </c>
      <c r="E2131" t="s">
        <v>4864</v>
      </c>
      <c r="F2131" t="s">
        <v>3665</v>
      </c>
      <c r="H2131" s="9">
        <v>45057.963506944441</v>
      </c>
    </row>
    <row r="2132" spans="1:8" x14ac:dyDescent="0.25">
      <c r="A2132" t="s">
        <v>55</v>
      </c>
      <c r="B2132" t="s">
        <v>93</v>
      </c>
      <c r="C2132" s="9">
        <v>45138.208333333336</v>
      </c>
      <c r="D2132" s="9">
        <v>45058.208333333336</v>
      </c>
      <c r="E2132" t="s">
        <v>4865</v>
      </c>
      <c r="F2132" t="s">
        <v>3665</v>
      </c>
      <c r="H2132" s="9">
        <v>45057.964884259258</v>
      </c>
    </row>
    <row r="2133" spans="1:8" x14ac:dyDescent="0.25">
      <c r="A2133" t="s">
        <v>55</v>
      </c>
      <c r="B2133" t="s">
        <v>1059</v>
      </c>
      <c r="C2133" s="9">
        <v>45168.208333333336</v>
      </c>
      <c r="D2133" s="9">
        <v>45078.208333333336</v>
      </c>
      <c r="E2133" t="s">
        <v>4866</v>
      </c>
      <c r="F2133" t="s">
        <v>2409</v>
      </c>
      <c r="H2133" s="9">
        <v>45058.080509259256</v>
      </c>
    </row>
    <row r="2134" spans="1:8" x14ac:dyDescent="0.25">
      <c r="A2134" t="s">
        <v>55</v>
      </c>
      <c r="B2134" t="s">
        <v>93</v>
      </c>
      <c r="C2134" s="9">
        <v>45169.208333333336</v>
      </c>
      <c r="D2134" s="9">
        <v>45057.208333333336</v>
      </c>
      <c r="E2134" t="s">
        <v>4867</v>
      </c>
      <c r="F2134" t="s">
        <v>3654</v>
      </c>
      <c r="H2134" s="9">
        <v>45058.155127314814</v>
      </c>
    </row>
    <row r="2135" spans="1:8" x14ac:dyDescent="0.25">
      <c r="A2135" t="s">
        <v>55</v>
      </c>
      <c r="B2135" t="s">
        <v>93</v>
      </c>
      <c r="C2135" s="9">
        <v>45138.208333333336</v>
      </c>
      <c r="D2135" s="9">
        <v>45061.208333333336</v>
      </c>
      <c r="E2135" t="s">
        <v>4868</v>
      </c>
      <c r="F2135" t="s">
        <v>3667</v>
      </c>
      <c r="H2135" s="9">
        <v>45058.159953703704</v>
      </c>
    </row>
    <row r="2136" spans="1:8" x14ac:dyDescent="0.25">
      <c r="A2136" t="s">
        <v>55</v>
      </c>
      <c r="B2136" t="s">
        <v>93</v>
      </c>
      <c r="C2136" s="9">
        <v>45138.208333333336</v>
      </c>
      <c r="D2136" s="9">
        <v>45061.208333333336</v>
      </c>
      <c r="E2136" t="s">
        <v>4869</v>
      </c>
      <c r="F2136" t="s">
        <v>3667</v>
      </c>
      <c r="H2136" s="9">
        <v>45058.163391203707</v>
      </c>
    </row>
    <row r="2137" spans="1:8" x14ac:dyDescent="0.25">
      <c r="A2137" t="s">
        <v>55</v>
      </c>
      <c r="B2137" t="s">
        <v>1073</v>
      </c>
      <c r="C2137" s="9">
        <v>45057.208333333336</v>
      </c>
      <c r="D2137" s="9">
        <v>45057.208333333336</v>
      </c>
      <c r="E2137" t="s">
        <v>4870</v>
      </c>
      <c r="F2137" t="s">
        <v>2397</v>
      </c>
      <c r="H2137" s="9">
        <v>45058.562743055554</v>
      </c>
    </row>
    <row r="2138" spans="1:8" x14ac:dyDescent="0.25">
      <c r="A2138" t="s">
        <v>55</v>
      </c>
      <c r="B2138" t="s">
        <v>93</v>
      </c>
      <c r="C2138" s="9">
        <v>45169.208333333336</v>
      </c>
      <c r="D2138" s="9">
        <v>45068.208333333336</v>
      </c>
      <c r="E2138" t="s">
        <v>4871</v>
      </c>
      <c r="F2138" t="s">
        <v>3668</v>
      </c>
      <c r="H2138" s="9">
        <v>45058.584803240738</v>
      </c>
    </row>
    <row r="2139" spans="1:8" x14ac:dyDescent="0.25">
      <c r="A2139" t="s">
        <v>1064</v>
      </c>
      <c r="B2139" t="s">
        <v>1071</v>
      </c>
      <c r="C2139" s="9">
        <v>45169.208333333336</v>
      </c>
      <c r="D2139" s="9">
        <v>45068.208333333336</v>
      </c>
      <c r="E2139" t="s">
        <v>4872</v>
      </c>
      <c r="F2139" t="s">
        <v>3668</v>
      </c>
      <c r="H2139" s="9">
        <v>45058.587152777778</v>
      </c>
    </row>
    <row r="2140" spans="1:8" x14ac:dyDescent="0.25">
      <c r="A2140" t="s">
        <v>52</v>
      </c>
      <c r="B2140" t="s">
        <v>53</v>
      </c>
      <c r="C2140" s="9">
        <v>45199.208333333336</v>
      </c>
      <c r="D2140" s="9">
        <v>45047.208333333336</v>
      </c>
      <c r="E2140" t="s">
        <v>4873</v>
      </c>
      <c r="F2140" t="s">
        <v>3669</v>
      </c>
      <c r="H2140" s="9">
        <v>45058.587719907409</v>
      </c>
    </row>
    <row r="2141" spans="1:8" x14ac:dyDescent="0.25">
      <c r="A2141" t="s">
        <v>55</v>
      </c>
      <c r="B2141" t="s">
        <v>1059</v>
      </c>
      <c r="C2141" s="9">
        <v>45199.208333333336</v>
      </c>
      <c r="D2141" s="9">
        <v>45047.208333333336</v>
      </c>
      <c r="E2141" t="s">
        <v>4874</v>
      </c>
      <c r="F2141" t="s">
        <v>3669</v>
      </c>
      <c r="H2141" s="9">
        <v>45058.589733796296</v>
      </c>
    </row>
    <row r="2142" spans="1:8" x14ac:dyDescent="0.25">
      <c r="A2142" t="s">
        <v>55</v>
      </c>
      <c r="B2142" t="s">
        <v>1059</v>
      </c>
      <c r="C2142" s="9">
        <v>45199.208333333336</v>
      </c>
      <c r="D2142" s="9">
        <v>45047.208333333336</v>
      </c>
      <c r="E2142" t="s">
        <v>4875</v>
      </c>
      <c r="F2142" t="s">
        <v>3669</v>
      </c>
      <c r="H2142" s="9">
        <v>45058.591192129628</v>
      </c>
    </row>
    <row r="2143" spans="1:8" x14ac:dyDescent="0.25">
      <c r="A2143" t="s">
        <v>55</v>
      </c>
      <c r="B2143" t="s">
        <v>1059</v>
      </c>
      <c r="C2143" s="9">
        <v>45199.208333333336</v>
      </c>
      <c r="D2143" s="9">
        <v>45047.208333333336</v>
      </c>
      <c r="E2143" t="s">
        <v>4876</v>
      </c>
      <c r="F2143" t="s">
        <v>3669</v>
      </c>
      <c r="H2143" s="9">
        <v>45058.591585648152</v>
      </c>
    </row>
    <row r="2144" spans="1:8" x14ac:dyDescent="0.25">
      <c r="A2144" t="s">
        <v>55</v>
      </c>
      <c r="B2144" t="s">
        <v>93</v>
      </c>
      <c r="C2144" s="9">
        <v>45169.208333333336</v>
      </c>
      <c r="D2144" s="9">
        <v>45068.208333333336</v>
      </c>
      <c r="E2144" t="s">
        <v>4877</v>
      </c>
      <c r="F2144" t="s">
        <v>3668</v>
      </c>
      <c r="H2144" s="9">
        <v>45058.591666666667</v>
      </c>
    </row>
    <row r="2145" spans="1:8" x14ac:dyDescent="0.25">
      <c r="A2145" t="s">
        <v>55</v>
      </c>
      <c r="B2145" t="s">
        <v>93</v>
      </c>
      <c r="C2145" s="9">
        <v>45134.208333333336</v>
      </c>
      <c r="D2145" s="9">
        <v>45058.208333333336</v>
      </c>
      <c r="E2145" t="s">
        <v>4878</v>
      </c>
      <c r="F2145" t="s">
        <v>3670</v>
      </c>
      <c r="H2145" s="9">
        <v>45058.602592592593</v>
      </c>
    </row>
    <row r="2146" spans="1:8" x14ac:dyDescent="0.25">
      <c r="A2146" t="s">
        <v>55</v>
      </c>
      <c r="B2146" t="s">
        <v>93</v>
      </c>
      <c r="C2146" s="9">
        <v>45230.208333333336</v>
      </c>
      <c r="D2146" s="9">
        <v>45058.208333333336</v>
      </c>
      <c r="E2146" t="s">
        <v>6899</v>
      </c>
      <c r="F2146" t="s">
        <v>3670</v>
      </c>
      <c r="H2146" s="9">
        <v>45058.603819444441</v>
      </c>
    </row>
    <row r="2147" spans="1:8" x14ac:dyDescent="0.25">
      <c r="A2147" t="s">
        <v>55</v>
      </c>
      <c r="B2147" t="s">
        <v>93</v>
      </c>
      <c r="C2147" s="9">
        <v>45134.208333333336</v>
      </c>
      <c r="D2147" s="9">
        <v>45058.208333333336</v>
      </c>
      <c r="E2147" t="s">
        <v>4879</v>
      </c>
      <c r="F2147" t="s">
        <v>3670</v>
      </c>
      <c r="H2147" s="9">
        <v>45058.606215277781</v>
      </c>
    </row>
    <row r="2148" spans="1:8" x14ac:dyDescent="0.25">
      <c r="A2148" t="s">
        <v>55</v>
      </c>
      <c r="B2148" t="s">
        <v>93</v>
      </c>
      <c r="C2148" s="9">
        <v>45230.208333333336</v>
      </c>
      <c r="D2148" s="9">
        <v>45058.208333333336</v>
      </c>
      <c r="E2148" t="s">
        <v>6900</v>
      </c>
      <c r="F2148" t="s">
        <v>3670</v>
      </c>
      <c r="H2148" s="9">
        <v>45058.607129629629</v>
      </c>
    </row>
    <row r="2149" spans="1:8" x14ac:dyDescent="0.25">
      <c r="A2149" t="s">
        <v>55</v>
      </c>
      <c r="B2149" t="s">
        <v>93</v>
      </c>
      <c r="C2149" s="9">
        <v>45107.208333333336</v>
      </c>
      <c r="D2149" s="9">
        <v>45068.208333333336</v>
      </c>
      <c r="E2149" t="s">
        <v>4880</v>
      </c>
      <c r="F2149" t="s">
        <v>3671</v>
      </c>
      <c r="H2149" s="9">
        <v>45058.61378472222</v>
      </c>
    </row>
    <row r="2150" spans="1:8" x14ac:dyDescent="0.25">
      <c r="A2150" t="s">
        <v>55</v>
      </c>
      <c r="B2150" t="s">
        <v>1059</v>
      </c>
      <c r="C2150" s="9">
        <v>45107.208333333336</v>
      </c>
      <c r="D2150" s="9">
        <v>45061.208333333336</v>
      </c>
      <c r="E2150" t="s">
        <v>4881</v>
      </c>
      <c r="F2150" t="s">
        <v>3672</v>
      </c>
      <c r="H2150" s="9">
        <v>45058.615219907406</v>
      </c>
    </row>
    <row r="2151" spans="1:8" x14ac:dyDescent="0.25">
      <c r="A2151" t="s">
        <v>55</v>
      </c>
      <c r="B2151" t="s">
        <v>1059</v>
      </c>
      <c r="C2151" s="9">
        <v>45107.208333333336</v>
      </c>
      <c r="D2151" s="9">
        <v>45068.208333333336</v>
      </c>
      <c r="E2151" t="s">
        <v>4882</v>
      </c>
      <c r="F2151" t="s">
        <v>3672</v>
      </c>
      <c r="H2151" s="9">
        <v>45058.616412037038</v>
      </c>
    </row>
    <row r="2152" spans="1:8" x14ac:dyDescent="0.25">
      <c r="A2152" t="s">
        <v>55</v>
      </c>
      <c r="B2152" t="s">
        <v>93</v>
      </c>
      <c r="C2152" s="9">
        <v>45138.208333333336</v>
      </c>
      <c r="D2152" s="9">
        <v>45068.208333333336</v>
      </c>
      <c r="E2152" t="s">
        <v>4883</v>
      </c>
      <c r="F2152" t="s">
        <v>3671</v>
      </c>
      <c r="H2152" s="9">
        <v>45058.61991898148</v>
      </c>
    </row>
    <row r="2153" spans="1:8" x14ac:dyDescent="0.25">
      <c r="A2153" t="s">
        <v>55</v>
      </c>
      <c r="B2153" t="s">
        <v>93</v>
      </c>
      <c r="C2153" s="9">
        <v>45169.208333333336</v>
      </c>
      <c r="D2153" s="9">
        <v>45110.208333333336</v>
      </c>
      <c r="E2153" t="s">
        <v>4884</v>
      </c>
      <c r="F2153" t="s">
        <v>3673</v>
      </c>
      <c r="H2153" s="9">
        <v>45058.63795138889</v>
      </c>
    </row>
    <row r="2154" spans="1:8" x14ac:dyDescent="0.25">
      <c r="A2154" t="s">
        <v>55</v>
      </c>
      <c r="B2154" t="s">
        <v>93</v>
      </c>
      <c r="C2154" s="9">
        <v>45138.208333333336</v>
      </c>
      <c r="D2154" s="9">
        <v>45061.208333333336</v>
      </c>
      <c r="E2154" t="s">
        <v>4885</v>
      </c>
      <c r="F2154" t="s">
        <v>3673</v>
      </c>
      <c r="H2154" s="9">
        <v>45058.641875000001</v>
      </c>
    </row>
    <row r="2155" spans="1:8" x14ac:dyDescent="0.25">
      <c r="A2155" t="s">
        <v>55</v>
      </c>
      <c r="B2155" t="s">
        <v>93</v>
      </c>
      <c r="C2155" s="9">
        <v>45230.208333333336</v>
      </c>
      <c r="D2155" s="9">
        <v>45139.208333333336</v>
      </c>
      <c r="E2155" t="s">
        <v>4886</v>
      </c>
      <c r="F2155" t="s">
        <v>3673</v>
      </c>
      <c r="H2155" s="9">
        <v>45058.642222222225</v>
      </c>
    </row>
    <row r="2156" spans="1:8" x14ac:dyDescent="0.25">
      <c r="A2156" t="s">
        <v>55</v>
      </c>
      <c r="B2156" t="s">
        <v>93</v>
      </c>
      <c r="C2156" s="9">
        <v>45107.208333333336</v>
      </c>
      <c r="D2156" s="9">
        <v>45058.208333333336</v>
      </c>
      <c r="E2156" t="s">
        <v>4887</v>
      </c>
      <c r="F2156" t="s">
        <v>3673</v>
      </c>
      <c r="H2156" s="9">
        <v>45058.643750000003</v>
      </c>
    </row>
    <row r="2157" spans="1:8" x14ac:dyDescent="0.25">
      <c r="A2157" t="s">
        <v>55</v>
      </c>
      <c r="B2157" t="s">
        <v>93</v>
      </c>
      <c r="C2157" s="9">
        <v>45230.208333333336</v>
      </c>
      <c r="D2157" s="9">
        <v>45078.208333333336</v>
      </c>
      <c r="E2157" t="s">
        <v>4888</v>
      </c>
      <c r="F2157" t="s">
        <v>3652</v>
      </c>
      <c r="H2157" s="9">
        <v>45058.659525462965</v>
      </c>
    </row>
    <row r="2158" spans="1:8" x14ac:dyDescent="0.25">
      <c r="A2158" t="s">
        <v>55</v>
      </c>
      <c r="B2158" t="s">
        <v>93</v>
      </c>
      <c r="C2158" s="9">
        <v>45169.208333333336</v>
      </c>
      <c r="D2158" s="9">
        <v>45058.208333333336</v>
      </c>
      <c r="E2158" t="s">
        <v>4889</v>
      </c>
      <c r="F2158" t="s">
        <v>3675</v>
      </c>
      <c r="H2158" s="9">
        <v>45058.664583333331</v>
      </c>
    </row>
    <row r="2159" spans="1:8" x14ac:dyDescent="0.25">
      <c r="A2159" t="s">
        <v>55</v>
      </c>
      <c r="B2159" t="s">
        <v>93</v>
      </c>
      <c r="C2159" s="9">
        <v>45153.208333333336</v>
      </c>
      <c r="D2159" s="9">
        <v>45061.208333333336</v>
      </c>
      <c r="E2159" t="s">
        <v>4890</v>
      </c>
      <c r="F2159" t="s">
        <v>3461</v>
      </c>
      <c r="H2159" s="9">
        <v>45058.669305555559</v>
      </c>
    </row>
    <row r="2160" spans="1:8" x14ac:dyDescent="0.25">
      <c r="A2160" t="s">
        <v>55</v>
      </c>
      <c r="B2160" t="s">
        <v>93</v>
      </c>
      <c r="C2160" s="9">
        <v>45153.208333333336</v>
      </c>
      <c r="D2160" s="9">
        <v>45061.208333333336</v>
      </c>
      <c r="E2160" t="s">
        <v>4891</v>
      </c>
      <c r="F2160" t="s">
        <v>3461</v>
      </c>
      <c r="H2160" s="9">
        <v>45058.670578703706</v>
      </c>
    </row>
    <row r="2161" spans="1:8" x14ac:dyDescent="0.25">
      <c r="A2161" t="s">
        <v>55</v>
      </c>
      <c r="B2161" t="s">
        <v>93</v>
      </c>
      <c r="C2161" s="9">
        <v>45111.208333333336</v>
      </c>
      <c r="D2161" s="9">
        <v>45061.208333333336</v>
      </c>
      <c r="E2161" t="s">
        <v>4892</v>
      </c>
      <c r="F2161" t="s">
        <v>3461</v>
      </c>
      <c r="H2161" s="9">
        <v>45058.671875</v>
      </c>
    </row>
    <row r="2162" spans="1:8" x14ac:dyDescent="0.25">
      <c r="A2162" t="s">
        <v>55</v>
      </c>
      <c r="B2162" t="s">
        <v>93</v>
      </c>
      <c r="C2162" s="9">
        <v>45153.208333333336</v>
      </c>
      <c r="D2162" s="9">
        <v>45061.208333333336</v>
      </c>
      <c r="E2162" t="s">
        <v>4893</v>
      </c>
      <c r="F2162" t="s">
        <v>3461</v>
      </c>
      <c r="H2162" s="9">
        <v>45058.672743055555</v>
      </c>
    </row>
    <row r="2163" spans="1:8" x14ac:dyDescent="0.25">
      <c r="A2163" t="s">
        <v>55</v>
      </c>
      <c r="B2163" t="s">
        <v>93</v>
      </c>
      <c r="C2163" s="9">
        <v>45107.208333333336</v>
      </c>
      <c r="D2163" s="9">
        <v>45061.208333333336</v>
      </c>
      <c r="E2163" t="s">
        <v>4894</v>
      </c>
      <c r="F2163" t="s">
        <v>3461</v>
      </c>
      <c r="H2163" s="9">
        <v>45058.674166666664</v>
      </c>
    </row>
    <row r="2164" spans="1:8" x14ac:dyDescent="0.25">
      <c r="A2164" t="s">
        <v>55</v>
      </c>
      <c r="B2164" t="s">
        <v>93</v>
      </c>
      <c r="C2164" s="9">
        <v>45107.208333333336</v>
      </c>
      <c r="D2164" s="9">
        <v>45061.208333333336</v>
      </c>
      <c r="E2164" t="s">
        <v>4895</v>
      </c>
      <c r="F2164" t="s">
        <v>3461</v>
      </c>
      <c r="H2164" s="9">
        <v>45058.675023148149</v>
      </c>
    </row>
    <row r="2165" spans="1:8" x14ac:dyDescent="0.25">
      <c r="A2165" t="s">
        <v>55</v>
      </c>
      <c r="B2165" t="s">
        <v>93</v>
      </c>
      <c r="C2165" s="9">
        <v>45169.208333333336</v>
      </c>
      <c r="D2165" s="9">
        <v>45058.208333333336</v>
      </c>
      <c r="E2165" t="s">
        <v>4896</v>
      </c>
      <c r="F2165" t="s">
        <v>3675</v>
      </c>
      <c r="H2165" s="9">
        <v>45058.676307870373</v>
      </c>
    </row>
    <row r="2166" spans="1:8" x14ac:dyDescent="0.25">
      <c r="A2166" t="s">
        <v>55</v>
      </c>
      <c r="B2166" t="s">
        <v>93</v>
      </c>
      <c r="C2166" s="9">
        <v>45153.208333333336</v>
      </c>
      <c r="D2166" s="9">
        <v>45058.208333333336</v>
      </c>
      <c r="E2166" t="s">
        <v>4897</v>
      </c>
      <c r="F2166" t="s">
        <v>3677</v>
      </c>
      <c r="H2166" s="9">
        <v>45058.680138888885</v>
      </c>
    </row>
    <row r="2167" spans="1:8" x14ac:dyDescent="0.25">
      <c r="A2167" t="s">
        <v>52</v>
      </c>
      <c r="B2167" t="s">
        <v>53</v>
      </c>
      <c r="C2167" s="9">
        <v>45169.208333333336</v>
      </c>
      <c r="D2167" s="9">
        <v>45062.208333333336</v>
      </c>
      <c r="E2167" t="s">
        <v>4898</v>
      </c>
      <c r="F2167" t="s">
        <v>3677</v>
      </c>
      <c r="H2167" s="9">
        <v>45058.681168981479</v>
      </c>
    </row>
    <row r="2168" spans="1:8" x14ac:dyDescent="0.25">
      <c r="A2168" t="s">
        <v>55</v>
      </c>
      <c r="B2168" t="s">
        <v>93</v>
      </c>
      <c r="C2168" s="9">
        <v>45229.208333333336</v>
      </c>
      <c r="D2168" s="9">
        <v>45083.208333333336</v>
      </c>
      <c r="E2168" t="s">
        <v>4899</v>
      </c>
      <c r="F2168" t="s">
        <v>3677</v>
      </c>
      <c r="H2168" s="9">
        <v>45058.685069444444</v>
      </c>
    </row>
    <row r="2169" spans="1:8" x14ac:dyDescent="0.25">
      <c r="A2169" t="s">
        <v>55</v>
      </c>
      <c r="B2169" t="s">
        <v>93</v>
      </c>
      <c r="C2169" s="9">
        <v>45107.208333333336</v>
      </c>
      <c r="D2169" s="9">
        <v>45058.208333333336</v>
      </c>
      <c r="E2169" t="s">
        <v>4900</v>
      </c>
      <c r="F2169" t="s">
        <v>3677</v>
      </c>
      <c r="H2169" s="9">
        <v>45058.686863425923</v>
      </c>
    </row>
    <row r="2170" spans="1:8" x14ac:dyDescent="0.25">
      <c r="A2170" t="s">
        <v>55</v>
      </c>
      <c r="B2170" t="s">
        <v>93</v>
      </c>
      <c r="C2170" s="9">
        <v>45138.208333333336</v>
      </c>
      <c r="D2170" s="9">
        <v>45058.208333333336</v>
      </c>
      <c r="E2170" t="s">
        <v>4901</v>
      </c>
      <c r="F2170" t="s">
        <v>3678</v>
      </c>
      <c r="H2170" s="9">
        <v>45058.698368055557</v>
      </c>
    </row>
    <row r="2171" spans="1:8" x14ac:dyDescent="0.25">
      <c r="A2171" t="s">
        <v>55</v>
      </c>
      <c r="B2171" t="s">
        <v>93</v>
      </c>
      <c r="C2171" s="9">
        <v>45138.208333333336</v>
      </c>
      <c r="D2171" s="9">
        <v>45058.208333333336</v>
      </c>
      <c r="E2171" t="s">
        <v>4902</v>
      </c>
      <c r="F2171" t="s">
        <v>3678</v>
      </c>
      <c r="H2171" s="9">
        <v>45058.699189814812</v>
      </c>
    </row>
    <row r="2172" spans="1:8" x14ac:dyDescent="0.25">
      <c r="A2172" t="s">
        <v>52</v>
      </c>
      <c r="B2172" t="s">
        <v>53</v>
      </c>
      <c r="C2172" s="9">
        <v>45107.208333333336</v>
      </c>
      <c r="D2172" s="9">
        <v>45058.208333333336</v>
      </c>
      <c r="E2172" t="s">
        <v>4903</v>
      </c>
      <c r="F2172" t="s">
        <v>3678</v>
      </c>
      <c r="H2172" s="9">
        <v>45058.700474537036</v>
      </c>
    </row>
    <row r="2173" spans="1:8" x14ac:dyDescent="0.25">
      <c r="A2173" t="s">
        <v>55</v>
      </c>
      <c r="B2173" t="s">
        <v>93</v>
      </c>
      <c r="C2173" s="9">
        <v>45169.208333333336</v>
      </c>
      <c r="D2173" s="9">
        <v>45058.208333333336</v>
      </c>
      <c r="E2173" t="s">
        <v>4904</v>
      </c>
      <c r="F2173" t="s">
        <v>3678</v>
      </c>
      <c r="H2173" s="9">
        <v>45058.702060185184</v>
      </c>
    </row>
    <row r="2174" spans="1:8" x14ac:dyDescent="0.25">
      <c r="A2174" t="s">
        <v>52</v>
      </c>
      <c r="B2174" t="s">
        <v>53</v>
      </c>
      <c r="C2174" s="9">
        <v>45260.208333333336</v>
      </c>
      <c r="D2174" s="9">
        <v>45078.208333333336</v>
      </c>
      <c r="E2174" t="s">
        <v>4905</v>
      </c>
      <c r="F2174" t="s">
        <v>3679</v>
      </c>
      <c r="H2174" s="9">
        <v>45058.714803240742</v>
      </c>
    </row>
    <row r="2175" spans="1:8" x14ac:dyDescent="0.25">
      <c r="A2175" t="s">
        <v>1064</v>
      </c>
      <c r="B2175" t="s">
        <v>1057</v>
      </c>
      <c r="C2175" s="9">
        <v>45107.208333333336</v>
      </c>
      <c r="D2175" s="9">
        <v>45047.208333333336</v>
      </c>
      <c r="E2175" t="s">
        <v>4906</v>
      </c>
      <c r="F2175" t="s">
        <v>3679</v>
      </c>
      <c r="H2175" s="9">
        <v>45058.717048611114</v>
      </c>
    </row>
    <row r="2176" spans="1:8" x14ac:dyDescent="0.25">
      <c r="A2176" t="s">
        <v>52</v>
      </c>
      <c r="B2176" t="s">
        <v>53</v>
      </c>
      <c r="C2176" s="9">
        <v>45107.208333333336</v>
      </c>
      <c r="D2176" s="9">
        <v>45062.208333333336</v>
      </c>
      <c r="E2176" t="s">
        <v>4907</v>
      </c>
      <c r="F2176" t="s">
        <v>3592</v>
      </c>
      <c r="H2176" s="9">
        <v>45058.718032407407</v>
      </c>
    </row>
    <row r="2177" spans="1:8" x14ac:dyDescent="0.25">
      <c r="A2177" t="s">
        <v>52</v>
      </c>
      <c r="B2177" t="s">
        <v>53</v>
      </c>
      <c r="C2177" s="9">
        <v>45143.208333333336</v>
      </c>
      <c r="D2177" s="9">
        <v>45062.208333333336</v>
      </c>
      <c r="E2177" t="s">
        <v>4908</v>
      </c>
      <c r="F2177" t="s">
        <v>3592</v>
      </c>
      <c r="H2177" s="9">
        <v>45058.718981481485</v>
      </c>
    </row>
    <row r="2178" spans="1:8" x14ac:dyDescent="0.25">
      <c r="A2178" t="s">
        <v>55</v>
      </c>
      <c r="B2178" t="s">
        <v>93</v>
      </c>
      <c r="C2178" s="9">
        <v>45092.208333333336</v>
      </c>
      <c r="D2178" s="9">
        <v>45061.208333333336</v>
      </c>
      <c r="E2178" t="s">
        <v>4901</v>
      </c>
      <c r="F2178" t="s">
        <v>3680</v>
      </c>
      <c r="H2178" s="9">
        <v>45058.719444444447</v>
      </c>
    </row>
    <row r="2179" spans="1:8" x14ac:dyDescent="0.25">
      <c r="A2179" t="s">
        <v>55</v>
      </c>
      <c r="B2179" t="s">
        <v>1059</v>
      </c>
      <c r="C2179" s="9">
        <v>45107.208333333336</v>
      </c>
      <c r="D2179" s="9">
        <v>45047.208333333336</v>
      </c>
      <c r="E2179" t="s">
        <v>4909</v>
      </c>
      <c r="F2179" t="s">
        <v>3679</v>
      </c>
      <c r="H2179" s="9">
        <v>45058.719583333332</v>
      </c>
    </row>
    <row r="2180" spans="1:8" x14ac:dyDescent="0.25">
      <c r="A2180" t="s">
        <v>55</v>
      </c>
      <c r="B2180" t="s">
        <v>93</v>
      </c>
      <c r="C2180" s="9">
        <v>45092.208333333336</v>
      </c>
      <c r="D2180" s="9">
        <v>45061.208333333336</v>
      </c>
      <c r="E2180" t="s">
        <v>4910</v>
      </c>
      <c r="F2180" t="s">
        <v>3680</v>
      </c>
      <c r="H2180" s="9">
        <v>45058.720034722224</v>
      </c>
    </row>
    <row r="2181" spans="1:8" x14ac:dyDescent="0.25">
      <c r="A2181" t="s">
        <v>1064</v>
      </c>
      <c r="B2181" t="s">
        <v>1057</v>
      </c>
      <c r="C2181" s="9">
        <v>45107.208333333336</v>
      </c>
      <c r="D2181" s="9">
        <v>45047.208333333336</v>
      </c>
      <c r="E2181" t="s">
        <v>4911</v>
      </c>
      <c r="F2181" t="s">
        <v>3679</v>
      </c>
      <c r="H2181" s="9">
        <v>45058.720277777778</v>
      </c>
    </row>
    <row r="2182" spans="1:8" x14ac:dyDescent="0.25">
      <c r="A2182" t="s">
        <v>52</v>
      </c>
      <c r="B2182" t="s">
        <v>53</v>
      </c>
      <c r="C2182" s="9">
        <v>45182.208333333336</v>
      </c>
      <c r="D2182" s="9">
        <v>45090.208333333336</v>
      </c>
      <c r="E2182" t="s">
        <v>4912</v>
      </c>
      <c r="F2182" t="s">
        <v>3592</v>
      </c>
      <c r="H2182" s="9">
        <v>45058.723599537036</v>
      </c>
    </row>
    <row r="2183" spans="1:8" x14ac:dyDescent="0.25">
      <c r="A2183" t="s">
        <v>55</v>
      </c>
      <c r="B2183" t="s">
        <v>93</v>
      </c>
      <c r="C2183" s="9">
        <v>45127.208333333336</v>
      </c>
      <c r="D2183" s="9">
        <v>45090.208333333336</v>
      </c>
      <c r="E2183" t="s">
        <v>4913</v>
      </c>
      <c r="F2183" t="s">
        <v>3680</v>
      </c>
      <c r="H2183" s="9">
        <v>45058.724050925928</v>
      </c>
    </row>
    <row r="2184" spans="1:8" x14ac:dyDescent="0.25">
      <c r="A2184" t="s">
        <v>55</v>
      </c>
      <c r="B2184" t="s">
        <v>93</v>
      </c>
      <c r="C2184" s="9">
        <v>45135.208333333336</v>
      </c>
      <c r="D2184" s="9">
        <v>45104.208333333336</v>
      </c>
      <c r="E2184" t="s">
        <v>4914</v>
      </c>
      <c r="F2184" t="s">
        <v>3680</v>
      </c>
      <c r="H2184" s="9">
        <v>45058.726180555554</v>
      </c>
    </row>
    <row r="2185" spans="1:8" x14ac:dyDescent="0.25">
      <c r="A2185" t="s">
        <v>52</v>
      </c>
      <c r="B2185" t="s">
        <v>53</v>
      </c>
      <c r="C2185" s="9">
        <v>45263.208333333336</v>
      </c>
      <c r="D2185" s="9">
        <v>45132.208333333336</v>
      </c>
      <c r="E2185" t="s">
        <v>4915</v>
      </c>
      <c r="F2185" t="s">
        <v>3592</v>
      </c>
      <c r="H2185" s="9">
        <v>45058.72861111111</v>
      </c>
    </row>
    <row r="2186" spans="1:8" x14ac:dyDescent="0.25">
      <c r="A2186" t="s">
        <v>52</v>
      </c>
      <c r="B2186" t="s">
        <v>53</v>
      </c>
      <c r="C2186" s="9">
        <v>45520.208333333336</v>
      </c>
      <c r="D2186" s="9">
        <v>45069.208333333336</v>
      </c>
      <c r="E2186" t="s">
        <v>4916</v>
      </c>
      <c r="F2186" t="s">
        <v>3592</v>
      </c>
      <c r="H2186" s="9">
        <v>45058.729247685187</v>
      </c>
    </row>
    <row r="2187" spans="1:8" x14ac:dyDescent="0.25">
      <c r="A2187" t="s">
        <v>52</v>
      </c>
      <c r="B2187" t="s">
        <v>1094</v>
      </c>
      <c r="C2187" s="9">
        <v>45067.208333333336</v>
      </c>
      <c r="D2187" s="9">
        <v>45054.208333333336</v>
      </c>
      <c r="E2187" t="s">
        <v>4917</v>
      </c>
      <c r="F2187" t="s">
        <v>2388</v>
      </c>
      <c r="H2187" s="9">
        <v>45058.741157407407</v>
      </c>
    </row>
    <row r="2188" spans="1:8" x14ac:dyDescent="0.25">
      <c r="A2188" t="s">
        <v>55</v>
      </c>
      <c r="B2188" t="s">
        <v>93</v>
      </c>
      <c r="C2188" s="9">
        <v>45229.208333333336</v>
      </c>
      <c r="D2188" s="9">
        <v>45058.208333333336</v>
      </c>
      <c r="E2188" t="s">
        <v>4918</v>
      </c>
      <c r="F2188" t="s">
        <v>3681</v>
      </c>
      <c r="H2188" s="9">
        <v>45058.747743055559</v>
      </c>
    </row>
    <row r="2189" spans="1:8" x14ac:dyDescent="0.25">
      <c r="A2189" t="s">
        <v>55</v>
      </c>
      <c r="B2189" t="s">
        <v>93</v>
      </c>
      <c r="C2189" s="9">
        <v>45169.208333333336</v>
      </c>
      <c r="D2189" s="9">
        <v>45082.208333333336</v>
      </c>
      <c r="E2189" t="s">
        <v>4919</v>
      </c>
      <c r="F2189" t="s">
        <v>3682</v>
      </c>
      <c r="H2189" s="9">
        <v>45058.749537037038</v>
      </c>
    </row>
    <row r="2190" spans="1:8" x14ac:dyDescent="0.25">
      <c r="A2190" t="s">
        <v>55</v>
      </c>
      <c r="B2190" t="s">
        <v>93</v>
      </c>
      <c r="C2190" s="9">
        <v>45198.208333333336</v>
      </c>
      <c r="D2190" s="9">
        <v>45124.208333333336</v>
      </c>
      <c r="E2190" t="s">
        <v>4920</v>
      </c>
      <c r="F2190" t="s">
        <v>3682</v>
      </c>
      <c r="H2190" s="9">
        <v>45058.750555555554</v>
      </c>
    </row>
    <row r="2191" spans="1:8" x14ac:dyDescent="0.25">
      <c r="A2191" t="s">
        <v>55</v>
      </c>
      <c r="B2191" t="s">
        <v>93</v>
      </c>
      <c r="C2191" s="9">
        <v>45188.208333333336</v>
      </c>
      <c r="D2191" s="9">
        <v>45058.208333333336</v>
      </c>
      <c r="E2191" t="s">
        <v>4921</v>
      </c>
      <c r="F2191" t="s">
        <v>3681</v>
      </c>
      <c r="H2191" s="9">
        <v>45058.754664351851</v>
      </c>
    </row>
    <row r="2192" spans="1:8" x14ac:dyDescent="0.25">
      <c r="A2192" t="s">
        <v>55</v>
      </c>
      <c r="B2192" t="s">
        <v>93</v>
      </c>
      <c r="C2192" s="9">
        <v>45169.208333333336</v>
      </c>
      <c r="D2192" s="9">
        <v>45061.208333333336</v>
      </c>
      <c r="E2192" t="s">
        <v>4922</v>
      </c>
      <c r="F2192" t="s">
        <v>3683</v>
      </c>
      <c r="H2192" s="9">
        <v>45058.7659375</v>
      </c>
    </row>
    <row r="2193" spans="1:8" x14ac:dyDescent="0.25">
      <c r="A2193" t="s">
        <v>55</v>
      </c>
      <c r="B2193" t="s">
        <v>93</v>
      </c>
      <c r="C2193" s="9">
        <v>45169.208333333336</v>
      </c>
      <c r="D2193" s="9">
        <v>45061.208333333336</v>
      </c>
      <c r="E2193" t="s">
        <v>4923</v>
      </c>
      <c r="F2193" t="s">
        <v>3683</v>
      </c>
      <c r="H2193" s="9">
        <v>45058.768148148149</v>
      </c>
    </row>
    <row r="2194" spans="1:8" x14ac:dyDescent="0.25">
      <c r="A2194" t="s">
        <v>55</v>
      </c>
      <c r="B2194" t="s">
        <v>93</v>
      </c>
      <c r="C2194" s="9">
        <v>45169.208333333336</v>
      </c>
      <c r="D2194" s="9">
        <v>45061.208333333336</v>
      </c>
      <c r="E2194" t="s">
        <v>4924</v>
      </c>
      <c r="F2194" t="s">
        <v>3685</v>
      </c>
      <c r="H2194" s="9">
        <v>45058.801296296297</v>
      </c>
    </row>
    <row r="2195" spans="1:8" x14ac:dyDescent="0.25">
      <c r="A2195" t="s">
        <v>55</v>
      </c>
      <c r="B2195" t="s">
        <v>93</v>
      </c>
      <c r="C2195" s="9">
        <v>45169.208333333336</v>
      </c>
      <c r="D2195" s="9">
        <v>45061.208333333336</v>
      </c>
      <c r="E2195" t="s">
        <v>4925</v>
      </c>
      <c r="F2195" t="s">
        <v>3685</v>
      </c>
      <c r="H2195" s="9">
        <v>45058.802754629629</v>
      </c>
    </row>
    <row r="2196" spans="1:8" x14ac:dyDescent="0.25">
      <c r="A2196" t="s">
        <v>52</v>
      </c>
      <c r="B2196" t="s">
        <v>53</v>
      </c>
      <c r="C2196" s="9">
        <v>45199.208333333336</v>
      </c>
      <c r="D2196" s="9">
        <v>45170.208333333336</v>
      </c>
      <c r="E2196" t="s">
        <v>4926</v>
      </c>
      <c r="F2196" t="s">
        <v>2392</v>
      </c>
      <c r="H2196" s="9">
        <v>45058.810868055552</v>
      </c>
    </row>
    <row r="2197" spans="1:8" x14ac:dyDescent="0.25">
      <c r="A2197" t="s">
        <v>52</v>
      </c>
      <c r="B2197" t="s">
        <v>53</v>
      </c>
      <c r="C2197" s="9">
        <v>45107.208333333336</v>
      </c>
      <c r="D2197" s="9">
        <v>45078.208333333336</v>
      </c>
      <c r="E2197" t="s">
        <v>4927</v>
      </c>
      <c r="F2197" t="s">
        <v>2392</v>
      </c>
      <c r="H2197" s="9">
        <v>45058.811226851853</v>
      </c>
    </row>
    <row r="2198" spans="1:8" x14ac:dyDescent="0.25">
      <c r="A2198" t="s">
        <v>55</v>
      </c>
      <c r="B2198" t="s">
        <v>93</v>
      </c>
      <c r="C2198" s="9">
        <v>45169.208333333336</v>
      </c>
      <c r="D2198" s="9">
        <v>45058.208333333336</v>
      </c>
      <c r="E2198" t="s">
        <v>4928</v>
      </c>
      <c r="F2198" t="s">
        <v>3686</v>
      </c>
      <c r="H2198" s="9">
        <v>45058.81150462963</v>
      </c>
    </row>
    <row r="2199" spans="1:8" x14ac:dyDescent="0.25">
      <c r="A2199" t="s">
        <v>52</v>
      </c>
      <c r="B2199" t="s">
        <v>54</v>
      </c>
      <c r="C2199" s="9">
        <v>45142.208333333336</v>
      </c>
      <c r="D2199" s="9">
        <v>45110.208333333336</v>
      </c>
      <c r="E2199" t="s">
        <v>4929</v>
      </c>
      <c r="F2199" t="s">
        <v>2392</v>
      </c>
      <c r="H2199" s="9">
        <v>45058.811678240738</v>
      </c>
    </row>
    <row r="2200" spans="1:8" x14ac:dyDescent="0.25">
      <c r="A2200" t="s">
        <v>55</v>
      </c>
      <c r="B2200" t="s">
        <v>93</v>
      </c>
      <c r="C2200" s="9">
        <v>45077.208333333336</v>
      </c>
      <c r="D2200" s="9">
        <v>45058.208333333336</v>
      </c>
      <c r="E2200" t="s">
        <v>4930</v>
      </c>
      <c r="F2200" t="s">
        <v>3686</v>
      </c>
      <c r="H2200" s="9">
        <v>45058.811921296299</v>
      </c>
    </row>
    <row r="2201" spans="1:8" x14ac:dyDescent="0.25">
      <c r="A2201" t="s">
        <v>55</v>
      </c>
      <c r="B2201" t="s">
        <v>93</v>
      </c>
      <c r="C2201" s="9">
        <v>45077.208333333336</v>
      </c>
      <c r="D2201" s="9">
        <v>45058.208333333336</v>
      </c>
      <c r="E2201" t="s">
        <v>4910</v>
      </c>
      <c r="F2201" t="s">
        <v>3686</v>
      </c>
      <c r="H2201" s="9">
        <v>45058.813368055555</v>
      </c>
    </row>
    <row r="2202" spans="1:8" x14ac:dyDescent="0.25">
      <c r="A2202" t="s">
        <v>55</v>
      </c>
      <c r="B2202" t="s">
        <v>93</v>
      </c>
      <c r="C2202" s="9">
        <v>45169.208333333336</v>
      </c>
      <c r="D2202" s="9">
        <v>45058.208333333336</v>
      </c>
      <c r="E2202" t="s">
        <v>4931</v>
      </c>
      <c r="F2202" t="s">
        <v>3686</v>
      </c>
      <c r="H2202" s="9">
        <v>45058.814618055556</v>
      </c>
    </row>
    <row r="2203" spans="1:8" x14ac:dyDescent="0.25">
      <c r="A2203" t="s">
        <v>55</v>
      </c>
      <c r="B2203" t="s">
        <v>93</v>
      </c>
      <c r="C2203" s="9">
        <v>45169.208333333336</v>
      </c>
      <c r="D2203" s="9">
        <v>45058.208333333336</v>
      </c>
      <c r="E2203" t="s">
        <v>4932</v>
      </c>
      <c r="F2203" t="s">
        <v>3686</v>
      </c>
      <c r="H2203" s="9">
        <v>45058.817083333335</v>
      </c>
    </row>
    <row r="2204" spans="1:8" x14ac:dyDescent="0.25">
      <c r="A2204" t="s">
        <v>55</v>
      </c>
      <c r="B2204" t="s">
        <v>93</v>
      </c>
      <c r="C2204" s="9">
        <v>45077.208333333336</v>
      </c>
      <c r="D2204" s="9">
        <v>45058.208333333336</v>
      </c>
      <c r="E2204" t="s">
        <v>4933</v>
      </c>
      <c r="F2204" t="s">
        <v>3686</v>
      </c>
      <c r="H2204" s="9">
        <v>45058.817557870374</v>
      </c>
    </row>
    <row r="2205" spans="1:8" x14ac:dyDescent="0.25">
      <c r="A2205" t="s">
        <v>55</v>
      </c>
      <c r="B2205" t="s">
        <v>93</v>
      </c>
      <c r="C2205" s="9">
        <v>45169.208333333336</v>
      </c>
      <c r="D2205" s="9">
        <v>45058.208333333336</v>
      </c>
      <c r="E2205" t="s">
        <v>4934</v>
      </c>
      <c r="F2205" t="s">
        <v>3674</v>
      </c>
      <c r="H2205" s="9">
        <v>45058.822418981479</v>
      </c>
    </row>
    <row r="2206" spans="1:8" x14ac:dyDescent="0.25">
      <c r="A2206" t="s">
        <v>55</v>
      </c>
      <c r="B2206" t="s">
        <v>93</v>
      </c>
      <c r="C2206" s="9">
        <v>45169.208333333336</v>
      </c>
      <c r="D2206" s="9">
        <v>45058.208333333336</v>
      </c>
      <c r="E2206" t="s">
        <v>4935</v>
      </c>
      <c r="F2206" t="s">
        <v>3674</v>
      </c>
      <c r="H2206" s="9">
        <v>45058.823009259257</v>
      </c>
    </row>
    <row r="2207" spans="1:8" x14ac:dyDescent="0.25">
      <c r="A2207" t="s">
        <v>55</v>
      </c>
      <c r="B2207" t="s">
        <v>93</v>
      </c>
      <c r="C2207" s="9">
        <v>45169.208333333336</v>
      </c>
      <c r="D2207" s="9">
        <v>45058.208333333336</v>
      </c>
      <c r="E2207" t="s">
        <v>4936</v>
      </c>
      <c r="F2207" t="s">
        <v>3674</v>
      </c>
      <c r="H2207" s="9">
        <v>45058.82476851852</v>
      </c>
    </row>
    <row r="2208" spans="1:8" x14ac:dyDescent="0.25">
      <c r="A2208" t="s">
        <v>55</v>
      </c>
      <c r="B2208" t="s">
        <v>1059</v>
      </c>
      <c r="C2208" s="9">
        <v>45107.208333333336</v>
      </c>
      <c r="D2208" s="9">
        <v>45058.208333333336</v>
      </c>
      <c r="E2208" t="s">
        <v>4902</v>
      </c>
      <c r="F2208" t="s">
        <v>2446</v>
      </c>
      <c r="H2208" s="9">
        <v>45058.826342592591</v>
      </c>
    </row>
    <row r="2209" spans="1:8" x14ac:dyDescent="0.25">
      <c r="A2209" t="s">
        <v>55</v>
      </c>
      <c r="B2209" t="s">
        <v>93</v>
      </c>
      <c r="C2209" s="9">
        <v>45198.208333333336</v>
      </c>
      <c r="D2209" s="9">
        <v>45058.208333333336</v>
      </c>
      <c r="E2209" t="s">
        <v>4937</v>
      </c>
      <c r="F2209" t="s">
        <v>3674</v>
      </c>
      <c r="H2209" s="9">
        <v>45058.826747685183</v>
      </c>
    </row>
    <row r="2210" spans="1:8" x14ac:dyDescent="0.25">
      <c r="A2210" t="s">
        <v>55</v>
      </c>
      <c r="B2210" t="s">
        <v>93</v>
      </c>
      <c r="C2210" s="9">
        <v>45128.208333333336</v>
      </c>
      <c r="D2210" s="9">
        <v>45068.208333333336</v>
      </c>
      <c r="E2210" t="s">
        <v>4938</v>
      </c>
      <c r="F2210" t="s">
        <v>3682</v>
      </c>
      <c r="H2210" s="9">
        <v>45058.836828703701</v>
      </c>
    </row>
    <row r="2211" spans="1:8" x14ac:dyDescent="0.25">
      <c r="A2211" t="s">
        <v>55</v>
      </c>
      <c r="B2211" t="s">
        <v>93</v>
      </c>
      <c r="C2211" s="9">
        <v>45121.208333333336</v>
      </c>
      <c r="D2211" s="9">
        <v>45068.208333333336</v>
      </c>
      <c r="E2211" t="s">
        <v>4939</v>
      </c>
      <c r="F2211" t="s">
        <v>3687</v>
      </c>
      <c r="H2211" s="9">
        <v>45058.851307870369</v>
      </c>
    </row>
    <row r="2212" spans="1:8" x14ac:dyDescent="0.25">
      <c r="A2212" t="s">
        <v>55</v>
      </c>
      <c r="B2212" t="s">
        <v>93</v>
      </c>
      <c r="C2212" s="9">
        <v>45121.208333333336</v>
      </c>
      <c r="D2212" s="9">
        <v>45058.208333333336</v>
      </c>
      <c r="E2212" t="s">
        <v>4940</v>
      </c>
      <c r="F2212" t="s">
        <v>3687</v>
      </c>
      <c r="H2212" s="9">
        <v>45058.853993055556</v>
      </c>
    </row>
    <row r="2213" spans="1:8" x14ac:dyDescent="0.25">
      <c r="A2213" t="s">
        <v>55</v>
      </c>
      <c r="B2213" t="s">
        <v>93</v>
      </c>
      <c r="C2213" s="9">
        <v>45169.208333333336</v>
      </c>
      <c r="D2213" s="9">
        <v>45062.208333333336</v>
      </c>
      <c r="E2213" t="s">
        <v>4941</v>
      </c>
      <c r="F2213" t="s">
        <v>3662</v>
      </c>
      <c r="H2213" s="9">
        <v>45058.860671296294</v>
      </c>
    </row>
    <row r="2214" spans="1:8" x14ac:dyDescent="0.25">
      <c r="A2214" t="s">
        <v>55</v>
      </c>
      <c r="B2214" t="s">
        <v>93</v>
      </c>
      <c r="C2214" s="9">
        <v>45121.208333333336</v>
      </c>
      <c r="D2214" s="9">
        <v>45058.208333333336</v>
      </c>
      <c r="E2214" t="s">
        <v>4942</v>
      </c>
      <c r="F2214" t="s">
        <v>3687</v>
      </c>
      <c r="H2214" s="9">
        <v>45058.862164351849</v>
      </c>
    </row>
    <row r="2215" spans="1:8" x14ac:dyDescent="0.25">
      <c r="A2215" t="s">
        <v>55</v>
      </c>
      <c r="B2215" t="s">
        <v>93</v>
      </c>
      <c r="C2215" s="9">
        <v>45138.208333333336</v>
      </c>
      <c r="D2215" s="9">
        <v>45061.208333333336</v>
      </c>
      <c r="E2215" t="s">
        <v>4943</v>
      </c>
      <c r="F2215" t="s">
        <v>3688</v>
      </c>
      <c r="H2215" s="9">
        <v>45058.865798611114</v>
      </c>
    </row>
    <row r="2216" spans="1:8" x14ac:dyDescent="0.25">
      <c r="A2216" t="s">
        <v>55</v>
      </c>
      <c r="B2216" t="s">
        <v>93</v>
      </c>
      <c r="C2216" s="9">
        <v>45121.208333333336</v>
      </c>
      <c r="D2216" s="9">
        <v>45058.208333333336</v>
      </c>
      <c r="E2216" t="s">
        <v>4944</v>
      </c>
      <c r="F2216" t="s">
        <v>3687</v>
      </c>
      <c r="H2216" s="9">
        <v>45058.866168981483</v>
      </c>
    </row>
    <row r="2217" spans="1:8" x14ac:dyDescent="0.25">
      <c r="A2217" t="s">
        <v>55</v>
      </c>
      <c r="B2217" t="s">
        <v>93</v>
      </c>
      <c r="C2217" s="9">
        <v>45169.208333333336</v>
      </c>
      <c r="D2217" s="9">
        <v>45061.208333333336</v>
      </c>
      <c r="E2217" t="s">
        <v>4945</v>
      </c>
      <c r="F2217" t="s">
        <v>3688</v>
      </c>
      <c r="H2217" s="9">
        <v>45058.868726851855</v>
      </c>
    </row>
    <row r="2218" spans="1:8" x14ac:dyDescent="0.25">
      <c r="A2218" t="s">
        <v>55</v>
      </c>
      <c r="B2218" t="s">
        <v>93</v>
      </c>
      <c r="C2218" s="9">
        <v>45169.208333333336</v>
      </c>
      <c r="D2218" s="9">
        <v>45061.208333333336</v>
      </c>
      <c r="E2218" t="s">
        <v>4946</v>
      </c>
      <c r="F2218" t="s">
        <v>3688</v>
      </c>
      <c r="H2218" s="9">
        <v>45058.869525462964</v>
      </c>
    </row>
    <row r="2219" spans="1:8" x14ac:dyDescent="0.25">
      <c r="A2219" t="s">
        <v>55</v>
      </c>
      <c r="B2219" t="s">
        <v>93</v>
      </c>
      <c r="C2219" s="9">
        <v>45135.208333333336</v>
      </c>
      <c r="D2219" s="9">
        <v>45089.208333333336</v>
      </c>
      <c r="E2219" t="s">
        <v>4947</v>
      </c>
      <c r="F2219" t="s">
        <v>3682</v>
      </c>
      <c r="H2219" s="9">
        <v>45058.878032407411</v>
      </c>
    </row>
    <row r="2220" spans="1:8" x14ac:dyDescent="0.25">
      <c r="A2220" t="s">
        <v>55</v>
      </c>
      <c r="B2220" t="s">
        <v>93</v>
      </c>
      <c r="C2220" s="9">
        <v>45198.208333333336</v>
      </c>
      <c r="D2220" s="9">
        <v>44914.208333333336</v>
      </c>
      <c r="E2220" t="s">
        <v>4948</v>
      </c>
      <c r="F2220" t="s">
        <v>3662</v>
      </c>
      <c r="H2220" s="9">
        <v>45058.88318287037</v>
      </c>
    </row>
    <row r="2221" spans="1:8" x14ac:dyDescent="0.25">
      <c r="A2221" t="s">
        <v>55</v>
      </c>
      <c r="B2221" t="s">
        <v>93</v>
      </c>
      <c r="C2221" s="9">
        <v>45121.208333333336</v>
      </c>
      <c r="D2221" s="9">
        <v>45061.208333333336</v>
      </c>
      <c r="E2221" t="s">
        <v>4949</v>
      </c>
      <c r="F2221" t="s">
        <v>3689</v>
      </c>
      <c r="H2221" s="9">
        <v>45058.884317129632</v>
      </c>
    </row>
    <row r="2222" spans="1:8" x14ac:dyDescent="0.25">
      <c r="A2222" t="s">
        <v>55</v>
      </c>
      <c r="B2222" t="s">
        <v>93</v>
      </c>
      <c r="C2222" s="9">
        <v>45230.208333333336</v>
      </c>
      <c r="D2222" s="9">
        <v>45061.208333333336</v>
      </c>
      <c r="E2222" t="s">
        <v>4950</v>
      </c>
      <c r="F2222" t="s">
        <v>3689</v>
      </c>
      <c r="H2222" s="9">
        <v>45058.885578703703</v>
      </c>
    </row>
    <row r="2223" spans="1:8" x14ac:dyDescent="0.25">
      <c r="A2223" t="s">
        <v>55</v>
      </c>
      <c r="B2223" t="s">
        <v>93</v>
      </c>
      <c r="C2223" s="9">
        <v>45230.208333333336</v>
      </c>
      <c r="D2223" s="9">
        <v>45061.208333333336</v>
      </c>
      <c r="E2223" t="s">
        <v>4951</v>
      </c>
      <c r="F2223" t="s">
        <v>3689</v>
      </c>
      <c r="H2223" s="9">
        <v>45058.886550925927</v>
      </c>
    </row>
    <row r="2224" spans="1:8" x14ac:dyDescent="0.25">
      <c r="A2224" t="s">
        <v>55</v>
      </c>
      <c r="B2224" t="s">
        <v>93</v>
      </c>
      <c r="C2224" s="9">
        <v>45230.208333333336</v>
      </c>
      <c r="D2224" s="9">
        <v>45061.208333333336</v>
      </c>
      <c r="E2224" t="s">
        <v>4952</v>
      </c>
      <c r="F2224" t="s">
        <v>3689</v>
      </c>
      <c r="H2224" s="9">
        <v>45058.887835648151</v>
      </c>
    </row>
    <row r="2225" spans="1:8" x14ac:dyDescent="0.25">
      <c r="A2225" t="s">
        <v>55</v>
      </c>
      <c r="B2225" t="s">
        <v>93</v>
      </c>
      <c r="C2225" s="9">
        <v>45107.208333333336</v>
      </c>
      <c r="D2225" s="9">
        <v>45061.208333333336</v>
      </c>
      <c r="E2225" t="s">
        <v>4953</v>
      </c>
      <c r="F2225" t="s">
        <v>3676</v>
      </c>
      <c r="H2225" s="9">
        <v>45058.909386574072</v>
      </c>
    </row>
    <row r="2226" spans="1:8" x14ac:dyDescent="0.25">
      <c r="A2226" t="s">
        <v>55</v>
      </c>
      <c r="B2226" t="s">
        <v>93</v>
      </c>
      <c r="C2226" s="9">
        <v>45107.208333333336</v>
      </c>
      <c r="D2226" s="9">
        <v>45061.208333333336</v>
      </c>
      <c r="E2226" t="s">
        <v>4954</v>
      </c>
      <c r="F2226" t="s">
        <v>3676</v>
      </c>
      <c r="H2226" s="9">
        <v>45058.913993055554</v>
      </c>
    </row>
    <row r="2227" spans="1:8" x14ac:dyDescent="0.25">
      <c r="A2227" t="s">
        <v>55</v>
      </c>
      <c r="B2227" t="s">
        <v>93</v>
      </c>
      <c r="C2227" s="9">
        <v>45138.208333333336</v>
      </c>
      <c r="D2227" s="9">
        <v>45058.208333333336</v>
      </c>
      <c r="E2227" t="s">
        <v>4955</v>
      </c>
      <c r="F2227" t="s">
        <v>3379</v>
      </c>
      <c r="H2227" s="9">
        <v>45058.915625000001</v>
      </c>
    </row>
    <row r="2228" spans="1:8" x14ac:dyDescent="0.25">
      <c r="A2228" t="s">
        <v>52</v>
      </c>
      <c r="B2228" t="s">
        <v>1094</v>
      </c>
      <c r="C2228" s="9">
        <v>45108.208333333336</v>
      </c>
      <c r="D2228" s="9">
        <v>45078.208333333336</v>
      </c>
      <c r="E2228" t="s">
        <v>4956</v>
      </c>
      <c r="F2228" t="s">
        <v>2413</v>
      </c>
      <c r="H2228" s="9">
        <v>45058.945289351854</v>
      </c>
    </row>
    <row r="2229" spans="1:8" x14ac:dyDescent="0.25">
      <c r="A2229" t="s">
        <v>1064</v>
      </c>
      <c r="B2229" t="s">
        <v>1092</v>
      </c>
      <c r="C2229" s="9">
        <v>45129.208333333336</v>
      </c>
      <c r="D2229" s="9">
        <v>45078.208333333336</v>
      </c>
      <c r="E2229" t="s">
        <v>4957</v>
      </c>
      <c r="F2229" t="s">
        <v>2413</v>
      </c>
      <c r="H2229" s="9">
        <v>45058.946192129632</v>
      </c>
    </row>
    <row r="2230" spans="1:8" x14ac:dyDescent="0.25">
      <c r="A2230" t="s">
        <v>55</v>
      </c>
      <c r="B2230" t="s">
        <v>93</v>
      </c>
      <c r="C2230" s="9">
        <v>45105.208333333336</v>
      </c>
      <c r="D2230" s="9">
        <v>45058.208333333336</v>
      </c>
      <c r="E2230" t="s">
        <v>4958</v>
      </c>
      <c r="F2230" t="s">
        <v>3690</v>
      </c>
      <c r="H2230" s="9">
        <v>45058.952708333331</v>
      </c>
    </row>
    <row r="2231" spans="1:8" x14ac:dyDescent="0.25">
      <c r="A2231" t="s">
        <v>52</v>
      </c>
      <c r="B2231" t="s">
        <v>53</v>
      </c>
      <c r="C2231" s="9">
        <v>45107.208333333336</v>
      </c>
      <c r="D2231" s="9">
        <v>45058.208333333336</v>
      </c>
      <c r="E2231" t="s">
        <v>4959</v>
      </c>
      <c r="F2231" t="s">
        <v>3690</v>
      </c>
      <c r="H2231" s="9">
        <v>45058.953425925924</v>
      </c>
    </row>
    <row r="2232" spans="1:8" x14ac:dyDescent="0.25">
      <c r="A2232" t="s">
        <v>55</v>
      </c>
      <c r="B2232" t="s">
        <v>93</v>
      </c>
      <c r="C2232" s="9">
        <v>45247.208333333336</v>
      </c>
      <c r="D2232" s="9">
        <v>45058.208333333336</v>
      </c>
      <c r="E2232" t="s">
        <v>4960</v>
      </c>
      <c r="F2232" t="s">
        <v>3690</v>
      </c>
      <c r="H2232" s="9">
        <v>45058.954062500001</v>
      </c>
    </row>
    <row r="2233" spans="1:8" x14ac:dyDescent="0.25">
      <c r="A2233" t="s">
        <v>55</v>
      </c>
      <c r="B2233" t="s">
        <v>93</v>
      </c>
      <c r="C2233" s="9">
        <v>45107.208333333336</v>
      </c>
      <c r="D2233" s="9">
        <v>45058.208333333336</v>
      </c>
      <c r="E2233" t="s">
        <v>4961</v>
      </c>
      <c r="F2233" t="s">
        <v>3690</v>
      </c>
      <c r="H2233" s="9">
        <v>45058.95553240741</v>
      </c>
    </row>
    <row r="2234" spans="1:8" x14ac:dyDescent="0.25">
      <c r="A2234" t="s">
        <v>55</v>
      </c>
      <c r="B2234" t="s">
        <v>93</v>
      </c>
      <c r="C2234" s="9">
        <v>45107.208333333336</v>
      </c>
      <c r="D2234" s="9">
        <v>45058.208333333336</v>
      </c>
      <c r="E2234" t="s">
        <v>4962</v>
      </c>
      <c r="F2234" t="s">
        <v>3690</v>
      </c>
      <c r="H2234" s="9">
        <v>45058.956550925926</v>
      </c>
    </row>
    <row r="2235" spans="1:8" x14ac:dyDescent="0.25">
      <c r="A2235" t="s">
        <v>52</v>
      </c>
      <c r="B2235" t="s">
        <v>53</v>
      </c>
      <c r="C2235" s="9">
        <v>45149.208333333336</v>
      </c>
      <c r="D2235" s="9">
        <v>45061.208333333336</v>
      </c>
      <c r="E2235" t="s">
        <v>4963</v>
      </c>
      <c r="F2235" t="s">
        <v>3692</v>
      </c>
      <c r="H2235" s="9">
        <v>45058.962326388886</v>
      </c>
    </row>
    <row r="2236" spans="1:8" x14ac:dyDescent="0.25">
      <c r="A2236" t="s">
        <v>52</v>
      </c>
      <c r="B2236" t="s">
        <v>53</v>
      </c>
      <c r="C2236" s="9">
        <v>45230.208333333336</v>
      </c>
      <c r="D2236" s="9">
        <v>45058.208333333336</v>
      </c>
      <c r="E2236" t="s">
        <v>4964</v>
      </c>
      <c r="F2236" t="s">
        <v>3693</v>
      </c>
      <c r="H2236" s="9">
        <v>45058.962673611109</v>
      </c>
    </row>
    <row r="2237" spans="1:8" x14ac:dyDescent="0.25">
      <c r="A2237" t="s">
        <v>55</v>
      </c>
      <c r="B2237" t="s">
        <v>1059</v>
      </c>
      <c r="C2237" s="9">
        <v>45230.208333333336</v>
      </c>
      <c r="D2237" s="9">
        <v>45058.208333333336</v>
      </c>
      <c r="E2237" t="s">
        <v>4965</v>
      </c>
      <c r="F2237" t="s">
        <v>3693</v>
      </c>
      <c r="H2237" s="9">
        <v>45058.963449074072</v>
      </c>
    </row>
    <row r="2238" spans="1:8" x14ac:dyDescent="0.25">
      <c r="A2238" t="s">
        <v>52</v>
      </c>
      <c r="B2238" t="s">
        <v>53</v>
      </c>
      <c r="C2238" s="9">
        <v>45230.208333333336</v>
      </c>
      <c r="D2238" s="9">
        <v>45058.208333333336</v>
      </c>
      <c r="E2238" t="s">
        <v>4966</v>
      </c>
      <c r="F2238" t="s">
        <v>3693</v>
      </c>
      <c r="H2238" s="9">
        <v>45058.963958333334</v>
      </c>
    </row>
    <row r="2239" spans="1:8" x14ac:dyDescent="0.25">
      <c r="A2239" t="s">
        <v>55</v>
      </c>
      <c r="B2239" t="s">
        <v>93</v>
      </c>
      <c r="C2239" s="9">
        <v>45149.208333333336</v>
      </c>
      <c r="D2239" s="9">
        <v>45061.208333333336</v>
      </c>
      <c r="E2239" t="s">
        <v>4967</v>
      </c>
      <c r="F2239" t="s">
        <v>3692</v>
      </c>
      <c r="H2239" s="9">
        <v>45058.964606481481</v>
      </c>
    </row>
    <row r="2240" spans="1:8" x14ac:dyDescent="0.25">
      <c r="A2240" t="s">
        <v>52</v>
      </c>
      <c r="B2240" t="s">
        <v>53</v>
      </c>
      <c r="C2240" s="9">
        <v>45149.208333333336</v>
      </c>
      <c r="D2240" s="9">
        <v>45061.208333333336</v>
      </c>
      <c r="E2240" t="s">
        <v>4968</v>
      </c>
      <c r="F2240" t="s">
        <v>3692</v>
      </c>
      <c r="H2240" s="9">
        <v>45058.965289351851</v>
      </c>
    </row>
    <row r="2241" spans="1:8" x14ac:dyDescent="0.25">
      <c r="A2241" t="s">
        <v>1064</v>
      </c>
      <c r="B2241" t="s">
        <v>1057</v>
      </c>
      <c r="C2241" s="9">
        <v>45230.208333333336</v>
      </c>
      <c r="D2241" s="9">
        <v>45058.208333333336</v>
      </c>
      <c r="E2241" t="s">
        <v>4969</v>
      </c>
      <c r="F2241" t="s">
        <v>3693</v>
      </c>
      <c r="H2241" s="9">
        <v>45058.96533564815</v>
      </c>
    </row>
    <row r="2242" spans="1:8" x14ac:dyDescent="0.25">
      <c r="A2242" t="s">
        <v>55</v>
      </c>
      <c r="B2242" t="s">
        <v>1059</v>
      </c>
      <c r="C2242" s="9">
        <v>45149.208333333336</v>
      </c>
      <c r="D2242" s="9">
        <v>45061.208333333336</v>
      </c>
      <c r="E2242" t="s">
        <v>4970</v>
      </c>
      <c r="F2242" t="s">
        <v>3692</v>
      </c>
      <c r="H2242" s="9">
        <v>45058.966284722221</v>
      </c>
    </row>
    <row r="2243" spans="1:8" x14ac:dyDescent="0.25">
      <c r="A2243" t="s">
        <v>55</v>
      </c>
      <c r="B2243" t="s">
        <v>93</v>
      </c>
      <c r="C2243" s="9">
        <v>45107.208333333336</v>
      </c>
      <c r="D2243" s="9">
        <v>45058.208333333336</v>
      </c>
      <c r="E2243" t="s">
        <v>4971</v>
      </c>
      <c r="F2243" t="s">
        <v>3694</v>
      </c>
      <c r="H2243" s="9">
        <v>45058.966365740744</v>
      </c>
    </row>
    <row r="2244" spans="1:8" x14ac:dyDescent="0.25">
      <c r="A2244" t="s">
        <v>55</v>
      </c>
      <c r="B2244" t="s">
        <v>93</v>
      </c>
      <c r="C2244" s="9">
        <v>45107.208333333336</v>
      </c>
      <c r="D2244" s="9">
        <v>45058.208333333336</v>
      </c>
      <c r="E2244" t="s">
        <v>4972</v>
      </c>
      <c r="F2244" t="s">
        <v>3694</v>
      </c>
      <c r="H2244" s="9">
        <v>45058.966932870368</v>
      </c>
    </row>
    <row r="2245" spans="1:8" x14ac:dyDescent="0.25">
      <c r="A2245" t="s">
        <v>55</v>
      </c>
      <c r="B2245" t="s">
        <v>93</v>
      </c>
      <c r="C2245" s="9">
        <v>45107.208333333336</v>
      </c>
      <c r="D2245" s="9">
        <v>45058.208333333336</v>
      </c>
      <c r="E2245" t="s">
        <v>4901</v>
      </c>
      <c r="F2245" t="s">
        <v>3694</v>
      </c>
      <c r="H2245" s="9">
        <v>45058.967719907407</v>
      </c>
    </row>
    <row r="2246" spans="1:8" x14ac:dyDescent="0.25">
      <c r="A2246" t="s">
        <v>55</v>
      </c>
      <c r="B2246" t="s">
        <v>93</v>
      </c>
      <c r="C2246" s="9">
        <v>45107.208333333336</v>
      </c>
      <c r="D2246" s="9">
        <v>45058.208333333336</v>
      </c>
      <c r="E2246" t="s">
        <v>4961</v>
      </c>
      <c r="F2246" t="s">
        <v>3694</v>
      </c>
      <c r="H2246" s="9">
        <v>45058.968229166669</v>
      </c>
    </row>
    <row r="2247" spans="1:8" x14ac:dyDescent="0.25">
      <c r="A2247" t="s">
        <v>52</v>
      </c>
      <c r="B2247" t="s">
        <v>1094</v>
      </c>
      <c r="C2247" s="9">
        <v>45153.208333333336</v>
      </c>
      <c r="D2247" s="9">
        <v>45061.208333333336</v>
      </c>
      <c r="E2247" t="s">
        <v>4973</v>
      </c>
      <c r="F2247" t="s">
        <v>3696</v>
      </c>
      <c r="H2247" s="9">
        <v>45058.974918981483</v>
      </c>
    </row>
    <row r="2248" spans="1:8" x14ac:dyDescent="0.25">
      <c r="A2248" t="s">
        <v>55</v>
      </c>
      <c r="B2248" t="s">
        <v>93</v>
      </c>
      <c r="C2248" s="9">
        <v>45169.208333333336</v>
      </c>
      <c r="D2248" s="9">
        <v>45076.208333333336</v>
      </c>
      <c r="E2248" t="s">
        <v>4974</v>
      </c>
      <c r="F2248" t="s">
        <v>3695</v>
      </c>
      <c r="H2248" s="9">
        <v>45058.976574074077</v>
      </c>
    </row>
    <row r="2249" spans="1:8" x14ac:dyDescent="0.25">
      <c r="A2249" t="s">
        <v>52</v>
      </c>
      <c r="B2249" t="s">
        <v>53</v>
      </c>
      <c r="C2249" s="9">
        <v>45137.208333333336</v>
      </c>
      <c r="D2249" s="9">
        <v>45062.208333333336</v>
      </c>
      <c r="E2249" t="s">
        <v>4975</v>
      </c>
      <c r="F2249" t="s">
        <v>3691</v>
      </c>
      <c r="H2249" s="9">
        <v>45058.977407407408</v>
      </c>
    </row>
    <row r="2250" spans="1:8" x14ac:dyDescent="0.25">
      <c r="A2250" t="s">
        <v>1064</v>
      </c>
      <c r="B2250" t="s">
        <v>1083</v>
      </c>
      <c r="C2250" s="9">
        <v>45153.208333333336</v>
      </c>
      <c r="D2250" s="9">
        <v>45061.208333333336</v>
      </c>
      <c r="E2250" t="s">
        <v>4976</v>
      </c>
      <c r="F2250" t="s">
        <v>3696</v>
      </c>
      <c r="H2250" s="9">
        <v>45058.977650462963</v>
      </c>
    </row>
    <row r="2251" spans="1:8" x14ac:dyDescent="0.25">
      <c r="A2251" t="s">
        <v>55</v>
      </c>
      <c r="B2251" t="s">
        <v>93</v>
      </c>
      <c r="C2251" s="9">
        <v>45169.208333333336</v>
      </c>
      <c r="D2251" s="9">
        <v>45076.208333333336</v>
      </c>
      <c r="E2251" t="s">
        <v>4977</v>
      </c>
      <c r="F2251" t="s">
        <v>3695</v>
      </c>
      <c r="H2251" s="9">
        <v>45058.981041666666</v>
      </c>
    </row>
    <row r="2252" spans="1:8" x14ac:dyDescent="0.25">
      <c r="A2252" t="s">
        <v>55</v>
      </c>
      <c r="B2252" t="s">
        <v>1059</v>
      </c>
      <c r="C2252" s="9">
        <v>45153.208333333336</v>
      </c>
      <c r="D2252" s="9">
        <v>45061.208333333336</v>
      </c>
      <c r="E2252" t="s">
        <v>4978</v>
      </c>
      <c r="F2252" t="s">
        <v>3696</v>
      </c>
      <c r="H2252" s="9">
        <v>45058.984247685185</v>
      </c>
    </row>
    <row r="2253" spans="1:8" x14ac:dyDescent="0.25">
      <c r="A2253" t="s">
        <v>55</v>
      </c>
      <c r="B2253" t="s">
        <v>93</v>
      </c>
      <c r="C2253" s="9">
        <v>45169.208333333336</v>
      </c>
      <c r="D2253" s="9">
        <v>45061.208333333336</v>
      </c>
      <c r="E2253" t="s">
        <v>4979</v>
      </c>
      <c r="F2253" t="s">
        <v>3697</v>
      </c>
      <c r="H2253" s="9">
        <v>45059.012245370373</v>
      </c>
    </row>
    <row r="2254" spans="1:8" x14ac:dyDescent="0.25">
      <c r="A2254" t="s">
        <v>55</v>
      </c>
      <c r="B2254" t="s">
        <v>93</v>
      </c>
      <c r="C2254" s="9">
        <v>45169.208333333336</v>
      </c>
      <c r="D2254" s="9">
        <v>45061.208333333336</v>
      </c>
      <c r="E2254" t="s">
        <v>4980</v>
      </c>
      <c r="F2254" t="s">
        <v>3697</v>
      </c>
      <c r="H2254" s="9">
        <v>45059.014861111114</v>
      </c>
    </row>
    <row r="2255" spans="1:8" x14ac:dyDescent="0.25">
      <c r="A2255" t="s">
        <v>55</v>
      </c>
      <c r="B2255" t="s">
        <v>1073</v>
      </c>
      <c r="C2255" s="9">
        <v>45275.208333333336</v>
      </c>
      <c r="D2255" s="9">
        <v>45118.208333333336</v>
      </c>
      <c r="E2255" t="s">
        <v>1403</v>
      </c>
      <c r="F2255" t="s">
        <v>3698</v>
      </c>
      <c r="H2255" s="9">
        <v>45059.026504629626</v>
      </c>
    </row>
    <row r="2256" spans="1:8" x14ac:dyDescent="0.25">
      <c r="A2256" t="s">
        <v>1064</v>
      </c>
      <c r="B2256" t="s">
        <v>1065</v>
      </c>
      <c r="C2256" s="9">
        <v>45230.208333333336</v>
      </c>
      <c r="D2256" s="9">
        <v>45118.208333333336</v>
      </c>
      <c r="E2256" t="s">
        <v>1403</v>
      </c>
      <c r="F2256" t="s">
        <v>3698</v>
      </c>
      <c r="H2256" s="9">
        <v>45059.027048611111</v>
      </c>
    </row>
    <row r="2257" spans="1:8" x14ac:dyDescent="0.25">
      <c r="A2257" t="s">
        <v>52</v>
      </c>
      <c r="B2257" t="s">
        <v>53</v>
      </c>
      <c r="C2257" s="9">
        <v>45230.208333333336</v>
      </c>
      <c r="D2257" s="9">
        <v>45108.208333333336</v>
      </c>
      <c r="E2257" t="s">
        <v>1403</v>
      </c>
      <c r="F2257" t="s">
        <v>3698</v>
      </c>
      <c r="H2257" s="9">
        <v>45059.027395833335</v>
      </c>
    </row>
    <row r="2258" spans="1:8" x14ac:dyDescent="0.25">
      <c r="A2258" t="s">
        <v>55</v>
      </c>
      <c r="B2258" t="s">
        <v>1059</v>
      </c>
      <c r="C2258" s="9">
        <v>45083.208333333336</v>
      </c>
      <c r="D2258" s="9">
        <v>45062.208333333336</v>
      </c>
      <c r="E2258" t="s">
        <v>4981</v>
      </c>
      <c r="F2258" t="s">
        <v>3699</v>
      </c>
      <c r="H2258" s="9">
        <v>45059.038124999999</v>
      </c>
    </row>
    <row r="2259" spans="1:8" x14ac:dyDescent="0.25">
      <c r="A2259" t="s">
        <v>1064</v>
      </c>
      <c r="B2259" t="s">
        <v>1057</v>
      </c>
      <c r="C2259" s="9">
        <v>45097.208333333336</v>
      </c>
      <c r="D2259" s="9">
        <v>45076.208333333336</v>
      </c>
      <c r="E2259" t="s">
        <v>4982</v>
      </c>
      <c r="F2259" t="s">
        <v>3699</v>
      </c>
      <c r="H2259" s="9">
        <v>45059.0387962963</v>
      </c>
    </row>
    <row r="2260" spans="1:8" x14ac:dyDescent="0.25">
      <c r="A2260" t="s">
        <v>55</v>
      </c>
      <c r="B2260" t="s">
        <v>1059</v>
      </c>
      <c r="C2260" s="9">
        <v>45077.208333333336</v>
      </c>
      <c r="D2260" s="9">
        <v>45063.208333333336</v>
      </c>
      <c r="E2260" t="s">
        <v>4983</v>
      </c>
      <c r="F2260" t="s">
        <v>3700</v>
      </c>
      <c r="H2260" s="9">
        <v>45059.500439814816</v>
      </c>
    </row>
    <row r="2261" spans="1:8" x14ac:dyDescent="0.25">
      <c r="A2261" t="s">
        <v>55</v>
      </c>
      <c r="B2261" t="s">
        <v>1059</v>
      </c>
      <c r="C2261" s="9">
        <v>45077.208333333336</v>
      </c>
      <c r="D2261" s="9">
        <v>45064.208333333336</v>
      </c>
      <c r="E2261" t="s">
        <v>4984</v>
      </c>
      <c r="F2261" t="s">
        <v>3700</v>
      </c>
      <c r="H2261" s="9">
        <v>45059.502268518518</v>
      </c>
    </row>
    <row r="2262" spans="1:8" x14ac:dyDescent="0.25">
      <c r="A2262" t="s">
        <v>52</v>
      </c>
      <c r="B2262" t="s">
        <v>53</v>
      </c>
      <c r="C2262" s="9">
        <v>45290.208333333336</v>
      </c>
      <c r="D2262" s="9">
        <v>45061.208333333336</v>
      </c>
      <c r="E2262" t="s">
        <v>4985</v>
      </c>
      <c r="F2262" t="s">
        <v>3701</v>
      </c>
      <c r="H2262" s="9">
        <v>45061.613252314812</v>
      </c>
    </row>
    <row r="2263" spans="1:8" x14ac:dyDescent="0.25">
      <c r="A2263" t="s">
        <v>1064</v>
      </c>
      <c r="B2263" t="s">
        <v>1065</v>
      </c>
      <c r="C2263" s="9">
        <v>45290.208333333336</v>
      </c>
      <c r="D2263" s="9">
        <v>45068.208333333336</v>
      </c>
      <c r="E2263" t="s">
        <v>4986</v>
      </c>
      <c r="F2263" t="s">
        <v>3701</v>
      </c>
      <c r="H2263" s="9">
        <v>45061.627824074072</v>
      </c>
    </row>
    <row r="2264" spans="1:8" x14ac:dyDescent="0.25">
      <c r="A2264" t="s">
        <v>52</v>
      </c>
      <c r="B2264" t="s">
        <v>1094</v>
      </c>
      <c r="C2264" s="9">
        <v>45107.208333333336</v>
      </c>
      <c r="D2264" s="9">
        <v>45062.208333333336</v>
      </c>
      <c r="E2264" t="s">
        <v>4987</v>
      </c>
      <c r="F2264" t="s">
        <v>3478</v>
      </c>
      <c r="H2264" s="9">
        <v>45061.73678240741</v>
      </c>
    </row>
    <row r="2265" spans="1:8" x14ac:dyDescent="0.25">
      <c r="A2265" t="s">
        <v>55</v>
      </c>
      <c r="B2265" t="s">
        <v>1059</v>
      </c>
      <c r="C2265" s="9">
        <v>45134.208333333336</v>
      </c>
      <c r="D2265" s="9">
        <v>45069.208333333336</v>
      </c>
      <c r="E2265" t="s">
        <v>4988</v>
      </c>
      <c r="F2265" t="s">
        <v>3703</v>
      </c>
      <c r="H2265" s="9">
        <v>45062.739583333336</v>
      </c>
    </row>
    <row r="2266" spans="1:8" x14ac:dyDescent="0.25">
      <c r="A2266" t="s">
        <v>55</v>
      </c>
      <c r="B2266" t="s">
        <v>1059</v>
      </c>
      <c r="C2266" s="9">
        <v>45107.208333333336</v>
      </c>
      <c r="D2266" s="9">
        <v>45061.208333333336</v>
      </c>
      <c r="E2266" t="s">
        <v>4989</v>
      </c>
      <c r="F2266" t="s">
        <v>3597</v>
      </c>
      <c r="H2266" s="9">
        <v>45062.83525462963</v>
      </c>
    </row>
    <row r="2267" spans="1:8" x14ac:dyDescent="0.25">
      <c r="A2267" t="s">
        <v>55</v>
      </c>
      <c r="B2267" t="s">
        <v>93</v>
      </c>
      <c r="C2267" s="9">
        <v>45107.208333333336</v>
      </c>
      <c r="D2267" s="9">
        <v>45062.208333333336</v>
      </c>
      <c r="E2267" t="s">
        <v>4990</v>
      </c>
      <c r="F2267" t="s">
        <v>3704</v>
      </c>
      <c r="H2267" s="9">
        <v>45062.841504629629</v>
      </c>
    </row>
    <row r="2268" spans="1:8" x14ac:dyDescent="0.25">
      <c r="A2268" t="s">
        <v>55</v>
      </c>
      <c r="B2268" t="s">
        <v>93</v>
      </c>
      <c r="C2268" s="9">
        <v>45199.208333333336</v>
      </c>
      <c r="D2268" s="9">
        <v>45062.208333333336</v>
      </c>
      <c r="E2268" t="s">
        <v>4991</v>
      </c>
      <c r="F2268" t="s">
        <v>3704</v>
      </c>
      <c r="H2268" s="9">
        <v>45062.846574074072</v>
      </c>
    </row>
    <row r="2269" spans="1:8" x14ac:dyDescent="0.25">
      <c r="A2269" t="s">
        <v>55</v>
      </c>
      <c r="B2269" t="s">
        <v>93</v>
      </c>
      <c r="C2269" s="9">
        <v>45121.208333333336</v>
      </c>
      <c r="D2269" s="9">
        <v>45062.208333333336</v>
      </c>
      <c r="E2269" t="s">
        <v>4992</v>
      </c>
      <c r="F2269" t="s">
        <v>3704</v>
      </c>
      <c r="H2269" s="9">
        <v>45062.849479166667</v>
      </c>
    </row>
    <row r="2270" spans="1:8" x14ac:dyDescent="0.25">
      <c r="A2270" t="s">
        <v>55</v>
      </c>
      <c r="B2270" t="s">
        <v>93</v>
      </c>
      <c r="C2270" s="9">
        <v>45121.208333333336</v>
      </c>
      <c r="D2270" s="9">
        <v>45062.208333333336</v>
      </c>
      <c r="E2270" t="s">
        <v>4993</v>
      </c>
      <c r="F2270" t="s">
        <v>3704</v>
      </c>
      <c r="H2270" s="9">
        <v>45062.851319444446</v>
      </c>
    </row>
    <row r="2271" spans="1:8" x14ac:dyDescent="0.25">
      <c r="A2271" t="s">
        <v>52</v>
      </c>
      <c r="B2271" t="s">
        <v>1094</v>
      </c>
      <c r="C2271" s="9">
        <v>45082.208333333336</v>
      </c>
      <c r="D2271" s="9">
        <v>45068.208333333336</v>
      </c>
      <c r="E2271" t="s">
        <v>4994</v>
      </c>
      <c r="F2271" t="s">
        <v>3666</v>
      </c>
      <c r="H2271" s="9">
        <v>45063.835243055553</v>
      </c>
    </row>
    <row r="2272" spans="1:8" x14ac:dyDescent="0.25">
      <c r="A2272" t="s">
        <v>1064</v>
      </c>
      <c r="B2272" t="s">
        <v>1092</v>
      </c>
      <c r="C2272" s="9">
        <v>45099.208333333336</v>
      </c>
      <c r="D2272" s="9">
        <v>45068.208333333336</v>
      </c>
      <c r="E2272" t="s">
        <v>4995</v>
      </c>
      <c r="F2272" t="s">
        <v>3666</v>
      </c>
      <c r="H2272" s="9">
        <v>45063.836261574077</v>
      </c>
    </row>
    <row r="2273" spans="1:8" x14ac:dyDescent="0.25">
      <c r="A2273" t="s">
        <v>55</v>
      </c>
      <c r="B2273" t="s">
        <v>1059</v>
      </c>
      <c r="C2273" s="9">
        <v>45089.208333333336</v>
      </c>
      <c r="D2273" s="9">
        <v>45068.208333333336</v>
      </c>
      <c r="E2273" t="s">
        <v>4996</v>
      </c>
      <c r="F2273" t="s">
        <v>3666</v>
      </c>
      <c r="H2273" s="9">
        <v>45063.836909722224</v>
      </c>
    </row>
    <row r="2274" spans="1:8" x14ac:dyDescent="0.25">
      <c r="A2274" t="s">
        <v>52</v>
      </c>
      <c r="B2274" t="s">
        <v>53</v>
      </c>
      <c r="C2274" s="9">
        <v>45078.208333333336</v>
      </c>
      <c r="D2274" s="9">
        <v>45063.208333333336</v>
      </c>
      <c r="E2274" t="s">
        <v>4997</v>
      </c>
      <c r="F2274" t="s">
        <v>3666</v>
      </c>
      <c r="H2274" s="9">
        <v>45063.839444444442</v>
      </c>
    </row>
    <row r="2275" spans="1:8" x14ac:dyDescent="0.25">
      <c r="A2275" t="s">
        <v>1064</v>
      </c>
      <c r="B2275" t="s">
        <v>1057</v>
      </c>
      <c r="C2275" s="9">
        <v>45096.208333333336</v>
      </c>
      <c r="D2275" s="9">
        <v>45068.208333333336</v>
      </c>
      <c r="E2275" t="s">
        <v>4998</v>
      </c>
      <c r="F2275" t="s">
        <v>3666</v>
      </c>
      <c r="H2275" s="9">
        <v>45063.840555555558</v>
      </c>
    </row>
    <row r="2276" spans="1:8" x14ac:dyDescent="0.25">
      <c r="A2276" t="s">
        <v>55</v>
      </c>
      <c r="B2276" t="s">
        <v>1059</v>
      </c>
      <c r="C2276" s="9">
        <v>45107.208333333336</v>
      </c>
      <c r="D2276" s="9">
        <v>45048.208333333336</v>
      </c>
      <c r="E2276" t="s">
        <v>4999</v>
      </c>
      <c r="F2276" t="s">
        <v>3180</v>
      </c>
      <c r="H2276" s="9">
        <v>45063.970856481479</v>
      </c>
    </row>
    <row r="2277" spans="1:8" x14ac:dyDescent="0.25">
      <c r="A2277" t="s">
        <v>1064</v>
      </c>
      <c r="B2277" t="s">
        <v>1083</v>
      </c>
      <c r="C2277" s="9">
        <v>45175.208333333336</v>
      </c>
      <c r="D2277" s="9">
        <v>45139.208333333336</v>
      </c>
      <c r="E2277" t="s">
        <v>5000</v>
      </c>
      <c r="F2277" t="s">
        <v>3180</v>
      </c>
      <c r="H2277" s="9">
        <v>45063.971805555557</v>
      </c>
    </row>
    <row r="2278" spans="1:8" x14ac:dyDescent="0.25">
      <c r="A2278" t="s">
        <v>52</v>
      </c>
      <c r="B2278" t="s">
        <v>53</v>
      </c>
      <c r="C2278" s="9">
        <v>45107.208333333336</v>
      </c>
      <c r="D2278" s="9">
        <v>45068.208333333336</v>
      </c>
      <c r="E2278" t="s">
        <v>5001</v>
      </c>
      <c r="F2278" t="s">
        <v>3705</v>
      </c>
      <c r="H2278" s="9">
        <v>45064.701238425929</v>
      </c>
    </row>
    <row r="2279" spans="1:8" x14ac:dyDescent="0.25">
      <c r="A2279" t="s">
        <v>52</v>
      </c>
      <c r="B2279" t="s">
        <v>53</v>
      </c>
      <c r="C2279" s="9">
        <v>45122.208333333336</v>
      </c>
      <c r="D2279" s="9">
        <v>45108.208333333336</v>
      </c>
      <c r="E2279" t="s">
        <v>5002</v>
      </c>
      <c r="F2279" t="s">
        <v>3705</v>
      </c>
      <c r="H2279" s="9">
        <v>45064.702430555553</v>
      </c>
    </row>
    <row r="2280" spans="1:8" x14ac:dyDescent="0.25">
      <c r="A2280" t="s">
        <v>52</v>
      </c>
      <c r="B2280" t="s">
        <v>53</v>
      </c>
      <c r="C2280" s="9">
        <v>45125.208333333336</v>
      </c>
      <c r="D2280" s="9">
        <v>45078.208333333336</v>
      </c>
      <c r="E2280" t="s">
        <v>5003</v>
      </c>
      <c r="F2280" t="s">
        <v>3706</v>
      </c>
      <c r="H2280" s="9">
        <v>45065.732534722221</v>
      </c>
    </row>
    <row r="2281" spans="1:8" x14ac:dyDescent="0.25">
      <c r="A2281" t="s">
        <v>52</v>
      </c>
      <c r="B2281" t="s">
        <v>53</v>
      </c>
      <c r="C2281" s="9">
        <v>45125.208333333336</v>
      </c>
      <c r="D2281" s="9">
        <v>45078.208333333336</v>
      </c>
      <c r="E2281" t="s">
        <v>5003</v>
      </c>
      <c r="F2281" t="s">
        <v>3706</v>
      </c>
      <c r="H2281" s="9">
        <v>45065.733252314814</v>
      </c>
    </row>
    <row r="2282" spans="1:8" x14ac:dyDescent="0.25">
      <c r="A2282" t="s">
        <v>52</v>
      </c>
      <c r="B2282" t="s">
        <v>53</v>
      </c>
      <c r="C2282" s="9">
        <v>45107.208333333336</v>
      </c>
      <c r="D2282" s="9">
        <v>45068.208333333336</v>
      </c>
      <c r="E2282" t="s">
        <v>1433</v>
      </c>
      <c r="F2282" t="s">
        <v>354</v>
      </c>
      <c r="H2282" s="9">
        <v>45068.590509259258</v>
      </c>
    </row>
    <row r="2283" spans="1:8" x14ac:dyDescent="0.25">
      <c r="A2283" t="s">
        <v>55</v>
      </c>
      <c r="B2283" t="s">
        <v>1059</v>
      </c>
      <c r="C2283" s="9">
        <v>45107.208333333336</v>
      </c>
      <c r="D2283" s="9">
        <v>45068.208333333336</v>
      </c>
      <c r="E2283" t="s">
        <v>5004</v>
      </c>
      <c r="F2283" t="s">
        <v>3708</v>
      </c>
      <c r="H2283" s="9">
        <v>45068.736747685187</v>
      </c>
    </row>
    <row r="2284" spans="1:8" x14ac:dyDescent="0.25">
      <c r="A2284" t="s">
        <v>52</v>
      </c>
      <c r="B2284" t="s">
        <v>53</v>
      </c>
      <c r="C2284" s="9">
        <v>45137.208333333336</v>
      </c>
      <c r="D2284" s="9">
        <v>45068.208333333336</v>
      </c>
      <c r="E2284" t="s">
        <v>5803</v>
      </c>
      <c r="F2284" t="s">
        <v>3708</v>
      </c>
      <c r="H2284" s="9">
        <v>45068.737673611111</v>
      </c>
    </row>
    <row r="2285" spans="1:8" x14ac:dyDescent="0.25">
      <c r="A2285" t="s">
        <v>52</v>
      </c>
      <c r="B2285" t="s">
        <v>53</v>
      </c>
      <c r="C2285" s="9">
        <v>45072.208333333336</v>
      </c>
      <c r="D2285" s="9">
        <v>45068.208333333336</v>
      </c>
      <c r="E2285" t="s">
        <v>5005</v>
      </c>
      <c r="F2285" t="s">
        <v>3708</v>
      </c>
      <c r="H2285" s="9">
        <v>45068.739884259259</v>
      </c>
    </row>
    <row r="2286" spans="1:8" x14ac:dyDescent="0.25">
      <c r="A2286" t="s">
        <v>52</v>
      </c>
      <c r="B2286" t="s">
        <v>53</v>
      </c>
      <c r="C2286" s="9">
        <v>45073.208333333336</v>
      </c>
      <c r="D2286" s="9">
        <v>45068.208333333336</v>
      </c>
      <c r="E2286" t="s">
        <v>5006</v>
      </c>
      <c r="F2286" t="s">
        <v>3709</v>
      </c>
      <c r="H2286" s="9">
        <v>45068.880312499998</v>
      </c>
    </row>
    <row r="2287" spans="1:8" x14ac:dyDescent="0.25">
      <c r="A2287" t="s">
        <v>1064</v>
      </c>
      <c r="B2287" t="s">
        <v>1057</v>
      </c>
      <c r="C2287" s="9">
        <v>45107.208333333336</v>
      </c>
      <c r="D2287" s="9">
        <v>45092.208333333336</v>
      </c>
      <c r="E2287" t="s">
        <v>5007</v>
      </c>
      <c r="F2287" t="s">
        <v>3709</v>
      </c>
      <c r="H2287" s="9">
        <v>45068.881782407407</v>
      </c>
    </row>
    <row r="2288" spans="1:8" x14ac:dyDescent="0.25">
      <c r="A2288" t="s">
        <v>55</v>
      </c>
      <c r="B2288" t="s">
        <v>1059</v>
      </c>
      <c r="C2288" s="9">
        <v>45125.208333333336</v>
      </c>
      <c r="D2288" s="9">
        <v>45068.208333333336</v>
      </c>
      <c r="E2288" t="s">
        <v>5008</v>
      </c>
      <c r="F2288" t="s">
        <v>3710</v>
      </c>
      <c r="H2288" s="9">
        <v>45068.911898148152</v>
      </c>
    </row>
    <row r="2289" spans="1:8" x14ac:dyDescent="0.25">
      <c r="A2289" t="s">
        <v>1064</v>
      </c>
      <c r="B2289" t="s">
        <v>1057</v>
      </c>
      <c r="C2289" s="9">
        <v>45125.208333333336</v>
      </c>
      <c r="D2289" s="9">
        <v>45078.208333333336</v>
      </c>
      <c r="E2289" t="s">
        <v>5009</v>
      </c>
      <c r="F2289" t="s">
        <v>3710</v>
      </c>
      <c r="H2289" s="9">
        <v>45068.913182870368</v>
      </c>
    </row>
    <row r="2290" spans="1:8" x14ac:dyDescent="0.25">
      <c r="A2290" t="s">
        <v>52</v>
      </c>
      <c r="B2290" t="s">
        <v>53</v>
      </c>
      <c r="C2290" s="9">
        <v>45121.208333333336</v>
      </c>
      <c r="D2290" s="9">
        <v>45033.208333333336</v>
      </c>
      <c r="E2290" t="s">
        <v>5011</v>
      </c>
      <c r="F2290" t="s">
        <v>5010</v>
      </c>
      <c r="H2290" s="9">
        <v>45069.805451388886</v>
      </c>
    </row>
    <row r="2291" spans="1:8" x14ac:dyDescent="0.25">
      <c r="A2291" t="s">
        <v>55</v>
      </c>
      <c r="B2291" t="s">
        <v>1059</v>
      </c>
      <c r="C2291" s="9">
        <v>45169.208333333336</v>
      </c>
      <c r="D2291" s="9">
        <v>45077.208333333336</v>
      </c>
      <c r="E2291" t="s">
        <v>5012</v>
      </c>
      <c r="F2291" t="s">
        <v>5010</v>
      </c>
      <c r="H2291" s="9">
        <v>45069.807511574072</v>
      </c>
    </row>
    <row r="2292" spans="1:8" x14ac:dyDescent="0.25">
      <c r="A2292" t="s">
        <v>55</v>
      </c>
      <c r="B2292" t="s">
        <v>1059</v>
      </c>
      <c r="C2292" s="9">
        <v>45079.208333333336</v>
      </c>
      <c r="D2292" s="9">
        <v>45070.208333333336</v>
      </c>
      <c r="E2292" t="s">
        <v>5013</v>
      </c>
      <c r="F2292" t="s">
        <v>5010</v>
      </c>
      <c r="H2292" s="9">
        <v>45069.812638888892</v>
      </c>
    </row>
    <row r="2293" spans="1:8" x14ac:dyDescent="0.25">
      <c r="A2293" t="s">
        <v>52</v>
      </c>
      <c r="B2293" t="s">
        <v>53</v>
      </c>
      <c r="C2293" s="9">
        <v>45096.208333333336</v>
      </c>
      <c r="D2293" s="9">
        <v>45073.208333333336</v>
      </c>
      <c r="E2293" t="s">
        <v>5014</v>
      </c>
      <c r="F2293" t="s">
        <v>3711</v>
      </c>
      <c r="H2293" s="9">
        <v>45069.863993055558</v>
      </c>
    </row>
    <row r="2294" spans="1:8" x14ac:dyDescent="0.25">
      <c r="A2294" t="s">
        <v>52</v>
      </c>
      <c r="B2294" t="s">
        <v>53</v>
      </c>
      <c r="C2294" s="9">
        <v>45138.208333333336</v>
      </c>
      <c r="D2294" s="9">
        <v>45095.208333333336</v>
      </c>
      <c r="E2294" t="s">
        <v>5015</v>
      </c>
      <c r="F2294" t="s">
        <v>3711</v>
      </c>
      <c r="H2294" s="9">
        <v>45069.866782407407</v>
      </c>
    </row>
    <row r="2295" spans="1:8" x14ac:dyDescent="0.25">
      <c r="A2295" t="s">
        <v>52</v>
      </c>
      <c r="B2295" t="s">
        <v>53</v>
      </c>
      <c r="C2295" s="9">
        <v>45106.208333333336</v>
      </c>
      <c r="D2295" s="9">
        <v>45095.208333333336</v>
      </c>
      <c r="E2295" t="s">
        <v>5016</v>
      </c>
      <c r="F2295" t="s">
        <v>3711</v>
      </c>
      <c r="H2295" s="9">
        <v>45070.098124999997</v>
      </c>
    </row>
    <row r="2296" spans="1:8" x14ac:dyDescent="0.25">
      <c r="A2296" t="s">
        <v>52</v>
      </c>
      <c r="B2296" t="s">
        <v>53</v>
      </c>
      <c r="C2296" s="9">
        <v>45137.208333333336</v>
      </c>
      <c r="D2296" s="9">
        <v>45070.208333333336</v>
      </c>
      <c r="E2296" t="s">
        <v>5017</v>
      </c>
      <c r="F2296" t="s">
        <v>3322</v>
      </c>
      <c r="H2296" s="9">
        <v>45070.54583333333</v>
      </c>
    </row>
    <row r="2297" spans="1:8" x14ac:dyDescent="0.25">
      <c r="A2297" t="s">
        <v>52</v>
      </c>
      <c r="B2297" t="s">
        <v>53</v>
      </c>
      <c r="C2297" s="9">
        <v>45169.208333333336</v>
      </c>
      <c r="D2297" s="9">
        <v>45078.208333333336</v>
      </c>
      <c r="E2297" t="s">
        <v>5018</v>
      </c>
      <c r="F2297" t="s">
        <v>3712</v>
      </c>
      <c r="H2297" s="9">
        <v>45070.608356481483</v>
      </c>
    </row>
    <row r="2298" spans="1:8" x14ac:dyDescent="0.25">
      <c r="A2298" t="s">
        <v>52</v>
      </c>
      <c r="B2298" t="s">
        <v>53</v>
      </c>
      <c r="C2298" s="9">
        <v>45072.208333333336</v>
      </c>
      <c r="D2298" s="9">
        <v>45070.208333333336</v>
      </c>
      <c r="E2298" t="s">
        <v>5019</v>
      </c>
      <c r="F2298" t="s">
        <v>3712</v>
      </c>
      <c r="H2298" s="9">
        <v>45070.609224537038</v>
      </c>
    </row>
    <row r="2299" spans="1:8" x14ac:dyDescent="0.25">
      <c r="A2299" t="s">
        <v>55</v>
      </c>
      <c r="B2299" t="s">
        <v>1059</v>
      </c>
      <c r="C2299" s="9">
        <v>45076.208333333336</v>
      </c>
      <c r="D2299" s="9">
        <v>45070.208333333336</v>
      </c>
      <c r="E2299" t="s">
        <v>5020</v>
      </c>
      <c r="F2299" t="s">
        <v>3712</v>
      </c>
      <c r="H2299" s="9">
        <v>45070.609953703701</v>
      </c>
    </row>
    <row r="2300" spans="1:8" x14ac:dyDescent="0.25">
      <c r="A2300" t="s">
        <v>52</v>
      </c>
      <c r="B2300" t="s">
        <v>53</v>
      </c>
      <c r="C2300" s="9">
        <v>45139.208333333336</v>
      </c>
      <c r="D2300" s="9">
        <v>45078.208333333336</v>
      </c>
      <c r="E2300" t="s">
        <v>5022</v>
      </c>
      <c r="F2300" t="s">
        <v>5021</v>
      </c>
      <c r="H2300" s="9">
        <v>45070.694027777776</v>
      </c>
    </row>
    <row r="2301" spans="1:8" x14ac:dyDescent="0.25">
      <c r="A2301" t="s">
        <v>55</v>
      </c>
      <c r="B2301" t="s">
        <v>1059</v>
      </c>
      <c r="C2301" s="9">
        <v>45107.208333333336</v>
      </c>
      <c r="D2301" s="9">
        <v>45070.208333333336</v>
      </c>
      <c r="E2301" t="s">
        <v>5023</v>
      </c>
      <c r="F2301" t="s">
        <v>5021</v>
      </c>
      <c r="H2301" s="9">
        <v>45070.696400462963</v>
      </c>
    </row>
    <row r="2302" spans="1:8" x14ac:dyDescent="0.25">
      <c r="A2302" t="s">
        <v>52</v>
      </c>
      <c r="B2302" t="s">
        <v>53</v>
      </c>
      <c r="C2302" s="9">
        <v>45122.208333333336</v>
      </c>
      <c r="D2302" s="9">
        <v>45078.208333333336</v>
      </c>
      <c r="E2302" t="s">
        <v>5024</v>
      </c>
      <c r="F2302" t="s">
        <v>582</v>
      </c>
      <c r="H2302" s="9">
        <v>45077.245057870372</v>
      </c>
    </row>
    <row r="2303" spans="1:8" x14ac:dyDescent="0.25">
      <c r="A2303" t="s">
        <v>55</v>
      </c>
      <c r="B2303" t="s">
        <v>93</v>
      </c>
      <c r="C2303" s="9">
        <v>45138.208333333336</v>
      </c>
      <c r="D2303" s="9">
        <v>45017.208333333336</v>
      </c>
      <c r="E2303" t="s">
        <v>5025</v>
      </c>
      <c r="F2303" t="s">
        <v>163</v>
      </c>
      <c r="H2303" s="9">
        <v>45079.95884259259</v>
      </c>
    </row>
    <row r="2304" spans="1:8" x14ac:dyDescent="0.25">
      <c r="A2304" t="s">
        <v>52</v>
      </c>
      <c r="B2304" t="s">
        <v>53</v>
      </c>
      <c r="C2304" s="9">
        <v>45107.208333333336</v>
      </c>
      <c r="D2304" s="9">
        <v>45080.208333333336</v>
      </c>
      <c r="E2304" t="s">
        <v>5026</v>
      </c>
      <c r="F2304" t="s">
        <v>387</v>
      </c>
      <c r="H2304" s="9">
        <v>45080.004548611112</v>
      </c>
    </row>
    <row r="2305" spans="1:8" x14ac:dyDescent="0.25">
      <c r="A2305" t="s">
        <v>52</v>
      </c>
      <c r="B2305" t="s">
        <v>53</v>
      </c>
      <c r="C2305" s="9">
        <v>45215.208333333336</v>
      </c>
      <c r="D2305" s="9">
        <v>45201.208333333336</v>
      </c>
      <c r="E2305" t="s">
        <v>7915</v>
      </c>
      <c r="F2305" t="s">
        <v>387</v>
      </c>
      <c r="H2305" s="9">
        <v>45080.004999999997</v>
      </c>
    </row>
    <row r="2306" spans="1:8" x14ac:dyDescent="0.25">
      <c r="A2306" t="s">
        <v>52</v>
      </c>
      <c r="B2306" t="s">
        <v>53</v>
      </c>
      <c r="C2306" s="9">
        <v>45199.208333333336</v>
      </c>
      <c r="D2306" s="9">
        <v>45110.208333333336</v>
      </c>
      <c r="E2306" t="s">
        <v>6248</v>
      </c>
      <c r="F2306" t="s">
        <v>164</v>
      </c>
      <c r="H2306" s="9">
        <v>45082.08520833333</v>
      </c>
    </row>
    <row r="2307" spans="1:8" x14ac:dyDescent="0.25">
      <c r="A2307" t="s">
        <v>55</v>
      </c>
      <c r="B2307" t="s">
        <v>93</v>
      </c>
      <c r="C2307" s="9">
        <v>45199.208333333336</v>
      </c>
      <c r="D2307" s="9">
        <v>45110.208333333336</v>
      </c>
      <c r="E2307" t="s">
        <v>5027</v>
      </c>
      <c r="F2307" t="s">
        <v>164</v>
      </c>
      <c r="H2307" s="9">
        <v>45082.087430555555</v>
      </c>
    </row>
    <row r="2308" spans="1:8" x14ac:dyDescent="0.25">
      <c r="A2308" t="s">
        <v>52</v>
      </c>
      <c r="B2308" t="s">
        <v>54</v>
      </c>
      <c r="C2308" s="9">
        <v>45107.208333333336</v>
      </c>
      <c r="D2308" s="9">
        <v>45082.208333333336</v>
      </c>
      <c r="E2308" t="s">
        <v>6249</v>
      </c>
      <c r="F2308" t="s">
        <v>2414</v>
      </c>
      <c r="H2308" s="9">
        <v>45082.653668981482</v>
      </c>
    </row>
    <row r="2309" spans="1:8" x14ac:dyDescent="0.25">
      <c r="A2309" t="s">
        <v>52</v>
      </c>
      <c r="B2309" t="s">
        <v>54</v>
      </c>
      <c r="C2309" s="9">
        <v>45199.208333333336</v>
      </c>
      <c r="D2309" s="9">
        <v>45108.208333333336</v>
      </c>
      <c r="E2309" t="s">
        <v>4028</v>
      </c>
      <c r="F2309" t="s">
        <v>2414</v>
      </c>
      <c r="H2309" s="9">
        <v>45082.65425925926</v>
      </c>
    </row>
    <row r="2310" spans="1:8" x14ac:dyDescent="0.25">
      <c r="A2310" t="s">
        <v>52</v>
      </c>
      <c r="B2310" t="s">
        <v>54</v>
      </c>
      <c r="C2310" s="9">
        <v>45291.208333333336</v>
      </c>
      <c r="D2310" s="9">
        <v>45200.208333333336</v>
      </c>
      <c r="E2310" t="s">
        <v>5028</v>
      </c>
      <c r="F2310" t="s">
        <v>2414</v>
      </c>
      <c r="H2310" s="9">
        <v>45082.654942129629</v>
      </c>
    </row>
    <row r="2311" spans="1:8" x14ac:dyDescent="0.25">
      <c r="A2311" t="s">
        <v>52</v>
      </c>
      <c r="B2311" t="s">
        <v>54</v>
      </c>
      <c r="C2311" s="9">
        <v>45107.208333333336</v>
      </c>
      <c r="D2311" s="9">
        <v>45082.208333333336</v>
      </c>
      <c r="E2311" t="s">
        <v>6250</v>
      </c>
      <c r="F2311" t="s">
        <v>2414</v>
      </c>
      <c r="H2311" s="9">
        <v>45082.655555555553</v>
      </c>
    </row>
    <row r="2312" spans="1:8" x14ac:dyDescent="0.25">
      <c r="A2312" t="s">
        <v>52</v>
      </c>
      <c r="B2312" t="s">
        <v>54</v>
      </c>
      <c r="C2312" s="9">
        <v>45199.208333333336</v>
      </c>
      <c r="D2312" s="9">
        <v>45108.208333333336</v>
      </c>
      <c r="E2312" t="s">
        <v>4031</v>
      </c>
      <c r="F2312" t="s">
        <v>2414</v>
      </c>
      <c r="H2312" s="9">
        <v>45082.6559837963</v>
      </c>
    </row>
    <row r="2313" spans="1:8" x14ac:dyDescent="0.25">
      <c r="A2313" t="s">
        <v>52</v>
      </c>
      <c r="B2313" t="s">
        <v>54</v>
      </c>
      <c r="C2313" s="9">
        <v>45291.208333333336</v>
      </c>
      <c r="D2313" s="9">
        <v>45200.208333333336</v>
      </c>
      <c r="E2313" t="s">
        <v>5029</v>
      </c>
      <c r="F2313" t="s">
        <v>2414</v>
      </c>
      <c r="H2313" s="9">
        <v>45082.656527777777</v>
      </c>
    </row>
    <row r="2314" spans="1:8" x14ac:dyDescent="0.25">
      <c r="A2314" t="s">
        <v>52</v>
      </c>
      <c r="B2314" t="s">
        <v>54</v>
      </c>
      <c r="C2314" s="9">
        <v>45291.208333333336</v>
      </c>
      <c r="D2314" s="9">
        <v>45200.208333333336</v>
      </c>
      <c r="E2314" t="s">
        <v>5030</v>
      </c>
      <c r="F2314" t="s">
        <v>2414</v>
      </c>
      <c r="H2314" s="9">
        <v>45082.656967592593</v>
      </c>
    </row>
    <row r="2315" spans="1:8" x14ac:dyDescent="0.25">
      <c r="A2315" t="s">
        <v>52</v>
      </c>
      <c r="B2315" t="s">
        <v>54</v>
      </c>
      <c r="C2315" s="9">
        <v>45199.208333333336</v>
      </c>
      <c r="D2315" s="9">
        <v>45108.208333333336</v>
      </c>
      <c r="E2315" t="s">
        <v>5031</v>
      </c>
      <c r="F2315" t="s">
        <v>2414</v>
      </c>
      <c r="H2315" s="9">
        <v>45082.657638888886</v>
      </c>
    </row>
    <row r="2316" spans="1:8" x14ac:dyDescent="0.25">
      <c r="A2316" t="s">
        <v>52</v>
      </c>
      <c r="B2316" t="s">
        <v>53</v>
      </c>
      <c r="C2316" s="9">
        <v>45107.208333333336</v>
      </c>
      <c r="D2316" s="9">
        <v>45082.208333333336</v>
      </c>
      <c r="E2316" t="s">
        <v>5032</v>
      </c>
      <c r="F2316" t="s">
        <v>2414</v>
      </c>
      <c r="H2316" s="9">
        <v>45082.660543981481</v>
      </c>
    </row>
    <row r="2317" spans="1:8" x14ac:dyDescent="0.25">
      <c r="A2317" t="s">
        <v>52</v>
      </c>
      <c r="B2317" t="s">
        <v>53</v>
      </c>
      <c r="C2317" s="9">
        <v>45107.208333333336</v>
      </c>
      <c r="D2317" s="9">
        <v>45017.208333333336</v>
      </c>
      <c r="E2317" t="s">
        <v>5033</v>
      </c>
      <c r="F2317" t="s">
        <v>2414</v>
      </c>
      <c r="H2317" s="9">
        <v>45082.66300925926</v>
      </c>
    </row>
    <row r="2318" spans="1:8" x14ac:dyDescent="0.25">
      <c r="A2318" t="s">
        <v>52</v>
      </c>
      <c r="B2318" t="s">
        <v>54</v>
      </c>
      <c r="C2318" s="9">
        <v>45107.208333333336</v>
      </c>
      <c r="D2318" s="9">
        <v>45017.208333333336</v>
      </c>
      <c r="E2318" t="s">
        <v>5034</v>
      </c>
      <c r="F2318" t="s">
        <v>2414</v>
      </c>
      <c r="H2318" s="9">
        <v>45082.664699074077</v>
      </c>
    </row>
    <row r="2319" spans="1:8" x14ac:dyDescent="0.25">
      <c r="A2319" t="s">
        <v>52</v>
      </c>
      <c r="B2319" t="s">
        <v>53</v>
      </c>
      <c r="C2319" s="9">
        <v>45199.208333333336</v>
      </c>
      <c r="D2319" s="9">
        <v>45108.208333333336</v>
      </c>
      <c r="E2319" t="s">
        <v>5035</v>
      </c>
      <c r="F2319" t="s">
        <v>2414</v>
      </c>
      <c r="H2319" s="9">
        <v>45082.666631944441</v>
      </c>
    </row>
    <row r="2320" spans="1:8" x14ac:dyDescent="0.25">
      <c r="A2320" t="s">
        <v>52</v>
      </c>
      <c r="B2320" t="s">
        <v>53</v>
      </c>
      <c r="C2320" s="9">
        <v>45199.208333333336</v>
      </c>
      <c r="D2320" s="9">
        <v>45108.208333333336</v>
      </c>
      <c r="E2320" t="s">
        <v>5036</v>
      </c>
      <c r="F2320" t="s">
        <v>2414</v>
      </c>
      <c r="H2320" s="9">
        <v>45082.667430555557</v>
      </c>
    </row>
    <row r="2321" spans="1:8" x14ac:dyDescent="0.25">
      <c r="A2321" t="s">
        <v>52</v>
      </c>
      <c r="B2321" t="s">
        <v>53</v>
      </c>
      <c r="C2321" s="9">
        <v>45291.208333333336</v>
      </c>
      <c r="D2321" s="9">
        <v>45200.208333333336</v>
      </c>
      <c r="E2321" t="s">
        <v>5037</v>
      </c>
      <c r="F2321" t="s">
        <v>2414</v>
      </c>
      <c r="H2321" s="9">
        <v>45082.668969907405</v>
      </c>
    </row>
    <row r="2322" spans="1:8" x14ac:dyDescent="0.25">
      <c r="A2322" t="s">
        <v>1064</v>
      </c>
      <c r="B2322" t="s">
        <v>1083</v>
      </c>
      <c r="C2322" s="9">
        <v>45153.208333333336</v>
      </c>
      <c r="D2322" s="9">
        <v>45119.208333333336</v>
      </c>
      <c r="E2322" t="s">
        <v>5038</v>
      </c>
      <c r="F2322" t="s">
        <v>165</v>
      </c>
      <c r="H2322" s="9">
        <v>45082.828344907408</v>
      </c>
    </row>
    <row r="2323" spans="1:8" x14ac:dyDescent="0.25">
      <c r="A2323" t="s">
        <v>52</v>
      </c>
      <c r="B2323" t="s">
        <v>54</v>
      </c>
      <c r="C2323" s="9">
        <v>45107.208333333336</v>
      </c>
      <c r="D2323" s="9">
        <v>45050.208333333336</v>
      </c>
      <c r="E2323" t="s">
        <v>5039</v>
      </c>
      <c r="F2323" t="s">
        <v>3246</v>
      </c>
      <c r="H2323" s="9">
        <v>45083.257060185184</v>
      </c>
    </row>
    <row r="2324" spans="1:8" x14ac:dyDescent="0.25">
      <c r="A2324" t="s">
        <v>52</v>
      </c>
      <c r="B2324" t="s">
        <v>54</v>
      </c>
      <c r="C2324" s="9">
        <v>45199.208333333336</v>
      </c>
      <c r="D2324" s="9">
        <v>45108.208333333336</v>
      </c>
      <c r="E2324" t="s">
        <v>5040</v>
      </c>
      <c r="F2324" t="s">
        <v>3246</v>
      </c>
      <c r="H2324" s="9">
        <v>45083.259155092594</v>
      </c>
    </row>
    <row r="2325" spans="1:8" x14ac:dyDescent="0.25">
      <c r="A2325" t="s">
        <v>52</v>
      </c>
      <c r="B2325" t="s">
        <v>54</v>
      </c>
      <c r="C2325" s="9">
        <v>45291.208333333336</v>
      </c>
      <c r="D2325" s="9">
        <v>45200.208333333336</v>
      </c>
      <c r="E2325" t="s">
        <v>5041</v>
      </c>
      <c r="F2325" t="s">
        <v>3246</v>
      </c>
      <c r="H2325" s="9">
        <v>45083.260347222225</v>
      </c>
    </row>
    <row r="2326" spans="1:8" x14ac:dyDescent="0.25">
      <c r="A2326" t="s">
        <v>52</v>
      </c>
      <c r="B2326" t="s">
        <v>54</v>
      </c>
      <c r="C2326" s="9">
        <v>45107.208333333336</v>
      </c>
      <c r="D2326" s="9">
        <v>45050.208333333336</v>
      </c>
      <c r="E2326" t="s">
        <v>5042</v>
      </c>
      <c r="F2326" t="s">
        <v>3246</v>
      </c>
      <c r="H2326" s="9">
        <v>45083.261087962965</v>
      </c>
    </row>
    <row r="2327" spans="1:8" x14ac:dyDescent="0.25">
      <c r="A2327" t="s">
        <v>52</v>
      </c>
      <c r="B2327" t="s">
        <v>54</v>
      </c>
      <c r="C2327" s="9">
        <v>45199.208333333336</v>
      </c>
      <c r="D2327" s="9">
        <v>45108.208333333336</v>
      </c>
      <c r="E2327" t="s">
        <v>5043</v>
      </c>
      <c r="F2327" t="s">
        <v>3246</v>
      </c>
      <c r="H2327" s="9">
        <v>45083.261620370373</v>
      </c>
    </row>
    <row r="2328" spans="1:8" x14ac:dyDescent="0.25">
      <c r="A2328" t="s">
        <v>52</v>
      </c>
      <c r="B2328" t="s">
        <v>54</v>
      </c>
      <c r="C2328" s="9">
        <v>45291.208333333336</v>
      </c>
      <c r="D2328" s="9">
        <v>45200.208333333336</v>
      </c>
      <c r="E2328" t="s">
        <v>5044</v>
      </c>
      <c r="F2328" t="s">
        <v>3246</v>
      </c>
      <c r="H2328" s="9">
        <v>45083.262384259258</v>
      </c>
    </row>
    <row r="2329" spans="1:8" x14ac:dyDescent="0.25">
      <c r="A2329" t="s">
        <v>52</v>
      </c>
      <c r="B2329" t="s">
        <v>54</v>
      </c>
      <c r="C2329" s="9">
        <v>45291.208333333336</v>
      </c>
      <c r="D2329" s="9">
        <v>45200.208333333336</v>
      </c>
      <c r="E2329" t="s">
        <v>5045</v>
      </c>
      <c r="F2329" t="s">
        <v>3246</v>
      </c>
      <c r="H2329" s="9">
        <v>45083.263020833336</v>
      </c>
    </row>
    <row r="2330" spans="1:8" x14ac:dyDescent="0.25">
      <c r="A2330" t="s">
        <v>52</v>
      </c>
      <c r="B2330" t="s">
        <v>54</v>
      </c>
      <c r="C2330" s="9">
        <v>45199.208333333336</v>
      </c>
      <c r="D2330" s="9">
        <v>45108.208333333336</v>
      </c>
      <c r="E2330" t="s">
        <v>5046</v>
      </c>
      <c r="F2330" t="s">
        <v>3246</v>
      </c>
      <c r="H2330" s="9">
        <v>45083.263726851852</v>
      </c>
    </row>
    <row r="2331" spans="1:8" x14ac:dyDescent="0.25">
      <c r="A2331" t="s">
        <v>52</v>
      </c>
      <c r="B2331" t="s">
        <v>53</v>
      </c>
      <c r="C2331" s="9">
        <v>45086.208333333336</v>
      </c>
      <c r="D2331" s="9">
        <v>45083.208333333336</v>
      </c>
      <c r="E2331" t="s">
        <v>5047</v>
      </c>
      <c r="F2331" t="s">
        <v>2029</v>
      </c>
      <c r="H2331" s="9">
        <v>45083.615937499999</v>
      </c>
    </row>
    <row r="2332" spans="1:8" x14ac:dyDescent="0.25">
      <c r="A2332" t="s">
        <v>52</v>
      </c>
      <c r="B2332" t="s">
        <v>53</v>
      </c>
      <c r="C2332" s="9">
        <v>45122.208333333336</v>
      </c>
      <c r="D2332" s="9">
        <v>45083.208333333336</v>
      </c>
      <c r="E2332" t="s">
        <v>1319</v>
      </c>
      <c r="F2332" t="s">
        <v>424</v>
      </c>
      <c r="H2332" s="9">
        <v>45083.657384259262</v>
      </c>
    </row>
    <row r="2333" spans="1:8" x14ac:dyDescent="0.25">
      <c r="A2333" t="s">
        <v>52</v>
      </c>
      <c r="B2333" t="s">
        <v>53</v>
      </c>
      <c r="C2333" s="9">
        <v>45138.208333333336</v>
      </c>
      <c r="D2333" s="9">
        <v>45047.208333333336</v>
      </c>
      <c r="E2333" t="s">
        <v>5048</v>
      </c>
      <c r="F2333" t="s">
        <v>2123</v>
      </c>
      <c r="H2333" s="9">
        <v>45083.725671296299</v>
      </c>
    </row>
    <row r="2334" spans="1:8" x14ac:dyDescent="0.25">
      <c r="A2334" t="s">
        <v>52</v>
      </c>
      <c r="B2334" t="s">
        <v>53</v>
      </c>
      <c r="C2334" s="9">
        <v>45138.208333333336</v>
      </c>
      <c r="D2334" s="9">
        <v>45047.208333333336</v>
      </c>
      <c r="E2334" t="s">
        <v>5049</v>
      </c>
      <c r="F2334" t="s">
        <v>2123</v>
      </c>
      <c r="H2334" s="9">
        <v>45083.726400462961</v>
      </c>
    </row>
    <row r="2335" spans="1:8" x14ac:dyDescent="0.25">
      <c r="A2335" t="s">
        <v>52</v>
      </c>
      <c r="B2335" t="s">
        <v>53</v>
      </c>
      <c r="C2335" s="9">
        <v>45132.208333333336</v>
      </c>
      <c r="D2335" s="9">
        <v>45083.208333333336</v>
      </c>
      <c r="E2335" t="s">
        <v>5050</v>
      </c>
      <c r="F2335" t="s">
        <v>168</v>
      </c>
      <c r="H2335" s="9">
        <v>45083.730787037035</v>
      </c>
    </row>
    <row r="2336" spans="1:8" x14ac:dyDescent="0.25">
      <c r="A2336" t="s">
        <v>52</v>
      </c>
      <c r="B2336" t="s">
        <v>53</v>
      </c>
      <c r="C2336" s="9">
        <v>45138.208333333336</v>
      </c>
      <c r="D2336" s="9">
        <v>45047.208333333336</v>
      </c>
      <c r="E2336" t="s">
        <v>7909</v>
      </c>
      <c r="F2336" t="s">
        <v>302</v>
      </c>
      <c r="H2336" s="9">
        <v>45083.824837962966</v>
      </c>
    </row>
    <row r="2337" spans="1:8" x14ac:dyDescent="0.25">
      <c r="A2337" t="s">
        <v>52</v>
      </c>
      <c r="B2337" t="s">
        <v>53</v>
      </c>
      <c r="C2337" s="9">
        <v>45264.208333333336</v>
      </c>
      <c r="D2337" s="9">
        <v>45176.208333333336</v>
      </c>
      <c r="E2337" t="s">
        <v>7722</v>
      </c>
      <c r="F2337" t="s">
        <v>284</v>
      </c>
      <c r="H2337" s="9">
        <v>45083.843217592592</v>
      </c>
    </row>
    <row r="2338" spans="1:8" x14ac:dyDescent="0.25">
      <c r="A2338" t="s">
        <v>52</v>
      </c>
      <c r="B2338" t="s">
        <v>53</v>
      </c>
      <c r="C2338" s="9">
        <v>45122.208333333336</v>
      </c>
      <c r="D2338" s="9">
        <v>45083.208333333336</v>
      </c>
      <c r="E2338" t="s">
        <v>5051</v>
      </c>
      <c r="F2338" t="s">
        <v>468</v>
      </c>
      <c r="H2338" s="9">
        <v>45083.845081018517</v>
      </c>
    </row>
    <row r="2339" spans="1:8" x14ac:dyDescent="0.25">
      <c r="A2339" t="s">
        <v>1064</v>
      </c>
      <c r="B2339" t="s">
        <v>1083</v>
      </c>
      <c r="C2339" s="9">
        <v>45199.208333333336</v>
      </c>
      <c r="D2339" s="9">
        <v>45097.208333333336</v>
      </c>
      <c r="E2339" t="s">
        <v>5052</v>
      </c>
      <c r="F2339" t="s">
        <v>2406</v>
      </c>
      <c r="H2339" s="9">
        <v>45083.886111111111</v>
      </c>
    </row>
    <row r="2340" spans="1:8" x14ac:dyDescent="0.25">
      <c r="A2340" t="s">
        <v>1064</v>
      </c>
      <c r="B2340" t="s">
        <v>1057</v>
      </c>
      <c r="C2340" s="9">
        <v>45199.208333333336</v>
      </c>
      <c r="D2340" s="9">
        <v>45097.208333333336</v>
      </c>
      <c r="E2340" t="s">
        <v>5053</v>
      </c>
      <c r="F2340" t="s">
        <v>2406</v>
      </c>
      <c r="H2340" s="9">
        <v>45083.88989583333</v>
      </c>
    </row>
    <row r="2341" spans="1:8" x14ac:dyDescent="0.25">
      <c r="A2341" t="s">
        <v>52</v>
      </c>
      <c r="B2341" t="s">
        <v>53</v>
      </c>
      <c r="C2341" s="9">
        <v>45199.208333333336</v>
      </c>
      <c r="D2341" s="9">
        <v>45097.208333333336</v>
      </c>
      <c r="E2341" t="s">
        <v>5054</v>
      </c>
      <c r="F2341" t="s">
        <v>2406</v>
      </c>
      <c r="H2341" s="9">
        <v>45083.896550925929</v>
      </c>
    </row>
    <row r="2342" spans="1:8" x14ac:dyDescent="0.25">
      <c r="A2342" t="s">
        <v>52</v>
      </c>
      <c r="B2342" t="s">
        <v>53</v>
      </c>
      <c r="C2342" s="9">
        <v>45101.208333333336</v>
      </c>
      <c r="D2342" s="9">
        <v>45096.208333333336</v>
      </c>
      <c r="E2342" t="s">
        <v>5055</v>
      </c>
      <c r="F2342" t="s">
        <v>2038</v>
      </c>
      <c r="H2342" s="9">
        <v>45083.98945601852</v>
      </c>
    </row>
    <row r="2343" spans="1:8" x14ac:dyDescent="0.25">
      <c r="A2343" t="s">
        <v>52</v>
      </c>
      <c r="B2343" t="s">
        <v>53</v>
      </c>
      <c r="C2343" s="9">
        <v>45099.208333333336</v>
      </c>
      <c r="D2343" s="9">
        <v>45093.208333333336</v>
      </c>
      <c r="E2343" t="s">
        <v>3192</v>
      </c>
      <c r="F2343" t="s">
        <v>2038</v>
      </c>
      <c r="H2343" s="9">
        <v>45083.990127314813</v>
      </c>
    </row>
    <row r="2344" spans="1:8" x14ac:dyDescent="0.25">
      <c r="A2344" t="s">
        <v>52</v>
      </c>
      <c r="B2344" t="s">
        <v>53</v>
      </c>
      <c r="C2344" s="9">
        <v>45100.208333333336</v>
      </c>
      <c r="D2344" s="9">
        <v>45093.208333333336</v>
      </c>
      <c r="E2344" t="s">
        <v>1413</v>
      </c>
      <c r="F2344" t="s">
        <v>2038</v>
      </c>
      <c r="H2344" s="9">
        <v>45083.998738425929</v>
      </c>
    </row>
    <row r="2345" spans="1:8" x14ac:dyDescent="0.25">
      <c r="A2345" t="s">
        <v>55</v>
      </c>
      <c r="B2345" t="s">
        <v>1059</v>
      </c>
      <c r="C2345" s="9">
        <v>45107.208333333336</v>
      </c>
      <c r="D2345" s="9">
        <v>45083.208333333336</v>
      </c>
      <c r="E2345" t="s">
        <v>5056</v>
      </c>
      <c r="F2345" t="s">
        <v>2038</v>
      </c>
      <c r="H2345" s="9">
        <v>45083.999421296299</v>
      </c>
    </row>
    <row r="2346" spans="1:8" x14ac:dyDescent="0.25">
      <c r="A2346" t="s">
        <v>55</v>
      </c>
      <c r="B2346" t="s">
        <v>1059</v>
      </c>
      <c r="C2346" s="9">
        <v>45107.208333333336</v>
      </c>
      <c r="D2346" s="9">
        <v>45083.208333333336</v>
      </c>
      <c r="E2346" t="s">
        <v>5056</v>
      </c>
      <c r="F2346" t="s">
        <v>2038</v>
      </c>
      <c r="H2346" s="9">
        <v>45084.001134259262</v>
      </c>
    </row>
    <row r="2347" spans="1:8" x14ac:dyDescent="0.25">
      <c r="A2347" t="s">
        <v>55</v>
      </c>
      <c r="B2347" t="s">
        <v>1059</v>
      </c>
      <c r="C2347" s="9">
        <v>45107.208333333336</v>
      </c>
      <c r="D2347" s="9">
        <v>45083.208333333336</v>
      </c>
      <c r="E2347" t="s">
        <v>5056</v>
      </c>
      <c r="F2347" t="s">
        <v>2038</v>
      </c>
      <c r="H2347" s="9">
        <v>45084.00167824074</v>
      </c>
    </row>
    <row r="2348" spans="1:8" x14ac:dyDescent="0.25">
      <c r="A2348" t="s">
        <v>1064</v>
      </c>
      <c r="B2348" t="s">
        <v>1083</v>
      </c>
      <c r="C2348" s="9">
        <v>45107.208333333336</v>
      </c>
      <c r="D2348" s="9">
        <v>45083.208333333336</v>
      </c>
      <c r="E2348" t="s">
        <v>5057</v>
      </c>
      <c r="F2348" t="s">
        <v>2038</v>
      </c>
      <c r="H2348" s="9">
        <v>45084.00209490741</v>
      </c>
    </row>
    <row r="2349" spans="1:8" x14ac:dyDescent="0.25">
      <c r="A2349" t="s">
        <v>1064</v>
      </c>
      <c r="B2349" t="s">
        <v>1083</v>
      </c>
      <c r="C2349" s="9">
        <v>45107.208333333336</v>
      </c>
      <c r="D2349" s="9">
        <v>45083.208333333336</v>
      </c>
      <c r="E2349" t="s">
        <v>5057</v>
      </c>
      <c r="F2349" t="s">
        <v>2038</v>
      </c>
      <c r="H2349" s="9">
        <v>45084.002326388887</v>
      </c>
    </row>
    <row r="2350" spans="1:8" x14ac:dyDescent="0.25">
      <c r="A2350" t="s">
        <v>1064</v>
      </c>
      <c r="B2350" t="s">
        <v>1083</v>
      </c>
      <c r="C2350" s="9">
        <v>45107.208333333336</v>
      </c>
      <c r="D2350" s="9">
        <v>45083.208333333336</v>
      </c>
      <c r="E2350" t="s">
        <v>5057</v>
      </c>
      <c r="F2350" t="s">
        <v>2038</v>
      </c>
      <c r="H2350" s="9">
        <v>45084.002604166664</v>
      </c>
    </row>
    <row r="2351" spans="1:8" x14ac:dyDescent="0.25">
      <c r="A2351" t="s">
        <v>52</v>
      </c>
      <c r="B2351" t="s">
        <v>53</v>
      </c>
      <c r="C2351" s="9">
        <v>45230.208333333336</v>
      </c>
      <c r="D2351" s="9">
        <v>45089.208333333336</v>
      </c>
      <c r="E2351" t="s">
        <v>5058</v>
      </c>
      <c r="F2351" t="s">
        <v>2396</v>
      </c>
      <c r="H2351" s="9">
        <v>45084.040833333333</v>
      </c>
    </row>
    <row r="2352" spans="1:8" x14ac:dyDescent="0.25">
      <c r="A2352" t="s">
        <v>52</v>
      </c>
      <c r="B2352" t="s">
        <v>53</v>
      </c>
      <c r="C2352" s="9">
        <v>45230.208333333336</v>
      </c>
      <c r="D2352" s="9">
        <v>45092.208333333336</v>
      </c>
      <c r="E2352" t="s">
        <v>5058</v>
      </c>
      <c r="F2352" t="s">
        <v>2396</v>
      </c>
      <c r="H2352" s="9">
        <v>45084.043124999997</v>
      </c>
    </row>
    <row r="2353" spans="1:8" x14ac:dyDescent="0.25">
      <c r="A2353" t="s">
        <v>52</v>
      </c>
      <c r="B2353" t="s">
        <v>53</v>
      </c>
      <c r="C2353" s="9">
        <v>45163.208333333336</v>
      </c>
      <c r="D2353" s="9">
        <v>45152.208333333336</v>
      </c>
      <c r="E2353" t="s">
        <v>5059</v>
      </c>
      <c r="F2353" t="s">
        <v>2259</v>
      </c>
      <c r="H2353" s="9">
        <v>45084.122800925928</v>
      </c>
    </row>
    <row r="2354" spans="1:8" x14ac:dyDescent="0.25">
      <c r="A2354" t="s">
        <v>1064</v>
      </c>
      <c r="B2354" t="s">
        <v>1065</v>
      </c>
      <c r="C2354" s="9">
        <v>45138.208333333336</v>
      </c>
      <c r="D2354" s="9">
        <v>45083.208333333336</v>
      </c>
      <c r="E2354" t="s">
        <v>5060</v>
      </c>
      <c r="F2354" t="s">
        <v>268</v>
      </c>
      <c r="H2354" s="9">
        <v>45084.201168981483</v>
      </c>
    </row>
    <row r="2355" spans="1:8" x14ac:dyDescent="0.25">
      <c r="A2355" t="s">
        <v>52</v>
      </c>
      <c r="B2355" t="s">
        <v>53</v>
      </c>
      <c r="C2355" s="9">
        <v>45137.208333333336</v>
      </c>
      <c r="D2355" s="9">
        <v>45108.208333333336</v>
      </c>
      <c r="E2355" t="s">
        <v>5061</v>
      </c>
      <c r="F2355" t="s">
        <v>3715</v>
      </c>
      <c r="H2355" s="9">
        <v>45084.68445601852</v>
      </c>
    </row>
    <row r="2356" spans="1:8" x14ac:dyDescent="0.25">
      <c r="A2356" t="s">
        <v>52</v>
      </c>
      <c r="B2356" t="s">
        <v>53</v>
      </c>
      <c r="C2356" s="9">
        <v>45169.208333333336</v>
      </c>
      <c r="D2356" s="9">
        <v>45139.208333333336</v>
      </c>
      <c r="E2356" t="s">
        <v>5062</v>
      </c>
      <c r="F2356" t="s">
        <v>3715</v>
      </c>
      <c r="H2356" s="9">
        <v>45084.686099537037</v>
      </c>
    </row>
    <row r="2357" spans="1:8" x14ac:dyDescent="0.25">
      <c r="A2357" t="s">
        <v>52</v>
      </c>
      <c r="B2357" t="s">
        <v>53</v>
      </c>
      <c r="C2357" s="9">
        <v>45230.208333333336</v>
      </c>
      <c r="D2357" s="9">
        <v>45092.208333333336</v>
      </c>
      <c r="E2357" t="s">
        <v>5063</v>
      </c>
      <c r="F2357" t="s">
        <v>3716</v>
      </c>
      <c r="H2357" s="9">
        <v>45084.756331018521</v>
      </c>
    </row>
    <row r="2358" spans="1:8" x14ac:dyDescent="0.25">
      <c r="A2358" t="s">
        <v>52</v>
      </c>
      <c r="B2358" t="s">
        <v>53</v>
      </c>
      <c r="C2358" s="9">
        <v>45230.208333333336</v>
      </c>
      <c r="D2358" s="9">
        <v>45092.208333333336</v>
      </c>
      <c r="E2358" t="s">
        <v>5064</v>
      </c>
      <c r="F2358" t="s">
        <v>3716</v>
      </c>
      <c r="H2358" s="9">
        <v>45084.757060185184</v>
      </c>
    </row>
    <row r="2359" spans="1:8" x14ac:dyDescent="0.25">
      <c r="A2359" t="s">
        <v>52</v>
      </c>
      <c r="B2359" t="s">
        <v>53</v>
      </c>
      <c r="C2359" s="9">
        <v>45230.208333333336</v>
      </c>
      <c r="D2359" s="9">
        <v>45092.208333333336</v>
      </c>
      <c r="E2359" t="s">
        <v>5065</v>
      </c>
      <c r="F2359" t="s">
        <v>3716</v>
      </c>
      <c r="H2359" s="9">
        <v>45084.757939814815</v>
      </c>
    </row>
    <row r="2360" spans="1:8" x14ac:dyDescent="0.25">
      <c r="A2360" t="s">
        <v>52</v>
      </c>
      <c r="B2360" t="s">
        <v>53</v>
      </c>
      <c r="C2360" s="9">
        <v>45120.208333333336</v>
      </c>
      <c r="D2360" s="9">
        <v>45090.208333333336</v>
      </c>
      <c r="E2360" t="s">
        <v>5066</v>
      </c>
      <c r="F2360" t="s">
        <v>3717</v>
      </c>
      <c r="H2360" s="9">
        <v>45084.872349537036</v>
      </c>
    </row>
    <row r="2361" spans="1:8" x14ac:dyDescent="0.25">
      <c r="A2361" t="s">
        <v>52</v>
      </c>
      <c r="B2361" t="s">
        <v>53</v>
      </c>
      <c r="C2361" s="9">
        <v>45151.208333333336</v>
      </c>
      <c r="D2361" s="9">
        <v>45120.208333333336</v>
      </c>
      <c r="E2361" t="s">
        <v>5066</v>
      </c>
      <c r="F2361" t="s">
        <v>3717</v>
      </c>
      <c r="H2361" s="9">
        <v>45084.872789351852</v>
      </c>
    </row>
    <row r="2362" spans="1:8" x14ac:dyDescent="0.25">
      <c r="A2362" t="s">
        <v>52</v>
      </c>
      <c r="B2362" t="s">
        <v>53</v>
      </c>
      <c r="C2362" s="9">
        <v>45138.208333333336</v>
      </c>
      <c r="D2362" s="9">
        <v>45047.208333333336</v>
      </c>
      <c r="E2362" t="s">
        <v>7909</v>
      </c>
      <c r="F2362" t="s">
        <v>302</v>
      </c>
      <c r="H2362" s="9">
        <v>45084.890763888892</v>
      </c>
    </row>
    <row r="2363" spans="1:8" x14ac:dyDescent="0.25">
      <c r="A2363" t="s">
        <v>52</v>
      </c>
      <c r="B2363" t="s">
        <v>53</v>
      </c>
      <c r="C2363" s="9">
        <v>45230.208333333336</v>
      </c>
      <c r="D2363" s="9">
        <v>45084.208333333336</v>
      </c>
      <c r="E2363" t="s">
        <v>5067</v>
      </c>
      <c r="F2363" t="s">
        <v>3714</v>
      </c>
      <c r="H2363" s="9">
        <v>45084.896331018521</v>
      </c>
    </row>
    <row r="2364" spans="1:8" x14ac:dyDescent="0.25">
      <c r="A2364" t="s">
        <v>52</v>
      </c>
      <c r="B2364" t="s">
        <v>53</v>
      </c>
      <c r="C2364" s="9">
        <v>45291.208333333336</v>
      </c>
      <c r="D2364" s="9">
        <v>45231.208333333336</v>
      </c>
      <c r="E2364" t="s">
        <v>5068</v>
      </c>
      <c r="F2364" t="s">
        <v>3714</v>
      </c>
      <c r="H2364" s="9">
        <v>45084.900810185187</v>
      </c>
    </row>
    <row r="2365" spans="1:8" x14ac:dyDescent="0.25">
      <c r="A2365" t="s">
        <v>52</v>
      </c>
      <c r="B2365" t="s">
        <v>53</v>
      </c>
      <c r="C2365" s="9">
        <v>45291.208333333336</v>
      </c>
      <c r="D2365" s="9">
        <v>45261.208333333336</v>
      </c>
      <c r="E2365" t="s">
        <v>5069</v>
      </c>
      <c r="F2365" t="s">
        <v>3714</v>
      </c>
      <c r="H2365" s="9">
        <v>45084.901863425926</v>
      </c>
    </row>
    <row r="2366" spans="1:8" x14ac:dyDescent="0.25">
      <c r="A2366" t="s">
        <v>52</v>
      </c>
      <c r="B2366" t="s">
        <v>53</v>
      </c>
      <c r="C2366" s="9">
        <v>45230.208333333336</v>
      </c>
      <c r="D2366" s="9">
        <v>45092.208333333336</v>
      </c>
      <c r="E2366" t="s">
        <v>5070</v>
      </c>
      <c r="F2366" t="s">
        <v>3718</v>
      </c>
      <c r="H2366" s="9">
        <v>45084.91474537037</v>
      </c>
    </row>
    <row r="2367" spans="1:8" x14ac:dyDescent="0.25">
      <c r="A2367" t="s">
        <v>52</v>
      </c>
      <c r="B2367" t="s">
        <v>53</v>
      </c>
      <c r="C2367" s="9">
        <v>45230.208333333336</v>
      </c>
      <c r="D2367" s="9">
        <v>45092.208333333336</v>
      </c>
      <c r="E2367" t="s">
        <v>5071</v>
      </c>
      <c r="F2367" t="s">
        <v>3718</v>
      </c>
      <c r="H2367" s="9">
        <v>45084.915289351855</v>
      </c>
    </row>
    <row r="2368" spans="1:8" x14ac:dyDescent="0.25">
      <c r="A2368" t="s">
        <v>52</v>
      </c>
      <c r="B2368" t="s">
        <v>53</v>
      </c>
      <c r="C2368" s="9">
        <v>45230.208333333336</v>
      </c>
      <c r="D2368" s="9">
        <v>45092.208333333336</v>
      </c>
      <c r="E2368" t="s">
        <v>5071</v>
      </c>
      <c r="F2368" t="s">
        <v>3718</v>
      </c>
      <c r="H2368" s="9">
        <v>45084.915509259263</v>
      </c>
    </row>
    <row r="2369" spans="1:8" x14ac:dyDescent="0.25">
      <c r="A2369" t="s">
        <v>52</v>
      </c>
      <c r="B2369" t="s">
        <v>53</v>
      </c>
      <c r="C2369" s="9">
        <v>45260.208333333336</v>
      </c>
      <c r="D2369" s="9">
        <v>45084.208333333336</v>
      </c>
      <c r="E2369" t="s">
        <v>7723</v>
      </c>
      <c r="F2369" t="s">
        <v>296</v>
      </c>
      <c r="H2369" s="9">
        <v>45085.074097222219</v>
      </c>
    </row>
    <row r="2370" spans="1:8" x14ac:dyDescent="0.25">
      <c r="A2370" t="s">
        <v>52</v>
      </c>
      <c r="B2370" t="s">
        <v>53</v>
      </c>
      <c r="C2370" s="9">
        <v>45260.208333333336</v>
      </c>
      <c r="D2370" s="9">
        <v>45085.208333333336</v>
      </c>
      <c r="E2370" t="s">
        <v>7400</v>
      </c>
      <c r="F2370" t="s">
        <v>2026</v>
      </c>
      <c r="H2370" s="9">
        <v>45085.138807870368</v>
      </c>
    </row>
    <row r="2371" spans="1:8" x14ac:dyDescent="0.25">
      <c r="A2371" t="s">
        <v>52</v>
      </c>
      <c r="B2371" t="s">
        <v>53</v>
      </c>
      <c r="C2371" s="9">
        <v>45275.208333333336</v>
      </c>
      <c r="D2371" s="9">
        <v>45085.208333333336</v>
      </c>
      <c r="E2371" t="s">
        <v>7401</v>
      </c>
      <c r="F2371" t="s">
        <v>2026</v>
      </c>
      <c r="H2371" s="9">
        <v>45085.139131944445</v>
      </c>
    </row>
    <row r="2372" spans="1:8" x14ac:dyDescent="0.25">
      <c r="A2372" t="s">
        <v>52</v>
      </c>
      <c r="B2372" t="s">
        <v>53</v>
      </c>
      <c r="C2372" s="9">
        <v>45199.208333333336</v>
      </c>
      <c r="D2372" s="9">
        <v>45132.208333333336</v>
      </c>
      <c r="E2372" t="s">
        <v>5072</v>
      </c>
      <c r="F2372" t="s">
        <v>3719</v>
      </c>
      <c r="H2372" s="9">
        <v>45085.574525462966</v>
      </c>
    </row>
    <row r="2373" spans="1:8" x14ac:dyDescent="0.25">
      <c r="A2373" t="s">
        <v>52</v>
      </c>
      <c r="B2373" t="s">
        <v>54</v>
      </c>
      <c r="C2373" s="9">
        <v>45230.208333333336</v>
      </c>
      <c r="D2373" s="9">
        <v>45132.208333333336</v>
      </c>
      <c r="E2373" t="s">
        <v>5073</v>
      </c>
      <c r="F2373" t="s">
        <v>3719</v>
      </c>
      <c r="H2373" s="9">
        <v>45085.575358796297</v>
      </c>
    </row>
    <row r="2374" spans="1:8" x14ac:dyDescent="0.25">
      <c r="A2374" t="s">
        <v>52</v>
      </c>
      <c r="B2374" t="s">
        <v>53</v>
      </c>
      <c r="C2374" s="9">
        <v>45107.208333333336</v>
      </c>
      <c r="D2374" s="9">
        <v>45085.208333333336</v>
      </c>
      <c r="E2374" t="s">
        <v>3752</v>
      </c>
      <c r="F2374" t="s">
        <v>2028</v>
      </c>
      <c r="H2374" s="9">
        <v>45085.658425925925</v>
      </c>
    </row>
    <row r="2375" spans="1:8" x14ac:dyDescent="0.25">
      <c r="A2375" t="s">
        <v>52</v>
      </c>
      <c r="B2375" t="s">
        <v>53</v>
      </c>
      <c r="C2375" s="9">
        <v>45115.208333333336</v>
      </c>
      <c r="D2375" s="9">
        <v>45094.208333333336</v>
      </c>
      <c r="E2375" t="s">
        <v>5074</v>
      </c>
      <c r="F2375" t="s">
        <v>446</v>
      </c>
      <c r="H2375" s="9">
        <v>45085.686481481483</v>
      </c>
    </row>
    <row r="2376" spans="1:8" x14ac:dyDescent="0.25">
      <c r="A2376" t="s">
        <v>52</v>
      </c>
      <c r="B2376" t="s">
        <v>1094</v>
      </c>
      <c r="C2376" s="9">
        <v>45111.208333333336</v>
      </c>
      <c r="D2376" s="9">
        <v>45028.208333333336</v>
      </c>
      <c r="E2376" t="s">
        <v>5075</v>
      </c>
      <c r="F2376" t="s">
        <v>222</v>
      </c>
      <c r="H2376" s="9">
        <v>45085.687743055554</v>
      </c>
    </row>
    <row r="2377" spans="1:8" x14ac:dyDescent="0.25">
      <c r="A2377" t="s">
        <v>52</v>
      </c>
      <c r="B2377" t="s">
        <v>53</v>
      </c>
      <c r="C2377" s="9">
        <v>45127.208333333336</v>
      </c>
      <c r="D2377" s="9">
        <v>45085.208333333336</v>
      </c>
      <c r="E2377" t="s">
        <v>5076</v>
      </c>
      <c r="F2377" t="s">
        <v>2024</v>
      </c>
      <c r="H2377" s="9">
        <v>45085.716192129628</v>
      </c>
    </row>
    <row r="2378" spans="1:8" x14ac:dyDescent="0.25">
      <c r="A2378" t="s">
        <v>52</v>
      </c>
      <c r="B2378" t="s">
        <v>53</v>
      </c>
      <c r="C2378" s="9">
        <v>45090.208333333336</v>
      </c>
      <c r="D2378" s="9">
        <v>45078.208333333336</v>
      </c>
      <c r="E2378" t="s">
        <v>5077</v>
      </c>
      <c r="F2378" t="s">
        <v>403</v>
      </c>
      <c r="H2378" s="9">
        <v>45085.756273148145</v>
      </c>
    </row>
    <row r="2379" spans="1:8" x14ac:dyDescent="0.25">
      <c r="A2379" t="s">
        <v>52</v>
      </c>
      <c r="B2379" t="s">
        <v>53</v>
      </c>
      <c r="C2379" s="9">
        <v>45090.208333333336</v>
      </c>
      <c r="D2379" s="9">
        <v>45078.208333333336</v>
      </c>
      <c r="E2379" t="s">
        <v>5077</v>
      </c>
      <c r="F2379" t="s">
        <v>403</v>
      </c>
      <c r="H2379" s="9">
        <v>45085.756527777776</v>
      </c>
    </row>
    <row r="2380" spans="1:8" x14ac:dyDescent="0.25">
      <c r="A2380" t="s">
        <v>52</v>
      </c>
      <c r="B2380" t="s">
        <v>53</v>
      </c>
      <c r="C2380" s="9">
        <v>45114.208333333336</v>
      </c>
      <c r="D2380" s="9">
        <v>45085.208333333336</v>
      </c>
      <c r="E2380" t="s">
        <v>1226</v>
      </c>
      <c r="F2380" t="s">
        <v>411</v>
      </c>
      <c r="H2380" s="9">
        <v>45085.811226851853</v>
      </c>
    </row>
    <row r="2381" spans="1:8" x14ac:dyDescent="0.25">
      <c r="A2381" t="s">
        <v>52</v>
      </c>
      <c r="B2381" t="s">
        <v>53</v>
      </c>
      <c r="C2381" s="9">
        <v>45114.208333333336</v>
      </c>
      <c r="D2381" s="9">
        <v>45085.208333333336</v>
      </c>
      <c r="E2381" t="s">
        <v>4040</v>
      </c>
      <c r="F2381" t="s">
        <v>411</v>
      </c>
      <c r="H2381" s="9">
        <v>45085.812175925923</v>
      </c>
    </row>
    <row r="2382" spans="1:8" x14ac:dyDescent="0.25">
      <c r="A2382" t="s">
        <v>52</v>
      </c>
      <c r="B2382" t="s">
        <v>53</v>
      </c>
      <c r="C2382" s="9">
        <v>45115.208333333336</v>
      </c>
      <c r="D2382" s="9">
        <v>45085.208333333336</v>
      </c>
      <c r="E2382" t="s">
        <v>5078</v>
      </c>
      <c r="F2382" t="s">
        <v>411</v>
      </c>
      <c r="H2382" s="9">
        <v>45085.812465277777</v>
      </c>
    </row>
    <row r="2383" spans="1:8" x14ac:dyDescent="0.25">
      <c r="A2383" t="s">
        <v>52</v>
      </c>
      <c r="B2383" t="s">
        <v>53</v>
      </c>
      <c r="C2383" s="9">
        <v>45122.208333333336</v>
      </c>
      <c r="D2383" s="9">
        <v>45089.208333333336</v>
      </c>
      <c r="E2383" t="s">
        <v>5079</v>
      </c>
      <c r="F2383" t="s">
        <v>466</v>
      </c>
      <c r="H2383" s="9">
        <v>45085.819050925929</v>
      </c>
    </row>
    <row r="2384" spans="1:8" x14ac:dyDescent="0.25">
      <c r="A2384" t="s">
        <v>52</v>
      </c>
      <c r="B2384" t="s">
        <v>53</v>
      </c>
      <c r="C2384" s="9">
        <v>45153.208333333336</v>
      </c>
      <c r="D2384" s="9">
        <v>45124.208333333336</v>
      </c>
      <c r="E2384" t="s">
        <v>5080</v>
      </c>
      <c r="F2384" t="s">
        <v>466</v>
      </c>
      <c r="H2384" s="9">
        <v>45085.819745370369</v>
      </c>
    </row>
    <row r="2385" spans="1:8" x14ac:dyDescent="0.25">
      <c r="A2385" t="s">
        <v>52</v>
      </c>
      <c r="B2385" t="s">
        <v>53</v>
      </c>
      <c r="C2385" s="9">
        <v>45184.208333333336</v>
      </c>
      <c r="D2385" s="9">
        <v>45154.208333333336</v>
      </c>
      <c r="E2385" t="s">
        <v>5081</v>
      </c>
      <c r="F2385" t="s">
        <v>466</v>
      </c>
      <c r="H2385" s="9">
        <v>45085.820416666669</v>
      </c>
    </row>
    <row r="2386" spans="1:8" x14ac:dyDescent="0.25">
      <c r="A2386" t="s">
        <v>52</v>
      </c>
      <c r="B2386" t="s">
        <v>53</v>
      </c>
      <c r="C2386" s="9">
        <v>45109.208333333336</v>
      </c>
      <c r="D2386" s="9">
        <v>45085.208333333336</v>
      </c>
      <c r="E2386" t="s">
        <v>5082</v>
      </c>
      <c r="F2386" t="s">
        <v>396</v>
      </c>
      <c r="H2386" s="9">
        <v>45085.838784722226</v>
      </c>
    </row>
    <row r="2387" spans="1:8" x14ac:dyDescent="0.25">
      <c r="A2387" t="s">
        <v>52</v>
      </c>
      <c r="B2387" t="s">
        <v>53</v>
      </c>
      <c r="C2387" s="9">
        <v>45268.208333333336</v>
      </c>
      <c r="D2387" s="9">
        <v>45184.208333333336</v>
      </c>
      <c r="E2387" t="s">
        <v>7724</v>
      </c>
      <c r="F2387" t="s">
        <v>243</v>
      </c>
      <c r="H2387" s="9">
        <v>45085.854050925926</v>
      </c>
    </row>
    <row r="2388" spans="1:8" x14ac:dyDescent="0.25">
      <c r="A2388" t="s">
        <v>52</v>
      </c>
      <c r="B2388" t="s">
        <v>53</v>
      </c>
      <c r="C2388" s="9">
        <v>45023.208333333336</v>
      </c>
      <c r="D2388" s="9">
        <v>44971.208333333336</v>
      </c>
      <c r="E2388" t="s">
        <v>5083</v>
      </c>
      <c r="F2388" t="s">
        <v>475</v>
      </c>
      <c r="H2388" s="9">
        <v>45085.884502314817</v>
      </c>
    </row>
    <row r="2389" spans="1:8" x14ac:dyDescent="0.25">
      <c r="A2389" t="s">
        <v>52</v>
      </c>
      <c r="B2389" t="s">
        <v>53</v>
      </c>
      <c r="C2389" s="9">
        <v>45111.208333333336</v>
      </c>
      <c r="D2389" s="9">
        <v>45086.208333333336</v>
      </c>
      <c r="E2389" t="s">
        <v>5084</v>
      </c>
      <c r="F2389" t="s">
        <v>2099</v>
      </c>
      <c r="H2389" s="9">
        <v>45085.885011574072</v>
      </c>
    </row>
    <row r="2390" spans="1:8" x14ac:dyDescent="0.25">
      <c r="A2390" t="s">
        <v>52</v>
      </c>
      <c r="B2390" t="s">
        <v>53</v>
      </c>
      <c r="C2390" s="9">
        <v>45092.208333333336</v>
      </c>
      <c r="D2390" s="9">
        <v>45086.208333333336</v>
      </c>
      <c r="E2390" t="s">
        <v>5085</v>
      </c>
      <c r="F2390" t="s">
        <v>2204</v>
      </c>
      <c r="H2390" s="9">
        <v>45085.898368055554</v>
      </c>
    </row>
    <row r="2391" spans="1:8" x14ac:dyDescent="0.25">
      <c r="A2391" t="s">
        <v>55</v>
      </c>
      <c r="B2391" t="s">
        <v>1059</v>
      </c>
      <c r="C2391" s="9">
        <v>45107.208333333336</v>
      </c>
      <c r="D2391" s="9">
        <v>45078.208333333336</v>
      </c>
      <c r="E2391" t="s">
        <v>5086</v>
      </c>
      <c r="F2391" t="s">
        <v>2090</v>
      </c>
      <c r="H2391" s="9">
        <v>45085.90929398148</v>
      </c>
    </row>
    <row r="2392" spans="1:8" x14ac:dyDescent="0.25">
      <c r="A2392" t="s">
        <v>52</v>
      </c>
      <c r="B2392" t="s">
        <v>53</v>
      </c>
      <c r="C2392" s="9">
        <v>45107.208333333336</v>
      </c>
      <c r="D2392" s="9">
        <v>45078.208333333336</v>
      </c>
      <c r="E2392" t="s">
        <v>5087</v>
      </c>
      <c r="F2392" t="s">
        <v>2090</v>
      </c>
      <c r="H2392" s="9">
        <v>45085.912233796298</v>
      </c>
    </row>
    <row r="2393" spans="1:8" x14ac:dyDescent="0.25">
      <c r="A2393" t="s">
        <v>52</v>
      </c>
      <c r="B2393" t="s">
        <v>53</v>
      </c>
      <c r="C2393" s="9">
        <v>45177.208333333336</v>
      </c>
      <c r="D2393" s="9">
        <v>45085.208333333336</v>
      </c>
      <c r="E2393" t="s">
        <v>5088</v>
      </c>
      <c r="F2393" t="s">
        <v>401</v>
      </c>
      <c r="H2393" s="9">
        <v>45085.929270833331</v>
      </c>
    </row>
    <row r="2394" spans="1:8" x14ac:dyDescent="0.25">
      <c r="A2394" t="s">
        <v>52</v>
      </c>
      <c r="B2394" t="s">
        <v>53</v>
      </c>
      <c r="C2394" s="9">
        <v>45291.208333333336</v>
      </c>
      <c r="D2394" s="9">
        <v>45108.208333333336</v>
      </c>
      <c r="E2394" t="s">
        <v>7402</v>
      </c>
      <c r="F2394" t="s">
        <v>213</v>
      </c>
      <c r="H2394" s="9">
        <v>45085.933275462965</v>
      </c>
    </row>
    <row r="2395" spans="1:8" x14ac:dyDescent="0.25">
      <c r="A2395" t="s">
        <v>52</v>
      </c>
      <c r="B2395" t="s">
        <v>53</v>
      </c>
      <c r="C2395" s="9">
        <v>45114.208333333336</v>
      </c>
      <c r="D2395" s="9">
        <v>45085.208333333336</v>
      </c>
      <c r="E2395" t="s">
        <v>1095</v>
      </c>
      <c r="F2395" t="s">
        <v>208</v>
      </c>
      <c r="H2395" s="9">
        <v>45085.970486111109</v>
      </c>
    </row>
    <row r="2396" spans="1:8" x14ac:dyDescent="0.25">
      <c r="A2396" t="s">
        <v>52</v>
      </c>
      <c r="B2396" t="s">
        <v>53</v>
      </c>
      <c r="C2396" s="9">
        <v>45114.208333333336</v>
      </c>
      <c r="D2396" s="9">
        <v>45085.208333333336</v>
      </c>
      <c r="E2396" t="s">
        <v>5089</v>
      </c>
      <c r="F2396" t="s">
        <v>211</v>
      </c>
      <c r="H2396" s="9">
        <v>45085.970578703702</v>
      </c>
    </row>
    <row r="2397" spans="1:8" x14ac:dyDescent="0.25">
      <c r="A2397" t="s">
        <v>52</v>
      </c>
      <c r="B2397" t="s">
        <v>53</v>
      </c>
      <c r="C2397" s="9">
        <v>45114.208333333336</v>
      </c>
      <c r="D2397" s="9">
        <v>45085.208333333336</v>
      </c>
      <c r="E2397" t="s">
        <v>5090</v>
      </c>
      <c r="F2397" t="s">
        <v>207</v>
      </c>
      <c r="H2397" s="9">
        <v>45085.970590277779</v>
      </c>
    </row>
    <row r="2398" spans="1:8" x14ac:dyDescent="0.25">
      <c r="A2398" t="s">
        <v>52</v>
      </c>
      <c r="B2398" t="s">
        <v>53</v>
      </c>
      <c r="C2398" s="9">
        <v>45114.208333333336</v>
      </c>
      <c r="D2398" s="9">
        <v>45085.208333333336</v>
      </c>
      <c r="E2398" t="s">
        <v>3752</v>
      </c>
      <c r="F2398" t="s">
        <v>208</v>
      </c>
      <c r="H2398" s="9">
        <v>45085.970983796295</v>
      </c>
    </row>
    <row r="2399" spans="1:8" x14ac:dyDescent="0.25">
      <c r="A2399" t="s">
        <v>52</v>
      </c>
      <c r="B2399" t="s">
        <v>53</v>
      </c>
      <c r="C2399" s="9">
        <v>45114.208333333336</v>
      </c>
      <c r="D2399" s="9">
        <v>45085.208333333336</v>
      </c>
      <c r="E2399" t="s">
        <v>5091</v>
      </c>
      <c r="F2399" t="s">
        <v>211</v>
      </c>
      <c r="H2399" s="9">
        <v>45085.971192129633</v>
      </c>
    </row>
    <row r="2400" spans="1:8" x14ac:dyDescent="0.25">
      <c r="A2400" t="s">
        <v>52</v>
      </c>
      <c r="B2400" t="s">
        <v>53</v>
      </c>
      <c r="C2400" s="9">
        <v>45114.208333333336</v>
      </c>
      <c r="D2400" s="9">
        <v>45085.208333333336</v>
      </c>
      <c r="E2400" t="s">
        <v>4006</v>
      </c>
      <c r="F2400" t="s">
        <v>206</v>
      </c>
      <c r="H2400" s="9">
        <v>45085.971990740742</v>
      </c>
    </row>
    <row r="2401" spans="1:8" x14ac:dyDescent="0.25">
      <c r="A2401" t="s">
        <v>52</v>
      </c>
      <c r="B2401" t="s">
        <v>53</v>
      </c>
      <c r="C2401" s="9">
        <v>45114.208333333336</v>
      </c>
      <c r="D2401" s="9">
        <v>45085.208333333336</v>
      </c>
      <c r="E2401" t="s">
        <v>5092</v>
      </c>
      <c r="F2401" t="s">
        <v>212</v>
      </c>
      <c r="H2401" s="9">
        <v>45085.973090277781</v>
      </c>
    </row>
    <row r="2402" spans="1:8" x14ac:dyDescent="0.25">
      <c r="A2402" t="s">
        <v>52</v>
      </c>
      <c r="B2402" t="s">
        <v>53</v>
      </c>
      <c r="C2402" s="9">
        <v>45114.208333333336</v>
      </c>
      <c r="D2402" s="9">
        <v>45085.208333333336</v>
      </c>
      <c r="E2402" t="s">
        <v>1709</v>
      </c>
      <c r="F2402" t="s">
        <v>210</v>
      </c>
      <c r="H2402" s="9">
        <v>45085.973923611113</v>
      </c>
    </row>
    <row r="2403" spans="1:8" x14ac:dyDescent="0.25">
      <c r="A2403" t="s">
        <v>52</v>
      </c>
      <c r="B2403" t="s">
        <v>53</v>
      </c>
      <c r="C2403" s="9">
        <v>45114.208333333336</v>
      </c>
      <c r="D2403" s="9">
        <v>44958.208333333336</v>
      </c>
      <c r="E2403" t="s">
        <v>5093</v>
      </c>
      <c r="F2403" t="s">
        <v>210</v>
      </c>
      <c r="H2403" s="9">
        <v>45085.974363425928</v>
      </c>
    </row>
    <row r="2404" spans="1:8" x14ac:dyDescent="0.25">
      <c r="A2404" t="s">
        <v>52</v>
      </c>
      <c r="B2404" t="s">
        <v>53</v>
      </c>
      <c r="C2404" s="9">
        <v>45114.208333333336</v>
      </c>
      <c r="D2404" s="9">
        <v>45085.208333333336</v>
      </c>
      <c r="E2404" t="s">
        <v>5094</v>
      </c>
      <c r="F2404" t="s">
        <v>155</v>
      </c>
      <c r="H2404" s="9">
        <v>45085.97828703704</v>
      </c>
    </row>
    <row r="2405" spans="1:8" x14ac:dyDescent="0.25">
      <c r="A2405" t="s">
        <v>52</v>
      </c>
      <c r="B2405" t="s">
        <v>53</v>
      </c>
      <c r="C2405" s="9">
        <v>45199.208333333336</v>
      </c>
      <c r="D2405" s="9">
        <v>45108.208333333336</v>
      </c>
      <c r="E2405" t="s">
        <v>6716</v>
      </c>
      <c r="F2405" t="s">
        <v>3245</v>
      </c>
      <c r="H2405" s="9">
        <v>45086.017187500001</v>
      </c>
    </row>
    <row r="2406" spans="1:8" x14ac:dyDescent="0.25">
      <c r="A2406" t="s">
        <v>52</v>
      </c>
      <c r="B2406" t="s">
        <v>53</v>
      </c>
      <c r="C2406" s="9">
        <v>45199.208333333336</v>
      </c>
      <c r="D2406" s="9">
        <v>45108.208333333336</v>
      </c>
      <c r="E2406" t="s">
        <v>6717</v>
      </c>
      <c r="F2406" t="s">
        <v>3245</v>
      </c>
      <c r="H2406" s="9">
        <v>45086.017511574071</v>
      </c>
    </row>
    <row r="2407" spans="1:8" x14ac:dyDescent="0.25">
      <c r="A2407" t="s">
        <v>52</v>
      </c>
      <c r="B2407" t="s">
        <v>53</v>
      </c>
      <c r="C2407" s="9">
        <v>45107.208333333336</v>
      </c>
      <c r="D2407" s="9">
        <v>45085.208333333336</v>
      </c>
      <c r="E2407" t="s">
        <v>5095</v>
      </c>
      <c r="F2407" t="s">
        <v>226</v>
      </c>
      <c r="H2407" s="9">
        <v>45086.02008101852</v>
      </c>
    </row>
    <row r="2408" spans="1:8" x14ac:dyDescent="0.25">
      <c r="A2408" t="s">
        <v>52</v>
      </c>
      <c r="B2408" t="s">
        <v>53</v>
      </c>
      <c r="C2408" s="9">
        <v>45107.208333333336</v>
      </c>
      <c r="D2408" s="9">
        <v>45085.208333333336</v>
      </c>
      <c r="E2408" t="s">
        <v>5096</v>
      </c>
      <c r="F2408" t="s">
        <v>226</v>
      </c>
      <c r="H2408" s="9">
        <v>45086.035393518519</v>
      </c>
    </row>
    <row r="2409" spans="1:8" x14ac:dyDescent="0.25">
      <c r="A2409" t="s">
        <v>52</v>
      </c>
      <c r="B2409" t="s">
        <v>53</v>
      </c>
      <c r="C2409" s="9">
        <v>45168.208333333336</v>
      </c>
      <c r="D2409" s="9">
        <v>45085.208333333336</v>
      </c>
      <c r="E2409" t="s">
        <v>4006</v>
      </c>
      <c r="F2409" t="s">
        <v>482</v>
      </c>
      <c r="H2409" s="9">
        <v>45086.130671296298</v>
      </c>
    </row>
    <row r="2410" spans="1:8" x14ac:dyDescent="0.25">
      <c r="A2410" t="s">
        <v>52</v>
      </c>
      <c r="B2410" t="s">
        <v>53</v>
      </c>
      <c r="C2410" s="9">
        <v>45168.208333333336</v>
      </c>
      <c r="D2410" s="9">
        <v>45085.208333333336</v>
      </c>
      <c r="E2410" t="s">
        <v>4006</v>
      </c>
      <c r="F2410" t="s">
        <v>482</v>
      </c>
      <c r="H2410" s="9">
        <v>45086.13616898148</v>
      </c>
    </row>
    <row r="2411" spans="1:8" x14ac:dyDescent="0.25">
      <c r="A2411" t="s">
        <v>52</v>
      </c>
      <c r="B2411" t="s">
        <v>53</v>
      </c>
      <c r="C2411" s="9">
        <v>45168.208333333336</v>
      </c>
      <c r="D2411" s="9">
        <v>45085.208333333336</v>
      </c>
      <c r="E2411" t="s">
        <v>3752</v>
      </c>
      <c r="F2411" t="s">
        <v>482</v>
      </c>
      <c r="H2411" s="9">
        <v>45086.136736111112</v>
      </c>
    </row>
    <row r="2412" spans="1:8" x14ac:dyDescent="0.25">
      <c r="A2412" t="s">
        <v>52</v>
      </c>
      <c r="B2412" t="s">
        <v>53</v>
      </c>
      <c r="C2412" s="9">
        <v>45289.208333333336</v>
      </c>
      <c r="D2412" s="9">
        <v>45108.208333333336</v>
      </c>
      <c r="E2412" t="s">
        <v>6251</v>
      </c>
      <c r="F2412" t="s">
        <v>1759</v>
      </c>
      <c r="H2412" s="9">
        <v>45086.315763888888</v>
      </c>
    </row>
    <row r="2413" spans="1:8" x14ac:dyDescent="0.25">
      <c r="A2413" t="s">
        <v>52</v>
      </c>
      <c r="B2413" t="s">
        <v>53</v>
      </c>
      <c r="C2413" s="9">
        <v>45290.208333333336</v>
      </c>
      <c r="D2413" s="9">
        <v>45200.208333333336</v>
      </c>
      <c r="E2413" t="s">
        <v>5097</v>
      </c>
      <c r="F2413" t="s">
        <v>1759</v>
      </c>
      <c r="H2413" s="9">
        <v>45086.327199074076</v>
      </c>
    </row>
    <row r="2414" spans="1:8" x14ac:dyDescent="0.25">
      <c r="A2414" t="s">
        <v>55</v>
      </c>
      <c r="B2414" t="s">
        <v>1059</v>
      </c>
      <c r="C2414" s="9">
        <v>45230.208333333336</v>
      </c>
      <c r="D2414" s="9">
        <v>45108.208333333336</v>
      </c>
      <c r="E2414" t="s">
        <v>6252</v>
      </c>
      <c r="F2414" t="s">
        <v>1759</v>
      </c>
      <c r="H2414" s="9">
        <v>45086.34107638889</v>
      </c>
    </row>
    <row r="2415" spans="1:8" x14ac:dyDescent="0.25">
      <c r="A2415" t="s">
        <v>52</v>
      </c>
      <c r="B2415" t="s">
        <v>53</v>
      </c>
      <c r="C2415" s="9">
        <v>45199.208333333336</v>
      </c>
      <c r="D2415" s="9">
        <v>45086.208333333336</v>
      </c>
      <c r="E2415" t="s">
        <v>5098</v>
      </c>
      <c r="F2415" t="s">
        <v>3244</v>
      </c>
      <c r="H2415" s="9">
        <v>45086.452280092592</v>
      </c>
    </row>
    <row r="2416" spans="1:8" x14ac:dyDescent="0.25">
      <c r="A2416" t="s">
        <v>52</v>
      </c>
      <c r="B2416" t="s">
        <v>53</v>
      </c>
      <c r="C2416" s="9">
        <v>45199.208333333336</v>
      </c>
      <c r="D2416" s="9">
        <v>45086.208333333336</v>
      </c>
      <c r="E2416" t="s">
        <v>5099</v>
      </c>
      <c r="F2416" t="s">
        <v>3244</v>
      </c>
      <c r="H2416" s="9">
        <v>45086.452962962961</v>
      </c>
    </row>
    <row r="2417" spans="1:8" x14ac:dyDescent="0.25">
      <c r="A2417" t="s">
        <v>52</v>
      </c>
      <c r="B2417" t="s">
        <v>1094</v>
      </c>
      <c r="C2417" s="9">
        <v>45107.208333333336</v>
      </c>
      <c r="D2417" s="9">
        <v>45090.208333333336</v>
      </c>
      <c r="E2417" t="s">
        <v>5100</v>
      </c>
      <c r="F2417" t="s">
        <v>515</v>
      </c>
      <c r="H2417" s="9">
        <v>45086.551157407404</v>
      </c>
    </row>
    <row r="2418" spans="1:8" x14ac:dyDescent="0.25">
      <c r="A2418" t="s">
        <v>52</v>
      </c>
      <c r="B2418" t="s">
        <v>54</v>
      </c>
      <c r="C2418" s="9">
        <v>45199.208333333336</v>
      </c>
      <c r="D2418" s="9">
        <v>45086.208333333336</v>
      </c>
      <c r="E2418" t="s">
        <v>5101</v>
      </c>
      <c r="F2418" t="s">
        <v>3353</v>
      </c>
      <c r="H2418" s="9">
        <v>45086.60365740741</v>
      </c>
    </row>
    <row r="2419" spans="1:8" x14ac:dyDescent="0.25">
      <c r="A2419" t="s">
        <v>52</v>
      </c>
      <c r="B2419" t="s">
        <v>54</v>
      </c>
      <c r="C2419" s="9">
        <v>45199.208333333336</v>
      </c>
      <c r="D2419" s="9">
        <v>45086.208333333336</v>
      </c>
      <c r="E2419" t="s">
        <v>5102</v>
      </c>
      <c r="F2419" t="s">
        <v>3353</v>
      </c>
      <c r="H2419" s="9">
        <v>45086.603958333333</v>
      </c>
    </row>
    <row r="2420" spans="1:8" x14ac:dyDescent="0.25">
      <c r="A2420" t="s">
        <v>55</v>
      </c>
      <c r="B2420" t="s">
        <v>1059</v>
      </c>
      <c r="C2420" s="9">
        <v>45169.208333333336</v>
      </c>
      <c r="D2420" s="9">
        <v>45078.208333333336</v>
      </c>
      <c r="E2420" t="s">
        <v>5103</v>
      </c>
      <c r="F2420" t="s">
        <v>3721</v>
      </c>
      <c r="H2420" s="9">
        <v>45086.607835648145</v>
      </c>
    </row>
    <row r="2421" spans="1:8" x14ac:dyDescent="0.25">
      <c r="A2421" t="s">
        <v>52</v>
      </c>
      <c r="B2421" t="s">
        <v>53</v>
      </c>
      <c r="C2421" s="9">
        <v>45199.208333333336</v>
      </c>
      <c r="D2421" s="9">
        <v>45086.208333333336</v>
      </c>
      <c r="E2421" t="s">
        <v>5101</v>
      </c>
      <c r="F2421" t="s">
        <v>3354</v>
      </c>
      <c r="H2421" s="9">
        <v>45086.617430555554</v>
      </c>
    </row>
    <row r="2422" spans="1:8" x14ac:dyDescent="0.25">
      <c r="A2422" t="s">
        <v>52</v>
      </c>
      <c r="B2422" t="s">
        <v>53</v>
      </c>
      <c r="C2422" s="9">
        <v>45199.208333333336</v>
      </c>
      <c r="D2422" s="9">
        <v>45086.208333333336</v>
      </c>
      <c r="E2422" t="s">
        <v>5102</v>
      </c>
      <c r="F2422" t="s">
        <v>3354</v>
      </c>
      <c r="H2422" s="9">
        <v>45086.618333333332</v>
      </c>
    </row>
    <row r="2423" spans="1:8" x14ac:dyDescent="0.25">
      <c r="A2423" t="s">
        <v>52</v>
      </c>
      <c r="B2423" t="s">
        <v>53</v>
      </c>
      <c r="C2423" s="9">
        <v>45118.208333333336</v>
      </c>
      <c r="D2423" s="9">
        <v>45086.208333333336</v>
      </c>
      <c r="E2423" t="s">
        <v>5104</v>
      </c>
      <c r="F2423" t="s">
        <v>459</v>
      </c>
      <c r="H2423" s="9">
        <v>45086.625879629632</v>
      </c>
    </row>
    <row r="2424" spans="1:8" x14ac:dyDescent="0.25">
      <c r="A2424" t="s">
        <v>52</v>
      </c>
      <c r="B2424" t="s">
        <v>53</v>
      </c>
      <c r="C2424" s="9">
        <v>45126.208333333336</v>
      </c>
      <c r="D2424" s="9">
        <v>45097.208333333336</v>
      </c>
      <c r="E2424" t="s">
        <v>5105</v>
      </c>
      <c r="F2424" t="s">
        <v>3721</v>
      </c>
      <c r="H2424" s="9">
        <v>45086.629918981482</v>
      </c>
    </row>
    <row r="2425" spans="1:8" x14ac:dyDescent="0.25">
      <c r="A2425" t="s">
        <v>52</v>
      </c>
      <c r="B2425" t="s">
        <v>53</v>
      </c>
      <c r="C2425" s="9">
        <v>45112.208333333336</v>
      </c>
      <c r="D2425" s="9">
        <v>45086.208333333336</v>
      </c>
      <c r="E2425" t="s">
        <v>5106</v>
      </c>
      <c r="F2425" t="s">
        <v>473</v>
      </c>
      <c r="H2425" s="9">
        <v>45086.655185185184</v>
      </c>
    </row>
    <row r="2426" spans="1:8" x14ac:dyDescent="0.25">
      <c r="A2426" t="s">
        <v>52</v>
      </c>
      <c r="B2426" t="s">
        <v>53</v>
      </c>
      <c r="C2426" s="9">
        <v>45107.291666666664</v>
      </c>
      <c r="D2426" s="9">
        <v>45086.291666666664</v>
      </c>
      <c r="E2426" t="s">
        <v>5107</v>
      </c>
      <c r="F2426" t="s">
        <v>228</v>
      </c>
      <c r="H2426" s="9">
        <v>45086.665532407409</v>
      </c>
    </row>
    <row r="2427" spans="1:8" x14ac:dyDescent="0.25">
      <c r="A2427" t="s">
        <v>52</v>
      </c>
      <c r="B2427" t="s">
        <v>53</v>
      </c>
      <c r="C2427" s="9">
        <v>45107.291666666664</v>
      </c>
      <c r="D2427" s="9">
        <v>45086.291666666664</v>
      </c>
      <c r="E2427" t="s">
        <v>5107</v>
      </c>
      <c r="F2427" t="s">
        <v>228</v>
      </c>
      <c r="H2427" s="9">
        <v>45086.665844907409</v>
      </c>
    </row>
    <row r="2428" spans="1:8" x14ac:dyDescent="0.25">
      <c r="A2428" t="s">
        <v>52</v>
      </c>
      <c r="B2428" t="s">
        <v>53</v>
      </c>
      <c r="C2428" s="9">
        <v>45107.291666666664</v>
      </c>
      <c r="D2428" s="9">
        <v>45086.291666666664</v>
      </c>
      <c r="E2428" t="s">
        <v>5107</v>
      </c>
      <c r="F2428" t="s">
        <v>228</v>
      </c>
      <c r="H2428" s="9">
        <v>45086.666076388887</v>
      </c>
    </row>
    <row r="2429" spans="1:8" x14ac:dyDescent="0.25">
      <c r="A2429" t="s">
        <v>52</v>
      </c>
      <c r="B2429" t="s">
        <v>53</v>
      </c>
      <c r="C2429" s="9">
        <v>45138.208333333336</v>
      </c>
      <c r="D2429" s="9">
        <v>45047.208333333336</v>
      </c>
      <c r="E2429" t="s">
        <v>5108</v>
      </c>
      <c r="F2429" t="s">
        <v>453</v>
      </c>
      <c r="H2429" s="9">
        <v>45086.67087962963</v>
      </c>
    </row>
    <row r="2430" spans="1:8" x14ac:dyDescent="0.25">
      <c r="A2430" t="s">
        <v>52</v>
      </c>
      <c r="B2430" t="s">
        <v>53</v>
      </c>
      <c r="C2430" s="9">
        <v>45291.208333333336</v>
      </c>
      <c r="D2430" s="9">
        <v>45086.208333333336</v>
      </c>
      <c r="E2430" t="s">
        <v>5109</v>
      </c>
      <c r="F2430" t="s">
        <v>545</v>
      </c>
      <c r="H2430" s="9">
        <v>45086.670937499999</v>
      </c>
    </row>
    <row r="2431" spans="1:8" x14ac:dyDescent="0.25">
      <c r="A2431" t="s">
        <v>52</v>
      </c>
      <c r="B2431" t="s">
        <v>53</v>
      </c>
      <c r="C2431" s="9">
        <v>45138.208333333336</v>
      </c>
      <c r="D2431" s="9">
        <v>45047.208333333336</v>
      </c>
      <c r="E2431" t="s">
        <v>5110</v>
      </c>
      <c r="F2431" t="s">
        <v>453</v>
      </c>
      <c r="H2431" s="9">
        <v>45086.671249999999</v>
      </c>
    </row>
    <row r="2432" spans="1:8" x14ac:dyDescent="0.25">
      <c r="A2432" t="s">
        <v>52</v>
      </c>
      <c r="B2432" t="s">
        <v>53</v>
      </c>
      <c r="C2432" s="9">
        <v>45291.208333333336</v>
      </c>
      <c r="D2432" s="9">
        <v>45086.208333333336</v>
      </c>
      <c r="E2432" t="s">
        <v>5111</v>
      </c>
      <c r="F2432" t="s">
        <v>545</v>
      </c>
      <c r="H2432" s="9">
        <v>45086.672199074077</v>
      </c>
    </row>
    <row r="2433" spans="1:8" x14ac:dyDescent="0.25">
      <c r="A2433" t="s">
        <v>52</v>
      </c>
      <c r="B2433" t="s">
        <v>53</v>
      </c>
      <c r="C2433" s="9">
        <v>45106.208333333336</v>
      </c>
      <c r="D2433" s="9">
        <v>45086.208333333336</v>
      </c>
      <c r="E2433" t="s">
        <v>5112</v>
      </c>
      <c r="F2433" t="s">
        <v>2087</v>
      </c>
      <c r="H2433" s="9">
        <v>45086.678981481484</v>
      </c>
    </row>
    <row r="2434" spans="1:8" x14ac:dyDescent="0.25">
      <c r="A2434" t="s">
        <v>52</v>
      </c>
      <c r="B2434" t="s">
        <v>53</v>
      </c>
      <c r="C2434" s="9">
        <v>45275.208333333336</v>
      </c>
      <c r="D2434" s="9">
        <v>45187.208333333336</v>
      </c>
      <c r="E2434" t="s">
        <v>5113</v>
      </c>
      <c r="F2434" t="s">
        <v>225</v>
      </c>
      <c r="H2434" s="9">
        <v>45086.696481481478</v>
      </c>
    </row>
    <row r="2435" spans="1:8" x14ac:dyDescent="0.25">
      <c r="A2435" t="s">
        <v>52</v>
      </c>
      <c r="B2435" t="s">
        <v>53</v>
      </c>
      <c r="C2435" s="9">
        <v>45107.208333333336</v>
      </c>
      <c r="D2435" s="9">
        <v>45086.208333333336</v>
      </c>
      <c r="E2435" t="s">
        <v>5800</v>
      </c>
      <c r="F2435" t="s">
        <v>450</v>
      </c>
      <c r="H2435" s="9">
        <v>45086.71837962963</v>
      </c>
    </row>
    <row r="2436" spans="1:8" x14ac:dyDescent="0.25">
      <c r="A2436" t="s">
        <v>1064</v>
      </c>
      <c r="B2436" t="s">
        <v>1065</v>
      </c>
      <c r="C2436" s="9">
        <v>45107.208333333336</v>
      </c>
      <c r="D2436" s="9">
        <v>45086.208333333336</v>
      </c>
      <c r="E2436" t="s">
        <v>5114</v>
      </c>
      <c r="F2436" t="s">
        <v>450</v>
      </c>
      <c r="H2436" s="9">
        <v>45086.722997685189</v>
      </c>
    </row>
    <row r="2437" spans="1:8" x14ac:dyDescent="0.25">
      <c r="A2437" t="s">
        <v>52</v>
      </c>
      <c r="B2437" t="s">
        <v>53</v>
      </c>
      <c r="C2437" s="9">
        <v>45138.208333333336</v>
      </c>
      <c r="D2437" s="9">
        <v>45086.208333333336</v>
      </c>
      <c r="E2437" t="s">
        <v>5115</v>
      </c>
      <c r="F2437" t="s">
        <v>2037</v>
      </c>
      <c r="H2437" s="9">
        <v>45086.728263888886</v>
      </c>
    </row>
    <row r="2438" spans="1:8" x14ac:dyDescent="0.25">
      <c r="A2438" t="s">
        <v>52</v>
      </c>
      <c r="B2438" t="s">
        <v>53</v>
      </c>
      <c r="C2438" s="9">
        <v>45138.208333333336</v>
      </c>
      <c r="D2438" s="9">
        <v>45086.208333333336</v>
      </c>
      <c r="E2438" t="s">
        <v>5115</v>
      </c>
      <c r="F2438" t="s">
        <v>2037</v>
      </c>
      <c r="H2438" s="9">
        <v>45086.728692129633</v>
      </c>
    </row>
    <row r="2439" spans="1:8" x14ac:dyDescent="0.25">
      <c r="A2439" t="s">
        <v>52</v>
      </c>
      <c r="B2439" t="s">
        <v>53</v>
      </c>
      <c r="C2439" s="9">
        <v>45138.208333333336</v>
      </c>
      <c r="D2439" s="9">
        <v>45086.208333333336</v>
      </c>
      <c r="E2439" t="s">
        <v>5116</v>
      </c>
      <c r="F2439" t="s">
        <v>287</v>
      </c>
      <c r="H2439" s="9">
        <v>45086.742129629631</v>
      </c>
    </row>
    <row r="2440" spans="1:8" x14ac:dyDescent="0.25">
      <c r="A2440" t="s">
        <v>52</v>
      </c>
      <c r="B2440" t="s">
        <v>53</v>
      </c>
      <c r="C2440" s="9">
        <v>45191.208333333336</v>
      </c>
      <c r="D2440" s="9">
        <v>45099.208333333336</v>
      </c>
      <c r="E2440" t="s">
        <v>5117</v>
      </c>
      <c r="F2440" t="s">
        <v>3720</v>
      </c>
      <c r="H2440" s="9">
        <v>45086.766840277778</v>
      </c>
    </row>
    <row r="2441" spans="1:8" x14ac:dyDescent="0.25">
      <c r="A2441" t="s">
        <v>52</v>
      </c>
      <c r="B2441" t="s">
        <v>53</v>
      </c>
      <c r="C2441" s="9">
        <v>45114.208333333336</v>
      </c>
      <c r="D2441" s="9">
        <v>45085.208333333336</v>
      </c>
      <c r="E2441" t="s">
        <v>5118</v>
      </c>
      <c r="F2441" t="s">
        <v>2089</v>
      </c>
      <c r="H2441" s="9">
        <v>45086.778506944444</v>
      </c>
    </row>
    <row r="2442" spans="1:8" x14ac:dyDescent="0.25">
      <c r="A2442" t="s">
        <v>52</v>
      </c>
      <c r="B2442" t="s">
        <v>53</v>
      </c>
      <c r="C2442" s="9">
        <v>45114.208333333336</v>
      </c>
      <c r="D2442" s="9">
        <v>45086.208333333336</v>
      </c>
      <c r="E2442" t="s">
        <v>5119</v>
      </c>
      <c r="F2442" t="s">
        <v>397</v>
      </c>
      <c r="H2442" s="9">
        <v>45086.818460648145</v>
      </c>
    </row>
    <row r="2443" spans="1:8" x14ac:dyDescent="0.25">
      <c r="A2443" t="s">
        <v>1064</v>
      </c>
      <c r="B2443" t="s">
        <v>1071</v>
      </c>
      <c r="C2443" s="9">
        <v>44957.208333333336</v>
      </c>
      <c r="D2443" s="9">
        <v>44927.208333333336</v>
      </c>
      <c r="E2443" t="s">
        <v>5120</v>
      </c>
      <c r="F2443" t="s">
        <v>451</v>
      </c>
      <c r="H2443" s="9">
        <v>45086.839988425927</v>
      </c>
    </row>
    <row r="2444" spans="1:8" x14ac:dyDescent="0.25">
      <c r="A2444" t="s">
        <v>1064</v>
      </c>
      <c r="B2444" t="s">
        <v>1071</v>
      </c>
      <c r="C2444" s="9">
        <v>45138.208333333336</v>
      </c>
      <c r="D2444" s="9">
        <v>45108.208333333336</v>
      </c>
      <c r="E2444" t="s">
        <v>5121</v>
      </c>
      <c r="F2444" t="s">
        <v>172</v>
      </c>
      <c r="H2444" s="9">
        <v>45086.847916666666</v>
      </c>
    </row>
    <row r="2445" spans="1:8" x14ac:dyDescent="0.25">
      <c r="A2445" t="s">
        <v>52</v>
      </c>
      <c r="B2445" t="s">
        <v>53</v>
      </c>
      <c r="C2445" s="9">
        <v>45077.208333333336</v>
      </c>
      <c r="D2445" s="9">
        <v>44987.208333333336</v>
      </c>
      <c r="E2445" t="s">
        <v>5122</v>
      </c>
      <c r="F2445" t="s">
        <v>262</v>
      </c>
      <c r="H2445" s="9">
        <v>45086.848124999997</v>
      </c>
    </row>
    <row r="2446" spans="1:8" x14ac:dyDescent="0.25">
      <c r="A2446" t="s">
        <v>52</v>
      </c>
      <c r="B2446" t="s">
        <v>53</v>
      </c>
      <c r="C2446" s="9">
        <v>45291.208333333336</v>
      </c>
      <c r="D2446" s="9">
        <v>45078.208333333336</v>
      </c>
      <c r="E2446" t="s">
        <v>5122</v>
      </c>
      <c r="F2446" t="s">
        <v>262</v>
      </c>
      <c r="H2446" s="9">
        <v>45086.848414351851</v>
      </c>
    </row>
    <row r="2447" spans="1:8" x14ac:dyDescent="0.25">
      <c r="A2447" t="s">
        <v>55</v>
      </c>
      <c r="B2447" t="s">
        <v>93</v>
      </c>
      <c r="C2447" s="9">
        <v>45138.208333333336</v>
      </c>
      <c r="D2447" s="9">
        <v>45089.208333333336</v>
      </c>
      <c r="E2447" t="s">
        <v>5123</v>
      </c>
      <c r="F2447" t="s">
        <v>2030</v>
      </c>
      <c r="H2447" s="9">
        <v>45086.856793981482</v>
      </c>
    </row>
    <row r="2448" spans="1:8" x14ac:dyDescent="0.25">
      <c r="A2448" t="s">
        <v>52</v>
      </c>
      <c r="B2448" t="s">
        <v>53</v>
      </c>
      <c r="C2448" s="9">
        <v>45138.208333333336</v>
      </c>
      <c r="D2448" s="9">
        <v>45089.208333333336</v>
      </c>
      <c r="E2448" t="s">
        <v>5124</v>
      </c>
      <c r="F2448" t="s">
        <v>2030</v>
      </c>
      <c r="H2448" s="9">
        <v>45086.857476851852</v>
      </c>
    </row>
    <row r="2449" spans="1:8" x14ac:dyDescent="0.25">
      <c r="A2449" t="s">
        <v>52</v>
      </c>
      <c r="B2449" t="s">
        <v>53</v>
      </c>
      <c r="C2449" s="9">
        <v>45138.208333333336</v>
      </c>
      <c r="D2449" s="9">
        <v>45086.208333333336</v>
      </c>
      <c r="E2449" t="s">
        <v>6253</v>
      </c>
      <c r="F2449" t="s">
        <v>170</v>
      </c>
      <c r="H2449" s="9">
        <v>45086.859351851854</v>
      </c>
    </row>
    <row r="2450" spans="1:8" x14ac:dyDescent="0.25">
      <c r="A2450" t="s">
        <v>52</v>
      </c>
      <c r="B2450" t="s">
        <v>53</v>
      </c>
      <c r="C2450" s="9">
        <v>45138.208333333336</v>
      </c>
      <c r="D2450" s="9">
        <v>45086.208333333336</v>
      </c>
      <c r="E2450" t="s">
        <v>5125</v>
      </c>
      <c r="F2450" t="s">
        <v>169</v>
      </c>
      <c r="H2450" s="9">
        <v>45086.860636574071</v>
      </c>
    </row>
    <row r="2451" spans="1:8" x14ac:dyDescent="0.25">
      <c r="A2451" t="s">
        <v>52</v>
      </c>
      <c r="B2451" t="s">
        <v>53</v>
      </c>
      <c r="C2451" s="9">
        <v>45138.208333333336</v>
      </c>
      <c r="D2451" s="9">
        <v>45089.208333333336</v>
      </c>
      <c r="E2451" t="s">
        <v>5126</v>
      </c>
      <c r="F2451" t="s">
        <v>171</v>
      </c>
      <c r="H2451" s="9">
        <v>45086.861087962963</v>
      </c>
    </row>
    <row r="2452" spans="1:8" x14ac:dyDescent="0.25">
      <c r="A2452" t="s">
        <v>52</v>
      </c>
      <c r="B2452" t="s">
        <v>53</v>
      </c>
      <c r="C2452" s="9">
        <v>45138.208333333336</v>
      </c>
      <c r="D2452" s="9">
        <v>45078.208333333336</v>
      </c>
      <c r="E2452" t="s">
        <v>5127</v>
      </c>
      <c r="F2452" t="s">
        <v>399</v>
      </c>
      <c r="H2452" s="9">
        <v>45086.862627314818</v>
      </c>
    </row>
    <row r="2453" spans="1:8" x14ac:dyDescent="0.25">
      <c r="A2453" t="s">
        <v>52</v>
      </c>
      <c r="B2453" t="s">
        <v>53</v>
      </c>
      <c r="C2453" s="9">
        <v>45138.208333333336</v>
      </c>
      <c r="D2453" s="9">
        <v>45086.208333333336</v>
      </c>
      <c r="E2453" t="s">
        <v>5128</v>
      </c>
      <c r="F2453" t="s">
        <v>174</v>
      </c>
      <c r="H2453" s="9">
        <v>45086.868425925924</v>
      </c>
    </row>
    <row r="2454" spans="1:8" x14ac:dyDescent="0.25">
      <c r="A2454" t="s">
        <v>52</v>
      </c>
      <c r="B2454" t="s">
        <v>53</v>
      </c>
      <c r="C2454" s="9">
        <v>45107.208333333336</v>
      </c>
      <c r="D2454" s="9">
        <v>45086.208333333336</v>
      </c>
      <c r="E2454" t="s">
        <v>5129</v>
      </c>
      <c r="F2454" t="s">
        <v>541</v>
      </c>
      <c r="H2454" s="9">
        <v>45086.898553240739</v>
      </c>
    </row>
    <row r="2455" spans="1:8" x14ac:dyDescent="0.25">
      <c r="A2455" t="s">
        <v>55</v>
      </c>
      <c r="B2455" t="s">
        <v>93</v>
      </c>
      <c r="C2455" s="9">
        <v>45191.208333333336</v>
      </c>
      <c r="D2455" s="9">
        <v>45099.208333333336</v>
      </c>
      <c r="E2455" t="s">
        <v>5130</v>
      </c>
      <c r="F2455" t="s">
        <v>3720</v>
      </c>
      <c r="H2455" s="9">
        <v>45086.899398148147</v>
      </c>
    </row>
    <row r="2456" spans="1:8" x14ac:dyDescent="0.25">
      <c r="A2456" t="s">
        <v>52</v>
      </c>
      <c r="B2456" t="s">
        <v>53</v>
      </c>
      <c r="C2456" s="9">
        <v>45191.208333333336</v>
      </c>
      <c r="D2456" s="9">
        <v>45099.208333333336</v>
      </c>
      <c r="E2456" t="s">
        <v>5131</v>
      </c>
      <c r="F2456" t="s">
        <v>3720</v>
      </c>
      <c r="H2456" s="9">
        <v>45086.901400462964</v>
      </c>
    </row>
    <row r="2457" spans="1:8" x14ac:dyDescent="0.25">
      <c r="A2457" t="s">
        <v>52</v>
      </c>
      <c r="B2457" t="s">
        <v>53</v>
      </c>
      <c r="C2457" s="9">
        <v>45112.208333333336</v>
      </c>
      <c r="D2457" s="9">
        <v>45086.208333333336</v>
      </c>
      <c r="E2457" t="s">
        <v>5132</v>
      </c>
      <c r="F2457" t="s">
        <v>197</v>
      </c>
      <c r="H2457" s="9">
        <v>45086.909108796295</v>
      </c>
    </row>
    <row r="2458" spans="1:8" x14ac:dyDescent="0.25">
      <c r="A2458" t="s">
        <v>52</v>
      </c>
      <c r="B2458" t="s">
        <v>53</v>
      </c>
      <c r="C2458" s="9">
        <v>45137.208333333336</v>
      </c>
      <c r="D2458" s="9">
        <v>45086.208333333336</v>
      </c>
      <c r="E2458" t="s">
        <v>5133</v>
      </c>
      <c r="F2458" t="s">
        <v>462</v>
      </c>
      <c r="H2458" s="9">
        <v>45086.923298611109</v>
      </c>
    </row>
    <row r="2459" spans="1:8" x14ac:dyDescent="0.25">
      <c r="A2459" t="s">
        <v>52</v>
      </c>
      <c r="B2459" t="s">
        <v>53</v>
      </c>
      <c r="C2459" s="9">
        <v>45107.208333333336</v>
      </c>
      <c r="D2459" s="9">
        <v>45087.208333333336</v>
      </c>
      <c r="E2459" t="s">
        <v>5134</v>
      </c>
      <c r="F2459" t="s">
        <v>546</v>
      </c>
      <c r="H2459" s="9">
        <v>45086.930011574077</v>
      </c>
    </row>
    <row r="2460" spans="1:8" x14ac:dyDescent="0.25">
      <c r="A2460" t="s">
        <v>1064</v>
      </c>
      <c r="B2460" t="s">
        <v>1092</v>
      </c>
      <c r="C2460" s="9">
        <v>45016.208333333336</v>
      </c>
      <c r="D2460" s="9">
        <v>44986.208333333336</v>
      </c>
      <c r="E2460" t="s">
        <v>5135</v>
      </c>
      <c r="F2460" t="s">
        <v>451</v>
      </c>
      <c r="H2460" s="9">
        <v>45086.93310185185</v>
      </c>
    </row>
    <row r="2461" spans="1:8" x14ac:dyDescent="0.25">
      <c r="A2461" t="s">
        <v>1064</v>
      </c>
      <c r="B2461" t="s">
        <v>1083</v>
      </c>
      <c r="C2461" s="9">
        <v>45016.208333333336</v>
      </c>
      <c r="D2461" s="9">
        <v>44958.208333333336</v>
      </c>
      <c r="E2461" t="s">
        <v>5136</v>
      </c>
      <c r="F2461" t="s">
        <v>451</v>
      </c>
      <c r="H2461" s="9">
        <v>45086.938668981478</v>
      </c>
    </row>
    <row r="2462" spans="1:8" x14ac:dyDescent="0.25">
      <c r="A2462" t="s">
        <v>55</v>
      </c>
      <c r="B2462" t="s">
        <v>1059</v>
      </c>
      <c r="C2462" s="9">
        <v>44992.208333333336</v>
      </c>
      <c r="D2462" s="9">
        <v>44979.208333333336</v>
      </c>
      <c r="E2462" t="s">
        <v>5137</v>
      </c>
      <c r="F2462" t="s">
        <v>214</v>
      </c>
      <c r="H2462" s="9">
        <v>45086.96429398148</v>
      </c>
    </row>
    <row r="2463" spans="1:8" x14ac:dyDescent="0.25">
      <c r="A2463" t="s">
        <v>55</v>
      </c>
      <c r="B2463" t="s">
        <v>1059</v>
      </c>
      <c r="C2463" s="9">
        <v>45063.208333333336</v>
      </c>
      <c r="D2463" s="9">
        <v>45049.208333333336</v>
      </c>
      <c r="E2463" t="s">
        <v>5138</v>
      </c>
      <c r="F2463" t="s">
        <v>214</v>
      </c>
      <c r="H2463" s="9">
        <v>45086.967777777776</v>
      </c>
    </row>
    <row r="2464" spans="1:8" x14ac:dyDescent="0.25">
      <c r="A2464" t="s">
        <v>55</v>
      </c>
      <c r="B2464" t="s">
        <v>1059</v>
      </c>
      <c r="C2464" s="9">
        <v>45063.208333333336</v>
      </c>
      <c r="D2464" s="9">
        <v>45049.208333333336</v>
      </c>
      <c r="E2464" t="s">
        <v>5139</v>
      </c>
      <c r="F2464" t="s">
        <v>214</v>
      </c>
      <c r="H2464" s="9">
        <v>45086.968310185184</v>
      </c>
    </row>
    <row r="2465" spans="1:8" x14ac:dyDescent="0.25">
      <c r="A2465" t="s">
        <v>55</v>
      </c>
      <c r="B2465" t="s">
        <v>1059</v>
      </c>
      <c r="C2465" s="9">
        <v>45076.208333333336</v>
      </c>
      <c r="D2465" s="9">
        <v>45063.208333333336</v>
      </c>
      <c r="E2465" t="s">
        <v>5140</v>
      </c>
      <c r="F2465" t="s">
        <v>214</v>
      </c>
      <c r="H2465" s="9">
        <v>45086.969166666669</v>
      </c>
    </row>
    <row r="2466" spans="1:8" x14ac:dyDescent="0.25">
      <c r="A2466" t="s">
        <v>55</v>
      </c>
      <c r="B2466" t="s">
        <v>1059</v>
      </c>
      <c r="C2466" s="9">
        <v>45076.208333333336</v>
      </c>
      <c r="D2466" s="9">
        <v>45063.208333333336</v>
      </c>
      <c r="E2466" t="s">
        <v>5141</v>
      </c>
      <c r="F2466" t="s">
        <v>214</v>
      </c>
      <c r="H2466" s="9">
        <v>45086.969861111109</v>
      </c>
    </row>
    <row r="2467" spans="1:8" x14ac:dyDescent="0.25">
      <c r="A2467" t="s">
        <v>55</v>
      </c>
      <c r="B2467" t="s">
        <v>1059</v>
      </c>
      <c r="C2467" s="9">
        <v>45063.208333333336</v>
      </c>
      <c r="D2467" s="9">
        <v>45049.208333333336</v>
      </c>
      <c r="E2467" t="s">
        <v>5142</v>
      </c>
      <c r="F2467" t="s">
        <v>214</v>
      </c>
      <c r="H2467" s="9">
        <v>45086.971099537041</v>
      </c>
    </row>
    <row r="2468" spans="1:8" x14ac:dyDescent="0.25">
      <c r="A2468" t="s">
        <v>55</v>
      </c>
      <c r="B2468" t="s">
        <v>1059</v>
      </c>
      <c r="C2468" s="9">
        <v>45063.208333333336</v>
      </c>
      <c r="D2468" s="9">
        <v>45049.208333333336</v>
      </c>
      <c r="E2468" t="s">
        <v>5143</v>
      </c>
      <c r="F2468" t="s">
        <v>214</v>
      </c>
      <c r="H2468" s="9">
        <v>45086.973657407405</v>
      </c>
    </row>
    <row r="2469" spans="1:8" x14ac:dyDescent="0.25">
      <c r="A2469" t="s">
        <v>55</v>
      </c>
      <c r="B2469" t="s">
        <v>1059</v>
      </c>
      <c r="C2469" s="9">
        <v>45063.208333333336</v>
      </c>
      <c r="D2469" s="9">
        <v>45049.208333333336</v>
      </c>
      <c r="E2469" t="s">
        <v>5144</v>
      </c>
      <c r="F2469" t="s">
        <v>214</v>
      </c>
      <c r="H2469" s="9">
        <v>45086.974537037036</v>
      </c>
    </row>
    <row r="2470" spans="1:8" x14ac:dyDescent="0.25">
      <c r="A2470" t="s">
        <v>55</v>
      </c>
      <c r="B2470" t="s">
        <v>1059</v>
      </c>
      <c r="C2470" s="9">
        <v>45063.208333333336</v>
      </c>
      <c r="D2470" s="9">
        <v>45049.208333333336</v>
      </c>
      <c r="E2470" t="s">
        <v>5145</v>
      </c>
      <c r="F2470" t="s">
        <v>214</v>
      </c>
      <c r="H2470" s="9">
        <v>45086.975046296298</v>
      </c>
    </row>
    <row r="2471" spans="1:8" x14ac:dyDescent="0.25">
      <c r="A2471" t="s">
        <v>52</v>
      </c>
      <c r="B2471" t="s">
        <v>53</v>
      </c>
      <c r="C2471" s="9">
        <v>45118.208333333336</v>
      </c>
      <c r="D2471" s="9">
        <v>45086.208333333336</v>
      </c>
      <c r="E2471" t="s">
        <v>5146</v>
      </c>
      <c r="F2471" t="s">
        <v>194</v>
      </c>
      <c r="H2471" s="9">
        <v>45086.978298611109</v>
      </c>
    </row>
    <row r="2472" spans="1:8" x14ac:dyDescent="0.25">
      <c r="A2472" t="s">
        <v>55</v>
      </c>
      <c r="B2472" t="s">
        <v>1059</v>
      </c>
      <c r="C2472" s="9">
        <v>45107.208333333336</v>
      </c>
      <c r="D2472" s="9">
        <v>45086.208333333336</v>
      </c>
      <c r="E2472" t="s">
        <v>5147</v>
      </c>
      <c r="F2472" t="s">
        <v>522</v>
      </c>
      <c r="H2472" s="9">
        <v>45087.032488425924</v>
      </c>
    </row>
    <row r="2473" spans="1:8" x14ac:dyDescent="0.25">
      <c r="A2473" t="s">
        <v>52</v>
      </c>
      <c r="B2473" t="s">
        <v>53</v>
      </c>
      <c r="C2473" s="9">
        <v>45112.208333333336</v>
      </c>
      <c r="D2473" s="9">
        <v>45090.208333333336</v>
      </c>
      <c r="E2473" t="s">
        <v>5148</v>
      </c>
      <c r="F2473" t="s">
        <v>191</v>
      </c>
      <c r="H2473" s="9">
        <v>45087.038171296299</v>
      </c>
    </row>
    <row r="2474" spans="1:8" x14ac:dyDescent="0.25">
      <c r="A2474" t="s">
        <v>52</v>
      </c>
      <c r="B2474" t="s">
        <v>54</v>
      </c>
      <c r="C2474" s="9">
        <v>45163.208333333336</v>
      </c>
      <c r="D2474" s="9">
        <v>45097.208333333336</v>
      </c>
      <c r="E2474" t="s">
        <v>5149</v>
      </c>
      <c r="F2474" t="s">
        <v>1760</v>
      </c>
      <c r="H2474" s="9">
        <v>45087.150208333333</v>
      </c>
    </row>
    <row r="2475" spans="1:8" x14ac:dyDescent="0.25">
      <c r="A2475" t="s">
        <v>55</v>
      </c>
      <c r="B2475" t="s">
        <v>1073</v>
      </c>
      <c r="C2475" s="9">
        <v>45198.208333333336</v>
      </c>
      <c r="D2475" s="9">
        <v>45097.208333333336</v>
      </c>
      <c r="E2475" t="s">
        <v>5150</v>
      </c>
      <c r="F2475" t="s">
        <v>1760</v>
      </c>
      <c r="H2475" s="9">
        <v>45087.151203703703</v>
      </c>
    </row>
    <row r="2476" spans="1:8" x14ac:dyDescent="0.25">
      <c r="A2476" t="s">
        <v>1064</v>
      </c>
      <c r="B2476" t="s">
        <v>1065</v>
      </c>
      <c r="C2476" s="9">
        <v>45233.208333333336</v>
      </c>
      <c r="D2476" s="9">
        <v>45097.208333333336</v>
      </c>
      <c r="E2476" t="s">
        <v>5151</v>
      </c>
      <c r="F2476" t="s">
        <v>1760</v>
      </c>
      <c r="H2476" s="9">
        <v>45087.162546296298</v>
      </c>
    </row>
    <row r="2477" spans="1:8" x14ac:dyDescent="0.25">
      <c r="A2477" t="s">
        <v>52</v>
      </c>
      <c r="B2477" t="s">
        <v>53</v>
      </c>
      <c r="C2477" s="9">
        <v>45227.208333333336</v>
      </c>
      <c r="D2477" s="9">
        <v>45093.208333333336</v>
      </c>
      <c r="E2477" t="s">
        <v>8278</v>
      </c>
      <c r="F2477" t="s">
        <v>2184</v>
      </c>
      <c r="H2477" s="9">
        <v>45087.758460648147</v>
      </c>
    </row>
    <row r="2478" spans="1:8" x14ac:dyDescent="0.25">
      <c r="A2478" t="s">
        <v>52</v>
      </c>
      <c r="B2478" t="s">
        <v>53</v>
      </c>
      <c r="C2478" s="9">
        <v>45134.208333333336</v>
      </c>
      <c r="D2478" s="9">
        <v>45107.208333333336</v>
      </c>
      <c r="E2478" t="s">
        <v>8279</v>
      </c>
      <c r="F2478" t="s">
        <v>2184</v>
      </c>
      <c r="H2478" s="9">
        <v>45087.760671296295</v>
      </c>
    </row>
    <row r="2479" spans="1:8" x14ac:dyDescent="0.25">
      <c r="A2479" t="s">
        <v>52</v>
      </c>
      <c r="B2479" t="s">
        <v>53</v>
      </c>
      <c r="C2479" s="9">
        <v>45135.208333333336</v>
      </c>
      <c r="D2479" s="9">
        <v>45088.208333333336</v>
      </c>
      <c r="E2479" t="s">
        <v>5152</v>
      </c>
      <c r="F2479" t="s">
        <v>3247</v>
      </c>
      <c r="H2479" s="9">
        <v>45088.677812499998</v>
      </c>
    </row>
    <row r="2480" spans="1:8" x14ac:dyDescent="0.25">
      <c r="A2480" t="s">
        <v>52</v>
      </c>
      <c r="B2480" t="s">
        <v>53</v>
      </c>
      <c r="C2480" s="9">
        <v>45100.208333333336</v>
      </c>
      <c r="D2480" s="9">
        <v>45096.208333333336</v>
      </c>
      <c r="E2480" t="s">
        <v>5153</v>
      </c>
      <c r="F2480" t="s">
        <v>1750</v>
      </c>
      <c r="H2480" s="9">
        <v>45089.393564814818</v>
      </c>
    </row>
    <row r="2481" spans="1:8" x14ac:dyDescent="0.25">
      <c r="A2481" t="s">
        <v>1064</v>
      </c>
      <c r="B2481" t="s">
        <v>1057</v>
      </c>
      <c r="C2481" s="9">
        <v>45199.208333333336</v>
      </c>
      <c r="D2481" s="9">
        <v>45103.208333333336</v>
      </c>
      <c r="E2481" t="s">
        <v>5154</v>
      </c>
      <c r="F2481" t="s">
        <v>1750</v>
      </c>
      <c r="H2481" s="9">
        <v>45089.396909722222</v>
      </c>
    </row>
    <row r="2482" spans="1:8" x14ac:dyDescent="0.25">
      <c r="A2482" t="s">
        <v>55</v>
      </c>
      <c r="B2482" t="s">
        <v>1059</v>
      </c>
      <c r="C2482" s="9">
        <v>45128.208333333336</v>
      </c>
      <c r="D2482" s="9">
        <v>45110.208333333336</v>
      </c>
      <c r="E2482" t="s">
        <v>5155</v>
      </c>
      <c r="F2482" t="s">
        <v>1750</v>
      </c>
      <c r="H2482" s="9">
        <v>45089.399050925924</v>
      </c>
    </row>
    <row r="2483" spans="1:8" x14ac:dyDescent="0.25">
      <c r="A2483" t="s">
        <v>52</v>
      </c>
      <c r="B2483" t="s">
        <v>53</v>
      </c>
      <c r="C2483" s="9">
        <v>45100.208333333336</v>
      </c>
      <c r="D2483" s="9">
        <v>45096.208333333336</v>
      </c>
      <c r="E2483" t="s">
        <v>5153</v>
      </c>
      <c r="F2483" t="s">
        <v>1750</v>
      </c>
      <c r="H2483" s="9">
        <v>45089.413564814815</v>
      </c>
    </row>
    <row r="2484" spans="1:8" x14ac:dyDescent="0.25">
      <c r="A2484" t="s">
        <v>1064</v>
      </c>
      <c r="B2484" t="s">
        <v>1057</v>
      </c>
      <c r="C2484" s="9">
        <v>45107.208333333336</v>
      </c>
      <c r="D2484" s="9">
        <v>45103.208333333336</v>
      </c>
      <c r="E2484" t="s">
        <v>5156</v>
      </c>
      <c r="F2484" t="s">
        <v>1750</v>
      </c>
      <c r="H2484" s="9">
        <v>45089.417627314811</v>
      </c>
    </row>
    <row r="2485" spans="1:8" x14ac:dyDescent="0.25">
      <c r="A2485" t="s">
        <v>55</v>
      </c>
      <c r="B2485" t="s">
        <v>1059</v>
      </c>
      <c r="C2485" s="9">
        <v>45128.208333333336</v>
      </c>
      <c r="D2485" s="9">
        <v>45110.208333333336</v>
      </c>
      <c r="E2485" t="s">
        <v>5157</v>
      </c>
      <c r="F2485" t="s">
        <v>1750</v>
      </c>
      <c r="H2485" s="9">
        <v>45089.419224537036</v>
      </c>
    </row>
    <row r="2486" spans="1:8" x14ac:dyDescent="0.25">
      <c r="A2486" t="s">
        <v>52</v>
      </c>
      <c r="B2486" t="s">
        <v>53</v>
      </c>
      <c r="C2486" s="9">
        <v>45127.208333333336</v>
      </c>
      <c r="D2486" s="9">
        <v>45091.208333333336</v>
      </c>
      <c r="E2486" t="s">
        <v>5158</v>
      </c>
      <c r="F2486" t="s">
        <v>2034</v>
      </c>
      <c r="H2486" s="9">
        <v>45089.615960648145</v>
      </c>
    </row>
    <row r="2487" spans="1:8" x14ac:dyDescent="0.25">
      <c r="A2487" t="s">
        <v>52</v>
      </c>
      <c r="B2487" t="s">
        <v>53</v>
      </c>
      <c r="C2487" s="9">
        <v>45127.208333333336</v>
      </c>
      <c r="D2487" s="9">
        <v>45097.208333333336</v>
      </c>
      <c r="E2487" t="s">
        <v>5159</v>
      </c>
      <c r="F2487" t="s">
        <v>2034</v>
      </c>
      <c r="H2487" s="9">
        <v>45089.617037037038</v>
      </c>
    </row>
    <row r="2488" spans="1:8" x14ac:dyDescent="0.25">
      <c r="A2488" t="s">
        <v>55</v>
      </c>
      <c r="B2488" t="s">
        <v>93</v>
      </c>
      <c r="C2488" s="9">
        <v>45127.208333333336</v>
      </c>
      <c r="D2488" s="9">
        <v>45078.208333333336</v>
      </c>
      <c r="E2488" t="s">
        <v>5160</v>
      </c>
      <c r="F2488" t="s">
        <v>2034</v>
      </c>
      <c r="H2488" s="9">
        <v>45089.618287037039</v>
      </c>
    </row>
    <row r="2489" spans="1:8" x14ac:dyDescent="0.25">
      <c r="A2489" t="s">
        <v>52</v>
      </c>
      <c r="B2489" t="s">
        <v>53</v>
      </c>
      <c r="C2489" s="9">
        <v>45122.208333333336</v>
      </c>
      <c r="D2489" s="9">
        <v>45092.208333333336</v>
      </c>
      <c r="E2489" t="s">
        <v>5161</v>
      </c>
      <c r="F2489" t="s">
        <v>390</v>
      </c>
      <c r="H2489" s="9">
        <v>45089.645312499997</v>
      </c>
    </row>
    <row r="2490" spans="1:8" x14ac:dyDescent="0.25">
      <c r="A2490" t="s">
        <v>52</v>
      </c>
      <c r="B2490" t="s">
        <v>53</v>
      </c>
      <c r="C2490" s="9">
        <v>45107.208333333336</v>
      </c>
      <c r="D2490" s="9">
        <v>45031.208333333336</v>
      </c>
      <c r="E2490" t="s">
        <v>5162</v>
      </c>
      <c r="F2490" t="s">
        <v>248</v>
      </c>
      <c r="H2490" s="9">
        <v>45089.658368055556</v>
      </c>
    </row>
    <row r="2491" spans="1:8" x14ac:dyDescent="0.25">
      <c r="A2491" t="s">
        <v>52</v>
      </c>
      <c r="B2491" t="s">
        <v>53</v>
      </c>
      <c r="C2491" s="9">
        <v>45107.208333333336</v>
      </c>
      <c r="D2491" s="9">
        <v>45031.208333333336</v>
      </c>
      <c r="E2491" t="s">
        <v>5163</v>
      </c>
      <c r="F2491" t="s">
        <v>248</v>
      </c>
      <c r="H2491" s="9">
        <v>45089.659328703703</v>
      </c>
    </row>
    <row r="2492" spans="1:8" x14ac:dyDescent="0.25">
      <c r="A2492" t="s">
        <v>55</v>
      </c>
      <c r="B2492" t="s">
        <v>93</v>
      </c>
      <c r="C2492" s="9">
        <v>45143.208333333336</v>
      </c>
      <c r="D2492" s="9">
        <v>45090.208333333336</v>
      </c>
      <c r="E2492" t="s">
        <v>5164</v>
      </c>
      <c r="F2492" t="s">
        <v>1755</v>
      </c>
      <c r="H2492" s="9">
        <v>45089.660405092596</v>
      </c>
    </row>
    <row r="2493" spans="1:8" x14ac:dyDescent="0.25">
      <c r="A2493" t="s">
        <v>1064</v>
      </c>
      <c r="B2493" t="s">
        <v>1057</v>
      </c>
      <c r="C2493" s="9">
        <v>45164.208333333336</v>
      </c>
      <c r="D2493" s="9">
        <v>45097.208333333336</v>
      </c>
      <c r="E2493" t="s">
        <v>5165</v>
      </c>
      <c r="F2493" t="s">
        <v>1755</v>
      </c>
      <c r="H2493" s="9">
        <v>45089.661678240744</v>
      </c>
    </row>
    <row r="2494" spans="1:8" x14ac:dyDescent="0.25">
      <c r="A2494" t="s">
        <v>55</v>
      </c>
      <c r="B2494" t="s">
        <v>93</v>
      </c>
      <c r="C2494" s="9">
        <v>45199.208333333336</v>
      </c>
      <c r="D2494" s="9">
        <v>45118.208333333336</v>
      </c>
      <c r="E2494" t="s">
        <v>5166</v>
      </c>
      <c r="F2494" t="s">
        <v>1755</v>
      </c>
      <c r="H2494" s="9">
        <v>45089.668680555558</v>
      </c>
    </row>
    <row r="2495" spans="1:8" x14ac:dyDescent="0.25">
      <c r="A2495" t="s">
        <v>1064</v>
      </c>
      <c r="B2495" t="s">
        <v>1057</v>
      </c>
      <c r="C2495" s="9">
        <v>45199.208333333336</v>
      </c>
      <c r="D2495" s="9">
        <v>45118.208333333336</v>
      </c>
      <c r="E2495" t="s">
        <v>5167</v>
      </c>
      <c r="F2495" t="s">
        <v>1755</v>
      </c>
      <c r="H2495" s="9">
        <v>45089.670474537037</v>
      </c>
    </row>
    <row r="2496" spans="1:8" x14ac:dyDescent="0.25">
      <c r="A2496" t="s">
        <v>52</v>
      </c>
      <c r="B2496" t="s">
        <v>54</v>
      </c>
      <c r="C2496" s="9">
        <v>45199.208333333336</v>
      </c>
      <c r="D2496" s="9">
        <v>45125.208333333336</v>
      </c>
      <c r="E2496" t="s">
        <v>5168</v>
      </c>
      <c r="F2496" t="s">
        <v>1755</v>
      </c>
      <c r="H2496" s="9">
        <v>45089.673298611109</v>
      </c>
    </row>
    <row r="2497" spans="1:8" x14ac:dyDescent="0.25">
      <c r="A2497" t="s">
        <v>55</v>
      </c>
      <c r="B2497" t="s">
        <v>93</v>
      </c>
      <c r="C2497" s="9">
        <v>45150.208333333336</v>
      </c>
      <c r="D2497" s="9">
        <v>45132.208333333336</v>
      </c>
      <c r="E2497" t="s">
        <v>5169</v>
      </c>
      <c r="F2497" t="s">
        <v>1755</v>
      </c>
      <c r="H2497" s="9">
        <v>45089.67423611111</v>
      </c>
    </row>
    <row r="2498" spans="1:8" x14ac:dyDescent="0.25">
      <c r="A2498" t="s">
        <v>1064</v>
      </c>
      <c r="B2498" t="s">
        <v>1057</v>
      </c>
      <c r="C2498" s="9">
        <v>45150.208333333336</v>
      </c>
      <c r="D2498" s="9">
        <v>45132.208333333336</v>
      </c>
      <c r="E2498" t="s">
        <v>5170</v>
      </c>
      <c r="F2498" t="s">
        <v>1755</v>
      </c>
      <c r="H2498" s="9">
        <v>45089.675347222219</v>
      </c>
    </row>
    <row r="2499" spans="1:8" x14ac:dyDescent="0.25">
      <c r="A2499" t="s">
        <v>52</v>
      </c>
      <c r="B2499" t="s">
        <v>53</v>
      </c>
      <c r="C2499" s="9">
        <v>45121.208333333336</v>
      </c>
      <c r="D2499" s="9">
        <v>45089.208333333336</v>
      </c>
      <c r="E2499" t="s">
        <v>5171</v>
      </c>
      <c r="F2499" t="s">
        <v>265</v>
      </c>
      <c r="H2499" s="9">
        <v>45089.675868055558</v>
      </c>
    </row>
    <row r="2500" spans="1:8" x14ac:dyDescent="0.25">
      <c r="A2500" t="s">
        <v>55</v>
      </c>
      <c r="B2500" t="s">
        <v>93</v>
      </c>
      <c r="C2500" s="9">
        <v>45199.208333333336</v>
      </c>
      <c r="D2500" s="9">
        <v>45092.208333333336</v>
      </c>
      <c r="E2500" t="s">
        <v>5172</v>
      </c>
      <c r="F2500" t="s">
        <v>298</v>
      </c>
      <c r="H2500" s="9">
        <v>45089.678668981483</v>
      </c>
    </row>
    <row r="2501" spans="1:8" x14ac:dyDescent="0.25">
      <c r="A2501" t="s">
        <v>55</v>
      </c>
      <c r="B2501" t="s">
        <v>1059</v>
      </c>
      <c r="C2501" s="9">
        <v>45212.208333333336</v>
      </c>
      <c r="D2501" s="9">
        <v>45127.208333333336</v>
      </c>
      <c r="E2501" t="s">
        <v>5173</v>
      </c>
      <c r="F2501" t="s">
        <v>1760</v>
      </c>
      <c r="H2501" s="9">
        <v>45089.681828703702</v>
      </c>
    </row>
    <row r="2502" spans="1:8" x14ac:dyDescent="0.25">
      <c r="A2502" t="s">
        <v>52</v>
      </c>
      <c r="B2502" t="s">
        <v>53</v>
      </c>
      <c r="C2502" s="9">
        <v>45199.208333333336</v>
      </c>
      <c r="D2502" s="9">
        <v>45092.208333333336</v>
      </c>
      <c r="E2502" t="s">
        <v>6254</v>
      </c>
      <c r="F2502" t="s">
        <v>3722</v>
      </c>
      <c r="H2502" s="9">
        <v>45089.681851851848</v>
      </c>
    </row>
    <row r="2503" spans="1:8" x14ac:dyDescent="0.25">
      <c r="A2503" t="s">
        <v>52</v>
      </c>
      <c r="B2503" t="s">
        <v>53</v>
      </c>
      <c r="C2503" s="9">
        <v>45110.208333333336</v>
      </c>
      <c r="D2503" s="9">
        <v>45089.208333333336</v>
      </c>
      <c r="E2503" t="s">
        <v>5174</v>
      </c>
      <c r="F2503" t="s">
        <v>2033</v>
      </c>
      <c r="H2503" s="9">
        <v>45089.729942129627</v>
      </c>
    </row>
    <row r="2504" spans="1:8" x14ac:dyDescent="0.25">
      <c r="A2504" t="s">
        <v>55</v>
      </c>
      <c r="B2504" t="s">
        <v>1059</v>
      </c>
      <c r="C2504" s="9">
        <v>45107.208333333336</v>
      </c>
      <c r="D2504" s="9">
        <v>45089.208333333336</v>
      </c>
      <c r="E2504" t="s">
        <v>5175</v>
      </c>
      <c r="F2504" t="s">
        <v>235</v>
      </c>
      <c r="H2504" s="9">
        <v>45089.768194444441</v>
      </c>
    </row>
    <row r="2505" spans="1:8" x14ac:dyDescent="0.25">
      <c r="A2505" t="s">
        <v>55</v>
      </c>
      <c r="B2505" t="s">
        <v>1073</v>
      </c>
      <c r="C2505" s="9">
        <v>45107.208333333336</v>
      </c>
      <c r="D2505" s="9">
        <v>45089.208333333336</v>
      </c>
      <c r="E2505" t="s">
        <v>5176</v>
      </c>
      <c r="F2505" t="s">
        <v>235</v>
      </c>
      <c r="H2505" s="9">
        <v>45089.768587962964</v>
      </c>
    </row>
    <row r="2506" spans="1:8" x14ac:dyDescent="0.25">
      <c r="A2506" t="s">
        <v>52</v>
      </c>
      <c r="B2506" t="s">
        <v>53</v>
      </c>
      <c r="C2506" s="9">
        <v>45118.208333333336</v>
      </c>
      <c r="D2506" s="9">
        <v>45089.208333333336</v>
      </c>
      <c r="E2506" t="s">
        <v>5177</v>
      </c>
      <c r="F2506" t="s">
        <v>371</v>
      </c>
      <c r="H2506" s="9">
        <v>45089.859513888892</v>
      </c>
    </row>
    <row r="2507" spans="1:8" x14ac:dyDescent="0.25">
      <c r="A2507" t="s">
        <v>52</v>
      </c>
      <c r="B2507" t="s">
        <v>53</v>
      </c>
      <c r="C2507" s="9">
        <v>45107.208333333336</v>
      </c>
      <c r="D2507" s="9">
        <v>45096.208333333336</v>
      </c>
      <c r="E2507" t="s">
        <v>5178</v>
      </c>
      <c r="F2507" t="s">
        <v>2093</v>
      </c>
      <c r="H2507" s="9">
        <v>45089.860567129632</v>
      </c>
    </row>
    <row r="2508" spans="1:8" x14ac:dyDescent="0.25">
      <c r="A2508" t="s">
        <v>52</v>
      </c>
      <c r="B2508" t="s">
        <v>53</v>
      </c>
      <c r="C2508" s="9">
        <v>45114.208333333336</v>
      </c>
      <c r="D2508" s="9">
        <v>45110.208333333336</v>
      </c>
      <c r="E2508" t="s">
        <v>5179</v>
      </c>
      <c r="F2508" t="s">
        <v>2093</v>
      </c>
      <c r="H2508" s="9">
        <v>45089.861597222225</v>
      </c>
    </row>
    <row r="2509" spans="1:8" x14ac:dyDescent="0.25">
      <c r="A2509" t="s">
        <v>52</v>
      </c>
      <c r="B2509" t="s">
        <v>53</v>
      </c>
      <c r="C2509" s="9">
        <v>45107.208333333336</v>
      </c>
      <c r="D2509" s="9">
        <v>45092.208333333336</v>
      </c>
      <c r="E2509" t="s">
        <v>6797</v>
      </c>
      <c r="F2509" t="s">
        <v>2221</v>
      </c>
      <c r="H2509" s="9">
        <v>45089.869201388887</v>
      </c>
    </row>
    <row r="2510" spans="1:8" x14ac:dyDescent="0.25">
      <c r="A2510" t="s">
        <v>52</v>
      </c>
      <c r="B2510" t="s">
        <v>1094</v>
      </c>
      <c r="C2510" s="9">
        <v>45103.208333333336</v>
      </c>
      <c r="D2510" s="9">
        <v>45096.208333333336</v>
      </c>
      <c r="E2510" t="s">
        <v>5180</v>
      </c>
      <c r="F2510" t="s">
        <v>1753</v>
      </c>
      <c r="H2510" s="9">
        <v>45089.889490740738</v>
      </c>
    </row>
    <row r="2511" spans="1:8" x14ac:dyDescent="0.25">
      <c r="A2511" t="s">
        <v>1064</v>
      </c>
      <c r="B2511" t="s">
        <v>1057</v>
      </c>
      <c r="C2511" s="9">
        <v>45117.208333333336</v>
      </c>
      <c r="D2511" s="9">
        <v>45089.208333333336</v>
      </c>
      <c r="E2511" t="s">
        <v>5181</v>
      </c>
      <c r="F2511" t="s">
        <v>1753</v>
      </c>
      <c r="H2511" s="9">
        <v>45089.8906712963</v>
      </c>
    </row>
    <row r="2512" spans="1:8" x14ac:dyDescent="0.25">
      <c r="A2512" t="s">
        <v>52</v>
      </c>
      <c r="B2512" t="s">
        <v>53</v>
      </c>
      <c r="C2512" s="9">
        <v>45095.208333333336</v>
      </c>
      <c r="D2512" s="9">
        <v>45092.208333333336</v>
      </c>
      <c r="E2512" t="s">
        <v>5182</v>
      </c>
      <c r="F2512" t="s">
        <v>366</v>
      </c>
      <c r="H2512" s="9">
        <v>45089.891932870371</v>
      </c>
    </row>
    <row r="2513" spans="1:8" x14ac:dyDescent="0.25">
      <c r="A2513" t="s">
        <v>55</v>
      </c>
      <c r="B2513" t="s">
        <v>1073</v>
      </c>
      <c r="C2513" s="9">
        <v>45138.208333333336</v>
      </c>
      <c r="D2513" s="9">
        <v>45089.208333333336</v>
      </c>
      <c r="E2513" t="s">
        <v>5183</v>
      </c>
      <c r="F2513" t="s">
        <v>1753</v>
      </c>
      <c r="H2513" s="9">
        <v>45089.892789351848</v>
      </c>
    </row>
    <row r="2514" spans="1:8" x14ac:dyDescent="0.25">
      <c r="A2514" t="s">
        <v>52</v>
      </c>
      <c r="B2514" t="s">
        <v>53</v>
      </c>
      <c r="C2514" s="9">
        <v>45131.208333333336</v>
      </c>
      <c r="D2514" s="9">
        <v>45096.208333333336</v>
      </c>
      <c r="E2514" t="s">
        <v>5184</v>
      </c>
      <c r="F2514" t="s">
        <v>1753</v>
      </c>
      <c r="H2514" s="9">
        <v>45089.89371527778</v>
      </c>
    </row>
    <row r="2515" spans="1:8" x14ac:dyDescent="0.25">
      <c r="A2515" t="s">
        <v>52</v>
      </c>
      <c r="B2515" t="s">
        <v>53</v>
      </c>
      <c r="C2515" s="9">
        <v>45118.208333333336</v>
      </c>
      <c r="D2515" s="9">
        <v>45089.208333333336</v>
      </c>
      <c r="E2515" t="s">
        <v>5185</v>
      </c>
      <c r="F2515" t="s">
        <v>421</v>
      </c>
      <c r="H2515" s="9">
        <v>45089.893807870372</v>
      </c>
    </row>
    <row r="2516" spans="1:8" x14ac:dyDescent="0.25">
      <c r="A2516" t="s">
        <v>1064</v>
      </c>
      <c r="B2516" t="s">
        <v>1057</v>
      </c>
      <c r="C2516" s="9">
        <v>45131.208333333336</v>
      </c>
      <c r="D2516" s="9">
        <v>45096.208333333336</v>
      </c>
      <c r="E2516" t="s">
        <v>5186</v>
      </c>
      <c r="F2516" t="s">
        <v>1753</v>
      </c>
      <c r="H2516" s="9">
        <v>45089.894849537035</v>
      </c>
    </row>
    <row r="2517" spans="1:8" x14ac:dyDescent="0.25">
      <c r="A2517" t="s">
        <v>55</v>
      </c>
      <c r="B2517" t="s">
        <v>1073</v>
      </c>
      <c r="C2517" s="9">
        <v>45145.208333333336</v>
      </c>
      <c r="D2517" s="9">
        <v>45110.208333333336</v>
      </c>
      <c r="E2517" t="s">
        <v>5187</v>
      </c>
      <c r="F2517" t="s">
        <v>1753</v>
      </c>
      <c r="H2517" s="9">
        <v>45089.895405092589</v>
      </c>
    </row>
    <row r="2518" spans="1:8" x14ac:dyDescent="0.25">
      <c r="A2518" t="s">
        <v>52</v>
      </c>
      <c r="B2518" t="s">
        <v>1094</v>
      </c>
      <c r="C2518" s="9">
        <v>45117.208333333336</v>
      </c>
      <c r="D2518" s="9">
        <v>45089.208333333336</v>
      </c>
      <c r="E2518" t="s">
        <v>5188</v>
      </c>
      <c r="F2518" t="s">
        <v>381</v>
      </c>
      <c r="H2518" s="9">
        <v>45089.901006944441</v>
      </c>
    </row>
    <row r="2519" spans="1:8" x14ac:dyDescent="0.25">
      <c r="A2519" t="s">
        <v>52</v>
      </c>
      <c r="B2519" t="s">
        <v>53</v>
      </c>
      <c r="C2519" s="9">
        <v>45016.208333333336</v>
      </c>
      <c r="D2519" s="9">
        <v>44958.208333333336</v>
      </c>
      <c r="E2519" t="s">
        <v>1318</v>
      </c>
      <c r="F2519" t="s">
        <v>232</v>
      </c>
      <c r="H2519" s="9">
        <v>45089.901435185187</v>
      </c>
    </row>
    <row r="2520" spans="1:8" x14ac:dyDescent="0.25">
      <c r="A2520" t="s">
        <v>52</v>
      </c>
      <c r="B2520" t="s">
        <v>53</v>
      </c>
      <c r="C2520" s="9">
        <v>45016.208333333336</v>
      </c>
      <c r="D2520" s="9">
        <v>44959.208333333336</v>
      </c>
      <c r="E2520" t="s">
        <v>1318</v>
      </c>
      <c r="F2520" t="s">
        <v>232</v>
      </c>
      <c r="H2520" s="9">
        <v>45089.902106481481</v>
      </c>
    </row>
    <row r="2521" spans="1:8" x14ac:dyDescent="0.25">
      <c r="A2521" t="s">
        <v>52</v>
      </c>
      <c r="B2521" t="s">
        <v>53</v>
      </c>
      <c r="C2521" s="9">
        <v>45291.208333333336</v>
      </c>
      <c r="D2521" s="9">
        <v>45089.208333333336</v>
      </c>
      <c r="E2521" t="s">
        <v>7403</v>
      </c>
      <c r="F2521" t="s">
        <v>383</v>
      </c>
      <c r="H2521" s="9">
        <v>45089.909710648149</v>
      </c>
    </row>
    <row r="2522" spans="1:8" x14ac:dyDescent="0.25">
      <c r="A2522" t="s">
        <v>52</v>
      </c>
      <c r="B2522" t="s">
        <v>53</v>
      </c>
      <c r="C2522" s="9">
        <v>45116.208333333336</v>
      </c>
      <c r="D2522" s="9">
        <v>45089.208333333336</v>
      </c>
      <c r="E2522" t="s">
        <v>5189</v>
      </c>
      <c r="F2522" t="s">
        <v>380</v>
      </c>
      <c r="H2522" s="9">
        <v>45089.909872685188</v>
      </c>
    </row>
    <row r="2523" spans="1:8" x14ac:dyDescent="0.25">
      <c r="A2523" t="s">
        <v>52</v>
      </c>
      <c r="B2523" t="s">
        <v>53</v>
      </c>
      <c r="C2523" s="9">
        <v>45127.208333333336</v>
      </c>
      <c r="D2523" s="9">
        <v>45097.208333333336</v>
      </c>
      <c r="E2523" t="s">
        <v>5190</v>
      </c>
      <c r="F2523" t="s">
        <v>2021</v>
      </c>
      <c r="H2523" s="9">
        <v>45089.91028935185</v>
      </c>
    </row>
    <row r="2524" spans="1:8" x14ac:dyDescent="0.25">
      <c r="A2524" t="s">
        <v>55</v>
      </c>
      <c r="B2524" t="s">
        <v>1059</v>
      </c>
      <c r="C2524" s="9">
        <v>45127.208333333336</v>
      </c>
      <c r="D2524" s="9">
        <v>45097.208333333336</v>
      </c>
      <c r="E2524" t="s">
        <v>5191</v>
      </c>
      <c r="F2524" t="s">
        <v>2021</v>
      </c>
      <c r="H2524" s="9">
        <v>45089.912986111114</v>
      </c>
    </row>
    <row r="2525" spans="1:8" x14ac:dyDescent="0.25">
      <c r="A2525" t="s">
        <v>1064</v>
      </c>
      <c r="B2525" t="s">
        <v>1071</v>
      </c>
      <c r="C2525" s="9">
        <v>45138.208333333336</v>
      </c>
      <c r="D2525" s="9">
        <v>45090.208333333336</v>
      </c>
      <c r="E2525" t="s">
        <v>6798</v>
      </c>
      <c r="F2525" t="s">
        <v>185</v>
      </c>
      <c r="H2525" s="9">
        <v>45089.912997685184</v>
      </c>
    </row>
    <row r="2526" spans="1:8" x14ac:dyDescent="0.25">
      <c r="A2526" t="s">
        <v>1064</v>
      </c>
      <c r="B2526" t="s">
        <v>1071</v>
      </c>
      <c r="C2526" s="9">
        <v>45184.208333333336</v>
      </c>
      <c r="D2526" s="9">
        <v>45090.208333333336</v>
      </c>
      <c r="E2526" t="s">
        <v>6799</v>
      </c>
      <c r="F2526" t="s">
        <v>185</v>
      </c>
      <c r="H2526" s="9">
        <v>45089.915266203701</v>
      </c>
    </row>
    <row r="2527" spans="1:8" x14ac:dyDescent="0.25">
      <c r="A2527" t="s">
        <v>52</v>
      </c>
      <c r="B2527" t="s">
        <v>53</v>
      </c>
      <c r="C2527" s="9">
        <v>45107.208333333336</v>
      </c>
      <c r="D2527" s="9">
        <v>45089.208333333336</v>
      </c>
      <c r="E2527" t="s">
        <v>5192</v>
      </c>
      <c r="F2527" t="s">
        <v>231</v>
      </c>
      <c r="H2527" s="9">
        <v>45089.916875000003</v>
      </c>
    </row>
    <row r="2528" spans="1:8" x14ac:dyDescent="0.25">
      <c r="A2528" t="s">
        <v>52</v>
      </c>
      <c r="B2528" t="s">
        <v>53</v>
      </c>
      <c r="C2528" s="9">
        <v>45097.208333333336</v>
      </c>
      <c r="D2528" s="9">
        <v>45089.208333333336</v>
      </c>
      <c r="E2528" t="s">
        <v>5193</v>
      </c>
      <c r="F2528" t="s">
        <v>237</v>
      </c>
      <c r="H2528" s="9">
        <v>45089.932106481479</v>
      </c>
    </row>
    <row r="2529" spans="1:8" x14ac:dyDescent="0.25">
      <c r="A2529" t="s">
        <v>52</v>
      </c>
      <c r="B2529" t="s">
        <v>53</v>
      </c>
      <c r="C2529" s="9">
        <v>45107.208333333336</v>
      </c>
      <c r="D2529" s="9">
        <v>45098.208333333336</v>
      </c>
      <c r="E2529" t="s">
        <v>5194</v>
      </c>
      <c r="F2529" t="s">
        <v>237</v>
      </c>
      <c r="H2529" s="9">
        <v>45089.932638888888</v>
      </c>
    </row>
    <row r="2530" spans="1:8" x14ac:dyDescent="0.25">
      <c r="A2530" t="s">
        <v>55</v>
      </c>
      <c r="B2530" t="s">
        <v>93</v>
      </c>
      <c r="C2530" s="9">
        <v>45107.208333333336</v>
      </c>
      <c r="D2530" s="9">
        <v>45078.208333333336</v>
      </c>
      <c r="E2530" t="s">
        <v>5195</v>
      </c>
      <c r="F2530" t="s">
        <v>234</v>
      </c>
      <c r="H2530" s="9">
        <v>45089.936469907407</v>
      </c>
    </row>
    <row r="2531" spans="1:8" x14ac:dyDescent="0.25">
      <c r="A2531" t="s">
        <v>55</v>
      </c>
      <c r="B2531" t="s">
        <v>93</v>
      </c>
      <c r="C2531" s="9">
        <v>45169.208333333336</v>
      </c>
      <c r="D2531" s="9">
        <v>45078.208333333336</v>
      </c>
      <c r="E2531" t="s">
        <v>5196</v>
      </c>
      <c r="F2531" t="s">
        <v>234</v>
      </c>
      <c r="H2531" s="9">
        <v>45089.93712962963</v>
      </c>
    </row>
    <row r="2532" spans="1:8" x14ac:dyDescent="0.25">
      <c r="A2532" t="s">
        <v>52</v>
      </c>
      <c r="B2532" t="s">
        <v>53</v>
      </c>
      <c r="C2532" s="9">
        <v>45118.208333333336</v>
      </c>
      <c r="D2532" s="9">
        <v>45090.208333333336</v>
      </c>
      <c r="E2532" t="s">
        <v>5197</v>
      </c>
      <c r="F2532" t="s">
        <v>2125</v>
      </c>
      <c r="H2532" s="9">
        <v>45089.937222222223</v>
      </c>
    </row>
    <row r="2533" spans="1:8" x14ac:dyDescent="0.25">
      <c r="A2533" t="s">
        <v>52</v>
      </c>
      <c r="B2533" t="s">
        <v>53</v>
      </c>
      <c r="C2533" s="9">
        <v>45169.208333333336</v>
      </c>
      <c r="D2533" s="9">
        <v>45108.208333333336</v>
      </c>
      <c r="E2533" t="s">
        <v>5198</v>
      </c>
      <c r="F2533" t="s">
        <v>374</v>
      </c>
      <c r="H2533" s="9">
        <v>45089.943298611113</v>
      </c>
    </row>
    <row r="2534" spans="1:8" x14ac:dyDescent="0.25">
      <c r="A2534" t="s">
        <v>52</v>
      </c>
      <c r="B2534" t="s">
        <v>53</v>
      </c>
      <c r="C2534" s="9">
        <v>45117.208333333336</v>
      </c>
      <c r="D2534" s="9">
        <v>45090.208333333336</v>
      </c>
      <c r="E2534" t="s">
        <v>5199</v>
      </c>
      <c r="F2534" t="s">
        <v>379</v>
      </c>
      <c r="H2534" s="9">
        <v>45089.94425925926</v>
      </c>
    </row>
    <row r="2535" spans="1:8" x14ac:dyDescent="0.25">
      <c r="A2535" t="s">
        <v>1064</v>
      </c>
      <c r="B2535" t="s">
        <v>1071</v>
      </c>
      <c r="C2535" s="9">
        <v>45138.208333333336</v>
      </c>
      <c r="D2535" s="9">
        <v>45090.208333333336</v>
      </c>
      <c r="E2535" t="s">
        <v>5200</v>
      </c>
      <c r="F2535" t="s">
        <v>188</v>
      </c>
      <c r="H2535" s="9">
        <v>45089.947592592594</v>
      </c>
    </row>
    <row r="2536" spans="1:8" x14ac:dyDescent="0.25">
      <c r="A2536" t="s">
        <v>52</v>
      </c>
      <c r="B2536" t="s">
        <v>53</v>
      </c>
      <c r="C2536" s="9">
        <v>45115.208333333336</v>
      </c>
      <c r="D2536" s="9">
        <v>45093.208333333336</v>
      </c>
      <c r="E2536" t="s">
        <v>5201</v>
      </c>
      <c r="F2536" t="s">
        <v>251</v>
      </c>
      <c r="H2536" s="9">
        <v>45090.002337962964</v>
      </c>
    </row>
    <row r="2537" spans="1:8" x14ac:dyDescent="0.25">
      <c r="A2537" t="s">
        <v>52</v>
      </c>
      <c r="B2537" t="s">
        <v>53</v>
      </c>
      <c r="C2537" s="9">
        <v>45260.208333333336</v>
      </c>
      <c r="D2537" s="9">
        <v>45089.208333333336</v>
      </c>
      <c r="E2537" t="s">
        <v>8006</v>
      </c>
      <c r="F2537" t="s">
        <v>2103</v>
      </c>
      <c r="H2537" s="9">
        <v>45090.005590277775</v>
      </c>
    </row>
    <row r="2538" spans="1:8" x14ac:dyDescent="0.25">
      <c r="A2538" t="s">
        <v>52</v>
      </c>
      <c r="B2538" t="s">
        <v>53</v>
      </c>
      <c r="C2538" s="9">
        <v>45119.208333333336</v>
      </c>
      <c r="D2538" s="9">
        <v>45090.208333333336</v>
      </c>
      <c r="E2538" t="s">
        <v>5202</v>
      </c>
      <c r="F2538" t="s">
        <v>3723</v>
      </c>
      <c r="H2538" s="9">
        <v>45090.018773148149</v>
      </c>
    </row>
    <row r="2539" spans="1:8" x14ac:dyDescent="0.25">
      <c r="A2539" t="s">
        <v>52</v>
      </c>
      <c r="B2539" t="s">
        <v>53</v>
      </c>
      <c r="C2539" s="9">
        <v>45291.208333333336</v>
      </c>
      <c r="D2539" s="9">
        <v>45089.208333333336</v>
      </c>
      <c r="E2539" t="s">
        <v>5203</v>
      </c>
      <c r="F2539" t="s">
        <v>156</v>
      </c>
      <c r="H2539" s="9">
        <v>45090.036296296297</v>
      </c>
    </row>
    <row r="2540" spans="1:8" x14ac:dyDescent="0.25">
      <c r="A2540" t="s">
        <v>1064</v>
      </c>
      <c r="B2540" t="s">
        <v>1065</v>
      </c>
      <c r="C2540" s="9">
        <v>45138.208333333336</v>
      </c>
      <c r="D2540" s="9">
        <v>45047.208333333336</v>
      </c>
      <c r="E2540" t="s">
        <v>5204</v>
      </c>
      <c r="F2540" t="s">
        <v>156</v>
      </c>
      <c r="H2540" s="9">
        <v>45090.039988425924</v>
      </c>
    </row>
    <row r="2541" spans="1:8" x14ac:dyDescent="0.25">
      <c r="A2541" t="s">
        <v>55</v>
      </c>
      <c r="B2541" t="s">
        <v>93</v>
      </c>
      <c r="C2541" s="9">
        <v>45138.208333333336</v>
      </c>
      <c r="D2541" s="9">
        <v>45047.208333333336</v>
      </c>
      <c r="E2541" t="s">
        <v>5205</v>
      </c>
      <c r="F2541" t="s">
        <v>156</v>
      </c>
      <c r="H2541" s="9">
        <v>45090.041412037041</v>
      </c>
    </row>
    <row r="2542" spans="1:8" x14ac:dyDescent="0.25">
      <c r="A2542" t="s">
        <v>55</v>
      </c>
      <c r="B2542" t="s">
        <v>1059</v>
      </c>
      <c r="C2542" s="9">
        <v>45138.208333333336</v>
      </c>
      <c r="D2542" s="9">
        <v>45047.208333333336</v>
      </c>
      <c r="E2542" t="s">
        <v>5206</v>
      </c>
      <c r="F2542" t="s">
        <v>156</v>
      </c>
      <c r="H2542" s="9">
        <v>45090.042500000003</v>
      </c>
    </row>
    <row r="2543" spans="1:8" x14ac:dyDescent="0.25">
      <c r="A2543" t="s">
        <v>52</v>
      </c>
      <c r="B2543" t="s">
        <v>53</v>
      </c>
      <c r="C2543" s="9">
        <v>45138.208333333336</v>
      </c>
      <c r="D2543" s="9">
        <v>45047.208333333336</v>
      </c>
      <c r="E2543" t="s">
        <v>5207</v>
      </c>
      <c r="F2543" t="s">
        <v>156</v>
      </c>
      <c r="H2543" s="9">
        <v>45090.04278935185</v>
      </c>
    </row>
    <row r="2544" spans="1:8" x14ac:dyDescent="0.25">
      <c r="A2544" t="s">
        <v>52</v>
      </c>
      <c r="B2544" t="s">
        <v>53</v>
      </c>
      <c r="C2544" s="9">
        <v>45101.208333333336</v>
      </c>
      <c r="D2544" s="9">
        <v>45092.208333333336</v>
      </c>
      <c r="E2544" t="s">
        <v>5208</v>
      </c>
      <c r="F2544" t="s">
        <v>2092</v>
      </c>
      <c r="H2544" s="9">
        <v>45090.055960648147</v>
      </c>
    </row>
    <row r="2545" spans="1:8" x14ac:dyDescent="0.25">
      <c r="A2545" t="s">
        <v>52</v>
      </c>
      <c r="B2545" t="s">
        <v>53</v>
      </c>
      <c r="C2545" s="9">
        <v>45098.208333333336</v>
      </c>
      <c r="D2545" s="9">
        <v>45095.208333333336</v>
      </c>
      <c r="E2545" t="s">
        <v>5209</v>
      </c>
      <c r="F2545" t="s">
        <v>2092</v>
      </c>
      <c r="H2545" s="9">
        <v>45090.058738425927</v>
      </c>
    </row>
    <row r="2546" spans="1:8" x14ac:dyDescent="0.25">
      <c r="A2546" t="s">
        <v>52</v>
      </c>
      <c r="B2546" t="s">
        <v>53</v>
      </c>
      <c r="C2546" s="9">
        <v>45106.208333333336</v>
      </c>
      <c r="D2546" s="9">
        <v>45099.208333333336</v>
      </c>
      <c r="E2546" t="s">
        <v>5210</v>
      </c>
      <c r="F2546" t="s">
        <v>2092</v>
      </c>
      <c r="H2546" s="9">
        <v>45090.059490740743</v>
      </c>
    </row>
    <row r="2547" spans="1:8" x14ac:dyDescent="0.25">
      <c r="A2547" t="s">
        <v>52</v>
      </c>
      <c r="B2547" t="s">
        <v>53</v>
      </c>
      <c r="C2547" s="9">
        <v>45199.208333333336</v>
      </c>
      <c r="D2547" s="9">
        <v>45110.208333333336</v>
      </c>
      <c r="E2547" t="s">
        <v>5211</v>
      </c>
      <c r="F2547" t="s">
        <v>3246</v>
      </c>
      <c r="H2547" s="9">
        <v>45090.244212962964</v>
      </c>
    </row>
    <row r="2548" spans="1:8" x14ac:dyDescent="0.25">
      <c r="A2548" t="s">
        <v>52</v>
      </c>
      <c r="B2548" t="s">
        <v>53</v>
      </c>
      <c r="C2548" s="9">
        <v>45199.208333333336</v>
      </c>
      <c r="D2548" s="9">
        <v>45110.208333333336</v>
      </c>
      <c r="E2548" t="s">
        <v>5212</v>
      </c>
      <c r="F2548" t="s">
        <v>3246</v>
      </c>
      <c r="H2548" s="9">
        <v>45090.245289351849</v>
      </c>
    </row>
    <row r="2549" spans="1:8" x14ac:dyDescent="0.25">
      <c r="A2549" t="s">
        <v>52</v>
      </c>
      <c r="B2549" t="s">
        <v>53</v>
      </c>
      <c r="C2549" s="9">
        <v>45122.208333333336</v>
      </c>
      <c r="D2549" s="9">
        <v>45090.208333333336</v>
      </c>
      <c r="E2549" t="s">
        <v>5213</v>
      </c>
      <c r="F2549" t="s">
        <v>301</v>
      </c>
      <c r="H2549" s="9">
        <v>45090.650555555556</v>
      </c>
    </row>
    <row r="2550" spans="1:8" x14ac:dyDescent="0.25">
      <c r="A2550" t="s">
        <v>52</v>
      </c>
      <c r="B2550" t="s">
        <v>53</v>
      </c>
      <c r="C2550" s="9">
        <v>45122.208333333336</v>
      </c>
      <c r="D2550" s="9">
        <v>45090.208333333336</v>
      </c>
      <c r="E2550" t="s">
        <v>5214</v>
      </c>
      <c r="F2550" t="s">
        <v>301</v>
      </c>
      <c r="H2550" s="9">
        <v>45090.650995370372</v>
      </c>
    </row>
    <row r="2551" spans="1:8" x14ac:dyDescent="0.25">
      <c r="A2551" t="s">
        <v>52</v>
      </c>
      <c r="B2551" t="s">
        <v>53</v>
      </c>
      <c r="C2551" s="9">
        <v>45118.208333333336</v>
      </c>
      <c r="D2551" s="9">
        <v>45090.208333333336</v>
      </c>
      <c r="E2551" t="s">
        <v>5215</v>
      </c>
      <c r="F2551" t="s">
        <v>495</v>
      </c>
      <c r="H2551" s="9">
        <v>45090.652175925927</v>
      </c>
    </row>
    <row r="2552" spans="1:8" x14ac:dyDescent="0.25">
      <c r="A2552" t="s">
        <v>52</v>
      </c>
      <c r="B2552" t="s">
        <v>53</v>
      </c>
      <c r="C2552" s="9">
        <v>45118.208333333336</v>
      </c>
      <c r="D2552" s="9">
        <v>45089.208333333336</v>
      </c>
      <c r="E2552" t="s">
        <v>5216</v>
      </c>
      <c r="F2552" t="s">
        <v>490</v>
      </c>
      <c r="H2552" s="9">
        <v>45090.659351851849</v>
      </c>
    </row>
    <row r="2553" spans="1:8" x14ac:dyDescent="0.25">
      <c r="A2553" t="s">
        <v>55</v>
      </c>
      <c r="B2553" t="s">
        <v>1059</v>
      </c>
      <c r="C2553" s="9">
        <v>45118.208333333336</v>
      </c>
      <c r="D2553" s="9">
        <v>45089.208333333336</v>
      </c>
      <c r="E2553" t="s">
        <v>5217</v>
      </c>
      <c r="F2553" t="s">
        <v>490</v>
      </c>
      <c r="H2553" s="9">
        <v>45090.66002314815</v>
      </c>
    </row>
    <row r="2554" spans="1:8" x14ac:dyDescent="0.25">
      <c r="A2554" t="s">
        <v>52</v>
      </c>
      <c r="B2554" t="s">
        <v>53</v>
      </c>
      <c r="C2554" s="9">
        <v>45260.208333333336</v>
      </c>
      <c r="D2554" s="9">
        <v>45184.208333333336</v>
      </c>
      <c r="E2554" t="s">
        <v>7727</v>
      </c>
      <c r="F2554" t="s">
        <v>525</v>
      </c>
      <c r="H2554" s="9">
        <v>45090.679293981484</v>
      </c>
    </row>
    <row r="2555" spans="1:8" x14ac:dyDescent="0.25">
      <c r="A2555" t="s">
        <v>52</v>
      </c>
      <c r="B2555" t="s">
        <v>53</v>
      </c>
      <c r="C2555" s="9">
        <v>45101.208333333336</v>
      </c>
      <c r="D2555" s="9">
        <v>45090.208333333336</v>
      </c>
      <c r="E2555" t="s">
        <v>5218</v>
      </c>
      <c r="F2555" t="s">
        <v>394</v>
      </c>
      <c r="H2555" s="9">
        <v>45090.699270833335</v>
      </c>
    </row>
    <row r="2556" spans="1:8" x14ac:dyDescent="0.25">
      <c r="A2556" t="s">
        <v>1064</v>
      </c>
      <c r="B2556" t="s">
        <v>1083</v>
      </c>
      <c r="C2556" s="9">
        <v>45128.208333333336</v>
      </c>
      <c r="D2556" s="9">
        <v>45089.208333333336</v>
      </c>
      <c r="E2556" t="s">
        <v>5219</v>
      </c>
      <c r="F2556" t="s">
        <v>394</v>
      </c>
      <c r="H2556" s="9">
        <v>45090.701157407406</v>
      </c>
    </row>
    <row r="2557" spans="1:8" x14ac:dyDescent="0.25">
      <c r="A2557" t="s">
        <v>55</v>
      </c>
      <c r="B2557" t="s">
        <v>1059</v>
      </c>
      <c r="C2557" s="9">
        <v>45121.208333333336</v>
      </c>
      <c r="D2557" s="9">
        <v>45089.208333333336</v>
      </c>
      <c r="E2557" t="s">
        <v>5220</v>
      </c>
      <c r="F2557" t="s">
        <v>394</v>
      </c>
      <c r="H2557" s="9">
        <v>45090.70175925926</v>
      </c>
    </row>
    <row r="2558" spans="1:8" x14ac:dyDescent="0.25">
      <c r="A2558" t="s">
        <v>52</v>
      </c>
      <c r="B2558" t="s">
        <v>53</v>
      </c>
      <c r="C2558" s="9">
        <v>45120.208333333336</v>
      </c>
      <c r="D2558" s="9">
        <v>45090.208333333336</v>
      </c>
      <c r="E2558" t="s">
        <v>5221</v>
      </c>
      <c r="F2558" t="s">
        <v>2155</v>
      </c>
      <c r="H2558" s="9">
        <v>45090.724942129629</v>
      </c>
    </row>
    <row r="2559" spans="1:8" x14ac:dyDescent="0.25">
      <c r="A2559" t="s">
        <v>52</v>
      </c>
      <c r="B2559" t="s">
        <v>53</v>
      </c>
      <c r="C2559" s="9">
        <v>45117.208333333336</v>
      </c>
      <c r="D2559" s="9">
        <v>45090.208333333336</v>
      </c>
      <c r="E2559" t="s">
        <v>5222</v>
      </c>
      <c r="F2559" t="s">
        <v>368</v>
      </c>
      <c r="H2559" s="9">
        <v>45090.735208333332</v>
      </c>
    </row>
    <row r="2560" spans="1:8" x14ac:dyDescent="0.25">
      <c r="A2560" t="s">
        <v>52</v>
      </c>
      <c r="B2560" t="s">
        <v>53</v>
      </c>
      <c r="C2560" s="9">
        <v>45117.208333333336</v>
      </c>
      <c r="D2560" s="9">
        <v>45090.208333333336</v>
      </c>
      <c r="E2560" t="s">
        <v>5222</v>
      </c>
      <c r="F2560" t="s">
        <v>368</v>
      </c>
      <c r="H2560" s="9">
        <v>45090.736759259256</v>
      </c>
    </row>
    <row r="2561" spans="1:8" x14ac:dyDescent="0.25">
      <c r="A2561" t="s">
        <v>52</v>
      </c>
      <c r="B2561" t="s">
        <v>53</v>
      </c>
      <c r="C2561" s="9">
        <v>45123.208333333336</v>
      </c>
      <c r="D2561" s="9">
        <v>45096.208333333336</v>
      </c>
      <c r="E2561" t="s">
        <v>5223</v>
      </c>
      <c r="F2561" t="s">
        <v>475</v>
      </c>
      <c r="H2561" s="9">
        <v>45090.738067129627</v>
      </c>
    </row>
    <row r="2562" spans="1:8" x14ac:dyDescent="0.25">
      <c r="A2562" t="s">
        <v>52</v>
      </c>
      <c r="B2562" t="s">
        <v>53</v>
      </c>
      <c r="C2562" s="9">
        <v>45121.208333333336</v>
      </c>
      <c r="D2562" s="9">
        <v>45090.208333333336</v>
      </c>
      <c r="E2562" t="s">
        <v>5224</v>
      </c>
      <c r="F2562" t="s">
        <v>487</v>
      </c>
      <c r="H2562" s="9">
        <v>45090.758692129632</v>
      </c>
    </row>
    <row r="2563" spans="1:8" x14ac:dyDescent="0.25">
      <c r="A2563" t="s">
        <v>52</v>
      </c>
      <c r="B2563" t="s">
        <v>53</v>
      </c>
      <c r="C2563" s="9">
        <v>45106.208333333336</v>
      </c>
      <c r="D2563" s="9">
        <v>45090.208333333336</v>
      </c>
      <c r="E2563" t="s">
        <v>5225</v>
      </c>
      <c r="F2563" t="s">
        <v>422</v>
      </c>
      <c r="H2563" s="9">
        <v>45090.789884259262</v>
      </c>
    </row>
    <row r="2564" spans="1:8" x14ac:dyDescent="0.25">
      <c r="A2564" t="s">
        <v>52</v>
      </c>
      <c r="B2564" t="s">
        <v>53</v>
      </c>
      <c r="C2564" s="9">
        <v>45117.208333333336</v>
      </c>
      <c r="D2564" s="9">
        <v>45096.208333333336</v>
      </c>
      <c r="E2564" t="s">
        <v>4550</v>
      </c>
      <c r="F2564" t="s">
        <v>2023</v>
      </c>
      <c r="H2564" s="9">
        <v>45090.791180555556</v>
      </c>
    </row>
    <row r="2565" spans="1:8" x14ac:dyDescent="0.25">
      <c r="A2565" t="s">
        <v>52</v>
      </c>
      <c r="B2565" t="s">
        <v>1094</v>
      </c>
      <c r="C2565" s="9">
        <v>45124.208333333336</v>
      </c>
      <c r="D2565" s="9">
        <v>45103.208333333336</v>
      </c>
      <c r="E2565" t="s">
        <v>1430</v>
      </c>
      <c r="F2565" t="s">
        <v>2023</v>
      </c>
      <c r="H2565" s="9">
        <v>45090.791967592595</v>
      </c>
    </row>
    <row r="2566" spans="1:8" x14ac:dyDescent="0.25">
      <c r="A2566" t="s">
        <v>52</v>
      </c>
      <c r="B2566" t="s">
        <v>1094</v>
      </c>
      <c r="C2566" s="9">
        <v>45139.208333333336</v>
      </c>
      <c r="D2566" s="9">
        <v>45125.208333333336</v>
      </c>
      <c r="E2566" t="s">
        <v>1430</v>
      </c>
      <c r="F2566" t="s">
        <v>2023</v>
      </c>
      <c r="H2566" s="9">
        <v>45090.792743055557</v>
      </c>
    </row>
    <row r="2567" spans="1:8" x14ac:dyDescent="0.25">
      <c r="A2567" t="s">
        <v>52</v>
      </c>
      <c r="B2567" t="s">
        <v>53</v>
      </c>
      <c r="C2567" s="9">
        <v>45000.208333333336</v>
      </c>
      <c r="D2567" s="9">
        <v>44943.208333333336</v>
      </c>
      <c r="E2567" t="s">
        <v>5226</v>
      </c>
      <c r="F2567" t="s">
        <v>300</v>
      </c>
      <c r="H2567" s="9">
        <v>45090.823958333334</v>
      </c>
    </row>
    <row r="2568" spans="1:8" x14ac:dyDescent="0.25">
      <c r="A2568" t="s">
        <v>52</v>
      </c>
      <c r="B2568" t="s">
        <v>53</v>
      </c>
      <c r="C2568" s="9">
        <v>45121.208333333336</v>
      </c>
      <c r="D2568" s="9">
        <v>45092.208333333336</v>
      </c>
      <c r="E2568" t="s">
        <v>5227</v>
      </c>
      <c r="F2568" t="s">
        <v>300</v>
      </c>
      <c r="H2568" s="9">
        <v>45090.824467592596</v>
      </c>
    </row>
    <row r="2569" spans="1:8" x14ac:dyDescent="0.25">
      <c r="A2569" t="s">
        <v>52</v>
      </c>
      <c r="B2569" t="s">
        <v>53</v>
      </c>
      <c r="C2569" s="9">
        <v>45107.208333333336</v>
      </c>
      <c r="D2569" s="9">
        <v>45091.208333333336</v>
      </c>
      <c r="E2569" t="s">
        <v>5228</v>
      </c>
      <c r="F2569" t="s">
        <v>308</v>
      </c>
      <c r="H2569" s="9">
        <v>45090.82885416667</v>
      </c>
    </row>
    <row r="2570" spans="1:8" x14ac:dyDescent="0.25">
      <c r="A2570" t="s">
        <v>52</v>
      </c>
      <c r="B2570" t="s">
        <v>53</v>
      </c>
      <c r="C2570" s="9">
        <v>45016.208333333336</v>
      </c>
      <c r="D2570" s="9">
        <v>44949.208333333336</v>
      </c>
      <c r="E2570" t="s">
        <v>1250</v>
      </c>
      <c r="F2570" t="s">
        <v>220</v>
      </c>
      <c r="H2570" s="9">
        <v>45090.834120370368</v>
      </c>
    </row>
    <row r="2571" spans="1:8" x14ac:dyDescent="0.25">
      <c r="A2571" t="s">
        <v>52</v>
      </c>
      <c r="B2571" t="s">
        <v>53</v>
      </c>
      <c r="C2571" s="9">
        <v>45187.208333333336</v>
      </c>
      <c r="D2571" s="9">
        <v>45092.208333333336</v>
      </c>
      <c r="E2571" t="s">
        <v>1250</v>
      </c>
      <c r="F2571" t="s">
        <v>220</v>
      </c>
      <c r="H2571" s="9">
        <v>45090.834687499999</v>
      </c>
    </row>
    <row r="2572" spans="1:8" x14ac:dyDescent="0.25">
      <c r="A2572" t="s">
        <v>52</v>
      </c>
      <c r="B2572" t="s">
        <v>53</v>
      </c>
      <c r="C2572" s="9">
        <v>45122.208333333336</v>
      </c>
      <c r="D2572" s="9">
        <v>45090.208333333336</v>
      </c>
      <c r="E2572" t="s">
        <v>5229</v>
      </c>
      <c r="F2572" t="s">
        <v>568</v>
      </c>
      <c r="H2572" s="9">
        <v>45090.865543981483</v>
      </c>
    </row>
    <row r="2573" spans="1:8" x14ac:dyDescent="0.25">
      <c r="A2573" t="s">
        <v>52</v>
      </c>
      <c r="B2573" t="s">
        <v>53</v>
      </c>
      <c r="C2573" s="9">
        <v>45169.208333333336</v>
      </c>
      <c r="D2573" s="9">
        <v>45108.208333333336</v>
      </c>
      <c r="E2573" t="s">
        <v>5230</v>
      </c>
      <c r="F2573" t="s">
        <v>261</v>
      </c>
      <c r="H2573" s="9">
        <v>45090.867650462962</v>
      </c>
    </row>
    <row r="2574" spans="1:8" x14ac:dyDescent="0.25">
      <c r="A2574" t="s">
        <v>52</v>
      </c>
      <c r="B2574" t="s">
        <v>53</v>
      </c>
      <c r="C2574" s="9">
        <v>45230.208333333336</v>
      </c>
      <c r="D2574" s="9">
        <v>45090.208333333336</v>
      </c>
      <c r="E2574" t="s">
        <v>1248</v>
      </c>
      <c r="F2574" t="s">
        <v>463</v>
      </c>
      <c r="H2574" s="9">
        <v>45090.879710648151</v>
      </c>
    </row>
    <row r="2575" spans="1:8" x14ac:dyDescent="0.25">
      <c r="A2575" t="s">
        <v>52</v>
      </c>
      <c r="B2575" t="s">
        <v>53</v>
      </c>
      <c r="C2575" s="9">
        <v>45199.208333333336</v>
      </c>
      <c r="D2575" s="9">
        <v>45090.208333333336</v>
      </c>
      <c r="E2575" t="s">
        <v>1248</v>
      </c>
      <c r="F2575" t="s">
        <v>463</v>
      </c>
      <c r="H2575" s="9">
        <v>45090.879976851851</v>
      </c>
    </row>
    <row r="2576" spans="1:8" x14ac:dyDescent="0.25">
      <c r="A2576" t="s">
        <v>52</v>
      </c>
      <c r="B2576" t="s">
        <v>53</v>
      </c>
      <c r="C2576" s="9">
        <v>45214.208333333336</v>
      </c>
      <c r="D2576" s="9">
        <v>45182.208333333336</v>
      </c>
      <c r="E2576" t="s">
        <v>5231</v>
      </c>
      <c r="F2576" t="s">
        <v>400</v>
      </c>
      <c r="H2576" s="9">
        <v>45090.885208333333</v>
      </c>
    </row>
    <row r="2577" spans="1:8" x14ac:dyDescent="0.25">
      <c r="A2577" t="s">
        <v>52</v>
      </c>
      <c r="B2577" t="s">
        <v>53</v>
      </c>
      <c r="C2577" s="9">
        <v>45214.208333333336</v>
      </c>
      <c r="D2577" s="9">
        <v>45182.208333333336</v>
      </c>
      <c r="E2577" t="s">
        <v>5231</v>
      </c>
      <c r="F2577" t="s">
        <v>400</v>
      </c>
      <c r="H2577" s="9">
        <v>45090.88559027778</v>
      </c>
    </row>
    <row r="2578" spans="1:8" x14ac:dyDescent="0.25">
      <c r="A2578" t="s">
        <v>52</v>
      </c>
      <c r="B2578" t="s">
        <v>53</v>
      </c>
      <c r="C2578" s="9">
        <v>45120.208333333336</v>
      </c>
      <c r="D2578" s="9">
        <v>45090.208333333336</v>
      </c>
      <c r="E2578" t="s">
        <v>5232</v>
      </c>
      <c r="F2578" t="s">
        <v>520</v>
      </c>
      <c r="H2578" s="9">
        <v>45090.891759259262</v>
      </c>
    </row>
    <row r="2579" spans="1:8" x14ac:dyDescent="0.25">
      <c r="A2579" t="s">
        <v>52</v>
      </c>
      <c r="B2579" t="s">
        <v>53</v>
      </c>
      <c r="C2579" s="9">
        <v>45107.208333333336</v>
      </c>
      <c r="D2579" s="9">
        <v>45091.208333333336</v>
      </c>
      <c r="E2579" t="s">
        <v>5233</v>
      </c>
      <c r="F2579" t="s">
        <v>2019</v>
      </c>
      <c r="H2579" s="9">
        <v>45090.90483796296</v>
      </c>
    </row>
    <row r="2580" spans="1:8" x14ac:dyDescent="0.25">
      <c r="A2580" t="s">
        <v>52</v>
      </c>
      <c r="B2580" t="s">
        <v>53</v>
      </c>
      <c r="C2580" s="9">
        <v>45116.208333333336</v>
      </c>
      <c r="D2580" s="9">
        <v>45097.208333333336</v>
      </c>
      <c r="E2580" t="s">
        <v>5234</v>
      </c>
      <c r="F2580" t="s">
        <v>2019</v>
      </c>
      <c r="H2580" s="9">
        <v>45090.906099537038</v>
      </c>
    </row>
    <row r="2581" spans="1:8" x14ac:dyDescent="0.25">
      <c r="A2581" t="s">
        <v>52</v>
      </c>
      <c r="B2581" t="s">
        <v>53</v>
      </c>
      <c r="C2581" s="9">
        <v>45199.208333333336</v>
      </c>
      <c r="D2581" s="9">
        <v>45090.208333333336</v>
      </c>
      <c r="E2581" t="s">
        <v>5235</v>
      </c>
      <c r="F2581" t="s">
        <v>554</v>
      </c>
      <c r="H2581" s="9">
        <v>45090.907164351855</v>
      </c>
    </row>
    <row r="2582" spans="1:8" x14ac:dyDescent="0.25">
      <c r="A2582" t="s">
        <v>52</v>
      </c>
      <c r="B2582" t="s">
        <v>53</v>
      </c>
      <c r="C2582" s="9">
        <v>45000.208333333336</v>
      </c>
      <c r="D2582" s="9">
        <v>44972.208333333336</v>
      </c>
      <c r="E2582" t="s">
        <v>5236</v>
      </c>
      <c r="F2582" t="s">
        <v>464</v>
      </c>
      <c r="H2582" s="9">
        <v>45090.977465277778</v>
      </c>
    </row>
    <row r="2583" spans="1:8" x14ac:dyDescent="0.25">
      <c r="A2583" t="s">
        <v>55</v>
      </c>
      <c r="B2583" t="s">
        <v>93</v>
      </c>
      <c r="C2583" s="9">
        <v>45169.208333333336</v>
      </c>
      <c r="D2583" s="9">
        <v>45092.208333333336</v>
      </c>
      <c r="E2583" t="s">
        <v>5237</v>
      </c>
      <c r="F2583" t="s">
        <v>398</v>
      </c>
      <c r="H2583" s="9">
        <v>45090.980208333334</v>
      </c>
    </row>
    <row r="2584" spans="1:8" x14ac:dyDescent="0.25">
      <c r="A2584" t="s">
        <v>55</v>
      </c>
      <c r="B2584" t="s">
        <v>93</v>
      </c>
      <c r="C2584" s="9">
        <v>45031.208333333336</v>
      </c>
      <c r="D2584" s="9">
        <v>45000.208333333336</v>
      </c>
      <c r="E2584" t="s">
        <v>5238</v>
      </c>
      <c r="F2584" t="s">
        <v>464</v>
      </c>
      <c r="H2584" s="9">
        <v>45090.980462962965</v>
      </c>
    </row>
    <row r="2585" spans="1:8" x14ac:dyDescent="0.25">
      <c r="A2585" t="s">
        <v>55</v>
      </c>
      <c r="B2585" t="s">
        <v>93</v>
      </c>
      <c r="C2585" s="9">
        <v>45077.208333333336</v>
      </c>
      <c r="D2585" s="9">
        <v>45061.208333333336</v>
      </c>
      <c r="E2585" t="s">
        <v>5239</v>
      </c>
      <c r="F2585" t="s">
        <v>464</v>
      </c>
      <c r="H2585" s="9">
        <v>45090.984583333331</v>
      </c>
    </row>
    <row r="2586" spans="1:8" x14ac:dyDescent="0.25">
      <c r="A2586" t="s">
        <v>52</v>
      </c>
      <c r="B2586" t="s">
        <v>53</v>
      </c>
      <c r="C2586" s="9">
        <v>45000.208333333336</v>
      </c>
      <c r="D2586" s="9">
        <v>44972.208333333336</v>
      </c>
      <c r="E2586" t="s">
        <v>5240</v>
      </c>
      <c r="F2586" t="s">
        <v>464</v>
      </c>
      <c r="H2586" s="9">
        <v>45090.985520833332</v>
      </c>
    </row>
    <row r="2587" spans="1:8" x14ac:dyDescent="0.25">
      <c r="A2587" t="s">
        <v>52</v>
      </c>
      <c r="B2587" t="s">
        <v>1094</v>
      </c>
      <c r="C2587" s="9">
        <v>45000.208333333336</v>
      </c>
      <c r="D2587" s="9">
        <v>44972.208333333336</v>
      </c>
      <c r="E2587" t="s">
        <v>5241</v>
      </c>
      <c r="F2587" t="s">
        <v>464</v>
      </c>
      <c r="H2587" s="9">
        <v>45090.98715277778</v>
      </c>
    </row>
    <row r="2588" spans="1:8" x14ac:dyDescent="0.25">
      <c r="A2588" t="s">
        <v>55</v>
      </c>
      <c r="B2588" t="s">
        <v>1073</v>
      </c>
      <c r="C2588" s="9">
        <v>45090.208333333336</v>
      </c>
      <c r="D2588" s="9">
        <v>45078.208333333336</v>
      </c>
      <c r="E2588" t="s">
        <v>5242</v>
      </c>
      <c r="F2588" t="s">
        <v>464</v>
      </c>
      <c r="H2588" s="9">
        <v>45090.989895833336</v>
      </c>
    </row>
    <row r="2589" spans="1:8" x14ac:dyDescent="0.25">
      <c r="A2589" t="s">
        <v>52</v>
      </c>
      <c r="B2589" t="s">
        <v>53</v>
      </c>
      <c r="C2589" s="9">
        <v>45124.208333333336</v>
      </c>
      <c r="D2589" s="9">
        <v>45091.208333333336</v>
      </c>
      <c r="E2589" t="s">
        <v>5243</v>
      </c>
      <c r="F2589" t="s">
        <v>3724</v>
      </c>
      <c r="H2589" s="9">
        <v>45091.101099537038</v>
      </c>
    </row>
    <row r="2590" spans="1:8" x14ac:dyDescent="0.25">
      <c r="A2590" t="s">
        <v>52</v>
      </c>
      <c r="B2590" t="s">
        <v>54</v>
      </c>
      <c r="C2590" s="9">
        <v>45124.208333333336</v>
      </c>
      <c r="D2590" s="9">
        <v>45091.208333333336</v>
      </c>
      <c r="E2590" t="s">
        <v>5243</v>
      </c>
      <c r="F2590" t="s">
        <v>3724</v>
      </c>
      <c r="H2590" s="9">
        <v>45091.101655092592</v>
      </c>
    </row>
    <row r="2591" spans="1:8" x14ac:dyDescent="0.25">
      <c r="A2591" t="s">
        <v>55</v>
      </c>
      <c r="B2591" t="s">
        <v>1059</v>
      </c>
      <c r="C2591" s="9">
        <v>45107.208333333336</v>
      </c>
      <c r="D2591" s="9">
        <v>45017.208333333336</v>
      </c>
      <c r="E2591" t="s">
        <v>5244</v>
      </c>
      <c r="F2591" t="s">
        <v>202</v>
      </c>
      <c r="H2591" s="9">
        <v>45091.199212962965</v>
      </c>
    </row>
    <row r="2592" spans="1:8" x14ac:dyDescent="0.25">
      <c r="A2592" t="s">
        <v>52</v>
      </c>
      <c r="B2592" t="s">
        <v>54</v>
      </c>
      <c r="C2592" s="9">
        <v>45107.208333333336</v>
      </c>
      <c r="D2592" s="9">
        <v>45017.208333333336</v>
      </c>
      <c r="E2592" t="s">
        <v>5245</v>
      </c>
      <c r="F2592" t="s">
        <v>202</v>
      </c>
      <c r="H2592" s="9">
        <v>45091.200127314813</v>
      </c>
    </row>
    <row r="2593" spans="1:8" x14ac:dyDescent="0.25">
      <c r="A2593" t="s">
        <v>1064</v>
      </c>
      <c r="B2593" t="s">
        <v>1071</v>
      </c>
      <c r="C2593" s="9">
        <v>45107.208333333336</v>
      </c>
      <c r="D2593" s="9">
        <v>45017.208333333336</v>
      </c>
      <c r="E2593" t="s">
        <v>5246</v>
      </c>
      <c r="F2593" t="s">
        <v>202</v>
      </c>
      <c r="H2593" s="9">
        <v>45091.201261574075</v>
      </c>
    </row>
    <row r="2594" spans="1:8" x14ac:dyDescent="0.25">
      <c r="A2594" t="s">
        <v>52</v>
      </c>
      <c r="B2594" t="s">
        <v>53</v>
      </c>
      <c r="C2594" s="9">
        <v>45122.208333333336</v>
      </c>
      <c r="D2594" s="9">
        <v>45092.208333333336</v>
      </c>
      <c r="E2594" t="s">
        <v>5247</v>
      </c>
      <c r="F2594" t="s">
        <v>375</v>
      </c>
      <c r="H2594" s="9">
        <v>45091.69939814815</v>
      </c>
    </row>
    <row r="2595" spans="1:8" x14ac:dyDescent="0.25">
      <c r="A2595" t="s">
        <v>52</v>
      </c>
      <c r="B2595" t="s">
        <v>53</v>
      </c>
      <c r="C2595" s="9">
        <v>45130.208333333336</v>
      </c>
      <c r="D2595" s="9">
        <v>45094.208333333336</v>
      </c>
      <c r="E2595" t="s">
        <v>5248</v>
      </c>
      <c r="F2595" t="s">
        <v>375</v>
      </c>
      <c r="H2595" s="9">
        <v>45091.700011574074</v>
      </c>
    </row>
    <row r="2596" spans="1:8" x14ac:dyDescent="0.25">
      <c r="A2596" t="s">
        <v>52</v>
      </c>
      <c r="B2596" t="s">
        <v>53</v>
      </c>
      <c r="C2596" s="9">
        <v>45111.208333333336</v>
      </c>
      <c r="D2596" s="9">
        <v>45091.208333333336</v>
      </c>
      <c r="E2596" t="s">
        <v>5249</v>
      </c>
      <c r="F2596" t="s">
        <v>245</v>
      </c>
      <c r="H2596" s="9">
        <v>45091.860023148147</v>
      </c>
    </row>
    <row r="2597" spans="1:8" x14ac:dyDescent="0.25">
      <c r="A2597" t="s">
        <v>52</v>
      </c>
      <c r="B2597" t="s">
        <v>53</v>
      </c>
      <c r="C2597" s="9">
        <v>45107.208333333336</v>
      </c>
      <c r="D2597" s="9">
        <v>45092.208333333336</v>
      </c>
      <c r="E2597" t="s">
        <v>5250</v>
      </c>
      <c r="F2597" t="s">
        <v>309</v>
      </c>
      <c r="H2597" s="9">
        <v>45091.897905092592</v>
      </c>
    </row>
    <row r="2598" spans="1:8" x14ac:dyDescent="0.25">
      <c r="A2598" t="s">
        <v>52</v>
      </c>
      <c r="B2598" t="s">
        <v>53</v>
      </c>
      <c r="C2598" s="9">
        <v>45153.208333333336</v>
      </c>
      <c r="D2598" s="9">
        <v>45092.208333333336</v>
      </c>
      <c r="E2598" t="s">
        <v>5251</v>
      </c>
      <c r="F2598" t="s">
        <v>190</v>
      </c>
      <c r="H2598" s="9">
        <v>45091.928749999999</v>
      </c>
    </row>
    <row r="2599" spans="1:8" x14ac:dyDescent="0.25">
      <c r="A2599" t="s">
        <v>52</v>
      </c>
      <c r="B2599" t="s">
        <v>53</v>
      </c>
      <c r="C2599" s="9">
        <v>45107.208333333336</v>
      </c>
      <c r="D2599" s="9">
        <v>45091.208333333336</v>
      </c>
      <c r="E2599" t="s">
        <v>5252</v>
      </c>
      <c r="F2599" t="s">
        <v>244</v>
      </c>
      <c r="H2599" s="9">
        <v>45091.986145833333</v>
      </c>
    </row>
    <row r="2600" spans="1:8" x14ac:dyDescent="0.25">
      <c r="A2600" t="s">
        <v>1064</v>
      </c>
      <c r="B2600" t="s">
        <v>1071</v>
      </c>
      <c r="C2600" s="9">
        <v>45169.208333333336</v>
      </c>
      <c r="D2600" s="9">
        <v>45092.208333333336</v>
      </c>
      <c r="E2600" t="s">
        <v>5253</v>
      </c>
      <c r="F2600" t="s">
        <v>189</v>
      </c>
      <c r="H2600" s="9">
        <v>45092.115879629629</v>
      </c>
    </row>
    <row r="2601" spans="1:8" x14ac:dyDescent="0.25">
      <c r="A2601" t="s">
        <v>52</v>
      </c>
      <c r="B2601" t="s">
        <v>53</v>
      </c>
      <c r="C2601" s="9">
        <v>45107.208333333336</v>
      </c>
      <c r="D2601" s="9">
        <v>45092.208333333336</v>
      </c>
      <c r="E2601" t="s">
        <v>5254</v>
      </c>
      <c r="F2601" t="s">
        <v>240</v>
      </c>
      <c r="H2601" s="9">
        <v>45092.642650462964</v>
      </c>
    </row>
    <row r="2602" spans="1:8" x14ac:dyDescent="0.25">
      <c r="A2602" t="s">
        <v>52</v>
      </c>
      <c r="B2602" t="s">
        <v>53</v>
      </c>
      <c r="C2602" s="9">
        <v>45107.208333333336</v>
      </c>
      <c r="D2602" s="9">
        <v>45092.208333333336</v>
      </c>
      <c r="E2602" t="s">
        <v>5255</v>
      </c>
      <c r="F2602" t="s">
        <v>240</v>
      </c>
      <c r="H2602" s="9">
        <v>45092.643449074072</v>
      </c>
    </row>
    <row r="2603" spans="1:8" x14ac:dyDescent="0.25">
      <c r="A2603" t="s">
        <v>1064</v>
      </c>
      <c r="B2603" t="s">
        <v>1092</v>
      </c>
      <c r="C2603" s="9">
        <v>45199.208333333336</v>
      </c>
      <c r="D2603" s="9">
        <v>45117.208333333336</v>
      </c>
      <c r="E2603" t="s">
        <v>5256</v>
      </c>
      <c r="F2603" t="s">
        <v>1751</v>
      </c>
      <c r="H2603" s="9">
        <v>45092.649675925924</v>
      </c>
    </row>
    <row r="2604" spans="1:8" x14ac:dyDescent="0.25">
      <c r="A2604" t="s">
        <v>55</v>
      </c>
      <c r="B2604" t="s">
        <v>93</v>
      </c>
      <c r="C2604" s="9">
        <v>45245.208333333336</v>
      </c>
      <c r="D2604" s="9">
        <v>45092.208333333336</v>
      </c>
      <c r="E2604" t="s">
        <v>8178</v>
      </c>
      <c r="F2604" t="s">
        <v>289</v>
      </c>
      <c r="H2604" s="9">
        <v>45092.723912037036</v>
      </c>
    </row>
    <row r="2605" spans="1:8" x14ac:dyDescent="0.25">
      <c r="A2605" t="s">
        <v>55</v>
      </c>
      <c r="B2605" t="s">
        <v>1059</v>
      </c>
      <c r="C2605" s="9">
        <v>45184.208333333336</v>
      </c>
      <c r="D2605" s="9">
        <v>45092.208333333336</v>
      </c>
      <c r="E2605" t="s">
        <v>5257</v>
      </c>
      <c r="F2605" t="s">
        <v>3725</v>
      </c>
      <c r="H2605" s="9">
        <v>45093.851412037038</v>
      </c>
    </row>
    <row r="2606" spans="1:8" x14ac:dyDescent="0.25">
      <c r="A2606" t="s">
        <v>55</v>
      </c>
      <c r="B2606" t="s">
        <v>93</v>
      </c>
      <c r="C2606" s="9">
        <v>45184.208333333336</v>
      </c>
      <c r="D2606" s="9">
        <v>45092.208333333336</v>
      </c>
      <c r="E2606" t="s">
        <v>5258</v>
      </c>
      <c r="F2606" t="s">
        <v>3725</v>
      </c>
      <c r="H2606" s="9">
        <v>45093.852256944447</v>
      </c>
    </row>
    <row r="2607" spans="1:8" x14ac:dyDescent="0.25">
      <c r="A2607" t="s">
        <v>52</v>
      </c>
      <c r="B2607" t="s">
        <v>53</v>
      </c>
      <c r="C2607" s="9">
        <v>45184.208333333336</v>
      </c>
      <c r="D2607" s="9">
        <v>45092.208333333336</v>
      </c>
      <c r="E2607" t="s">
        <v>5259</v>
      </c>
      <c r="F2607" t="s">
        <v>3725</v>
      </c>
      <c r="H2607" s="9">
        <v>45093.862534722219</v>
      </c>
    </row>
    <row r="2608" spans="1:8" x14ac:dyDescent="0.25">
      <c r="A2608" t="s">
        <v>52</v>
      </c>
      <c r="B2608" t="s">
        <v>53</v>
      </c>
      <c r="C2608" s="9">
        <v>45184.208333333336</v>
      </c>
      <c r="D2608" s="9">
        <v>45092.208333333336</v>
      </c>
      <c r="E2608" t="s">
        <v>5260</v>
      </c>
      <c r="F2608" t="s">
        <v>3725</v>
      </c>
      <c r="H2608" s="9">
        <v>45093.863078703704</v>
      </c>
    </row>
    <row r="2609" spans="1:8" x14ac:dyDescent="0.25">
      <c r="A2609" t="s">
        <v>55</v>
      </c>
      <c r="B2609" t="s">
        <v>1059</v>
      </c>
      <c r="C2609" s="9">
        <v>45230.208333333336</v>
      </c>
      <c r="D2609" s="9">
        <v>45120.208333333336</v>
      </c>
      <c r="E2609" t="s">
        <v>5261</v>
      </c>
      <c r="F2609" t="s">
        <v>1748</v>
      </c>
      <c r="H2609" s="9">
        <v>45095.047939814816</v>
      </c>
    </row>
    <row r="2610" spans="1:8" x14ac:dyDescent="0.25">
      <c r="A2610" t="s">
        <v>55</v>
      </c>
      <c r="B2610" t="s">
        <v>1059</v>
      </c>
      <c r="C2610" s="9">
        <v>45230.208333333336</v>
      </c>
      <c r="D2610" s="9">
        <v>45120.208333333336</v>
      </c>
      <c r="E2610" t="s">
        <v>5262</v>
      </c>
      <c r="F2610" t="s">
        <v>1748</v>
      </c>
      <c r="H2610" s="9">
        <v>45095.049062500002</v>
      </c>
    </row>
    <row r="2611" spans="1:8" x14ac:dyDescent="0.25">
      <c r="A2611" t="s">
        <v>55</v>
      </c>
      <c r="B2611" t="s">
        <v>1059</v>
      </c>
      <c r="C2611" s="9">
        <v>45230.208333333336</v>
      </c>
      <c r="D2611" s="9">
        <v>45120.208333333336</v>
      </c>
      <c r="E2611" t="s">
        <v>5263</v>
      </c>
      <c r="F2611" t="s">
        <v>1748</v>
      </c>
      <c r="H2611" s="9">
        <v>45095.049710648149</v>
      </c>
    </row>
    <row r="2612" spans="1:8" x14ac:dyDescent="0.25">
      <c r="A2612" t="s">
        <v>52</v>
      </c>
      <c r="B2612" t="s">
        <v>54</v>
      </c>
      <c r="C2612" s="9">
        <v>45100.208333333336</v>
      </c>
      <c r="D2612" s="9">
        <v>45097.208333333336</v>
      </c>
      <c r="E2612" t="s">
        <v>5264</v>
      </c>
      <c r="F2612" t="s">
        <v>3390</v>
      </c>
      <c r="H2612" s="9">
        <v>45096.69939814815</v>
      </c>
    </row>
    <row r="2613" spans="1:8" x14ac:dyDescent="0.25">
      <c r="A2613" t="s">
        <v>55</v>
      </c>
      <c r="B2613" t="s">
        <v>93</v>
      </c>
      <c r="C2613" s="9">
        <v>45188.208333333336</v>
      </c>
      <c r="D2613" s="9">
        <v>45096.208333333336</v>
      </c>
      <c r="E2613" t="s">
        <v>5265</v>
      </c>
      <c r="F2613" t="s">
        <v>3390</v>
      </c>
      <c r="H2613" s="9">
        <v>45096.700555555559</v>
      </c>
    </row>
    <row r="2614" spans="1:8" x14ac:dyDescent="0.25">
      <c r="A2614" t="s">
        <v>52</v>
      </c>
      <c r="B2614" t="s">
        <v>53</v>
      </c>
      <c r="C2614" s="9">
        <v>45199.208333333336</v>
      </c>
      <c r="D2614" s="9">
        <v>45117.208333333336</v>
      </c>
      <c r="E2614" t="s">
        <v>5266</v>
      </c>
      <c r="F2614" t="s">
        <v>1751</v>
      </c>
      <c r="H2614" s="9">
        <v>45096.715694444443</v>
      </c>
    </row>
    <row r="2615" spans="1:8" x14ac:dyDescent="0.25">
      <c r="A2615" t="s">
        <v>1064</v>
      </c>
      <c r="B2615" t="s">
        <v>1092</v>
      </c>
      <c r="C2615" s="9">
        <v>45199.208333333336</v>
      </c>
      <c r="D2615" s="9">
        <v>45117.208333333336</v>
      </c>
      <c r="E2615" t="s">
        <v>5267</v>
      </c>
      <c r="F2615" t="s">
        <v>1751</v>
      </c>
      <c r="H2615" s="9">
        <v>45096.716840277775</v>
      </c>
    </row>
    <row r="2616" spans="1:8" x14ac:dyDescent="0.25">
      <c r="A2616" t="s">
        <v>52</v>
      </c>
      <c r="B2616" t="s">
        <v>53</v>
      </c>
      <c r="C2616" s="9">
        <v>45101.208333333336</v>
      </c>
      <c r="D2616" s="9">
        <v>44917.208333333336</v>
      </c>
      <c r="E2616" t="s">
        <v>5801</v>
      </c>
      <c r="F2616" t="s">
        <v>461</v>
      </c>
      <c r="H2616" s="9">
        <v>45097.863171296296</v>
      </c>
    </row>
    <row r="2617" spans="1:8" x14ac:dyDescent="0.25">
      <c r="A2617" t="s">
        <v>52</v>
      </c>
      <c r="B2617" t="s">
        <v>53</v>
      </c>
      <c r="C2617" s="9">
        <v>45097.208333333336</v>
      </c>
      <c r="D2617" s="9">
        <v>45026.208333333336</v>
      </c>
      <c r="E2617" t="s">
        <v>5802</v>
      </c>
      <c r="F2617" t="s">
        <v>461</v>
      </c>
      <c r="H2617" s="9">
        <v>45097.864849537036</v>
      </c>
    </row>
    <row r="2618" spans="1:8" x14ac:dyDescent="0.25">
      <c r="A2618" t="s">
        <v>52</v>
      </c>
      <c r="B2618" t="s">
        <v>53</v>
      </c>
      <c r="C2618" s="9">
        <v>45107.208333333336</v>
      </c>
      <c r="D2618" s="9">
        <v>45097.208333333336</v>
      </c>
      <c r="E2618" t="s">
        <v>5804</v>
      </c>
      <c r="F2618" t="s">
        <v>451</v>
      </c>
      <c r="H2618" s="9">
        <v>45097.953842592593</v>
      </c>
    </row>
    <row r="2619" spans="1:8" x14ac:dyDescent="0.25">
      <c r="A2619" t="s">
        <v>52</v>
      </c>
      <c r="B2619" t="s">
        <v>53</v>
      </c>
      <c r="C2619" s="9">
        <v>45107.208333333336</v>
      </c>
      <c r="D2619" s="9">
        <v>45101.208333333336</v>
      </c>
      <c r="E2619" t="s">
        <v>5805</v>
      </c>
      <c r="F2619" t="s">
        <v>3708</v>
      </c>
      <c r="H2619" s="9">
        <v>45097.975706018522</v>
      </c>
    </row>
    <row r="2620" spans="1:8" x14ac:dyDescent="0.25">
      <c r="A2620" t="s">
        <v>52</v>
      </c>
      <c r="B2620" t="s">
        <v>53</v>
      </c>
      <c r="C2620" s="9">
        <v>45199.208333333336</v>
      </c>
      <c r="D2620" s="9">
        <v>45112.208333333336</v>
      </c>
      <c r="E2620" t="s">
        <v>5806</v>
      </c>
      <c r="F2620" t="s">
        <v>3261</v>
      </c>
      <c r="H2620" s="9">
        <v>45098.648576388892</v>
      </c>
    </row>
    <row r="2621" spans="1:8" x14ac:dyDescent="0.25">
      <c r="A2621" t="s">
        <v>52</v>
      </c>
      <c r="B2621" t="s">
        <v>53</v>
      </c>
      <c r="C2621" s="9">
        <v>45199.208333333336</v>
      </c>
      <c r="D2621" s="9">
        <v>45112.208333333336</v>
      </c>
      <c r="E2621" t="s">
        <v>5806</v>
      </c>
      <c r="F2621" t="s">
        <v>3261</v>
      </c>
      <c r="H2621" s="9">
        <v>45098.648854166669</v>
      </c>
    </row>
    <row r="2622" spans="1:8" x14ac:dyDescent="0.25">
      <c r="A2622" t="s">
        <v>52</v>
      </c>
      <c r="B2622" t="s">
        <v>53</v>
      </c>
      <c r="C2622" s="9">
        <v>45199.208333333336</v>
      </c>
      <c r="D2622" s="9">
        <v>45112.208333333336</v>
      </c>
      <c r="E2622" t="s">
        <v>5806</v>
      </c>
      <c r="F2622" t="s">
        <v>3261</v>
      </c>
      <c r="H2622" s="9">
        <v>45098.649074074077</v>
      </c>
    </row>
    <row r="2623" spans="1:8" x14ac:dyDescent="0.25">
      <c r="A2623" t="s">
        <v>52</v>
      </c>
      <c r="B2623" t="s">
        <v>53</v>
      </c>
      <c r="C2623" s="9">
        <v>45199.208333333336</v>
      </c>
      <c r="D2623" s="9">
        <v>45112.208333333336</v>
      </c>
      <c r="E2623" t="s">
        <v>5807</v>
      </c>
      <c r="F2623" t="s">
        <v>2425</v>
      </c>
      <c r="H2623" s="9">
        <v>45098.67597222222</v>
      </c>
    </row>
    <row r="2624" spans="1:8" x14ac:dyDescent="0.25">
      <c r="A2624" t="s">
        <v>52</v>
      </c>
      <c r="B2624" t="s">
        <v>53</v>
      </c>
      <c r="C2624" s="9">
        <v>45290.208333333336</v>
      </c>
      <c r="D2624" s="9">
        <v>45098.208333333336</v>
      </c>
      <c r="E2624" t="s">
        <v>5808</v>
      </c>
      <c r="F2624" t="s">
        <v>2425</v>
      </c>
      <c r="H2624" s="9">
        <v>45098.676550925928</v>
      </c>
    </row>
    <row r="2625" spans="1:8" x14ac:dyDescent="0.25">
      <c r="A2625" t="s">
        <v>1064</v>
      </c>
      <c r="B2625" t="s">
        <v>1092</v>
      </c>
      <c r="C2625" s="9">
        <v>45168.208333333336</v>
      </c>
      <c r="D2625" s="9">
        <v>45112.208333333336</v>
      </c>
      <c r="E2625" t="s">
        <v>5809</v>
      </c>
      <c r="F2625" t="s">
        <v>2425</v>
      </c>
      <c r="H2625" s="9">
        <v>45098.679699074077</v>
      </c>
    </row>
    <row r="2626" spans="1:8" x14ac:dyDescent="0.25">
      <c r="A2626" t="s">
        <v>52</v>
      </c>
      <c r="B2626" t="s">
        <v>53</v>
      </c>
      <c r="C2626" s="9">
        <v>45134.208333333336</v>
      </c>
      <c r="D2626" s="9">
        <v>45108.208333333336</v>
      </c>
      <c r="E2626" t="s">
        <v>5810</v>
      </c>
      <c r="F2626" t="s">
        <v>2423</v>
      </c>
      <c r="H2626" s="9">
        <v>45098.685972222222</v>
      </c>
    </row>
    <row r="2627" spans="1:8" x14ac:dyDescent="0.25">
      <c r="A2627" t="s">
        <v>52</v>
      </c>
      <c r="B2627" t="s">
        <v>53</v>
      </c>
      <c r="C2627" s="9">
        <v>45134.208333333336</v>
      </c>
      <c r="D2627" s="9">
        <v>45108.208333333336</v>
      </c>
      <c r="E2627" t="s">
        <v>5811</v>
      </c>
      <c r="F2627" t="s">
        <v>2423</v>
      </c>
      <c r="H2627" s="9">
        <v>45098.687175925923</v>
      </c>
    </row>
    <row r="2628" spans="1:8" x14ac:dyDescent="0.25">
      <c r="A2628" t="s">
        <v>52</v>
      </c>
      <c r="B2628" t="s">
        <v>53</v>
      </c>
      <c r="C2628" s="9">
        <v>45134.208333333336</v>
      </c>
      <c r="D2628" s="9">
        <v>45108.208333333336</v>
      </c>
      <c r="E2628" t="s">
        <v>5812</v>
      </c>
      <c r="F2628" t="s">
        <v>2423</v>
      </c>
      <c r="H2628" s="9">
        <v>45098.688055555554</v>
      </c>
    </row>
    <row r="2629" spans="1:8" x14ac:dyDescent="0.25">
      <c r="A2629" t="s">
        <v>52</v>
      </c>
      <c r="B2629" t="s">
        <v>53</v>
      </c>
      <c r="C2629" s="9">
        <v>45199.208333333336</v>
      </c>
      <c r="D2629" s="9">
        <v>45112.208333333336</v>
      </c>
      <c r="E2629" t="s">
        <v>5813</v>
      </c>
      <c r="F2629" t="s">
        <v>3263</v>
      </c>
      <c r="H2629" s="9">
        <v>45098.827476851853</v>
      </c>
    </row>
    <row r="2630" spans="1:8" x14ac:dyDescent="0.25">
      <c r="A2630" t="s">
        <v>52</v>
      </c>
      <c r="B2630" t="s">
        <v>53</v>
      </c>
      <c r="C2630" s="9">
        <v>45199.208333333336</v>
      </c>
      <c r="D2630" s="9">
        <v>45112.208333333336</v>
      </c>
      <c r="E2630" t="s">
        <v>5813</v>
      </c>
      <c r="F2630" t="s">
        <v>3263</v>
      </c>
      <c r="H2630" s="9">
        <v>45098.827939814815</v>
      </c>
    </row>
    <row r="2631" spans="1:8" x14ac:dyDescent="0.25">
      <c r="A2631" t="s">
        <v>52</v>
      </c>
      <c r="B2631" t="s">
        <v>53</v>
      </c>
      <c r="C2631" s="9">
        <v>45199.208333333336</v>
      </c>
      <c r="D2631" s="9">
        <v>45112.208333333336</v>
      </c>
      <c r="E2631" t="s">
        <v>5813</v>
      </c>
      <c r="F2631" t="s">
        <v>3263</v>
      </c>
      <c r="H2631" s="9">
        <v>45098.828125</v>
      </c>
    </row>
    <row r="2632" spans="1:8" x14ac:dyDescent="0.25">
      <c r="A2632" t="s">
        <v>52</v>
      </c>
      <c r="B2632" t="s">
        <v>53</v>
      </c>
      <c r="C2632" s="9">
        <v>45199.208333333336</v>
      </c>
      <c r="D2632" s="9">
        <v>45112.208333333336</v>
      </c>
      <c r="E2632" t="s">
        <v>5900</v>
      </c>
      <c r="F2632" t="s">
        <v>3260</v>
      </c>
      <c r="H2632" s="9">
        <v>45099.648217592592</v>
      </c>
    </row>
    <row r="2633" spans="1:8" x14ac:dyDescent="0.25">
      <c r="A2633" t="s">
        <v>52</v>
      </c>
      <c r="B2633" t="s">
        <v>53</v>
      </c>
      <c r="C2633" s="9">
        <v>45199.208333333336</v>
      </c>
      <c r="D2633" s="9">
        <v>45112.208333333336</v>
      </c>
      <c r="E2633" t="s">
        <v>5901</v>
      </c>
      <c r="F2633" t="s">
        <v>3260</v>
      </c>
      <c r="H2633" s="9">
        <v>45099.649398148147</v>
      </c>
    </row>
    <row r="2634" spans="1:8" x14ac:dyDescent="0.25">
      <c r="A2634" t="s">
        <v>52</v>
      </c>
      <c r="B2634" t="s">
        <v>53</v>
      </c>
      <c r="C2634" s="9">
        <v>45199.208333333336</v>
      </c>
      <c r="D2634" s="9">
        <v>45112.208333333336</v>
      </c>
      <c r="E2634" t="s">
        <v>5902</v>
      </c>
      <c r="F2634" t="s">
        <v>3260</v>
      </c>
      <c r="H2634" s="9">
        <v>45099.649884259263</v>
      </c>
    </row>
    <row r="2635" spans="1:8" x14ac:dyDescent="0.25">
      <c r="A2635" t="s">
        <v>52</v>
      </c>
      <c r="B2635" t="s">
        <v>54</v>
      </c>
      <c r="C2635" s="9">
        <v>45199.208333333336</v>
      </c>
      <c r="D2635" s="9">
        <v>45112.208333333336</v>
      </c>
      <c r="E2635" t="s">
        <v>5903</v>
      </c>
      <c r="F2635" t="s">
        <v>3260</v>
      </c>
      <c r="H2635" s="9">
        <v>45099.651018518518</v>
      </c>
    </row>
    <row r="2636" spans="1:8" x14ac:dyDescent="0.25">
      <c r="A2636" t="s">
        <v>52</v>
      </c>
      <c r="B2636" t="s">
        <v>53</v>
      </c>
      <c r="C2636" s="9">
        <v>45131.208333333336</v>
      </c>
      <c r="D2636" s="9">
        <v>45101.208333333336</v>
      </c>
      <c r="E2636" t="s">
        <v>5904</v>
      </c>
      <c r="F2636" t="s">
        <v>3259</v>
      </c>
      <c r="H2636" s="9">
        <v>45099.677303240744</v>
      </c>
    </row>
    <row r="2637" spans="1:8" x14ac:dyDescent="0.25">
      <c r="A2637" t="s">
        <v>52</v>
      </c>
      <c r="B2637" t="s">
        <v>53</v>
      </c>
      <c r="C2637" s="9">
        <v>45199.208333333336</v>
      </c>
      <c r="D2637" s="9">
        <v>45112.208333333336</v>
      </c>
      <c r="E2637" t="s">
        <v>5905</v>
      </c>
      <c r="F2637" t="s">
        <v>3262</v>
      </c>
      <c r="H2637" s="9">
        <v>45099.687118055554</v>
      </c>
    </row>
    <row r="2638" spans="1:8" x14ac:dyDescent="0.25">
      <c r="A2638" t="s">
        <v>52</v>
      </c>
      <c r="B2638" t="s">
        <v>54</v>
      </c>
      <c r="C2638" s="9">
        <v>45199.208333333336</v>
      </c>
      <c r="D2638" s="9">
        <v>45112.208333333336</v>
      </c>
      <c r="E2638" t="s">
        <v>5906</v>
      </c>
      <c r="F2638" t="s">
        <v>3262</v>
      </c>
      <c r="H2638" s="9">
        <v>45099.688657407409</v>
      </c>
    </row>
    <row r="2639" spans="1:8" x14ac:dyDescent="0.25">
      <c r="A2639" t="s">
        <v>55</v>
      </c>
      <c r="B2639" t="s">
        <v>1073</v>
      </c>
      <c r="C2639" s="9">
        <v>45199.208333333336</v>
      </c>
      <c r="D2639" s="9">
        <v>45112.208333333336</v>
      </c>
      <c r="E2639" t="s">
        <v>5907</v>
      </c>
      <c r="F2639" t="s">
        <v>3262</v>
      </c>
      <c r="H2639" s="9">
        <v>45099.692557870374</v>
      </c>
    </row>
    <row r="2640" spans="1:8" x14ac:dyDescent="0.25">
      <c r="A2640" t="s">
        <v>52</v>
      </c>
      <c r="B2640" t="s">
        <v>53</v>
      </c>
      <c r="C2640" s="9">
        <v>45169.208333333336</v>
      </c>
      <c r="D2640" s="9">
        <v>45108.208333333336</v>
      </c>
      <c r="E2640" t="s">
        <v>5908</v>
      </c>
      <c r="F2640" t="s">
        <v>3258</v>
      </c>
      <c r="H2640" s="9">
        <v>45099.697060185186</v>
      </c>
    </row>
    <row r="2641" spans="1:8" x14ac:dyDescent="0.25">
      <c r="A2641" t="s">
        <v>52</v>
      </c>
      <c r="B2641" t="s">
        <v>54</v>
      </c>
      <c r="C2641" s="9">
        <v>45199.208333333336</v>
      </c>
      <c r="D2641" s="9">
        <v>45112.208333333336</v>
      </c>
      <c r="E2641" t="s">
        <v>5909</v>
      </c>
      <c r="F2641" t="s">
        <v>3261</v>
      </c>
      <c r="H2641" s="9">
        <v>45099.697777777779</v>
      </c>
    </row>
    <row r="2642" spans="1:8" x14ac:dyDescent="0.25">
      <c r="A2642" t="s">
        <v>52</v>
      </c>
      <c r="B2642" t="s">
        <v>54</v>
      </c>
      <c r="C2642" s="9">
        <v>45199.208333333336</v>
      </c>
      <c r="D2642" s="9">
        <v>45111.208333333336</v>
      </c>
      <c r="E2642" t="s">
        <v>5910</v>
      </c>
      <c r="F2642" t="s">
        <v>3263</v>
      </c>
      <c r="H2642" s="9">
        <v>45099.697916666664</v>
      </c>
    </row>
    <row r="2643" spans="1:8" x14ac:dyDescent="0.25">
      <c r="A2643" t="s">
        <v>52</v>
      </c>
      <c r="B2643" t="s">
        <v>53</v>
      </c>
      <c r="C2643" s="9">
        <v>45169.208333333336</v>
      </c>
      <c r="D2643" s="9">
        <v>45108.208333333336</v>
      </c>
      <c r="E2643" t="s">
        <v>5908</v>
      </c>
      <c r="F2643" t="s">
        <v>3258</v>
      </c>
      <c r="H2643" s="9">
        <v>45099.69809027778</v>
      </c>
    </row>
    <row r="2644" spans="1:8" x14ac:dyDescent="0.25">
      <c r="A2644" t="s">
        <v>52</v>
      </c>
      <c r="B2644" t="s">
        <v>53</v>
      </c>
      <c r="C2644" s="9">
        <v>45169.208333333336</v>
      </c>
      <c r="D2644" s="9">
        <v>45108.208333333336</v>
      </c>
      <c r="E2644" t="s">
        <v>5908</v>
      </c>
      <c r="F2644" t="s">
        <v>3258</v>
      </c>
      <c r="H2644" s="9">
        <v>45099.698298611111</v>
      </c>
    </row>
    <row r="2645" spans="1:8" x14ac:dyDescent="0.25">
      <c r="A2645" t="s">
        <v>52</v>
      </c>
      <c r="B2645" t="s">
        <v>53</v>
      </c>
      <c r="C2645" s="9">
        <v>45169.208333333336</v>
      </c>
      <c r="D2645" s="9">
        <v>45108.208333333336</v>
      </c>
      <c r="E2645" t="s">
        <v>5911</v>
      </c>
      <c r="F2645" t="s">
        <v>3257</v>
      </c>
      <c r="H2645" s="9">
        <v>45099.710833333331</v>
      </c>
    </row>
    <row r="2646" spans="1:8" x14ac:dyDescent="0.25">
      <c r="A2646" t="s">
        <v>52</v>
      </c>
      <c r="B2646" t="s">
        <v>53</v>
      </c>
      <c r="C2646" s="9">
        <v>45169.208333333336</v>
      </c>
      <c r="D2646" s="9">
        <v>45108.208333333336</v>
      </c>
      <c r="E2646" t="s">
        <v>5911</v>
      </c>
      <c r="F2646" t="s">
        <v>3257</v>
      </c>
      <c r="H2646" s="9">
        <v>45099.711238425924</v>
      </c>
    </row>
    <row r="2647" spans="1:8" x14ac:dyDescent="0.25">
      <c r="A2647" t="s">
        <v>1064</v>
      </c>
      <c r="B2647" t="s">
        <v>1092</v>
      </c>
      <c r="C2647" s="9">
        <v>45104.208333333336</v>
      </c>
      <c r="D2647" s="9">
        <v>45085.208333333336</v>
      </c>
      <c r="E2647" t="s">
        <v>5912</v>
      </c>
      <c r="F2647" t="s">
        <v>3503</v>
      </c>
      <c r="H2647" s="9">
        <v>45100.679328703707</v>
      </c>
    </row>
    <row r="2648" spans="1:8" x14ac:dyDescent="0.25">
      <c r="A2648" t="s">
        <v>1064</v>
      </c>
      <c r="B2648" t="s">
        <v>1092</v>
      </c>
      <c r="C2648" s="9">
        <v>45104.208333333336</v>
      </c>
      <c r="D2648" s="9">
        <v>45086.208333333336</v>
      </c>
      <c r="E2648" t="s">
        <v>5913</v>
      </c>
      <c r="F2648" t="s">
        <v>3503</v>
      </c>
      <c r="H2648" s="9">
        <v>45100.679988425924</v>
      </c>
    </row>
    <row r="2649" spans="1:8" x14ac:dyDescent="0.25">
      <c r="A2649" t="s">
        <v>52</v>
      </c>
      <c r="B2649" t="s">
        <v>53</v>
      </c>
      <c r="C2649" s="9">
        <v>45199.208333333336</v>
      </c>
      <c r="D2649" s="9">
        <v>45090.208333333336</v>
      </c>
      <c r="E2649" t="s">
        <v>5914</v>
      </c>
      <c r="F2649" t="s">
        <v>3503</v>
      </c>
      <c r="H2649" s="9">
        <v>45100.680972222224</v>
      </c>
    </row>
    <row r="2650" spans="1:8" x14ac:dyDescent="0.25">
      <c r="A2650" t="s">
        <v>52</v>
      </c>
      <c r="B2650" t="s">
        <v>53</v>
      </c>
      <c r="C2650" s="9">
        <v>45173.208333333336</v>
      </c>
      <c r="D2650" s="9">
        <v>45110.208333333336</v>
      </c>
      <c r="E2650" t="s">
        <v>6255</v>
      </c>
      <c r="F2650" t="s">
        <v>3377</v>
      </c>
      <c r="H2650" s="9">
        <v>45103.886273148149</v>
      </c>
    </row>
    <row r="2651" spans="1:8" x14ac:dyDescent="0.25">
      <c r="A2651" t="s">
        <v>55</v>
      </c>
      <c r="B2651" t="s">
        <v>93</v>
      </c>
      <c r="C2651" s="9">
        <v>45198.208333333336</v>
      </c>
      <c r="D2651" s="9">
        <v>45110.208333333336</v>
      </c>
      <c r="E2651" t="s">
        <v>6256</v>
      </c>
      <c r="F2651" t="s">
        <v>3377</v>
      </c>
      <c r="H2651" s="9">
        <v>45104.839456018519</v>
      </c>
    </row>
    <row r="2652" spans="1:8" x14ac:dyDescent="0.25">
      <c r="A2652" t="s">
        <v>55</v>
      </c>
      <c r="B2652" t="s">
        <v>93</v>
      </c>
      <c r="C2652" s="9">
        <v>45230.208333333336</v>
      </c>
      <c r="D2652" s="9">
        <v>45105.208333333336</v>
      </c>
      <c r="E2652" t="s">
        <v>6257</v>
      </c>
      <c r="F2652" t="s">
        <v>249</v>
      </c>
      <c r="H2652" s="9">
        <v>45105.967997685184</v>
      </c>
    </row>
    <row r="2653" spans="1:8" x14ac:dyDescent="0.25">
      <c r="A2653" t="s">
        <v>52</v>
      </c>
      <c r="B2653" t="s">
        <v>53</v>
      </c>
      <c r="C2653" s="9">
        <v>45245.208333333336</v>
      </c>
      <c r="D2653" s="9">
        <v>45122.208333333336</v>
      </c>
      <c r="E2653" t="s">
        <v>6258</v>
      </c>
      <c r="F2653" t="s">
        <v>2403</v>
      </c>
      <c r="H2653" s="9">
        <v>45107.24009259259</v>
      </c>
    </row>
    <row r="2654" spans="1:8" x14ac:dyDescent="0.25">
      <c r="A2654" t="s">
        <v>1064</v>
      </c>
      <c r="B2654" t="s">
        <v>1065</v>
      </c>
      <c r="C2654" s="9">
        <v>45245.208333333336</v>
      </c>
      <c r="D2654" s="9">
        <v>45122.208333333336</v>
      </c>
      <c r="E2654" t="s">
        <v>6259</v>
      </c>
      <c r="F2654" t="s">
        <v>2403</v>
      </c>
      <c r="H2654" s="9">
        <v>45107.24082175926</v>
      </c>
    </row>
    <row r="2655" spans="1:8" x14ac:dyDescent="0.25">
      <c r="A2655" t="s">
        <v>55</v>
      </c>
      <c r="B2655" t="s">
        <v>1073</v>
      </c>
      <c r="C2655" s="9">
        <v>45245.208333333336</v>
      </c>
      <c r="D2655" s="9">
        <v>45122.208333333336</v>
      </c>
      <c r="E2655" t="s">
        <v>6260</v>
      </c>
      <c r="F2655" t="s">
        <v>2403</v>
      </c>
      <c r="H2655" s="9">
        <v>45107.241539351853</v>
      </c>
    </row>
    <row r="2656" spans="1:8" x14ac:dyDescent="0.25">
      <c r="A2656" t="s">
        <v>52</v>
      </c>
      <c r="B2656" t="s">
        <v>53</v>
      </c>
      <c r="C2656" s="9">
        <v>45178.208333333336</v>
      </c>
      <c r="D2656" s="9">
        <v>45118.208333333336</v>
      </c>
      <c r="E2656" t="s">
        <v>6261</v>
      </c>
      <c r="F2656" t="s">
        <v>2433</v>
      </c>
      <c r="H2656" s="9">
        <v>45107.253113425926</v>
      </c>
    </row>
    <row r="2657" spans="1:8" x14ac:dyDescent="0.25">
      <c r="A2657" t="s">
        <v>1064</v>
      </c>
      <c r="B2657" t="s">
        <v>1083</v>
      </c>
      <c r="C2657" s="9">
        <v>45185.208333333336</v>
      </c>
      <c r="D2657" s="9">
        <v>45111.208333333336</v>
      </c>
      <c r="E2657" t="s">
        <v>6262</v>
      </c>
      <c r="F2657" t="s">
        <v>2433</v>
      </c>
      <c r="H2657" s="9">
        <v>45107.254467592589</v>
      </c>
    </row>
    <row r="2658" spans="1:8" x14ac:dyDescent="0.25">
      <c r="A2658" t="s">
        <v>55</v>
      </c>
      <c r="B2658" t="s">
        <v>93</v>
      </c>
      <c r="C2658" s="9">
        <v>45185.208333333336</v>
      </c>
      <c r="D2658" s="9">
        <v>45111.208333333336</v>
      </c>
      <c r="E2658" t="s">
        <v>6263</v>
      </c>
      <c r="F2658" t="s">
        <v>2433</v>
      </c>
      <c r="H2658" s="9">
        <v>45107.255347222221</v>
      </c>
    </row>
    <row r="2659" spans="1:8" x14ac:dyDescent="0.25">
      <c r="A2659" t="s">
        <v>52</v>
      </c>
      <c r="B2659" t="s">
        <v>53</v>
      </c>
      <c r="C2659" s="9">
        <v>45181.208333333336</v>
      </c>
      <c r="D2659" s="9">
        <v>45139.208333333336</v>
      </c>
      <c r="E2659" t="s">
        <v>6264</v>
      </c>
      <c r="F2659" t="s">
        <v>2433</v>
      </c>
      <c r="H2659" s="9">
        <v>45107.260335648149</v>
      </c>
    </row>
    <row r="2660" spans="1:8" x14ac:dyDescent="0.25">
      <c r="A2660" t="s">
        <v>1064</v>
      </c>
      <c r="B2660" t="s">
        <v>1065</v>
      </c>
      <c r="C2660" s="9">
        <v>45206.208333333336</v>
      </c>
      <c r="D2660" s="9">
        <v>45125.208333333336</v>
      </c>
      <c r="E2660" t="s">
        <v>6265</v>
      </c>
      <c r="F2660" t="s">
        <v>2433</v>
      </c>
      <c r="H2660" s="9">
        <v>45107.263240740744</v>
      </c>
    </row>
    <row r="2661" spans="1:8" x14ac:dyDescent="0.25">
      <c r="A2661" t="s">
        <v>55</v>
      </c>
      <c r="B2661" t="s">
        <v>93</v>
      </c>
      <c r="C2661" s="9">
        <v>45206.208333333336</v>
      </c>
      <c r="D2661" s="9">
        <v>45125.208333333336</v>
      </c>
      <c r="E2661" t="s">
        <v>6266</v>
      </c>
      <c r="F2661" t="s">
        <v>2433</v>
      </c>
      <c r="H2661" s="9">
        <v>45107.264606481483</v>
      </c>
    </row>
    <row r="2662" spans="1:8" x14ac:dyDescent="0.25">
      <c r="A2662" t="s">
        <v>52</v>
      </c>
      <c r="B2662" t="s">
        <v>53</v>
      </c>
      <c r="C2662" s="9">
        <v>45178.208333333336</v>
      </c>
      <c r="D2662" s="9">
        <v>45160.208333333336</v>
      </c>
      <c r="E2662" t="s">
        <v>6267</v>
      </c>
      <c r="F2662" t="s">
        <v>2433</v>
      </c>
      <c r="H2662" s="9">
        <v>45107.268576388888</v>
      </c>
    </row>
    <row r="2663" spans="1:8" x14ac:dyDescent="0.25">
      <c r="A2663" t="s">
        <v>55</v>
      </c>
      <c r="B2663" t="s">
        <v>93</v>
      </c>
      <c r="C2663" s="9">
        <v>45178.208333333336</v>
      </c>
      <c r="D2663" s="9">
        <v>45118.208333333336</v>
      </c>
      <c r="E2663" t="s">
        <v>6268</v>
      </c>
      <c r="F2663" t="s">
        <v>2433</v>
      </c>
      <c r="H2663" s="9">
        <v>45107.27175925926</v>
      </c>
    </row>
    <row r="2664" spans="1:8" x14ac:dyDescent="0.25">
      <c r="A2664" t="s">
        <v>52</v>
      </c>
      <c r="B2664" t="s">
        <v>53</v>
      </c>
      <c r="C2664" s="9">
        <v>45122.208333333336</v>
      </c>
      <c r="D2664" s="9">
        <v>45108.208333333336</v>
      </c>
      <c r="E2664" t="s">
        <v>6269</v>
      </c>
      <c r="F2664" t="s">
        <v>3557</v>
      </c>
      <c r="H2664" s="9">
        <v>45107.742615740739</v>
      </c>
    </row>
    <row r="2665" spans="1:8" x14ac:dyDescent="0.25">
      <c r="A2665" t="s">
        <v>1064</v>
      </c>
      <c r="B2665" t="s">
        <v>1092</v>
      </c>
      <c r="C2665" s="9">
        <v>45085.208333333336</v>
      </c>
      <c r="D2665" s="9">
        <v>45085.208333333336</v>
      </c>
      <c r="E2665" t="s">
        <v>6270</v>
      </c>
      <c r="F2665" t="s">
        <v>3557</v>
      </c>
      <c r="H2665" s="9">
        <v>45107.744710648149</v>
      </c>
    </row>
    <row r="2666" spans="1:8" x14ac:dyDescent="0.25">
      <c r="A2666" t="s">
        <v>1064</v>
      </c>
      <c r="B2666" t="s">
        <v>1092</v>
      </c>
      <c r="C2666" s="9">
        <v>45086.208333333336</v>
      </c>
      <c r="D2666" s="9">
        <v>45086.208333333336</v>
      </c>
      <c r="E2666" t="s">
        <v>6271</v>
      </c>
      <c r="F2666" t="s">
        <v>3557</v>
      </c>
      <c r="H2666" s="9">
        <v>45107.745370370372</v>
      </c>
    </row>
    <row r="2667" spans="1:8" x14ac:dyDescent="0.25">
      <c r="A2667" t="s">
        <v>55</v>
      </c>
      <c r="B2667" t="s">
        <v>1059</v>
      </c>
      <c r="C2667" s="9">
        <v>45122.208333333336</v>
      </c>
      <c r="D2667" s="9">
        <v>45078.208333333336</v>
      </c>
      <c r="E2667" t="s">
        <v>6272</v>
      </c>
      <c r="F2667" t="s">
        <v>3557</v>
      </c>
      <c r="H2667" s="9">
        <v>45107.746412037035</v>
      </c>
    </row>
    <row r="2668" spans="1:8" x14ac:dyDescent="0.25">
      <c r="A2668" t="s">
        <v>52</v>
      </c>
      <c r="B2668" t="s">
        <v>53</v>
      </c>
      <c r="C2668" s="9">
        <v>45112.208333333336</v>
      </c>
      <c r="D2668" s="9">
        <v>45099.208333333336</v>
      </c>
      <c r="E2668" t="s">
        <v>6273</v>
      </c>
      <c r="F2668" t="s">
        <v>2264</v>
      </c>
      <c r="H2668" s="9">
        <v>45110.292349537034</v>
      </c>
    </row>
    <row r="2669" spans="1:8" x14ac:dyDescent="0.25">
      <c r="A2669" t="s">
        <v>52</v>
      </c>
      <c r="B2669" t="s">
        <v>53</v>
      </c>
      <c r="C2669" s="9">
        <v>45112.208333333336</v>
      </c>
      <c r="D2669" s="9">
        <v>45106.208333333336</v>
      </c>
      <c r="E2669" t="s">
        <v>6274</v>
      </c>
      <c r="F2669" t="s">
        <v>2264</v>
      </c>
      <c r="H2669" s="9">
        <v>45110.29310185185</v>
      </c>
    </row>
    <row r="2670" spans="1:8" x14ac:dyDescent="0.25">
      <c r="A2670" t="s">
        <v>52</v>
      </c>
      <c r="B2670" t="s">
        <v>53</v>
      </c>
      <c r="C2670" s="9">
        <v>45120.208333333336</v>
      </c>
      <c r="D2670" s="9">
        <v>45097.208333333336</v>
      </c>
      <c r="E2670" t="s">
        <v>6275</v>
      </c>
      <c r="F2670" t="s">
        <v>2264</v>
      </c>
      <c r="H2670" s="9">
        <v>45110.294502314813</v>
      </c>
    </row>
    <row r="2671" spans="1:8" x14ac:dyDescent="0.25">
      <c r="A2671" t="s">
        <v>52</v>
      </c>
      <c r="B2671" t="s">
        <v>53</v>
      </c>
      <c r="C2671" s="9">
        <v>45122.208333333336</v>
      </c>
      <c r="D2671" s="9">
        <v>45106.208333333336</v>
      </c>
      <c r="E2671" t="s">
        <v>6276</v>
      </c>
      <c r="F2671" t="s">
        <v>2264</v>
      </c>
      <c r="H2671" s="9">
        <v>45110.29550925926</v>
      </c>
    </row>
    <row r="2672" spans="1:8" x14ac:dyDescent="0.25">
      <c r="A2672" t="s">
        <v>52</v>
      </c>
      <c r="B2672" t="s">
        <v>53</v>
      </c>
      <c r="C2672" s="9">
        <v>45138.208333333336</v>
      </c>
      <c r="D2672" s="9">
        <v>45110.208333333336</v>
      </c>
      <c r="E2672" t="s">
        <v>6277</v>
      </c>
      <c r="F2672" t="s">
        <v>3247</v>
      </c>
      <c r="H2672" s="9">
        <v>45110.611712962964</v>
      </c>
    </row>
    <row r="2673" spans="1:8" x14ac:dyDescent="0.25">
      <c r="A2673" t="s">
        <v>52</v>
      </c>
      <c r="B2673" t="s">
        <v>53</v>
      </c>
      <c r="C2673" s="9">
        <v>45125.208333333336</v>
      </c>
      <c r="D2673" s="9">
        <v>45111.208333333336</v>
      </c>
      <c r="E2673" t="s">
        <v>6278</v>
      </c>
      <c r="F2673" t="s">
        <v>3710</v>
      </c>
      <c r="H2673" s="9">
        <v>45110.891006944446</v>
      </c>
    </row>
    <row r="2674" spans="1:8" x14ac:dyDescent="0.25">
      <c r="A2674" t="s">
        <v>52</v>
      </c>
      <c r="B2674" t="s">
        <v>53</v>
      </c>
      <c r="C2674" s="9">
        <v>45125.208333333336</v>
      </c>
      <c r="D2674" s="9">
        <v>45111.208333333336</v>
      </c>
      <c r="E2674" t="s">
        <v>6279</v>
      </c>
      <c r="F2674" t="s">
        <v>3710</v>
      </c>
      <c r="H2674" s="9">
        <v>45110.891759259262</v>
      </c>
    </row>
    <row r="2675" spans="1:8" x14ac:dyDescent="0.25">
      <c r="A2675" t="s">
        <v>52</v>
      </c>
      <c r="B2675" t="s">
        <v>53</v>
      </c>
      <c r="C2675" s="9">
        <v>45139.208333333336</v>
      </c>
      <c r="D2675" s="9">
        <v>45125.208333333336</v>
      </c>
      <c r="E2675" t="s">
        <v>6280</v>
      </c>
      <c r="F2675" t="s">
        <v>2416</v>
      </c>
      <c r="H2675" s="9">
        <v>45111.638182870367</v>
      </c>
    </row>
    <row r="2676" spans="1:8" x14ac:dyDescent="0.25">
      <c r="A2676" t="s">
        <v>52</v>
      </c>
      <c r="B2676" t="s">
        <v>53</v>
      </c>
      <c r="C2676" s="9">
        <v>45146.208333333336</v>
      </c>
      <c r="D2676" s="9">
        <v>45132.208333333336</v>
      </c>
      <c r="E2676" t="s">
        <v>6281</v>
      </c>
      <c r="F2676" t="s">
        <v>2416</v>
      </c>
      <c r="H2676" s="9">
        <v>45111.638854166667</v>
      </c>
    </row>
    <row r="2677" spans="1:8" x14ac:dyDescent="0.25">
      <c r="A2677" t="s">
        <v>52</v>
      </c>
      <c r="B2677" t="s">
        <v>53</v>
      </c>
      <c r="C2677" s="9">
        <v>45169.208333333336</v>
      </c>
      <c r="D2677" s="9">
        <v>45153.208333333336</v>
      </c>
      <c r="E2677" t="s">
        <v>6282</v>
      </c>
      <c r="F2677" t="s">
        <v>2416</v>
      </c>
      <c r="H2677" s="9">
        <v>45111.639340277776</v>
      </c>
    </row>
    <row r="2678" spans="1:8" x14ac:dyDescent="0.25">
      <c r="A2678" t="s">
        <v>52</v>
      </c>
      <c r="B2678" t="s">
        <v>53</v>
      </c>
      <c r="C2678" s="9">
        <v>45185.208333333336</v>
      </c>
      <c r="D2678" s="9">
        <v>45174.208333333336</v>
      </c>
      <c r="E2678" t="s">
        <v>6283</v>
      </c>
      <c r="F2678" t="s">
        <v>2416</v>
      </c>
      <c r="H2678" s="9">
        <v>45111.640046296299</v>
      </c>
    </row>
    <row r="2679" spans="1:8" x14ac:dyDescent="0.25">
      <c r="A2679" t="s">
        <v>52</v>
      </c>
      <c r="B2679" t="s">
        <v>53</v>
      </c>
      <c r="C2679" s="9">
        <v>45209.208333333336</v>
      </c>
      <c r="D2679" s="9">
        <v>45117.208333333336</v>
      </c>
      <c r="E2679" t="s">
        <v>6284</v>
      </c>
      <c r="F2679" t="s">
        <v>6198</v>
      </c>
      <c r="H2679" s="9">
        <v>45111.950844907406</v>
      </c>
    </row>
    <row r="2680" spans="1:8" x14ac:dyDescent="0.25">
      <c r="A2680" t="s">
        <v>52</v>
      </c>
      <c r="B2680" t="s">
        <v>53</v>
      </c>
      <c r="C2680" s="9">
        <v>45200.208333333336</v>
      </c>
      <c r="D2680" s="9">
        <v>45113.208333333336</v>
      </c>
      <c r="E2680" t="s">
        <v>6285</v>
      </c>
      <c r="F2680" t="s">
        <v>6205</v>
      </c>
      <c r="H2680" s="9">
        <v>45112.305231481485</v>
      </c>
    </row>
    <row r="2681" spans="1:8" x14ac:dyDescent="0.25">
      <c r="A2681" t="s">
        <v>55</v>
      </c>
      <c r="B2681" t="s">
        <v>93</v>
      </c>
      <c r="C2681" s="9">
        <v>45200.208333333336</v>
      </c>
      <c r="D2681" s="9">
        <v>45113.208333333336</v>
      </c>
      <c r="E2681" t="s">
        <v>6286</v>
      </c>
      <c r="F2681" t="s">
        <v>6205</v>
      </c>
      <c r="H2681" s="9">
        <v>45112.306793981479</v>
      </c>
    </row>
    <row r="2682" spans="1:8" x14ac:dyDescent="0.25">
      <c r="A2682" t="s">
        <v>1064</v>
      </c>
      <c r="B2682" t="s">
        <v>1071</v>
      </c>
      <c r="C2682" s="9">
        <v>45145.208333333336</v>
      </c>
      <c r="D2682" s="9">
        <v>45117.208333333336</v>
      </c>
      <c r="E2682" t="s">
        <v>6287</v>
      </c>
      <c r="F2682" t="s">
        <v>6205</v>
      </c>
      <c r="H2682" s="9">
        <v>45112.309479166666</v>
      </c>
    </row>
    <row r="2683" spans="1:8" x14ac:dyDescent="0.25">
      <c r="A2683" t="s">
        <v>52</v>
      </c>
      <c r="B2683" t="s">
        <v>53</v>
      </c>
      <c r="C2683" s="9">
        <v>45142.208333333336</v>
      </c>
      <c r="D2683" s="9">
        <v>45113.208333333336</v>
      </c>
      <c r="E2683" t="s">
        <v>6288</v>
      </c>
      <c r="F2683" t="s">
        <v>656</v>
      </c>
      <c r="H2683" s="9">
        <v>45112.846631944441</v>
      </c>
    </row>
    <row r="2684" spans="1:8" x14ac:dyDescent="0.25">
      <c r="A2684" t="s">
        <v>1064</v>
      </c>
      <c r="B2684" t="s">
        <v>1083</v>
      </c>
      <c r="C2684" s="9">
        <v>45112.208333333336</v>
      </c>
      <c r="D2684" s="9">
        <v>45112.208333333336</v>
      </c>
      <c r="E2684" t="s">
        <v>6289</v>
      </c>
      <c r="F2684" t="s">
        <v>3349</v>
      </c>
      <c r="H2684" s="9">
        <v>45112.870138888888</v>
      </c>
    </row>
    <row r="2685" spans="1:8" x14ac:dyDescent="0.25">
      <c r="A2685" t="s">
        <v>52</v>
      </c>
      <c r="B2685" t="s">
        <v>53</v>
      </c>
      <c r="C2685" s="9">
        <v>45148.208333333336</v>
      </c>
      <c r="D2685" s="9">
        <v>45141.208333333336</v>
      </c>
      <c r="E2685" t="s">
        <v>6290</v>
      </c>
      <c r="F2685" t="s">
        <v>6199</v>
      </c>
      <c r="H2685" s="9">
        <v>45112.914803240739</v>
      </c>
    </row>
    <row r="2686" spans="1:8" x14ac:dyDescent="0.25">
      <c r="A2686" t="s">
        <v>1064</v>
      </c>
      <c r="B2686" t="s">
        <v>1065</v>
      </c>
      <c r="C2686" s="9">
        <v>45156.208333333336</v>
      </c>
      <c r="D2686" s="9">
        <v>45153.208333333336</v>
      </c>
      <c r="E2686" t="s">
        <v>6291</v>
      </c>
      <c r="F2686" t="s">
        <v>6199</v>
      </c>
      <c r="H2686" s="9">
        <v>45112.916168981479</v>
      </c>
    </row>
    <row r="2687" spans="1:8" x14ac:dyDescent="0.25">
      <c r="A2687" t="s">
        <v>55</v>
      </c>
      <c r="B2687" t="s">
        <v>1059</v>
      </c>
      <c r="C2687" s="9">
        <v>45212.208333333336</v>
      </c>
      <c r="D2687" s="9">
        <v>45132.208333333336</v>
      </c>
      <c r="E2687" t="s">
        <v>6292</v>
      </c>
      <c r="F2687" t="s">
        <v>6199</v>
      </c>
      <c r="H2687" s="9">
        <v>45112.916944444441</v>
      </c>
    </row>
    <row r="2688" spans="1:8" x14ac:dyDescent="0.25">
      <c r="A2688" t="s">
        <v>52</v>
      </c>
      <c r="B2688" t="s">
        <v>53</v>
      </c>
      <c r="C2688" s="9">
        <v>45150.208333333336</v>
      </c>
      <c r="D2688" s="9">
        <v>45139.208333333336</v>
      </c>
      <c r="E2688" t="s">
        <v>6293</v>
      </c>
      <c r="F2688" t="s">
        <v>6199</v>
      </c>
      <c r="H2688" s="9">
        <v>45112.91988425926</v>
      </c>
    </row>
    <row r="2689" spans="1:8" x14ac:dyDescent="0.25">
      <c r="A2689" t="s">
        <v>1064</v>
      </c>
      <c r="B2689" t="s">
        <v>1057</v>
      </c>
      <c r="C2689" s="9">
        <v>45164.208333333336</v>
      </c>
      <c r="D2689" s="9">
        <v>45111.208333333336</v>
      </c>
      <c r="E2689" t="s">
        <v>6294</v>
      </c>
      <c r="F2689" t="s">
        <v>6199</v>
      </c>
      <c r="H2689" s="9">
        <v>45112.92597222222</v>
      </c>
    </row>
    <row r="2690" spans="1:8" x14ac:dyDescent="0.25">
      <c r="A2690" t="s">
        <v>55</v>
      </c>
      <c r="B2690" t="s">
        <v>1059</v>
      </c>
      <c r="C2690" s="9">
        <v>45227.208333333336</v>
      </c>
      <c r="D2690" s="9">
        <v>45125.208333333336</v>
      </c>
      <c r="E2690" t="s">
        <v>6295</v>
      </c>
      <c r="F2690" t="s">
        <v>6199</v>
      </c>
      <c r="H2690" s="9">
        <v>45112.926782407405</v>
      </c>
    </row>
    <row r="2691" spans="1:8" x14ac:dyDescent="0.25">
      <c r="A2691" t="s">
        <v>52</v>
      </c>
      <c r="B2691" t="s">
        <v>53</v>
      </c>
      <c r="C2691" s="9">
        <v>45198.208333333336</v>
      </c>
      <c r="D2691" s="9">
        <v>45124.208333333336</v>
      </c>
      <c r="E2691" t="s">
        <v>6296</v>
      </c>
      <c r="F2691" t="s">
        <v>6197</v>
      </c>
      <c r="H2691" s="9">
        <v>45113.006539351853</v>
      </c>
    </row>
    <row r="2692" spans="1:8" x14ac:dyDescent="0.25">
      <c r="A2692" t="s">
        <v>52</v>
      </c>
      <c r="B2692" t="s">
        <v>53</v>
      </c>
      <c r="C2692" s="9">
        <v>45199.208333333336</v>
      </c>
      <c r="D2692" s="9">
        <v>45139.208333333336</v>
      </c>
      <c r="E2692" t="s">
        <v>6297</v>
      </c>
      <c r="F2692" t="s">
        <v>6200</v>
      </c>
      <c r="H2692" s="9">
        <v>45113.52920138889</v>
      </c>
    </row>
    <row r="2693" spans="1:8" x14ac:dyDescent="0.25">
      <c r="A2693" t="s">
        <v>1064</v>
      </c>
      <c r="B2693" t="s">
        <v>1065</v>
      </c>
      <c r="C2693" s="9">
        <v>45199.208333333336</v>
      </c>
      <c r="D2693" s="9">
        <v>45113.208333333336</v>
      </c>
      <c r="E2693" t="s">
        <v>6298</v>
      </c>
      <c r="F2693" t="s">
        <v>6200</v>
      </c>
      <c r="H2693" s="9">
        <v>45113.532442129632</v>
      </c>
    </row>
    <row r="2694" spans="1:8" x14ac:dyDescent="0.25">
      <c r="A2694" t="s">
        <v>52</v>
      </c>
      <c r="B2694" t="s">
        <v>53</v>
      </c>
      <c r="C2694" s="9">
        <v>45209.208333333336</v>
      </c>
      <c r="D2694" s="9">
        <v>45126.208333333336</v>
      </c>
      <c r="E2694" t="s">
        <v>6299</v>
      </c>
      <c r="F2694" t="s">
        <v>6201</v>
      </c>
      <c r="H2694" s="9">
        <v>45113.727152777778</v>
      </c>
    </row>
    <row r="2695" spans="1:8" x14ac:dyDescent="0.25">
      <c r="A2695" t="s">
        <v>52</v>
      </c>
      <c r="B2695" t="s">
        <v>53</v>
      </c>
      <c r="C2695" s="9">
        <v>45209.208333333336</v>
      </c>
      <c r="D2695" s="9">
        <v>45126.208333333336</v>
      </c>
      <c r="E2695" t="s">
        <v>6299</v>
      </c>
      <c r="F2695" t="s">
        <v>6201</v>
      </c>
      <c r="H2695" s="9">
        <v>45113.727581018517</v>
      </c>
    </row>
    <row r="2696" spans="1:8" x14ac:dyDescent="0.25">
      <c r="A2696" t="s">
        <v>1064</v>
      </c>
      <c r="B2696" t="s">
        <v>1083</v>
      </c>
      <c r="C2696" s="9">
        <v>45209.208333333336</v>
      </c>
      <c r="D2696" s="9">
        <v>45126.208333333336</v>
      </c>
      <c r="E2696" t="s">
        <v>6300</v>
      </c>
      <c r="F2696" t="s">
        <v>6201</v>
      </c>
      <c r="H2696" s="9">
        <v>45113.728576388887</v>
      </c>
    </row>
    <row r="2697" spans="1:8" x14ac:dyDescent="0.25">
      <c r="A2697" t="s">
        <v>1064</v>
      </c>
      <c r="B2697" t="s">
        <v>1083</v>
      </c>
      <c r="C2697" s="9">
        <v>45209.208333333336</v>
      </c>
      <c r="D2697" s="9">
        <v>45126.208333333336</v>
      </c>
      <c r="E2697" t="s">
        <v>6300</v>
      </c>
      <c r="F2697" t="s">
        <v>6201</v>
      </c>
      <c r="H2697" s="9">
        <v>45113.728819444441</v>
      </c>
    </row>
    <row r="2698" spans="1:8" x14ac:dyDescent="0.25">
      <c r="A2698" t="s">
        <v>55</v>
      </c>
      <c r="B2698" t="s">
        <v>1059</v>
      </c>
      <c r="C2698" s="9">
        <v>45209.208333333336</v>
      </c>
      <c r="D2698" s="9">
        <v>45126.208333333336</v>
      </c>
      <c r="E2698" t="s">
        <v>6301</v>
      </c>
      <c r="F2698" t="s">
        <v>6201</v>
      </c>
      <c r="H2698" s="9">
        <v>45113.729456018518</v>
      </c>
    </row>
    <row r="2699" spans="1:8" x14ac:dyDescent="0.25">
      <c r="A2699" t="s">
        <v>55</v>
      </c>
      <c r="B2699" t="s">
        <v>1059</v>
      </c>
      <c r="C2699" s="9">
        <v>45209.208333333336</v>
      </c>
      <c r="D2699" s="9">
        <v>45126.208333333336</v>
      </c>
      <c r="E2699" t="s">
        <v>6301</v>
      </c>
      <c r="F2699" t="s">
        <v>6201</v>
      </c>
      <c r="H2699" s="9">
        <v>45113.729664351849</v>
      </c>
    </row>
    <row r="2700" spans="1:8" x14ac:dyDescent="0.25">
      <c r="A2700" t="s">
        <v>52</v>
      </c>
      <c r="B2700" t="s">
        <v>53</v>
      </c>
      <c r="C2700" s="9">
        <v>45198.208333333336</v>
      </c>
      <c r="D2700" s="9">
        <v>45111.208333333336</v>
      </c>
      <c r="E2700" t="s">
        <v>6302</v>
      </c>
      <c r="F2700" t="s">
        <v>6202</v>
      </c>
      <c r="H2700" s="9">
        <v>45113.749525462961</v>
      </c>
    </row>
    <row r="2701" spans="1:8" x14ac:dyDescent="0.25">
      <c r="A2701" t="s">
        <v>1064</v>
      </c>
      <c r="B2701" t="s">
        <v>1071</v>
      </c>
      <c r="C2701" s="9">
        <v>45198.208333333336</v>
      </c>
      <c r="D2701" s="9">
        <v>45111.208333333336</v>
      </c>
      <c r="E2701" t="s">
        <v>6303</v>
      </c>
      <c r="F2701" t="s">
        <v>6202</v>
      </c>
      <c r="H2701" s="9">
        <v>45113.751030092593</v>
      </c>
    </row>
    <row r="2702" spans="1:8" x14ac:dyDescent="0.25">
      <c r="A2702" t="s">
        <v>55</v>
      </c>
      <c r="B2702" t="s">
        <v>1059</v>
      </c>
      <c r="C2702" s="9">
        <v>45198.208333333336</v>
      </c>
      <c r="D2702" s="9">
        <v>45111.208333333336</v>
      </c>
      <c r="E2702" t="s">
        <v>6304</v>
      </c>
      <c r="F2702" t="s">
        <v>6202</v>
      </c>
      <c r="H2702" s="9">
        <v>45113.751504629632</v>
      </c>
    </row>
    <row r="2703" spans="1:8" x14ac:dyDescent="0.25">
      <c r="A2703" t="s">
        <v>52</v>
      </c>
      <c r="B2703" t="s">
        <v>53</v>
      </c>
      <c r="C2703" s="9">
        <v>45198.208333333336</v>
      </c>
      <c r="D2703" s="9">
        <v>45111.208333333336</v>
      </c>
      <c r="E2703" t="s">
        <v>6302</v>
      </c>
      <c r="F2703" t="s">
        <v>6202</v>
      </c>
      <c r="H2703" s="9">
        <v>45113.751689814817</v>
      </c>
    </row>
    <row r="2704" spans="1:8" x14ac:dyDescent="0.25">
      <c r="A2704" t="s">
        <v>1064</v>
      </c>
      <c r="B2704" t="s">
        <v>1083</v>
      </c>
      <c r="C2704" s="9">
        <v>45198.208333333336</v>
      </c>
      <c r="D2704" s="9">
        <v>45111.208333333336</v>
      </c>
      <c r="E2704" t="s">
        <v>6305</v>
      </c>
      <c r="F2704" t="s">
        <v>6202</v>
      </c>
      <c r="H2704" s="9">
        <v>45113.754444444443</v>
      </c>
    </row>
    <row r="2705" spans="1:8" x14ac:dyDescent="0.25">
      <c r="A2705" t="s">
        <v>55</v>
      </c>
      <c r="B2705" t="s">
        <v>1059</v>
      </c>
      <c r="C2705" s="9">
        <v>45198.208333333336</v>
      </c>
      <c r="D2705" s="9">
        <v>45111.208333333336</v>
      </c>
      <c r="E2705" t="s">
        <v>6306</v>
      </c>
      <c r="F2705" t="s">
        <v>6202</v>
      </c>
      <c r="H2705" s="9">
        <v>45113.754930555559</v>
      </c>
    </row>
    <row r="2706" spans="1:8" x14ac:dyDescent="0.25">
      <c r="A2706" t="s">
        <v>52</v>
      </c>
      <c r="B2706" t="s">
        <v>53</v>
      </c>
      <c r="C2706" s="9">
        <v>45162.208333333336</v>
      </c>
      <c r="D2706" s="9">
        <v>45118.208333333336</v>
      </c>
      <c r="E2706" t="s">
        <v>6307</v>
      </c>
      <c r="F2706" t="s">
        <v>6203</v>
      </c>
      <c r="H2706" s="9">
        <v>45113.85696759259</v>
      </c>
    </row>
    <row r="2707" spans="1:8" x14ac:dyDescent="0.25">
      <c r="A2707" t="s">
        <v>52</v>
      </c>
      <c r="B2707" t="s">
        <v>53</v>
      </c>
      <c r="C2707" s="9">
        <v>45156.208333333336</v>
      </c>
      <c r="D2707" s="9">
        <v>45139.208333333336</v>
      </c>
      <c r="E2707" t="s">
        <v>6096</v>
      </c>
      <c r="F2707" t="s">
        <v>6203</v>
      </c>
      <c r="H2707" s="9">
        <v>45113.858032407406</v>
      </c>
    </row>
    <row r="2708" spans="1:8" x14ac:dyDescent="0.25">
      <c r="A2708" t="s">
        <v>52</v>
      </c>
      <c r="B2708" t="s">
        <v>53</v>
      </c>
      <c r="C2708" s="9">
        <v>45171.208333333336</v>
      </c>
      <c r="D2708" s="9">
        <v>45160.208333333336</v>
      </c>
      <c r="E2708" t="s">
        <v>6308</v>
      </c>
      <c r="F2708" t="s">
        <v>6203</v>
      </c>
      <c r="H2708" s="9">
        <v>45113.860092592593</v>
      </c>
    </row>
    <row r="2709" spans="1:8" x14ac:dyDescent="0.25">
      <c r="A2709" t="s">
        <v>1064</v>
      </c>
      <c r="B2709" t="s">
        <v>1057</v>
      </c>
      <c r="C2709" s="9">
        <v>45171.208333333336</v>
      </c>
      <c r="D2709" s="9">
        <v>45118.208333333336</v>
      </c>
      <c r="E2709" t="s">
        <v>6309</v>
      </c>
      <c r="F2709" t="s">
        <v>6203</v>
      </c>
      <c r="H2709" s="9">
        <v>45113.863645833335</v>
      </c>
    </row>
    <row r="2710" spans="1:8" x14ac:dyDescent="0.25">
      <c r="A2710" t="s">
        <v>55</v>
      </c>
      <c r="B2710" t="s">
        <v>1059</v>
      </c>
      <c r="C2710" s="9">
        <v>45192.208333333336</v>
      </c>
      <c r="D2710" s="9">
        <v>45118.208333333336</v>
      </c>
      <c r="E2710" t="s">
        <v>6310</v>
      </c>
      <c r="F2710" t="s">
        <v>6203</v>
      </c>
      <c r="H2710" s="9">
        <v>45113.866087962961</v>
      </c>
    </row>
    <row r="2711" spans="1:8" x14ac:dyDescent="0.25">
      <c r="A2711" t="s">
        <v>1064</v>
      </c>
      <c r="B2711" t="s">
        <v>1057</v>
      </c>
      <c r="C2711" s="9">
        <v>45171.208333333336</v>
      </c>
      <c r="D2711" s="9">
        <v>45118.208333333336</v>
      </c>
      <c r="E2711" t="s">
        <v>6311</v>
      </c>
      <c r="F2711" t="s">
        <v>6203</v>
      </c>
      <c r="H2711" s="9">
        <v>45113.868321759262</v>
      </c>
    </row>
    <row r="2712" spans="1:8" x14ac:dyDescent="0.25">
      <c r="A2712" t="s">
        <v>55</v>
      </c>
      <c r="B2712" t="s">
        <v>1059</v>
      </c>
      <c r="C2712" s="9">
        <v>45199.208333333336</v>
      </c>
      <c r="D2712" s="9">
        <v>45118.208333333336</v>
      </c>
      <c r="E2712" t="s">
        <v>6312</v>
      </c>
      <c r="F2712" t="s">
        <v>6203</v>
      </c>
      <c r="H2712" s="9">
        <v>45113.86917824074</v>
      </c>
    </row>
    <row r="2713" spans="1:8" x14ac:dyDescent="0.25">
      <c r="A2713" t="s">
        <v>52</v>
      </c>
      <c r="B2713" t="s">
        <v>53</v>
      </c>
      <c r="C2713" s="9">
        <v>45203.208333333336</v>
      </c>
      <c r="D2713" s="9">
        <v>45124.208333333336</v>
      </c>
      <c r="E2713" t="s">
        <v>6313</v>
      </c>
      <c r="F2713" t="s">
        <v>6204</v>
      </c>
      <c r="H2713" s="9">
        <v>45113.878634259258</v>
      </c>
    </row>
    <row r="2714" spans="1:8" x14ac:dyDescent="0.25">
      <c r="A2714" t="s">
        <v>1064</v>
      </c>
      <c r="B2714" t="s">
        <v>1071</v>
      </c>
      <c r="C2714" s="9">
        <v>45203.208333333336</v>
      </c>
      <c r="D2714" s="9">
        <v>45124.208333333336</v>
      </c>
      <c r="E2714" t="s">
        <v>6314</v>
      </c>
      <c r="F2714" t="s">
        <v>6204</v>
      </c>
      <c r="H2714" s="9">
        <v>45113.904386574075</v>
      </c>
    </row>
    <row r="2715" spans="1:8" x14ac:dyDescent="0.25">
      <c r="A2715" t="s">
        <v>55</v>
      </c>
      <c r="B2715" t="s">
        <v>1059</v>
      </c>
      <c r="C2715" s="9">
        <v>45203.208333333336</v>
      </c>
      <c r="D2715" s="9">
        <v>45124.208333333336</v>
      </c>
      <c r="E2715" t="s">
        <v>6315</v>
      </c>
      <c r="F2715" t="s">
        <v>6204</v>
      </c>
      <c r="H2715" s="9">
        <v>45113.9059375</v>
      </c>
    </row>
    <row r="2716" spans="1:8" x14ac:dyDescent="0.25">
      <c r="A2716" t="s">
        <v>52</v>
      </c>
      <c r="B2716" t="s">
        <v>1094</v>
      </c>
      <c r="C2716" s="9">
        <v>45203.208333333336</v>
      </c>
      <c r="D2716" s="9">
        <v>45113.208333333336</v>
      </c>
      <c r="E2716" t="s">
        <v>6316</v>
      </c>
      <c r="F2716" t="s">
        <v>6204</v>
      </c>
      <c r="H2716" s="9">
        <v>45113.906805555554</v>
      </c>
    </row>
    <row r="2717" spans="1:8" x14ac:dyDescent="0.25">
      <c r="A2717" t="s">
        <v>1064</v>
      </c>
      <c r="B2717" t="s">
        <v>1071</v>
      </c>
      <c r="C2717" s="9">
        <v>45203.208333333336</v>
      </c>
      <c r="D2717" s="9">
        <v>45113.208333333336</v>
      </c>
      <c r="E2717" t="s">
        <v>6317</v>
      </c>
      <c r="F2717" t="s">
        <v>6204</v>
      </c>
      <c r="H2717" s="9">
        <v>45113.907384259262</v>
      </c>
    </row>
    <row r="2718" spans="1:8" x14ac:dyDescent="0.25">
      <c r="A2718" t="s">
        <v>55</v>
      </c>
      <c r="B2718" t="s">
        <v>1059</v>
      </c>
      <c r="C2718" s="9">
        <v>45203.208333333336</v>
      </c>
      <c r="D2718" s="9">
        <v>45113.208333333336</v>
      </c>
      <c r="E2718" t="s">
        <v>6315</v>
      </c>
      <c r="F2718" t="s">
        <v>6204</v>
      </c>
      <c r="H2718" s="9">
        <v>45113.907719907409</v>
      </c>
    </row>
    <row r="2719" spans="1:8" x14ac:dyDescent="0.25">
      <c r="A2719" t="s">
        <v>52</v>
      </c>
      <c r="B2719" t="s">
        <v>53</v>
      </c>
      <c r="C2719" s="9">
        <v>45200.208333333336</v>
      </c>
      <c r="D2719" s="9">
        <v>45113.208333333336</v>
      </c>
      <c r="E2719" t="s">
        <v>6318</v>
      </c>
      <c r="F2719" t="s">
        <v>6205</v>
      </c>
      <c r="H2719" s="9">
        <v>45113.917708333334</v>
      </c>
    </row>
    <row r="2720" spans="1:8" x14ac:dyDescent="0.25">
      <c r="A2720" t="s">
        <v>1064</v>
      </c>
      <c r="B2720" t="s">
        <v>1083</v>
      </c>
      <c r="C2720" s="9">
        <v>45200.208333333336</v>
      </c>
      <c r="D2720" s="9">
        <v>45194.208333333336</v>
      </c>
      <c r="E2720" t="s">
        <v>6319</v>
      </c>
      <c r="F2720" t="s">
        <v>6205</v>
      </c>
      <c r="H2720" s="9">
        <v>45113.919976851852</v>
      </c>
    </row>
    <row r="2721" spans="1:8" x14ac:dyDescent="0.25">
      <c r="A2721" t="s">
        <v>52</v>
      </c>
      <c r="B2721" t="s">
        <v>53</v>
      </c>
      <c r="C2721" s="9">
        <v>45199.208333333336</v>
      </c>
      <c r="D2721" s="9">
        <v>45124.208333333336</v>
      </c>
      <c r="E2721" t="s">
        <v>6320</v>
      </c>
      <c r="F2721" t="s">
        <v>3265</v>
      </c>
      <c r="H2721" s="9">
        <v>45113.920613425929</v>
      </c>
    </row>
    <row r="2722" spans="1:8" x14ac:dyDescent="0.25">
      <c r="A2722" t="s">
        <v>55</v>
      </c>
      <c r="B2722" t="s">
        <v>1059</v>
      </c>
      <c r="C2722" s="9">
        <v>45199.208333333336</v>
      </c>
      <c r="D2722" s="9">
        <v>45113.208333333336</v>
      </c>
      <c r="E2722" t="s">
        <v>6321</v>
      </c>
      <c r="F2722" t="s">
        <v>6200</v>
      </c>
      <c r="H2722" s="9">
        <v>45113.921458333331</v>
      </c>
    </row>
    <row r="2723" spans="1:8" x14ac:dyDescent="0.25">
      <c r="A2723" t="s">
        <v>1064</v>
      </c>
      <c r="B2723" t="s">
        <v>1092</v>
      </c>
      <c r="C2723" s="9">
        <v>45199.208333333336</v>
      </c>
      <c r="D2723" s="9">
        <v>45124.208333333336</v>
      </c>
      <c r="E2723" t="s">
        <v>6320</v>
      </c>
      <c r="F2723" t="s">
        <v>3265</v>
      </c>
      <c r="H2723" s="9">
        <v>45113.921481481484</v>
      </c>
    </row>
    <row r="2724" spans="1:8" x14ac:dyDescent="0.25">
      <c r="A2724" t="s">
        <v>55</v>
      </c>
      <c r="B2724" t="s">
        <v>1073</v>
      </c>
      <c r="C2724" s="9">
        <v>45199.208333333336</v>
      </c>
      <c r="D2724" s="9">
        <v>45139.208333333336</v>
      </c>
      <c r="E2724" t="s">
        <v>6320</v>
      </c>
      <c r="F2724" t="s">
        <v>3265</v>
      </c>
      <c r="H2724" s="9">
        <v>45113.921805555554</v>
      </c>
    </row>
    <row r="2725" spans="1:8" x14ac:dyDescent="0.25">
      <c r="A2725" t="s">
        <v>52</v>
      </c>
      <c r="B2725" t="s">
        <v>53</v>
      </c>
      <c r="C2725" s="9">
        <v>45199.208333333336</v>
      </c>
      <c r="D2725" s="9">
        <v>45124.208333333336</v>
      </c>
      <c r="E2725" t="s">
        <v>6322</v>
      </c>
      <c r="F2725" t="s">
        <v>3265</v>
      </c>
      <c r="H2725" s="9">
        <v>45113.922303240739</v>
      </c>
    </row>
    <row r="2726" spans="1:8" x14ac:dyDescent="0.25">
      <c r="A2726" t="s">
        <v>1064</v>
      </c>
      <c r="B2726" t="s">
        <v>1092</v>
      </c>
      <c r="C2726" s="9">
        <v>45199.208333333336</v>
      </c>
      <c r="D2726" s="9">
        <v>45124.208333333336</v>
      </c>
      <c r="E2726" t="s">
        <v>6322</v>
      </c>
      <c r="F2726" t="s">
        <v>3265</v>
      </c>
      <c r="H2726" s="9">
        <v>45113.922488425924</v>
      </c>
    </row>
    <row r="2727" spans="1:8" x14ac:dyDescent="0.25">
      <c r="A2727" t="s">
        <v>55</v>
      </c>
      <c r="B2727" t="s">
        <v>1059</v>
      </c>
      <c r="C2727" s="9">
        <v>45199.208333333336</v>
      </c>
      <c r="D2727" s="9">
        <v>45124.208333333336</v>
      </c>
      <c r="E2727" t="s">
        <v>6322</v>
      </c>
      <c r="F2727" t="s">
        <v>3265</v>
      </c>
      <c r="H2727" s="9">
        <v>45113.922685185185</v>
      </c>
    </row>
    <row r="2728" spans="1:8" x14ac:dyDescent="0.25">
      <c r="A2728" t="s">
        <v>55</v>
      </c>
      <c r="B2728" t="s">
        <v>1059</v>
      </c>
      <c r="C2728" s="9">
        <v>45199.208333333336</v>
      </c>
      <c r="D2728" s="9">
        <v>45113.208333333336</v>
      </c>
      <c r="E2728" t="s">
        <v>6323</v>
      </c>
      <c r="F2728" t="s">
        <v>6200</v>
      </c>
      <c r="H2728" s="9">
        <v>45113.922731481478</v>
      </c>
    </row>
    <row r="2729" spans="1:8" x14ac:dyDescent="0.25">
      <c r="A2729" t="s">
        <v>52</v>
      </c>
      <c r="B2729" t="s">
        <v>53</v>
      </c>
      <c r="C2729" s="9">
        <v>45199.208333333336</v>
      </c>
      <c r="D2729" s="9">
        <v>45124.208333333336</v>
      </c>
      <c r="E2729" t="s">
        <v>6324</v>
      </c>
      <c r="F2729" t="s">
        <v>3265</v>
      </c>
      <c r="H2729" s="9">
        <v>45113.92291666667</v>
      </c>
    </row>
    <row r="2730" spans="1:8" x14ac:dyDescent="0.25">
      <c r="A2730" t="s">
        <v>1064</v>
      </c>
      <c r="B2730" t="s">
        <v>1092</v>
      </c>
      <c r="C2730" s="9">
        <v>45199.208333333336</v>
      </c>
      <c r="D2730" s="9">
        <v>45124.208333333336</v>
      </c>
      <c r="E2730" t="s">
        <v>6324</v>
      </c>
      <c r="F2730" t="s">
        <v>3265</v>
      </c>
      <c r="H2730" s="9">
        <v>45113.923101851855</v>
      </c>
    </row>
    <row r="2731" spans="1:8" x14ac:dyDescent="0.25">
      <c r="A2731" t="s">
        <v>55</v>
      </c>
      <c r="B2731" t="s">
        <v>1059</v>
      </c>
      <c r="C2731" s="9">
        <v>45199.208333333336</v>
      </c>
      <c r="D2731" s="9">
        <v>45124.208333333336</v>
      </c>
      <c r="E2731" t="s">
        <v>6324</v>
      </c>
      <c r="F2731" t="s">
        <v>3265</v>
      </c>
      <c r="H2731" s="9">
        <v>45113.923252314817</v>
      </c>
    </row>
    <row r="2732" spans="1:8" x14ac:dyDescent="0.25">
      <c r="A2732" t="s">
        <v>52</v>
      </c>
      <c r="B2732" t="s">
        <v>53</v>
      </c>
      <c r="C2732" s="9">
        <v>45215.208333333336</v>
      </c>
      <c r="D2732" s="9">
        <v>45124.208333333336</v>
      </c>
      <c r="E2732" t="s">
        <v>6325</v>
      </c>
      <c r="F2732" t="s">
        <v>6206</v>
      </c>
      <c r="H2732" s="9">
        <v>45113.945416666669</v>
      </c>
    </row>
    <row r="2733" spans="1:8" x14ac:dyDescent="0.25">
      <c r="A2733" t="s">
        <v>52</v>
      </c>
      <c r="B2733" t="s">
        <v>53</v>
      </c>
      <c r="C2733" s="9">
        <v>45126.208333333336</v>
      </c>
      <c r="D2733" s="9">
        <v>45119.208333333336</v>
      </c>
      <c r="E2733" t="s">
        <v>6326</v>
      </c>
      <c r="F2733" t="s">
        <v>3267</v>
      </c>
      <c r="H2733" s="9">
        <v>45113.947048611109</v>
      </c>
    </row>
    <row r="2734" spans="1:8" x14ac:dyDescent="0.25">
      <c r="A2734" t="s">
        <v>1064</v>
      </c>
      <c r="B2734" t="s">
        <v>1083</v>
      </c>
      <c r="C2734" s="9">
        <v>45215.208333333336</v>
      </c>
      <c r="D2734" s="9">
        <v>45124.208333333336</v>
      </c>
      <c r="E2734" t="s">
        <v>6327</v>
      </c>
      <c r="F2734" t="s">
        <v>6206</v>
      </c>
      <c r="H2734" s="9">
        <v>45113.947789351849</v>
      </c>
    </row>
    <row r="2735" spans="1:8" x14ac:dyDescent="0.25">
      <c r="A2735" t="s">
        <v>52</v>
      </c>
      <c r="B2735" t="s">
        <v>53</v>
      </c>
      <c r="C2735" s="9">
        <v>45149.208333333336</v>
      </c>
      <c r="D2735" s="9">
        <v>45142.208333333336</v>
      </c>
      <c r="E2735" t="s">
        <v>6328</v>
      </c>
      <c r="F2735" t="s">
        <v>3267</v>
      </c>
      <c r="H2735" s="9">
        <v>45113.948067129626</v>
      </c>
    </row>
    <row r="2736" spans="1:8" x14ac:dyDescent="0.25">
      <c r="A2736" t="s">
        <v>52</v>
      </c>
      <c r="B2736" t="s">
        <v>53</v>
      </c>
      <c r="C2736" s="9">
        <v>45156.208333333336</v>
      </c>
      <c r="D2736" s="9">
        <v>45149.208333333336</v>
      </c>
      <c r="E2736" t="s">
        <v>6329</v>
      </c>
      <c r="F2736" t="s">
        <v>3267</v>
      </c>
      <c r="H2736" s="9">
        <v>45113.949074074073</v>
      </c>
    </row>
    <row r="2737" spans="1:8" x14ac:dyDescent="0.25">
      <c r="A2737" t="s">
        <v>55</v>
      </c>
      <c r="B2737" t="s">
        <v>1059</v>
      </c>
      <c r="C2737" s="9">
        <v>45215.208333333336</v>
      </c>
      <c r="D2737" s="9">
        <v>45124.208333333336</v>
      </c>
      <c r="E2737" t="s">
        <v>6330</v>
      </c>
      <c r="F2737" t="s">
        <v>6206</v>
      </c>
      <c r="H2737" s="9">
        <v>45113.951412037037</v>
      </c>
    </row>
    <row r="2738" spans="1:8" x14ac:dyDescent="0.25">
      <c r="A2738" t="s">
        <v>1064</v>
      </c>
      <c r="B2738" t="s">
        <v>1083</v>
      </c>
      <c r="C2738" s="9">
        <v>45211.208333333336</v>
      </c>
      <c r="D2738" s="9">
        <v>45119.208333333336</v>
      </c>
      <c r="E2738" t="s">
        <v>6331</v>
      </c>
      <c r="F2738" t="s">
        <v>3267</v>
      </c>
      <c r="H2738" s="9">
        <v>45113.952777777777</v>
      </c>
    </row>
    <row r="2739" spans="1:8" x14ac:dyDescent="0.25">
      <c r="A2739" t="s">
        <v>52</v>
      </c>
      <c r="B2739" t="s">
        <v>53</v>
      </c>
      <c r="C2739" s="9">
        <v>45215.208333333336</v>
      </c>
      <c r="D2739" s="9">
        <v>45124.208333333336</v>
      </c>
      <c r="E2739" t="s">
        <v>6332</v>
      </c>
      <c r="F2739" t="s">
        <v>6206</v>
      </c>
      <c r="H2739" s="9">
        <v>45113.954201388886</v>
      </c>
    </row>
    <row r="2740" spans="1:8" x14ac:dyDescent="0.25">
      <c r="A2740" t="s">
        <v>1064</v>
      </c>
      <c r="B2740" t="s">
        <v>1083</v>
      </c>
      <c r="C2740" s="9">
        <v>45211.208333333336</v>
      </c>
      <c r="D2740" s="9">
        <v>45119.208333333336</v>
      </c>
      <c r="E2740" t="s">
        <v>6333</v>
      </c>
      <c r="F2740" t="s">
        <v>3267</v>
      </c>
      <c r="H2740" s="9">
        <v>45113.954236111109</v>
      </c>
    </row>
    <row r="2741" spans="1:8" x14ac:dyDescent="0.25">
      <c r="A2741" t="s">
        <v>1064</v>
      </c>
      <c r="B2741" t="s">
        <v>1083</v>
      </c>
      <c r="C2741" s="9">
        <v>45211.208333333336</v>
      </c>
      <c r="D2741" s="9">
        <v>45119.208333333336</v>
      </c>
      <c r="E2741" t="s">
        <v>6334</v>
      </c>
      <c r="F2741" t="s">
        <v>3267</v>
      </c>
      <c r="H2741" s="9">
        <v>45113.954872685186</v>
      </c>
    </row>
    <row r="2742" spans="1:8" x14ac:dyDescent="0.25">
      <c r="A2742" t="s">
        <v>55</v>
      </c>
      <c r="B2742" t="s">
        <v>1059</v>
      </c>
      <c r="C2742" s="9">
        <v>45211.208333333336</v>
      </c>
      <c r="D2742" s="9">
        <v>45119.208333333336</v>
      </c>
      <c r="E2742" t="s">
        <v>6335</v>
      </c>
      <c r="F2742" t="s">
        <v>3267</v>
      </c>
      <c r="H2742" s="9">
        <v>45113.959155092591</v>
      </c>
    </row>
    <row r="2743" spans="1:8" x14ac:dyDescent="0.25">
      <c r="A2743" t="s">
        <v>1064</v>
      </c>
      <c r="B2743" t="s">
        <v>1083</v>
      </c>
      <c r="C2743" s="9">
        <v>45215.208333333336</v>
      </c>
      <c r="D2743" s="9">
        <v>45124.208333333336</v>
      </c>
      <c r="E2743" t="s">
        <v>6336</v>
      </c>
      <c r="F2743" t="s">
        <v>6206</v>
      </c>
      <c r="H2743" s="9">
        <v>45113.959363425929</v>
      </c>
    </row>
    <row r="2744" spans="1:8" x14ac:dyDescent="0.25">
      <c r="A2744" t="s">
        <v>55</v>
      </c>
      <c r="B2744" t="s">
        <v>1059</v>
      </c>
      <c r="C2744" s="9">
        <v>45211.208333333336</v>
      </c>
      <c r="D2744" s="9">
        <v>45119.208333333336</v>
      </c>
      <c r="E2744" t="s">
        <v>6337</v>
      </c>
      <c r="F2744" t="s">
        <v>3267</v>
      </c>
      <c r="H2744" s="9">
        <v>45113.960115740738</v>
      </c>
    </row>
    <row r="2745" spans="1:8" x14ac:dyDescent="0.25">
      <c r="A2745" t="s">
        <v>55</v>
      </c>
      <c r="B2745" t="s">
        <v>1059</v>
      </c>
      <c r="C2745" s="9">
        <v>45215.208333333336</v>
      </c>
      <c r="D2745" s="9">
        <v>45124.208333333336</v>
      </c>
      <c r="E2745" t="s">
        <v>6338</v>
      </c>
      <c r="F2745" t="s">
        <v>6206</v>
      </c>
      <c r="H2745" s="9">
        <v>45113.960335648146</v>
      </c>
    </row>
    <row r="2746" spans="1:8" x14ac:dyDescent="0.25">
      <c r="A2746" t="s">
        <v>55</v>
      </c>
      <c r="B2746" t="s">
        <v>1059</v>
      </c>
      <c r="C2746" s="9">
        <v>45211.208333333336</v>
      </c>
      <c r="D2746" s="9">
        <v>45119.208333333336</v>
      </c>
      <c r="E2746" t="s">
        <v>6339</v>
      </c>
      <c r="F2746" t="s">
        <v>3267</v>
      </c>
      <c r="H2746" s="9">
        <v>45113.961608796293</v>
      </c>
    </row>
    <row r="2747" spans="1:8" x14ac:dyDescent="0.25">
      <c r="A2747" t="s">
        <v>1064</v>
      </c>
      <c r="B2747" t="s">
        <v>1057</v>
      </c>
      <c r="C2747" s="9">
        <v>45198.208333333336</v>
      </c>
      <c r="D2747" s="9">
        <v>45124.208333333336</v>
      </c>
      <c r="E2747" t="s">
        <v>6340</v>
      </c>
      <c r="F2747" t="s">
        <v>6197</v>
      </c>
      <c r="H2747" s="9">
        <v>45114.720567129632</v>
      </c>
    </row>
    <row r="2748" spans="1:8" x14ac:dyDescent="0.25">
      <c r="A2748" t="s">
        <v>55</v>
      </c>
      <c r="B2748" t="s">
        <v>1059</v>
      </c>
      <c r="C2748" s="9">
        <v>45198.208333333336</v>
      </c>
      <c r="D2748" s="9">
        <v>45124.208333333336</v>
      </c>
      <c r="E2748" t="s">
        <v>6341</v>
      </c>
      <c r="F2748" t="s">
        <v>6197</v>
      </c>
      <c r="H2748" s="9">
        <v>45114.726284722223</v>
      </c>
    </row>
    <row r="2749" spans="1:8" x14ac:dyDescent="0.25">
      <c r="A2749" t="s">
        <v>1064</v>
      </c>
      <c r="B2749" t="s">
        <v>1083</v>
      </c>
      <c r="C2749" s="9">
        <v>45198.208333333336</v>
      </c>
      <c r="D2749" s="9">
        <v>45124.208333333336</v>
      </c>
      <c r="E2749" t="s">
        <v>6342</v>
      </c>
      <c r="F2749" t="s">
        <v>6197</v>
      </c>
      <c r="H2749" s="9">
        <v>45114.727013888885</v>
      </c>
    </row>
    <row r="2750" spans="1:8" x14ac:dyDescent="0.25">
      <c r="A2750" t="s">
        <v>52</v>
      </c>
      <c r="B2750" t="s">
        <v>53</v>
      </c>
      <c r="C2750" s="9">
        <v>45117.208333333336</v>
      </c>
      <c r="D2750" s="9">
        <v>45092.208333333336</v>
      </c>
      <c r="E2750" t="s">
        <v>6343</v>
      </c>
      <c r="F2750" t="s">
        <v>418</v>
      </c>
      <c r="H2750" s="9">
        <v>45114.74722222222</v>
      </c>
    </row>
    <row r="2751" spans="1:8" x14ac:dyDescent="0.25">
      <c r="A2751" t="s">
        <v>52</v>
      </c>
      <c r="B2751" t="s">
        <v>53</v>
      </c>
      <c r="C2751" s="9">
        <v>45200.208333333336</v>
      </c>
      <c r="D2751" s="9">
        <v>45124.208333333336</v>
      </c>
      <c r="E2751" t="s">
        <v>6344</v>
      </c>
      <c r="F2751" t="s">
        <v>3266</v>
      </c>
      <c r="H2751" s="9">
        <v>45114.865810185183</v>
      </c>
    </row>
    <row r="2752" spans="1:8" x14ac:dyDescent="0.25">
      <c r="A2752" t="s">
        <v>1064</v>
      </c>
      <c r="B2752" t="s">
        <v>1071</v>
      </c>
      <c r="C2752" s="9">
        <v>45200.208333333336</v>
      </c>
      <c r="D2752" s="9">
        <v>45124.208333333336</v>
      </c>
      <c r="E2752" t="s">
        <v>6345</v>
      </c>
      <c r="F2752" t="s">
        <v>3266</v>
      </c>
      <c r="H2752" s="9">
        <v>45114.871898148151</v>
      </c>
    </row>
    <row r="2753" spans="1:8" x14ac:dyDescent="0.25">
      <c r="A2753" t="s">
        <v>55</v>
      </c>
      <c r="B2753" t="s">
        <v>1059</v>
      </c>
      <c r="C2753" s="9">
        <v>45200.208333333336</v>
      </c>
      <c r="D2753" s="9">
        <v>45124.208333333336</v>
      </c>
      <c r="E2753" t="s">
        <v>6346</v>
      </c>
      <c r="F2753" t="s">
        <v>3266</v>
      </c>
      <c r="H2753" s="9">
        <v>45114.873495370368</v>
      </c>
    </row>
    <row r="2754" spans="1:8" x14ac:dyDescent="0.25">
      <c r="A2754" t="s">
        <v>55</v>
      </c>
      <c r="B2754" t="s">
        <v>1073</v>
      </c>
      <c r="C2754" s="9">
        <v>45199.208333333336</v>
      </c>
      <c r="D2754" s="9">
        <v>45027.208333333336</v>
      </c>
      <c r="E2754" t="s">
        <v>6347</v>
      </c>
      <c r="F2754" t="s">
        <v>3386</v>
      </c>
      <c r="H2754" s="9">
        <v>45117.93277777778</v>
      </c>
    </row>
    <row r="2755" spans="1:8" x14ac:dyDescent="0.25">
      <c r="A2755" t="s">
        <v>52</v>
      </c>
      <c r="B2755" t="s">
        <v>53</v>
      </c>
      <c r="C2755" s="9">
        <v>45199.208333333336</v>
      </c>
      <c r="D2755" s="9">
        <v>45027.208333333336</v>
      </c>
      <c r="E2755" t="s">
        <v>6348</v>
      </c>
      <c r="F2755" t="s">
        <v>3386</v>
      </c>
      <c r="H2755" s="9">
        <v>45117.944872685184</v>
      </c>
    </row>
    <row r="2756" spans="1:8" x14ac:dyDescent="0.25">
      <c r="A2756" t="s">
        <v>55</v>
      </c>
      <c r="B2756" t="s">
        <v>93</v>
      </c>
      <c r="C2756" s="9">
        <v>45199.208333333336</v>
      </c>
      <c r="D2756" s="9">
        <v>45027.208333333336</v>
      </c>
      <c r="E2756" t="s">
        <v>6349</v>
      </c>
      <c r="F2756" t="s">
        <v>3386</v>
      </c>
      <c r="H2756" s="9">
        <v>45117.946562500001</v>
      </c>
    </row>
    <row r="2757" spans="1:8" x14ac:dyDescent="0.25">
      <c r="A2757" t="s">
        <v>52</v>
      </c>
      <c r="B2757" t="s">
        <v>53</v>
      </c>
      <c r="C2757" s="9">
        <v>45107.208333333336</v>
      </c>
      <c r="D2757" s="9">
        <v>45078.208333333336</v>
      </c>
      <c r="E2757" t="s">
        <v>6350</v>
      </c>
      <c r="F2757" t="s">
        <v>2436</v>
      </c>
      <c r="H2757" s="9">
        <v>45118.634606481479</v>
      </c>
    </row>
    <row r="2758" spans="1:8" x14ac:dyDescent="0.25">
      <c r="A2758" t="s">
        <v>52</v>
      </c>
      <c r="B2758" t="s">
        <v>53</v>
      </c>
      <c r="C2758" s="9">
        <v>45169.208333333336</v>
      </c>
      <c r="D2758" s="9">
        <v>45089.208333333336</v>
      </c>
      <c r="E2758" t="s">
        <v>6351</v>
      </c>
      <c r="F2758" t="s">
        <v>376</v>
      </c>
      <c r="H2758" s="9">
        <v>45119.237615740742</v>
      </c>
    </row>
    <row r="2759" spans="1:8" x14ac:dyDescent="0.25">
      <c r="A2759" t="s">
        <v>55</v>
      </c>
      <c r="B2759" t="s">
        <v>1059</v>
      </c>
      <c r="C2759" s="9">
        <v>45121.208333333336</v>
      </c>
      <c r="D2759" s="9">
        <v>45047.208333333336</v>
      </c>
      <c r="E2759" t="s">
        <v>6352</v>
      </c>
      <c r="F2759" t="s">
        <v>340</v>
      </c>
      <c r="H2759" s="9">
        <v>45121.647812499999</v>
      </c>
    </row>
    <row r="2760" spans="1:8" x14ac:dyDescent="0.25">
      <c r="A2760" t="s">
        <v>52</v>
      </c>
      <c r="B2760" t="s">
        <v>54</v>
      </c>
      <c r="C2760" s="9">
        <v>45126.208333333336</v>
      </c>
      <c r="D2760" s="9">
        <v>45112.208333333336</v>
      </c>
      <c r="E2760" t="s">
        <v>6353</v>
      </c>
      <c r="F2760" t="s">
        <v>6207</v>
      </c>
      <c r="H2760" s="9">
        <v>45121.748124999998</v>
      </c>
    </row>
    <row r="2761" spans="1:8" x14ac:dyDescent="0.25">
      <c r="A2761" t="s">
        <v>52</v>
      </c>
      <c r="B2761" t="s">
        <v>53</v>
      </c>
      <c r="C2761" s="9">
        <v>45107.208333333336</v>
      </c>
      <c r="D2761" s="9">
        <v>45040.208333333336</v>
      </c>
      <c r="E2761" t="s">
        <v>1741</v>
      </c>
      <c r="F2761" t="s">
        <v>1740</v>
      </c>
      <c r="H2761" s="9">
        <v>45121.838854166665</v>
      </c>
    </row>
    <row r="2762" spans="1:8" x14ac:dyDescent="0.25">
      <c r="A2762" t="s">
        <v>1064</v>
      </c>
      <c r="B2762" t="s">
        <v>1083</v>
      </c>
      <c r="C2762" s="9">
        <v>45107.208333333336</v>
      </c>
      <c r="D2762" s="9">
        <v>45040.208333333336</v>
      </c>
      <c r="E2762" t="s">
        <v>6214</v>
      </c>
      <c r="F2762" t="s">
        <v>1740</v>
      </c>
      <c r="H2762" s="9">
        <v>45121.84002314815</v>
      </c>
    </row>
    <row r="2763" spans="1:8" x14ac:dyDescent="0.25">
      <c r="A2763" t="s">
        <v>52</v>
      </c>
      <c r="B2763" t="s">
        <v>53</v>
      </c>
      <c r="C2763" s="9">
        <v>45125.208333333336</v>
      </c>
      <c r="D2763" s="9">
        <v>45121.208333333336</v>
      </c>
      <c r="E2763" t="s">
        <v>6354</v>
      </c>
      <c r="F2763" t="s">
        <v>3708</v>
      </c>
      <c r="H2763" s="9">
        <v>45124.76059027778</v>
      </c>
    </row>
    <row r="2764" spans="1:8" x14ac:dyDescent="0.25">
      <c r="A2764" t="s">
        <v>52</v>
      </c>
      <c r="B2764" t="s">
        <v>53</v>
      </c>
      <c r="C2764" s="9">
        <v>45107.208333333336</v>
      </c>
      <c r="D2764" s="9">
        <v>45017.208333333336</v>
      </c>
      <c r="E2764" t="s">
        <v>6355</v>
      </c>
      <c r="F2764" t="s">
        <v>193</v>
      </c>
      <c r="H2764" s="9">
        <v>45124.884386574071</v>
      </c>
    </row>
    <row r="2765" spans="1:8" x14ac:dyDescent="0.25">
      <c r="A2765" t="s">
        <v>52</v>
      </c>
      <c r="B2765" t="s">
        <v>53</v>
      </c>
      <c r="C2765" s="9">
        <v>45184.208333333336</v>
      </c>
      <c r="D2765" s="9">
        <v>45119.208333333336</v>
      </c>
      <c r="E2765" t="s">
        <v>6356</v>
      </c>
      <c r="F2765" t="s">
        <v>393</v>
      </c>
      <c r="H2765" s="9">
        <v>45124.888449074075</v>
      </c>
    </row>
    <row r="2766" spans="1:8" x14ac:dyDescent="0.25">
      <c r="A2766" t="s">
        <v>52</v>
      </c>
      <c r="B2766" t="s">
        <v>53</v>
      </c>
      <c r="C2766" s="9">
        <v>45138.208333333336</v>
      </c>
      <c r="D2766" s="9">
        <v>45125.208333333336</v>
      </c>
      <c r="E2766" t="s">
        <v>6358</v>
      </c>
      <c r="F2766" t="s">
        <v>6357</v>
      </c>
      <c r="H2766" s="9">
        <v>45125.058657407404</v>
      </c>
    </row>
    <row r="2767" spans="1:8" x14ac:dyDescent="0.25">
      <c r="A2767" t="s">
        <v>52</v>
      </c>
      <c r="B2767" t="s">
        <v>53</v>
      </c>
      <c r="C2767" s="9">
        <v>45107.208333333336</v>
      </c>
      <c r="D2767" s="9">
        <v>44960.208333333336</v>
      </c>
      <c r="E2767" t="s">
        <v>6359</v>
      </c>
      <c r="F2767" t="s">
        <v>216</v>
      </c>
      <c r="H2767" s="9">
        <v>45125.263402777775</v>
      </c>
    </row>
    <row r="2768" spans="1:8" x14ac:dyDescent="0.25">
      <c r="A2768" t="s">
        <v>52</v>
      </c>
      <c r="B2768" t="s">
        <v>53</v>
      </c>
      <c r="C2768" s="9">
        <v>45108.208333333336</v>
      </c>
      <c r="D2768" s="9">
        <v>44966.208333333336</v>
      </c>
      <c r="E2768" t="s">
        <v>6360</v>
      </c>
      <c r="F2768" t="s">
        <v>216</v>
      </c>
      <c r="H2768" s="9">
        <v>45125.276805555557</v>
      </c>
    </row>
    <row r="2769" spans="1:8" x14ac:dyDescent="0.25">
      <c r="A2769" t="s">
        <v>52</v>
      </c>
      <c r="B2769" t="s">
        <v>53</v>
      </c>
      <c r="C2769" s="9">
        <v>45107.208333333336</v>
      </c>
      <c r="D2769" s="9">
        <v>45078.208333333336</v>
      </c>
      <c r="E2769" t="s">
        <v>6361</v>
      </c>
      <c r="F2769" t="s">
        <v>3454</v>
      </c>
      <c r="H2769" s="9">
        <v>45125.723912037036</v>
      </c>
    </row>
    <row r="2770" spans="1:8" x14ac:dyDescent="0.25">
      <c r="A2770" t="s">
        <v>52</v>
      </c>
      <c r="B2770" t="s">
        <v>54</v>
      </c>
      <c r="C2770" s="9">
        <v>45162.208333333336</v>
      </c>
      <c r="D2770" s="9">
        <v>45131.208333333336</v>
      </c>
      <c r="E2770" t="s">
        <v>6362</v>
      </c>
      <c r="F2770" t="s">
        <v>5977</v>
      </c>
      <c r="H2770" s="9">
        <v>45126.977847222224</v>
      </c>
    </row>
    <row r="2771" spans="1:8" x14ac:dyDescent="0.25">
      <c r="A2771" t="s">
        <v>1064</v>
      </c>
      <c r="B2771" t="s">
        <v>1083</v>
      </c>
      <c r="C2771" s="9">
        <v>45291.208333333336</v>
      </c>
      <c r="D2771" s="9">
        <v>45047.208333333336</v>
      </c>
      <c r="E2771" t="s">
        <v>6363</v>
      </c>
      <c r="F2771" t="s">
        <v>432</v>
      </c>
      <c r="H2771" s="9">
        <v>45127.677442129629</v>
      </c>
    </row>
    <row r="2772" spans="1:8" x14ac:dyDescent="0.25">
      <c r="A2772" t="s">
        <v>52</v>
      </c>
      <c r="B2772" t="s">
        <v>53</v>
      </c>
      <c r="C2772" s="9">
        <v>45291.208333333336</v>
      </c>
      <c r="D2772" s="9">
        <v>45139.208333333336</v>
      </c>
      <c r="E2772" t="s">
        <v>8268</v>
      </c>
      <c r="F2772" t="s">
        <v>432</v>
      </c>
      <c r="H2772" s="9">
        <v>45127.679432870369</v>
      </c>
    </row>
    <row r="2773" spans="1:8" x14ac:dyDescent="0.25">
      <c r="A2773" t="s">
        <v>52</v>
      </c>
      <c r="B2773" t="s">
        <v>54</v>
      </c>
      <c r="C2773" s="9">
        <v>44965.208333333336</v>
      </c>
      <c r="D2773" s="9">
        <v>44962.208333333336</v>
      </c>
      <c r="E2773" t="s">
        <v>6364</v>
      </c>
      <c r="F2773" t="s">
        <v>559</v>
      </c>
      <c r="H2773" s="9">
        <v>45127.739699074074</v>
      </c>
    </row>
    <row r="2774" spans="1:8" x14ac:dyDescent="0.25">
      <c r="A2774" t="s">
        <v>52</v>
      </c>
      <c r="B2774" t="s">
        <v>53</v>
      </c>
      <c r="C2774" s="9">
        <v>45058.208333333336</v>
      </c>
      <c r="D2774" s="9">
        <v>45048.208333333336</v>
      </c>
      <c r="E2774" t="s">
        <v>6365</v>
      </c>
      <c r="F2774" t="s">
        <v>559</v>
      </c>
      <c r="H2774" s="9">
        <v>45127.741307870368</v>
      </c>
    </row>
    <row r="2775" spans="1:8" x14ac:dyDescent="0.25">
      <c r="A2775" t="s">
        <v>52</v>
      </c>
      <c r="B2775" t="s">
        <v>53</v>
      </c>
      <c r="C2775" s="9">
        <v>45086.208333333336</v>
      </c>
      <c r="D2775" s="9">
        <v>45017.208333333336</v>
      </c>
      <c r="E2775" t="s">
        <v>6366</v>
      </c>
      <c r="F2775" t="s">
        <v>559</v>
      </c>
      <c r="H2775" s="9">
        <v>45127.743368055555</v>
      </c>
    </row>
    <row r="2776" spans="1:8" x14ac:dyDescent="0.25">
      <c r="A2776" t="s">
        <v>52</v>
      </c>
      <c r="B2776" t="s">
        <v>53</v>
      </c>
      <c r="C2776" s="9">
        <v>45223.208333333336</v>
      </c>
      <c r="D2776" s="9">
        <v>45153.208333333336</v>
      </c>
      <c r="E2776" t="s">
        <v>6367</v>
      </c>
      <c r="F2776" t="s">
        <v>440</v>
      </c>
      <c r="H2776" s="9">
        <v>45128.105555555558</v>
      </c>
    </row>
    <row r="2777" spans="1:8" x14ac:dyDescent="0.25">
      <c r="A2777" t="s">
        <v>52</v>
      </c>
      <c r="B2777" t="s">
        <v>53</v>
      </c>
      <c r="C2777" s="9">
        <v>45276.208333333336</v>
      </c>
      <c r="D2777" s="9">
        <v>45162.208333333336</v>
      </c>
      <c r="E2777" t="s">
        <v>6368</v>
      </c>
      <c r="F2777" t="s">
        <v>440</v>
      </c>
      <c r="H2777" s="9">
        <v>45128.107372685183</v>
      </c>
    </row>
    <row r="2778" spans="1:8" x14ac:dyDescent="0.25">
      <c r="A2778" t="s">
        <v>52</v>
      </c>
      <c r="B2778" t="s">
        <v>53</v>
      </c>
      <c r="C2778" s="9">
        <v>45138.208333333336</v>
      </c>
      <c r="D2778" s="9">
        <v>45108.208333333336</v>
      </c>
      <c r="E2778" t="s">
        <v>6369</v>
      </c>
      <c r="F2778" t="s">
        <v>2265</v>
      </c>
      <c r="H2778" s="9">
        <v>45132.734525462962</v>
      </c>
    </row>
    <row r="2779" spans="1:8" x14ac:dyDescent="0.25">
      <c r="A2779" t="s">
        <v>52</v>
      </c>
      <c r="B2779" t="s">
        <v>53</v>
      </c>
      <c r="C2779" s="9">
        <v>45138.208333333336</v>
      </c>
      <c r="D2779" s="9">
        <v>45108.208333333336</v>
      </c>
      <c r="E2779" t="s">
        <v>6370</v>
      </c>
      <c r="F2779" t="s">
        <v>2265</v>
      </c>
      <c r="H2779" s="9">
        <v>45132.735046296293</v>
      </c>
    </row>
    <row r="2780" spans="1:8" x14ac:dyDescent="0.25">
      <c r="A2780" t="s">
        <v>52</v>
      </c>
      <c r="B2780" t="s">
        <v>53</v>
      </c>
      <c r="C2780" s="9">
        <v>45199.208333333336</v>
      </c>
      <c r="D2780" s="9">
        <v>45078.208333333336</v>
      </c>
      <c r="E2780" t="s">
        <v>6371</v>
      </c>
      <c r="F2780" t="s">
        <v>1877</v>
      </c>
      <c r="H2780" s="9">
        <v>45133.695798611108</v>
      </c>
    </row>
    <row r="2781" spans="1:8" x14ac:dyDescent="0.25">
      <c r="A2781" t="s">
        <v>52</v>
      </c>
      <c r="B2781" t="s">
        <v>53</v>
      </c>
      <c r="C2781" s="9">
        <v>45199.208333333336</v>
      </c>
      <c r="D2781" s="9">
        <v>45078.208333333336</v>
      </c>
      <c r="E2781" t="s">
        <v>6372</v>
      </c>
      <c r="F2781" t="s">
        <v>1877</v>
      </c>
      <c r="H2781" s="9">
        <v>45133.69699074074</v>
      </c>
    </row>
    <row r="2782" spans="1:8" x14ac:dyDescent="0.25">
      <c r="A2782" t="s">
        <v>55</v>
      </c>
      <c r="B2782" t="s">
        <v>1059</v>
      </c>
      <c r="C2782" s="9">
        <v>45199.208333333336</v>
      </c>
      <c r="D2782" s="9">
        <v>45078.208333333336</v>
      </c>
      <c r="E2782" t="s">
        <v>6373</v>
      </c>
      <c r="F2782" t="s">
        <v>1877</v>
      </c>
      <c r="H2782" s="9">
        <v>45133.697951388887</v>
      </c>
    </row>
    <row r="2783" spans="1:8" x14ac:dyDescent="0.25">
      <c r="A2783" t="s">
        <v>52</v>
      </c>
      <c r="B2783" t="s">
        <v>53</v>
      </c>
      <c r="C2783" s="9">
        <v>45016.208333333336</v>
      </c>
      <c r="D2783" s="9">
        <v>44957.208333333336</v>
      </c>
      <c r="E2783" t="s">
        <v>6374</v>
      </c>
      <c r="F2783" t="s">
        <v>227</v>
      </c>
      <c r="H2783" s="9">
        <v>45133.939826388887</v>
      </c>
    </row>
    <row r="2784" spans="1:8" x14ac:dyDescent="0.25">
      <c r="A2784" t="s">
        <v>52</v>
      </c>
      <c r="B2784" t="s">
        <v>53</v>
      </c>
      <c r="C2784" s="9">
        <v>45016.208333333336</v>
      </c>
      <c r="D2784" s="9">
        <v>44957.208333333336</v>
      </c>
      <c r="E2784" t="s">
        <v>6375</v>
      </c>
      <c r="F2784" t="s">
        <v>227</v>
      </c>
      <c r="H2784" s="9">
        <v>45133.942928240744</v>
      </c>
    </row>
    <row r="2785" spans="1:8" x14ac:dyDescent="0.25">
      <c r="A2785" t="s">
        <v>52</v>
      </c>
      <c r="B2785" t="s">
        <v>53</v>
      </c>
      <c r="C2785" s="9">
        <v>45201.208333333336</v>
      </c>
      <c r="D2785" s="9">
        <v>45134.208333333336</v>
      </c>
      <c r="E2785" t="s">
        <v>6376</v>
      </c>
      <c r="F2785" t="s">
        <v>250</v>
      </c>
      <c r="H2785" s="9">
        <v>45134.483414351853</v>
      </c>
    </row>
    <row r="2786" spans="1:8" x14ac:dyDescent="0.25">
      <c r="A2786" t="s">
        <v>52</v>
      </c>
      <c r="B2786" t="s">
        <v>53</v>
      </c>
      <c r="C2786" s="9">
        <v>45210.208333333336</v>
      </c>
      <c r="D2786" s="9">
        <v>45180.208333333336</v>
      </c>
      <c r="E2786" t="s">
        <v>6852</v>
      </c>
      <c r="F2786" t="s">
        <v>2263</v>
      </c>
      <c r="H2786" s="9">
        <v>45134.744421296295</v>
      </c>
    </row>
    <row r="2787" spans="1:8" x14ac:dyDescent="0.25">
      <c r="A2787" t="s">
        <v>52</v>
      </c>
      <c r="B2787" t="s">
        <v>53</v>
      </c>
      <c r="C2787" s="9">
        <v>45214.208333333336</v>
      </c>
      <c r="D2787" s="9">
        <v>45139.208333333336</v>
      </c>
      <c r="E2787" t="s">
        <v>6377</v>
      </c>
      <c r="F2787" t="s">
        <v>277</v>
      </c>
      <c r="H2787" s="9">
        <v>45135.114479166667</v>
      </c>
    </row>
    <row r="2788" spans="1:8" x14ac:dyDescent="0.25">
      <c r="A2788" t="s">
        <v>52</v>
      </c>
      <c r="B2788" t="s">
        <v>53</v>
      </c>
      <c r="C2788" s="9">
        <v>45143.208333333336</v>
      </c>
      <c r="D2788" s="9">
        <v>45132.208333333336</v>
      </c>
      <c r="E2788" t="s">
        <v>6378</v>
      </c>
      <c r="F2788" t="s">
        <v>3708</v>
      </c>
      <c r="H2788" s="9">
        <v>45138.734710648147</v>
      </c>
    </row>
    <row r="2789" spans="1:8" x14ac:dyDescent="0.25">
      <c r="A2789" t="s">
        <v>52</v>
      </c>
      <c r="B2789" t="s">
        <v>1094</v>
      </c>
      <c r="C2789" s="9">
        <v>45164.208333333336</v>
      </c>
      <c r="D2789" s="9">
        <v>45131.208333333336</v>
      </c>
      <c r="E2789" t="s">
        <v>6379</v>
      </c>
      <c r="F2789" t="s">
        <v>6199</v>
      </c>
      <c r="H2789" s="9">
        <v>45139.631331018521</v>
      </c>
    </row>
    <row r="2790" spans="1:8" x14ac:dyDescent="0.25">
      <c r="A2790" t="s">
        <v>1064</v>
      </c>
      <c r="B2790" t="s">
        <v>1065</v>
      </c>
      <c r="C2790" s="9">
        <v>45147.208333333336</v>
      </c>
      <c r="D2790" s="9">
        <v>45139.208333333336</v>
      </c>
      <c r="E2790" t="s">
        <v>6380</v>
      </c>
      <c r="F2790" t="s">
        <v>3349</v>
      </c>
      <c r="H2790" s="9">
        <v>45139.678506944445</v>
      </c>
    </row>
    <row r="2791" spans="1:8" x14ac:dyDescent="0.25">
      <c r="A2791" t="s">
        <v>52</v>
      </c>
      <c r="B2791" t="s">
        <v>53</v>
      </c>
      <c r="C2791" s="9">
        <v>45199.208333333336</v>
      </c>
      <c r="D2791" s="9">
        <v>45168.208333333336</v>
      </c>
      <c r="E2791" t="s">
        <v>6381</v>
      </c>
      <c r="F2791" t="s">
        <v>107</v>
      </c>
      <c r="H2791" s="9">
        <v>45140.966469907406</v>
      </c>
    </row>
    <row r="2792" spans="1:8" x14ac:dyDescent="0.25">
      <c r="A2792" t="s">
        <v>52</v>
      </c>
      <c r="B2792" t="s">
        <v>53</v>
      </c>
      <c r="C2792" s="9">
        <v>45223.208333333336</v>
      </c>
      <c r="D2792" s="9">
        <v>45168.208333333336</v>
      </c>
      <c r="E2792" t="s">
        <v>6382</v>
      </c>
      <c r="F2792" t="s">
        <v>107</v>
      </c>
      <c r="H2792" s="9">
        <v>45140.967812499999</v>
      </c>
    </row>
    <row r="2793" spans="1:8" x14ac:dyDescent="0.25">
      <c r="A2793" t="s">
        <v>52</v>
      </c>
      <c r="B2793" t="s">
        <v>53</v>
      </c>
      <c r="C2793" s="9">
        <v>45202.208333333336</v>
      </c>
      <c r="D2793" s="9">
        <v>45119.208333333336</v>
      </c>
      <c r="E2793" t="s">
        <v>6383</v>
      </c>
      <c r="F2793" t="s">
        <v>112</v>
      </c>
      <c r="H2793" s="9">
        <v>45141.577465277776</v>
      </c>
    </row>
    <row r="2794" spans="1:8" x14ac:dyDescent="0.25">
      <c r="A2794" t="s">
        <v>52</v>
      </c>
      <c r="B2794" t="s">
        <v>54</v>
      </c>
      <c r="C2794" s="9">
        <v>45127.208333333336</v>
      </c>
      <c r="D2794" s="9">
        <v>45127.208333333336</v>
      </c>
      <c r="E2794" t="s">
        <v>6384</v>
      </c>
      <c r="F2794" t="s">
        <v>3241</v>
      </c>
      <c r="H2794" s="9">
        <v>45146.848773148151</v>
      </c>
    </row>
    <row r="2795" spans="1:8" x14ac:dyDescent="0.25">
      <c r="A2795" t="s">
        <v>52</v>
      </c>
      <c r="B2795" t="s">
        <v>54</v>
      </c>
      <c r="C2795" s="9">
        <v>45085.208333333336</v>
      </c>
      <c r="D2795" s="9">
        <v>45085.208333333336</v>
      </c>
      <c r="E2795" t="s">
        <v>6385</v>
      </c>
      <c r="F2795" t="s">
        <v>3241</v>
      </c>
      <c r="H2795" s="9">
        <v>45146.851342592592</v>
      </c>
    </row>
    <row r="2796" spans="1:8" x14ac:dyDescent="0.25">
      <c r="A2796" t="s">
        <v>52</v>
      </c>
      <c r="B2796" t="s">
        <v>53</v>
      </c>
      <c r="C2796" s="9">
        <v>45204.208333333336</v>
      </c>
      <c r="D2796" s="9">
        <v>45147.208333333336</v>
      </c>
      <c r="E2796" t="s">
        <v>6386</v>
      </c>
      <c r="F2796" t="s">
        <v>102</v>
      </c>
      <c r="H2796" s="9">
        <v>45147.960798611108</v>
      </c>
    </row>
    <row r="2797" spans="1:8" x14ac:dyDescent="0.25">
      <c r="A2797" t="s">
        <v>55</v>
      </c>
      <c r="B2797" t="s">
        <v>1059</v>
      </c>
      <c r="C2797" s="9">
        <v>45204.208333333336</v>
      </c>
      <c r="D2797" s="9">
        <v>45147.208333333336</v>
      </c>
      <c r="E2797" t="s">
        <v>6387</v>
      </c>
      <c r="F2797" t="s">
        <v>102</v>
      </c>
      <c r="H2797" s="9">
        <v>45147.964120370372</v>
      </c>
    </row>
    <row r="2798" spans="1:8" x14ac:dyDescent="0.25">
      <c r="A2798" t="s">
        <v>55</v>
      </c>
      <c r="B2798" t="s">
        <v>93</v>
      </c>
      <c r="C2798" s="9">
        <v>45230.208333333336</v>
      </c>
      <c r="D2798" s="9">
        <v>45168.208333333336</v>
      </c>
      <c r="E2798" t="s">
        <v>6388</v>
      </c>
      <c r="F2798" t="s">
        <v>106</v>
      </c>
      <c r="H2798" s="9">
        <v>45149.169166666667</v>
      </c>
    </row>
    <row r="2799" spans="1:8" x14ac:dyDescent="0.25">
      <c r="A2799" t="s">
        <v>1064</v>
      </c>
      <c r="B2799" t="s">
        <v>1065</v>
      </c>
      <c r="C2799" s="9">
        <v>45230.208333333336</v>
      </c>
      <c r="D2799" s="9">
        <v>45168.208333333336</v>
      </c>
      <c r="E2799" t="s">
        <v>6389</v>
      </c>
      <c r="F2799" t="s">
        <v>106</v>
      </c>
      <c r="H2799" s="9">
        <v>45149.176562499997</v>
      </c>
    </row>
    <row r="2800" spans="1:8" x14ac:dyDescent="0.25">
      <c r="A2800" t="s">
        <v>55</v>
      </c>
      <c r="B2800" t="s">
        <v>1059</v>
      </c>
      <c r="C2800" s="9">
        <v>45189.208333333336</v>
      </c>
      <c r="D2800" s="9">
        <v>45119.208333333336</v>
      </c>
      <c r="E2800" t="s">
        <v>6390</v>
      </c>
      <c r="F2800" t="s">
        <v>103</v>
      </c>
      <c r="H2800" s="9">
        <v>45149.729988425926</v>
      </c>
    </row>
    <row r="2801" spans="1:8" x14ac:dyDescent="0.25">
      <c r="A2801" t="s">
        <v>1064</v>
      </c>
      <c r="B2801" t="s">
        <v>1083</v>
      </c>
      <c r="C2801" s="9">
        <v>45189.208333333336</v>
      </c>
      <c r="D2801" s="9">
        <v>45119.208333333336</v>
      </c>
      <c r="E2801" t="s">
        <v>6391</v>
      </c>
      <c r="F2801" t="s">
        <v>103</v>
      </c>
      <c r="H2801" s="9">
        <v>45149.731956018521</v>
      </c>
    </row>
    <row r="2802" spans="1:8" x14ac:dyDescent="0.25">
      <c r="A2802" t="s">
        <v>52</v>
      </c>
      <c r="B2802" t="s">
        <v>53</v>
      </c>
      <c r="C2802" s="9">
        <v>45137.208333333336</v>
      </c>
      <c r="D2802" s="9">
        <v>45108.208333333336</v>
      </c>
      <c r="E2802" t="s">
        <v>6392</v>
      </c>
      <c r="F2802" t="s">
        <v>2411</v>
      </c>
      <c r="H2802" s="9">
        <v>45149.757870370369</v>
      </c>
    </row>
    <row r="2803" spans="1:8" x14ac:dyDescent="0.25">
      <c r="A2803" t="s">
        <v>55</v>
      </c>
      <c r="B2803" t="s">
        <v>1059</v>
      </c>
      <c r="C2803" s="9">
        <v>45209.208333333336</v>
      </c>
      <c r="D2803" s="9">
        <v>45149.208333333336</v>
      </c>
      <c r="E2803" t="s">
        <v>6393</v>
      </c>
      <c r="F2803" t="s">
        <v>1880</v>
      </c>
      <c r="H2803" s="9">
        <v>45149.767951388887</v>
      </c>
    </row>
    <row r="2804" spans="1:8" x14ac:dyDescent="0.25">
      <c r="A2804" t="s">
        <v>55</v>
      </c>
      <c r="B2804" t="s">
        <v>1059</v>
      </c>
      <c r="C2804" s="9">
        <v>45209.208333333336</v>
      </c>
      <c r="D2804" s="9">
        <v>45149.208333333336</v>
      </c>
      <c r="E2804" t="s">
        <v>6394</v>
      </c>
      <c r="F2804" t="s">
        <v>1880</v>
      </c>
      <c r="H2804" s="9">
        <v>45149.768831018519</v>
      </c>
    </row>
    <row r="2805" spans="1:8" x14ac:dyDescent="0.25">
      <c r="A2805" t="s">
        <v>52</v>
      </c>
      <c r="B2805" t="s">
        <v>53</v>
      </c>
      <c r="C2805" s="9">
        <v>45209.208333333336</v>
      </c>
      <c r="D2805" s="9">
        <v>45149.208333333336</v>
      </c>
      <c r="E2805" t="s">
        <v>6395</v>
      </c>
      <c r="F2805" t="s">
        <v>1880</v>
      </c>
      <c r="H2805" s="9">
        <v>45149.775173611109</v>
      </c>
    </row>
    <row r="2806" spans="1:8" x14ac:dyDescent="0.25">
      <c r="A2806" t="s">
        <v>52</v>
      </c>
      <c r="B2806" t="s">
        <v>54</v>
      </c>
      <c r="C2806" s="9">
        <v>45181.208333333336</v>
      </c>
      <c r="D2806" s="9">
        <v>45167.208333333336</v>
      </c>
      <c r="E2806" t="s">
        <v>6396</v>
      </c>
      <c r="F2806" t="s">
        <v>524</v>
      </c>
      <c r="H2806" s="9">
        <v>45149.883425925924</v>
      </c>
    </row>
    <row r="2807" spans="1:8" x14ac:dyDescent="0.25">
      <c r="A2807" t="s">
        <v>52</v>
      </c>
      <c r="B2807" t="s">
        <v>54</v>
      </c>
      <c r="C2807" s="9">
        <v>45289.208333333336</v>
      </c>
      <c r="D2807" s="9">
        <v>45170.208333333336</v>
      </c>
      <c r="E2807" t="s">
        <v>6397</v>
      </c>
      <c r="F2807" t="s">
        <v>524</v>
      </c>
      <c r="H2807" s="9">
        <v>45149.886689814812</v>
      </c>
    </row>
    <row r="2808" spans="1:8" x14ac:dyDescent="0.25">
      <c r="A2808" t="s">
        <v>55</v>
      </c>
      <c r="B2808" t="s">
        <v>1059</v>
      </c>
      <c r="C2808" s="9">
        <v>45246.208333333336</v>
      </c>
      <c r="D2808" s="9">
        <v>45149.208333333336</v>
      </c>
      <c r="E2808" t="s">
        <v>6853</v>
      </c>
      <c r="F2808" t="s">
        <v>449</v>
      </c>
      <c r="H2808" s="9">
        <v>45149.902118055557</v>
      </c>
    </row>
    <row r="2809" spans="1:8" x14ac:dyDescent="0.25">
      <c r="A2809" t="s">
        <v>55</v>
      </c>
      <c r="B2809" t="s">
        <v>1059</v>
      </c>
      <c r="C2809" s="9">
        <v>45291.208333333336</v>
      </c>
      <c r="D2809" s="9">
        <v>45149.208333333336</v>
      </c>
      <c r="E2809" t="s">
        <v>6854</v>
      </c>
      <c r="F2809" t="s">
        <v>449</v>
      </c>
      <c r="H2809" s="9">
        <v>45149.902569444443</v>
      </c>
    </row>
    <row r="2810" spans="1:8" x14ac:dyDescent="0.25">
      <c r="A2810" t="s">
        <v>55</v>
      </c>
      <c r="B2810" t="s">
        <v>1059</v>
      </c>
      <c r="C2810" s="9">
        <v>45226.208333333336</v>
      </c>
      <c r="D2810" s="9">
        <v>45139.208333333336</v>
      </c>
      <c r="E2810" t="s">
        <v>6398</v>
      </c>
      <c r="F2810" t="s">
        <v>115</v>
      </c>
      <c r="H2810" s="9">
        <v>45152.902986111112</v>
      </c>
    </row>
    <row r="2811" spans="1:8" x14ac:dyDescent="0.25">
      <c r="A2811" t="s">
        <v>55</v>
      </c>
      <c r="B2811" t="s">
        <v>1059</v>
      </c>
      <c r="C2811" s="9">
        <v>45226.208333333336</v>
      </c>
      <c r="D2811" s="9">
        <v>45139.208333333336</v>
      </c>
      <c r="E2811" t="s">
        <v>6399</v>
      </c>
      <c r="F2811" t="s">
        <v>115</v>
      </c>
      <c r="H2811" s="9">
        <v>45152.907361111109</v>
      </c>
    </row>
    <row r="2812" spans="1:8" x14ac:dyDescent="0.25">
      <c r="A2812" t="s">
        <v>52</v>
      </c>
      <c r="B2812" t="s">
        <v>53</v>
      </c>
      <c r="C2812" s="9">
        <v>45199.208333333336</v>
      </c>
      <c r="D2812" s="9">
        <v>45170.208333333336</v>
      </c>
      <c r="E2812" t="s">
        <v>6400</v>
      </c>
      <c r="F2812" t="s">
        <v>124</v>
      </c>
      <c r="H2812" s="9">
        <v>45153.704826388886</v>
      </c>
    </row>
    <row r="2813" spans="1:8" x14ac:dyDescent="0.25">
      <c r="A2813" t="s">
        <v>1064</v>
      </c>
      <c r="B2813" t="s">
        <v>1065</v>
      </c>
      <c r="C2813" s="9">
        <v>45260.208333333336</v>
      </c>
      <c r="D2813" s="9">
        <v>45170.208333333336</v>
      </c>
      <c r="E2813" t="s">
        <v>6401</v>
      </c>
      <c r="F2813" t="s">
        <v>124</v>
      </c>
      <c r="H2813" s="9">
        <v>45153.706504629627</v>
      </c>
    </row>
    <row r="2814" spans="1:8" x14ac:dyDescent="0.25">
      <c r="A2814" t="s">
        <v>52</v>
      </c>
      <c r="B2814" t="s">
        <v>53</v>
      </c>
      <c r="C2814" s="9">
        <v>45230.208333333336</v>
      </c>
      <c r="D2814" s="9">
        <v>45202.208333333336</v>
      </c>
      <c r="E2814" t="s">
        <v>6402</v>
      </c>
      <c r="F2814" t="s">
        <v>124</v>
      </c>
      <c r="H2814" s="9">
        <v>45153.707268518519</v>
      </c>
    </row>
    <row r="2815" spans="1:8" x14ac:dyDescent="0.25">
      <c r="A2815" t="s">
        <v>52</v>
      </c>
      <c r="B2815" t="s">
        <v>1094</v>
      </c>
      <c r="C2815" s="9">
        <v>45260.208333333336</v>
      </c>
      <c r="D2815" s="9">
        <v>45231.208333333336</v>
      </c>
      <c r="E2815" t="s">
        <v>6403</v>
      </c>
      <c r="F2815" t="s">
        <v>124</v>
      </c>
      <c r="H2815" s="9">
        <v>45153.733032407406</v>
      </c>
    </row>
    <row r="2816" spans="1:8" x14ac:dyDescent="0.25">
      <c r="A2816" t="s">
        <v>55</v>
      </c>
      <c r="B2816" t="s">
        <v>1059</v>
      </c>
      <c r="C2816" s="9">
        <v>45283.208333333336</v>
      </c>
      <c r="D2816" s="9">
        <v>45202.208333333336</v>
      </c>
      <c r="E2816" t="s">
        <v>6404</v>
      </c>
      <c r="F2816" t="s">
        <v>130</v>
      </c>
      <c r="H2816" s="9">
        <v>45155.331608796296</v>
      </c>
    </row>
    <row r="2817" spans="1:8" x14ac:dyDescent="0.25">
      <c r="A2817" t="s">
        <v>55</v>
      </c>
      <c r="B2817" t="s">
        <v>1059</v>
      </c>
      <c r="C2817" s="9">
        <v>45216.208333333336</v>
      </c>
      <c r="D2817" s="9">
        <v>45167.208333333336</v>
      </c>
      <c r="E2817" t="s">
        <v>6405</v>
      </c>
      <c r="F2817" t="s">
        <v>130</v>
      </c>
      <c r="H2817" s="9">
        <v>45155.709374999999</v>
      </c>
    </row>
    <row r="2818" spans="1:8" x14ac:dyDescent="0.25">
      <c r="A2818" t="s">
        <v>52</v>
      </c>
      <c r="B2818" t="s">
        <v>53</v>
      </c>
      <c r="C2818" s="9">
        <v>45077.208333333336</v>
      </c>
      <c r="D2818" s="9">
        <v>44928.208333333336</v>
      </c>
      <c r="E2818" t="s">
        <v>6406</v>
      </c>
      <c r="F2818" t="s">
        <v>3458</v>
      </c>
      <c r="H2818" s="9">
        <v>45156.638518518521</v>
      </c>
    </row>
    <row r="2819" spans="1:8" x14ac:dyDescent="0.25">
      <c r="A2819" t="s">
        <v>52</v>
      </c>
      <c r="B2819" t="s">
        <v>53</v>
      </c>
      <c r="C2819" s="9">
        <v>45230.208333333336</v>
      </c>
      <c r="D2819" s="9">
        <v>45078.208333333336</v>
      </c>
      <c r="E2819" t="s">
        <v>6407</v>
      </c>
      <c r="F2819" t="s">
        <v>3458</v>
      </c>
      <c r="H2819" s="9">
        <v>45156.639166666668</v>
      </c>
    </row>
    <row r="2820" spans="1:8" x14ac:dyDescent="0.25">
      <c r="A2820" t="s">
        <v>52</v>
      </c>
      <c r="B2820" t="s">
        <v>53</v>
      </c>
      <c r="C2820" s="9">
        <v>45290.208333333336</v>
      </c>
      <c r="D2820" s="9">
        <v>45183.208333333336</v>
      </c>
      <c r="E2820" t="s">
        <v>6408</v>
      </c>
      <c r="F2820" t="s">
        <v>3239</v>
      </c>
      <c r="H2820" s="9">
        <v>45160.654340277775</v>
      </c>
    </row>
    <row r="2821" spans="1:8" x14ac:dyDescent="0.25">
      <c r="A2821" t="s">
        <v>52</v>
      </c>
      <c r="B2821" t="s">
        <v>53</v>
      </c>
      <c r="C2821" s="9">
        <v>45290.208333333336</v>
      </c>
      <c r="D2821" s="9">
        <v>45184.208333333336</v>
      </c>
      <c r="E2821" t="s">
        <v>6409</v>
      </c>
      <c r="F2821" t="s">
        <v>3239</v>
      </c>
      <c r="H2821" s="9">
        <v>45160.655474537038</v>
      </c>
    </row>
    <row r="2822" spans="1:8" x14ac:dyDescent="0.25">
      <c r="A2822" t="s">
        <v>52</v>
      </c>
      <c r="B2822" t="s">
        <v>53</v>
      </c>
      <c r="C2822" s="9">
        <v>45163.208333333336</v>
      </c>
      <c r="D2822" s="9">
        <v>45161.208333333336</v>
      </c>
      <c r="E2822" t="s">
        <v>6378</v>
      </c>
      <c r="F2822" t="s">
        <v>3710</v>
      </c>
      <c r="H2822" s="9">
        <v>45161.828333333331</v>
      </c>
    </row>
    <row r="2823" spans="1:8" x14ac:dyDescent="0.25">
      <c r="A2823" t="s">
        <v>52</v>
      </c>
      <c r="B2823" t="s">
        <v>53</v>
      </c>
      <c r="C2823" s="9">
        <v>45260.208333333336</v>
      </c>
      <c r="D2823" s="9">
        <v>45139.208333333336</v>
      </c>
      <c r="E2823" t="s">
        <v>7967</v>
      </c>
      <c r="F2823" t="s">
        <v>479</v>
      </c>
      <c r="H2823" s="9">
        <v>45162.087557870371</v>
      </c>
    </row>
    <row r="2824" spans="1:8" x14ac:dyDescent="0.25">
      <c r="A2824" t="s">
        <v>52</v>
      </c>
      <c r="B2824" t="s">
        <v>53</v>
      </c>
      <c r="C2824" s="9">
        <v>45077.208333333336</v>
      </c>
      <c r="D2824" s="9">
        <v>45047.208333333336</v>
      </c>
      <c r="E2824" t="s">
        <v>6410</v>
      </c>
      <c r="F2824" t="s">
        <v>479</v>
      </c>
      <c r="H2824" s="9">
        <v>45162.091770833336</v>
      </c>
    </row>
    <row r="2825" spans="1:8" x14ac:dyDescent="0.25">
      <c r="A2825" t="s">
        <v>55</v>
      </c>
      <c r="B2825" t="s">
        <v>1073</v>
      </c>
      <c r="C2825" s="9">
        <v>45169.208333333336</v>
      </c>
      <c r="D2825" s="9">
        <v>45047.208333333336</v>
      </c>
      <c r="E2825" t="s">
        <v>6965</v>
      </c>
      <c r="F2825" t="s">
        <v>479</v>
      </c>
      <c r="H2825" s="9">
        <v>45162.098449074074</v>
      </c>
    </row>
    <row r="2826" spans="1:8" x14ac:dyDescent="0.25">
      <c r="A2826" t="s">
        <v>55</v>
      </c>
      <c r="B2826" t="s">
        <v>93</v>
      </c>
      <c r="C2826" s="9">
        <v>45201.208333333336</v>
      </c>
      <c r="D2826" s="9">
        <v>45166.208333333336</v>
      </c>
      <c r="E2826" t="s">
        <v>6411</v>
      </c>
      <c r="F2826" t="s">
        <v>723</v>
      </c>
      <c r="H2826" s="9">
        <v>45162.612800925926</v>
      </c>
    </row>
    <row r="2827" spans="1:8" x14ac:dyDescent="0.25">
      <c r="A2827" t="s">
        <v>25</v>
      </c>
      <c r="B2827" t="s">
        <v>25</v>
      </c>
      <c r="C2827" s="9">
        <v>45251.208333333336</v>
      </c>
      <c r="D2827" s="9">
        <v>45167.208333333336</v>
      </c>
      <c r="E2827" t="s">
        <v>6412</v>
      </c>
      <c r="F2827" t="s">
        <v>429</v>
      </c>
      <c r="H2827" s="9">
        <v>45163.85015046296</v>
      </c>
    </row>
    <row r="2828" spans="1:8" x14ac:dyDescent="0.25">
      <c r="A2828" t="s">
        <v>25</v>
      </c>
      <c r="B2828" t="s">
        <v>25</v>
      </c>
      <c r="C2828" s="9">
        <v>45230.208333333336</v>
      </c>
      <c r="D2828" s="9">
        <v>45170.208333333336</v>
      </c>
      <c r="E2828" t="s">
        <v>6413</v>
      </c>
      <c r="F2828" t="s">
        <v>543</v>
      </c>
      <c r="H2828" s="9">
        <v>45167.583425925928</v>
      </c>
    </row>
    <row r="2829" spans="1:8" x14ac:dyDescent="0.25">
      <c r="A2829" t="s">
        <v>1064</v>
      </c>
      <c r="B2829" t="s">
        <v>1083</v>
      </c>
      <c r="C2829" s="9">
        <v>45245.208333333336</v>
      </c>
      <c r="D2829" s="9">
        <v>45167.208333333336</v>
      </c>
      <c r="E2829" t="s">
        <v>8107</v>
      </c>
      <c r="F2829" t="s">
        <v>322</v>
      </c>
      <c r="H2829" s="9">
        <v>45167.718599537038</v>
      </c>
    </row>
    <row r="2830" spans="1:8" x14ac:dyDescent="0.25">
      <c r="A2830" t="s">
        <v>52</v>
      </c>
      <c r="B2830" t="s">
        <v>53</v>
      </c>
      <c r="C2830" s="9">
        <v>45245.208333333336</v>
      </c>
      <c r="D2830" s="9">
        <v>45167.208333333336</v>
      </c>
      <c r="E2830" t="s">
        <v>8108</v>
      </c>
      <c r="F2830" t="s">
        <v>322</v>
      </c>
      <c r="H2830" s="9">
        <v>45167.718958333331</v>
      </c>
    </row>
    <row r="2831" spans="1:8" x14ac:dyDescent="0.25">
      <c r="A2831" t="s">
        <v>55</v>
      </c>
      <c r="B2831" t="s">
        <v>93</v>
      </c>
      <c r="C2831" s="9">
        <v>45245.208333333336</v>
      </c>
      <c r="D2831" s="9">
        <v>45167.208333333336</v>
      </c>
      <c r="E2831" t="s">
        <v>8109</v>
      </c>
      <c r="F2831" t="s">
        <v>322</v>
      </c>
      <c r="H2831" s="9">
        <v>45167.719513888886</v>
      </c>
    </row>
    <row r="2832" spans="1:8" x14ac:dyDescent="0.25">
      <c r="A2832" t="s">
        <v>52</v>
      </c>
      <c r="B2832" t="s">
        <v>53</v>
      </c>
      <c r="C2832" s="9">
        <v>45260.208333333336</v>
      </c>
      <c r="D2832" s="9">
        <v>45174.208333333336</v>
      </c>
      <c r="E2832" t="s">
        <v>8007</v>
      </c>
      <c r="F2832" t="s">
        <v>6002</v>
      </c>
      <c r="H2832" s="9">
        <v>45167.731539351851</v>
      </c>
    </row>
    <row r="2833" spans="1:8" x14ac:dyDescent="0.25">
      <c r="A2833" t="s">
        <v>25</v>
      </c>
      <c r="B2833" t="s">
        <v>25</v>
      </c>
      <c r="C2833" s="9">
        <v>45245.208333333336</v>
      </c>
      <c r="D2833" s="9">
        <v>45167.208333333336</v>
      </c>
      <c r="E2833" t="s">
        <v>6414</v>
      </c>
      <c r="F2833" t="s">
        <v>348</v>
      </c>
      <c r="H2833" s="9">
        <v>45167.738657407404</v>
      </c>
    </row>
    <row r="2834" spans="1:8" x14ac:dyDescent="0.25">
      <c r="A2834" t="s">
        <v>25</v>
      </c>
      <c r="B2834" t="s">
        <v>25</v>
      </c>
      <c r="C2834" s="9">
        <v>45245.208333333336</v>
      </c>
      <c r="D2834" s="9">
        <v>45167.208333333336</v>
      </c>
      <c r="E2834" t="s">
        <v>6415</v>
      </c>
      <c r="F2834" t="s">
        <v>348</v>
      </c>
      <c r="H2834" s="9">
        <v>45167.741296296299</v>
      </c>
    </row>
    <row r="2835" spans="1:8" x14ac:dyDescent="0.25">
      <c r="A2835" t="s">
        <v>1064</v>
      </c>
      <c r="B2835" t="s">
        <v>1065</v>
      </c>
      <c r="C2835" s="9">
        <v>45229.208333333336</v>
      </c>
      <c r="D2835" s="9">
        <v>45167.208333333336</v>
      </c>
      <c r="E2835" t="s">
        <v>7404</v>
      </c>
      <c r="F2835" t="s">
        <v>399</v>
      </c>
      <c r="H2835" s="9">
        <v>45167.808194444442</v>
      </c>
    </row>
    <row r="2836" spans="1:8" x14ac:dyDescent="0.25">
      <c r="A2836" t="s">
        <v>52</v>
      </c>
      <c r="B2836" t="s">
        <v>53</v>
      </c>
      <c r="C2836" s="9">
        <v>45199.208333333336</v>
      </c>
      <c r="D2836" s="9">
        <v>45167.208333333336</v>
      </c>
      <c r="E2836" t="s">
        <v>6416</v>
      </c>
      <c r="F2836" t="s">
        <v>399</v>
      </c>
      <c r="H2836" s="9">
        <v>45167.808657407404</v>
      </c>
    </row>
    <row r="2837" spans="1:8" x14ac:dyDescent="0.25">
      <c r="A2837" t="s">
        <v>52</v>
      </c>
      <c r="B2837" t="s">
        <v>53</v>
      </c>
      <c r="C2837" s="9">
        <v>45204.208333333336</v>
      </c>
      <c r="D2837" s="9">
        <v>45174.208333333336</v>
      </c>
      <c r="E2837" t="s">
        <v>7543</v>
      </c>
      <c r="F2837" t="s">
        <v>303</v>
      </c>
      <c r="H2837" s="9">
        <v>45167.893912037034</v>
      </c>
    </row>
    <row r="2838" spans="1:8" x14ac:dyDescent="0.25">
      <c r="A2838" t="s">
        <v>55</v>
      </c>
      <c r="B2838" t="s">
        <v>1073</v>
      </c>
      <c r="C2838" s="9">
        <v>45265.208333333336</v>
      </c>
      <c r="D2838" s="9">
        <v>45188.208333333336</v>
      </c>
      <c r="E2838" t="s">
        <v>7728</v>
      </c>
      <c r="F2838" t="s">
        <v>272</v>
      </c>
      <c r="H2838" s="9">
        <v>45167.923773148148</v>
      </c>
    </row>
    <row r="2839" spans="1:8" x14ac:dyDescent="0.25">
      <c r="A2839" t="s">
        <v>55</v>
      </c>
      <c r="B2839" t="s">
        <v>1073</v>
      </c>
      <c r="C2839" s="9">
        <v>45265.208333333336</v>
      </c>
      <c r="D2839" s="9">
        <v>45188.208333333336</v>
      </c>
      <c r="E2839" t="s">
        <v>7729</v>
      </c>
      <c r="F2839" t="s">
        <v>272</v>
      </c>
      <c r="H2839" s="9">
        <v>45167.926724537036</v>
      </c>
    </row>
    <row r="2840" spans="1:8" x14ac:dyDescent="0.25">
      <c r="A2840" t="s">
        <v>55</v>
      </c>
      <c r="B2840" t="s">
        <v>93</v>
      </c>
      <c r="C2840" s="9">
        <v>45255.208333333336</v>
      </c>
      <c r="D2840" s="9">
        <v>45173.208333333336</v>
      </c>
      <c r="E2840" t="s">
        <v>7544</v>
      </c>
      <c r="F2840" t="s">
        <v>417</v>
      </c>
      <c r="H2840" s="9">
        <v>45168.216724537036</v>
      </c>
    </row>
    <row r="2841" spans="1:8" x14ac:dyDescent="0.25">
      <c r="A2841" t="s">
        <v>52</v>
      </c>
      <c r="B2841" t="s">
        <v>53</v>
      </c>
      <c r="C2841" s="9">
        <v>45255.208333333336</v>
      </c>
      <c r="D2841" s="9">
        <v>45170.208333333336</v>
      </c>
      <c r="E2841" t="s">
        <v>7405</v>
      </c>
      <c r="F2841" t="s">
        <v>417</v>
      </c>
      <c r="H2841" s="9">
        <v>45168.217662037037</v>
      </c>
    </row>
    <row r="2842" spans="1:8" x14ac:dyDescent="0.25">
      <c r="A2842" t="s">
        <v>1064</v>
      </c>
      <c r="B2842" t="s">
        <v>1092</v>
      </c>
      <c r="C2842" s="9">
        <v>45256.208333333336</v>
      </c>
      <c r="D2842" s="9">
        <v>45173.208333333336</v>
      </c>
      <c r="E2842" t="s">
        <v>7545</v>
      </c>
      <c r="F2842" t="s">
        <v>417</v>
      </c>
      <c r="H2842" s="9">
        <v>45168.218391203707</v>
      </c>
    </row>
    <row r="2843" spans="1:8" x14ac:dyDescent="0.25">
      <c r="A2843" t="s">
        <v>25</v>
      </c>
      <c r="B2843" t="s">
        <v>25</v>
      </c>
      <c r="C2843" s="9">
        <v>45289.208333333336</v>
      </c>
      <c r="D2843" s="9">
        <v>45173.208333333336</v>
      </c>
      <c r="E2843" t="s">
        <v>6417</v>
      </c>
      <c r="F2843" t="s">
        <v>308</v>
      </c>
      <c r="H2843" s="9">
        <v>45169.628391203703</v>
      </c>
    </row>
    <row r="2844" spans="1:8" x14ac:dyDescent="0.25">
      <c r="A2844" t="s">
        <v>25</v>
      </c>
      <c r="B2844" t="s">
        <v>25</v>
      </c>
      <c r="C2844" s="9">
        <v>45289.208333333336</v>
      </c>
      <c r="D2844" s="9">
        <v>45173.208333333336</v>
      </c>
      <c r="E2844" t="s">
        <v>6418</v>
      </c>
      <c r="F2844" t="s">
        <v>308</v>
      </c>
      <c r="H2844" s="9">
        <v>45169.629513888889</v>
      </c>
    </row>
    <row r="2845" spans="1:8" x14ac:dyDescent="0.25">
      <c r="A2845" t="s">
        <v>55</v>
      </c>
      <c r="B2845" t="s">
        <v>1059</v>
      </c>
      <c r="C2845" s="9">
        <v>45290.208333333336</v>
      </c>
      <c r="D2845" s="9">
        <v>45231.208333333336</v>
      </c>
      <c r="E2845" t="s">
        <v>8179</v>
      </c>
      <c r="F2845" t="s">
        <v>491</v>
      </c>
      <c r="H2845" s="9">
        <v>45169.641273148147</v>
      </c>
    </row>
    <row r="2846" spans="1:8" x14ac:dyDescent="0.25">
      <c r="A2846" t="s">
        <v>25</v>
      </c>
      <c r="B2846" t="s">
        <v>25</v>
      </c>
      <c r="C2846" s="9">
        <v>45260.208333333336</v>
      </c>
      <c r="D2846" s="9">
        <v>45180.208333333336</v>
      </c>
      <c r="E2846" t="s">
        <v>6800</v>
      </c>
      <c r="F2846" t="s">
        <v>347</v>
      </c>
      <c r="H2846" s="9">
        <v>45169.705011574071</v>
      </c>
    </row>
    <row r="2847" spans="1:8" x14ac:dyDescent="0.25">
      <c r="A2847" t="s">
        <v>52</v>
      </c>
      <c r="B2847" t="s">
        <v>53</v>
      </c>
      <c r="C2847" s="9">
        <v>45275.208333333336</v>
      </c>
      <c r="D2847" s="9">
        <v>45170.208333333336</v>
      </c>
      <c r="E2847" t="s">
        <v>8180</v>
      </c>
      <c r="F2847" t="s">
        <v>491</v>
      </c>
      <c r="H2847" s="9">
        <v>45169.740162037036</v>
      </c>
    </row>
    <row r="2848" spans="1:8" x14ac:dyDescent="0.25">
      <c r="A2848" t="s">
        <v>55</v>
      </c>
      <c r="B2848" t="s">
        <v>93</v>
      </c>
      <c r="C2848" s="9">
        <v>45290.208333333336</v>
      </c>
      <c r="D2848" s="9">
        <v>45170.208333333336</v>
      </c>
      <c r="E2848" t="s">
        <v>8181</v>
      </c>
      <c r="F2848" t="s">
        <v>491</v>
      </c>
      <c r="H2848" s="9">
        <v>45169.74728009259</v>
      </c>
    </row>
    <row r="2849" spans="1:8" x14ac:dyDescent="0.25">
      <c r="A2849" t="s">
        <v>25</v>
      </c>
      <c r="B2849" t="s">
        <v>25</v>
      </c>
      <c r="C2849" s="9">
        <v>45322.208333333336</v>
      </c>
      <c r="D2849" s="9">
        <v>45170.208333333336</v>
      </c>
      <c r="E2849" t="s">
        <v>1319</v>
      </c>
      <c r="F2849" t="s">
        <v>5938</v>
      </c>
      <c r="H2849" s="9">
        <v>45169.781238425923</v>
      </c>
    </row>
    <row r="2850" spans="1:8" x14ac:dyDescent="0.25">
      <c r="A2850" t="s">
        <v>55</v>
      </c>
      <c r="B2850" t="s">
        <v>1059</v>
      </c>
      <c r="C2850" s="9">
        <v>45199.208333333336</v>
      </c>
      <c r="D2850" s="9">
        <v>45170.208333333336</v>
      </c>
      <c r="E2850" t="s">
        <v>8280</v>
      </c>
      <c r="F2850" t="s">
        <v>536</v>
      </c>
      <c r="H2850" s="9">
        <v>45169.793344907404</v>
      </c>
    </row>
    <row r="2851" spans="1:8" x14ac:dyDescent="0.25">
      <c r="A2851" t="s">
        <v>25</v>
      </c>
      <c r="B2851" t="s">
        <v>25</v>
      </c>
      <c r="C2851" s="9">
        <v>45230.208333333336</v>
      </c>
      <c r="D2851" s="9">
        <v>45226.208333333336</v>
      </c>
      <c r="E2851" t="s">
        <v>6419</v>
      </c>
      <c r="F2851" t="s">
        <v>538</v>
      </c>
      <c r="H2851" s="9">
        <v>45169.823912037034</v>
      </c>
    </row>
    <row r="2852" spans="1:8" x14ac:dyDescent="0.25">
      <c r="A2852" t="s">
        <v>25</v>
      </c>
      <c r="B2852" t="s">
        <v>25</v>
      </c>
      <c r="C2852" s="9">
        <v>45274.208333333336</v>
      </c>
      <c r="D2852" s="9">
        <v>45274.208333333336</v>
      </c>
      <c r="E2852" t="s">
        <v>6420</v>
      </c>
      <c r="F2852" t="s">
        <v>538</v>
      </c>
      <c r="H2852" s="9">
        <v>45169.824548611112</v>
      </c>
    </row>
    <row r="2853" spans="1:8" x14ac:dyDescent="0.25">
      <c r="A2853" t="s">
        <v>25</v>
      </c>
      <c r="B2853" t="s">
        <v>25</v>
      </c>
      <c r="C2853" s="9">
        <v>45276.208333333336</v>
      </c>
      <c r="D2853" s="9">
        <v>45274.208333333336</v>
      </c>
      <c r="E2853" t="s">
        <v>6421</v>
      </c>
      <c r="F2853" t="s">
        <v>538</v>
      </c>
      <c r="H2853" s="9">
        <v>45169.825497685182</v>
      </c>
    </row>
    <row r="2854" spans="1:8" x14ac:dyDescent="0.25">
      <c r="A2854" t="s">
        <v>25</v>
      </c>
      <c r="B2854" t="s">
        <v>25</v>
      </c>
      <c r="C2854" s="9">
        <v>45199.208333333336</v>
      </c>
      <c r="D2854" s="9">
        <v>45170.208333333336</v>
      </c>
      <c r="E2854" t="s">
        <v>6422</v>
      </c>
      <c r="F2854" t="s">
        <v>5945</v>
      </c>
      <c r="H2854" s="9">
        <v>45169.864502314813</v>
      </c>
    </row>
    <row r="2855" spans="1:8" x14ac:dyDescent="0.25">
      <c r="A2855" t="s">
        <v>25</v>
      </c>
      <c r="B2855" t="s">
        <v>25</v>
      </c>
      <c r="C2855" s="9">
        <v>45230.208333333336</v>
      </c>
      <c r="D2855" s="9">
        <v>45200.208333333336</v>
      </c>
      <c r="E2855" t="s">
        <v>6422</v>
      </c>
      <c r="F2855" t="s">
        <v>5945</v>
      </c>
      <c r="H2855" s="9">
        <v>45169.864849537036</v>
      </c>
    </row>
    <row r="2856" spans="1:8" x14ac:dyDescent="0.25">
      <c r="A2856" t="s">
        <v>25</v>
      </c>
      <c r="B2856" t="s">
        <v>25</v>
      </c>
      <c r="C2856" s="9">
        <v>45275.208333333336</v>
      </c>
      <c r="D2856" s="9">
        <v>45200.208333333336</v>
      </c>
      <c r="E2856" t="s">
        <v>6423</v>
      </c>
      <c r="F2856" t="s">
        <v>5945</v>
      </c>
      <c r="H2856" s="9">
        <v>45169.865324074075</v>
      </c>
    </row>
    <row r="2857" spans="1:8" x14ac:dyDescent="0.25">
      <c r="A2857" t="s">
        <v>52</v>
      </c>
      <c r="B2857" t="s">
        <v>53</v>
      </c>
      <c r="C2857" s="9">
        <v>45229.208333333336</v>
      </c>
      <c r="D2857" s="9">
        <v>45200.208333333336</v>
      </c>
      <c r="E2857" t="s">
        <v>8258</v>
      </c>
      <c r="F2857" t="s">
        <v>499</v>
      </c>
      <c r="H2857" s="9">
        <v>45169.904317129629</v>
      </c>
    </row>
    <row r="2858" spans="1:8" x14ac:dyDescent="0.25">
      <c r="A2858" t="s">
        <v>52</v>
      </c>
      <c r="B2858" t="s">
        <v>53</v>
      </c>
      <c r="C2858" s="9">
        <v>45260.208333333336</v>
      </c>
      <c r="D2858" s="9">
        <v>45231.208333333336</v>
      </c>
      <c r="E2858" t="s">
        <v>8259</v>
      </c>
      <c r="F2858" t="s">
        <v>499</v>
      </c>
      <c r="H2858" s="9">
        <v>45169.905844907407</v>
      </c>
    </row>
    <row r="2859" spans="1:8" x14ac:dyDescent="0.25">
      <c r="A2859" t="s">
        <v>52</v>
      </c>
      <c r="B2859" t="s">
        <v>53</v>
      </c>
      <c r="C2859" s="9">
        <v>45199.208333333336</v>
      </c>
      <c r="D2859" s="9">
        <v>45170.208333333336</v>
      </c>
      <c r="E2859" t="s">
        <v>8260</v>
      </c>
      <c r="F2859" t="s">
        <v>499</v>
      </c>
      <c r="H2859" s="9">
        <v>45169.90797453704</v>
      </c>
    </row>
    <row r="2860" spans="1:8" x14ac:dyDescent="0.25">
      <c r="A2860" t="s">
        <v>25</v>
      </c>
      <c r="B2860" t="s">
        <v>25</v>
      </c>
      <c r="C2860" s="9">
        <v>45291.208333333336</v>
      </c>
      <c r="D2860" s="9">
        <v>45187.208333333336</v>
      </c>
      <c r="E2860" t="s">
        <v>6424</v>
      </c>
      <c r="F2860" t="s">
        <v>2452</v>
      </c>
      <c r="H2860" s="9">
        <v>45169.908009259256</v>
      </c>
    </row>
    <row r="2861" spans="1:8" x14ac:dyDescent="0.25">
      <c r="A2861" t="s">
        <v>25</v>
      </c>
      <c r="B2861" t="s">
        <v>25</v>
      </c>
      <c r="C2861" s="9">
        <v>45275.208333333336</v>
      </c>
      <c r="D2861" s="9">
        <v>45173.208333333336</v>
      </c>
      <c r="E2861" t="s">
        <v>6966</v>
      </c>
      <c r="F2861" t="s">
        <v>355</v>
      </c>
      <c r="H2861" s="9">
        <v>45169.914143518516</v>
      </c>
    </row>
    <row r="2862" spans="1:8" x14ac:dyDescent="0.25">
      <c r="A2862" t="s">
        <v>25</v>
      </c>
      <c r="B2862" t="s">
        <v>25</v>
      </c>
      <c r="C2862" s="9">
        <v>45275.208333333336</v>
      </c>
      <c r="D2862" s="9">
        <v>45174.208333333336</v>
      </c>
      <c r="E2862" t="s">
        <v>6967</v>
      </c>
      <c r="F2862" t="s">
        <v>355</v>
      </c>
      <c r="H2862" s="9">
        <v>45169.91510416667</v>
      </c>
    </row>
    <row r="2863" spans="1:8" x14ac:dyDescent="0.25">
      <c r="A2863" t="s">
        <v>25</v>
      </c>
      <c r="B2863" t="s">
        <v>25</v>
      </c>
      <c r="C2863" s="9">
        <v>45291.208333333336</v>
      </c>
      <c r="D2863" s="9">
        <v>45170.208333333336</v>
      </c>
      <c r="E2863" t="s">
        <v>7086</v>
      </c>
      <c r="F2863" t="s">
        <v>419</v>
      </c>
      <c r="H2863" s="9">
        <v>45169.952118055553</v>
      </c>
    </row>
    <row r="2864" spans="1:8" x14ac:dyDescent="0.25">
      <c r="A2864" t="s">
        <v>25</v>
      </c>
      <c r="B2864" t="s">
        <v>25</v>
      </c>
      <c r="C2864" s="9">
        <v>45291.208333333336</v>
      </c>
      <c r="D2864" s="9">
        <v>45170.208333333336</v>
      </c>
      <c r="E2864" t="s">
        <v>7087</v>
      </c>
      <c r="F2864" t="s">
        <v>419</v>
      </c>
      <c r="H2864" s="9">
        <v>45169.952766203707</v>
      </c>
    </row>
    <row r="2865" spans="1:8" x14ac:dyDescent="0.25">
      <c r="A2865" t="s">
        <v>52</v>
      </c>
      <c r="B2865" t="s">
        <v>53</v>
      </c>
      <c r="C2865" s="9">
        <v>45233.208333333336</v>
      </c>
      <c r="D2865" s="9">
        <v>45175.208333333336</v>
      </c>
      <c r="E2865" t="s">
        <v>8008</v>
      </c>
      <c r="F2865" t="s">
        <v>352</v>
      </c>
      <c r="H2865" s="9">
        <v>45169.987962962965</v>
      </c>
    </row>
    <row r="2866" spans="1:8" x14ac:dyDescent="0.25">
      <c r="A2866" t="s">
        <v>52</v>
      </c>
      <c r="B2866" t="s">
        <v>53</v>
      </c>
      <c r="C2866" s="9">
        <v>45233.208333333336</v>
      </c>
      <c r="D2866" s="9">
        <v>45175.208333333336</v>
      </c>
      <c r="E2866" t="s">
        <v>8009</v>
      </c>
      <c r="F2866" t="s">
        <v>352</v>
      </c>
      <c r="H2866" s="9">
        <v>45169.989571759259</v>
      </c>
    </row>
    <row r="2867" spans="1:8" x14ac:dyDescent="0.25">
      <c r="A2867" t="s">
        <v>25</v>
      </c>
      <c r="B2867" t="s">
        <v>25</v>
      </c>
      <c r="C2867" s="9">
        <v>45230.208333333336</v>
      </c>
      <c r="D2867" s="9">
        <v>45181.208333333336</v>
      </c>
      <c r="E2867" t="s">
        <v>6425</v>
      </c>
      <c r="F2867" t="s">
        <v>162</v>
      </c>
      <c r="H2867" s="9">
        <v>45170.121469907404</v>
      </c>
    </row>
    <row r="2868" spans="1:8" x14ac:dyDescent="0.25">
      <c r="A2868" t="s">
        <v>52</v>
      </c>
      <c r="B2868" t="s">
        <v>1094</v>
      </c>
      <c r="C2868" s="9">
        <v>45230.208333333336</v>
      </c>
      <c r="D2868" s="9">
        <v>45201.208333333336</v>
      </c>
      <c r="E2868" t="s">
        <v>7310</v>
      </c>
      <c r="F2868" t="s">
        <v>1775</v>
      </c>
      <c r="H2868" s="9">
        <v>45170.601342592592</v>
      </c>
    </row>
    <row r="2869" spans="1:8" x14ac:dyDescent="0.25">
      <c r="A2869" t="s">
        <v>52</v>
      </c>
      <c r="B2869" t="s">
        <v>1094</v>
      </c>
      <c r="C2869" s="9">
        <v>45260.208333333336</v>
      </c>
      <c r="D2869" s="9">
        <v>45231.208333333336</v>
      </c>
      <c r="E2869" t="s">
        <v>7311</v>
      </c>
      <c r="F2869" t="s">
        <v>1775</v>
      </c>
      <c r="H2869" s="9">
        <v>45170.604074074072</v>
      </c>
    </row>
    <row r="2870" spans="1:8" x14ac:dyDescent="0.25">
      <c r="A2870" t="s">
        <v>52</v>
      </c>
      <c r="B2870" t="s">
        <v>1094</v>
      </c>
      <c r="C2870" s="9">
        <v>45289.208333333336</v>
      </c>
      <c r="D2870" s="9">
        <v>45261.208333333336</v>
      </c>
      <c r="E2870" t="s">
        <v>7312</v>
      </c>
      <c r="F2870" t="s">
        <v>1775</v>
      </c>
      <c r="H2870" s="9">
        <v>45170.604837962965</v>
      </c>
    </row>
    <row r="2871" spans="1:8" x14ac:dyDescent="0.25">
      <c r="A2871" t="s">
        <v>52</v>
      </c>
      <c r="B2871" t="s">
        <v>53</v>
      </c>
      <c r="C2871" s="9">
        <v>45230.208333333336</v>
      </c>
      <c r="D2871" s="9">
        <v>45170.208333333336</v>
      </c>
      <c r="E2871" t="s">
        <v>8182</v>
      </c>
      <c r="F2871" t="s">
        <v>2202</v>
      </c>
      <c r="H2871" s="9">
        <v>45170.668564814812</v>
      </c>
    </row>
    <row r="2872" spans="1:8" x14ac:dyDescent="0.25">
      <c r="A2872" t="s">
        <v>52</v>
      </c>
      <c r="B2872" t="s">
        <v>53</v>
      </c>
      <c r="C2872" s="9">
        <v>45260.208333333336</v>
      </c>
      <c r="D2872" s="9">
        <v>45170.208333333336</v>
      </c>
      <c r="E2872" t="s">
        <v>8183</v>
      </c>
      <c r="F2872" t="s">
        <v>2202</v>
      </c>
      <c r="H2872" s="9">
        <v>45170.669791666667</v>
      </c>
    </row>
    <row r="2873" spans="1:8" x14ac:dyDescent="0.25">
      <c r="A2873" t="s">
        <v>25</v>
      </c>
      <c r="B2873" t="s">
        <v>25</v>
      </c>
      <c r="C2873" s="9">
        <v>45226.208333333336</v>
      </c>
      <c r="D2873" s="9">
        <v>45170.208333333336</v>
      </c>
      <c r="E2873" t="s">
        <v>6426</v>
      </c>
      <c r="F2873" t="s">
        <v>5274</v>
      </c>
      <c r="H2873" s="9">
        <v>45170.717291666668</v>
      </c>
    </row>
    <row r="2874" spans="1:8" x14ac:dyDescent="0.25">
      <c r="A2874" t="s">
        <v>25</v>
      </c>
      <c r="B2874" t="s">
        <v>25</v>
      </c>
      <c r="C2874" s="9">
        <v>45226.208333333336</v>
      </c>
      <c r="D2874" s="9">
        <v>45170.208333333336</v>
      </c>
      <c r="E2874" t="s">
        <v>6427</v>
      </c>
      <c r="F2874" t="s">
        <v>5274</v>
      </c>
      <c r="H2874" s="9">
        <v>45170.717476851853</v>
      </c>
    </row>
    <row r="2875" spans="1:8" x14ac:dyDescent="0.25">
      <c r="A2875" t="s">
        <v>25</v>
      </c>
      <c r="B2875" t="s">
        <v>25</v>
      </c>
      <c r="C2875" s="9">
        <v>45226.208333333336</v>
      </c>
      <c r="D2875" s="9">
        <v>45170.208333333336</v>
      </c>
      <c r="E2875" t="s">
        <v>6428</v>
      </c>
      <c r="F2875" t="s">
        <v>5274</v>
      </c>
      <c r="H2875" s="9">
        <v>45170.717650462961</v>
      </c>
    </row>
    <row r="2876" spans="1:8" x14ac:dyDescent="0.25">
      <c r="A2876" t="s">
        <v>1064</v>
      </c>
      <c r="B2876" t="s">
        <v>1083</v>
      </c>
      <c r="C2876" s="9">
        <v>45260.208333333336</v>
      </c>
      <c r="D2876" s="9">
        <v>45174.208333333336</v>
      </c>
      <c r="E2876" t="s">
        <v>8010</v>
      </c>
      <c r="F2876" t="s">
        <v>6002</v>
      </c>
      <c r="H2876" s="9">
        <v>45170.72861111111</v>
      </c>
    </row>
    <row r="2877" spans="1:8" x14ac:dyDescent="0.25">
      <c r="A2877" t="s">
        <v>55</v>
      </c>
      <c r="B2877" t="s">
        <v>1059</v>
      </c>
      <c r="C2877" s="9">
        <v>45260.208333333336</v>
      </c>
      <c r="D2877" s="9">
        <v>45174.208333333336</v>
      </c>
      <c r="E2877" t="s">
        <v>8011</v>
      </c>
      <c r="F2877" t="s">
        <v>6002</v>
      </c>
      <c r="H2877" s="9">
        <v>45170.728946759256</v>
      </c>
    </row>
    <row r="2878" spans="1:8" x14ac:dyDescent="0.25">
      <c r="A2878" t="s">
        <v>25</v>
      </c>
      <c r="B2878" t="s">
        <v>25</v>
      </c>
      <c r="C2878" s="9">
        <v>45199.208333333336</v>
      </c>
      <c r="D2878" s="9">
        <v>45170.208333333336</v>
      </c>
      <c r="E2878" t="s">
        <v>6776</v>
      </c>
      <c r="F2878" t="s">
        <v>3384</v>
      </c>
      <c r="H2878" s="9">
        <v>45170.764050925929</v>
      </c>
    </row>
    <row r="2879" spans="1:8" x14ac:dyDescent="0.25">
      <c r="A2879" t="s">
        <v>25</v>
      </c>
      <c r="B2879" t="s">
        <v>25</v>
      </c>
      <c r="C2879" s="9">
        <v>45230.208333333336</v>
      </c>
      <c r="D2879" s="9">
        <v>45200.208333333336</v>
      </c>
      <c r="E2879" t="s">
        <v>6777</v>
      </c>
      <c r="F2879" t="s">
        <v>3384</v>
      </c>
      <c r="H2879" s="9">
        <v>45170.767488425925</v>
      </c>
    </row>
    <row r="2880" spans="1:8" x14ac:dyDescent="0.25">
      <c r="A2880" t="s">
        <v>52</v>
      </c>
      <c r="B2880" t="s">
        <v>53</v>
      </c>
      <c r="C2880" s="9">
        <v>45291.208333333336</v>
      </c>
      <c r="D2880" s="9">
        <v>45170.208333333336</v>
      </c>
      <c r="E2880" t="s">
        <v>8110</v>
      </c>
      <c r="F2880" t="s">
        <v>548</v>
      </c>
      <c r="H2880" s="9">
        <v>45170.788136574076</v>
      </c>
    </row>
    <row r="2881" spans="1:8" x14ac:dyDescent="0.25">
      <c r="A2881" t="s">
        <v>52</v>
      </c>
      <c r="B2881" t="s">
        <v>53</v>
      </c>
      <c r="C2881" s="9">
        <v>45260.208333333336</v>
      </c>
      <c r="D2881" s="9">
        <v>45173.208333333336</v>
      </c>
      <c r="E2881" t="s">
        <v>7916</v>
      </c>
      <c r="F2881" t="s">
        <v>342</v>
      </c>
      <c r="H2881" s="9">
        <v>45170.821562500001</v>
      </c>
    </row>
    <row r="2882" spans="1:8" x14ac:dyDescent="0.25">
      <c r="A2882" t="s">
        <v>52</v>
      </c>
      <c r="B2882" t="s">
        <v>53</v>
      </c>
      <c r="C2882" s="9">
        <v>45291.208333333336</v>
      </c>
      <c r="D2882" s="9">
        <v>45170.208333333336</v>
      </c>
      <c r="E2882" t="s">
        <v>8111</v>
      </c>
      <c r="F2882" t="s">
        <v>548</v>
      </c>
      <c r="H2882" s="9">
        <v>45170.822384259256</v>
      </c>
    </row>
    <row r="2883" spans="1:8" x14ac:dyDescent="0.25">
      <c r="A2883" t="s">
        <v>52</v>
      </c>
      <c r="B2883" t="s">
        <v>53</v>
      </c>
      <c r="C2883" s="9">
        <v>45291.208333333336</v>
      </c>
      <c r="D2883" s="9">
        <v>45170.208333333336</v>
      </c>
      <c r="E2883" t="s">
        <v>8112</v>
      </c>
      <c r="F2883" t="s">
        <v>548</v>
      </c>
      <c r="H2883" s="9">
        <v>45170.82503472222</v>
      </c>
    </row>
    <row r="2884" spans="1:8" x14ac:dyDescent="0.25">
      <c r="A2884" t="s">
        <v>25</v>
      </c>
      <c r="B2884" t="s">
        <v>25</v>
      </c>
      <c r="C2884" s="9">
        <v>45230.208333333336</v>
      </c>
      <c r="D2884" s="9">
        <v>45170.208333333336</v>
      </c>
      <c r="E2884" t="s">
        <v>6429</v>
      </c>
      <c r="F2884" t="s">
        <v>540</v>
      </c>
      <c r="H2884" s="9">
        <v>45170.926990740743</v>
      </c>
    </row>
    <row r="2885" spans="1:8" x14ac:dyDescent="0.25">
      <c r="A2885" t="s">
        <v>25</v>
      </c>
      <c r="B2885" t="s">
        <v>25</v>
      </c>
      <c r="C2885" s="9">
        <v>45260.208333333336</v>
      </c>
      <c r="D2885" s="9">
        <v>45170.208333333336</v>
      </c>
      <c r="E2885" t="s">
        <v>6430</v>
      </c>
      <c r="F2885" t="s">
        <v>540</v>
      </c>
      <c r="H2885" s="9">
        <v>45170.927893518521</v>
      </c>
    </row>
    <row r="2886" spans="1:8" x14ac:dyDescent="0.25">
      <c r="A2886" t="s">
        <v>1064</v>
      </c>
      <c r="B2886" t="s">
        <v>1065</v>
      </c>
      <c r="C2886" s="9">
        <v>45291.208333333336</v>
      </c>
      <c r="D2886" s="9">
        <v>45173.208333333336</v>
      </c>
      <c r="E2886" t="s">
        <v>8281</v>
      </c>
      <c r="F2886" t="s">
        <v>1798</v>
      </c>
      <c r="H2886" s="9">
        <v>45171.004895833335</v>
      </c>
    </row>
    <row r="2887" spans="1:8" x14ac:dyDescent="0.25">
      <c r="A2887" t="s">
        <v>1064</v>
      </c>
      <c r="B2887" t="s">
        <v>1057</v>
      </c>
      <c r="C2887" s="9">
        <v>45291.208333333336</v>
      </c>
      <c r="D2887" s="9">
        <v>45173.208333333336</v>
      </c>
      <c r="E2887" t="s">
        <v>8282</v>
      </c>
      <c r="F2887" t="s">
        <v>1798</v>
      </c>
      <c r="H2887" s="9">
        <v>45171.005636574075</v>
      </c>
    </row>
    <row r="2888" spans="1:8" x14ac:dyDescent="0.25">
      <c r="A2888" t="s">
        <v>1064</v>
      </c>
      <c r="B2888" t="s">
        <v>1083</v>
      </c>
      <c r="C2888" s="9">
        <v>45291.208333333336</v>
      </c>
      <c r="D2888" s="9">
        <v>45173.208333333336</v>
      </c>
      <c r="E2888" t="s">
        <v>8283</v>
      </c>
      <c r="F2888" t="s">
        <v>1798</v>
      </c>
      <c r="H2888" s="9">
        <v>45171.006238425929</v>
      </c>
    </row>
    <row r="2889" spans="1:8" x14ac:dyDescent="0.25">
      <c r="A2889" t="s">
        <v>25</v>
      </c>
      <c r="B2889" t="s">
        <v>25</v>
      </c>
      <c r="C2889" s="9">
        <v>45282.208333333336</v>
      </c>
      <c r="D2889" s="9">
        <v>45209.208333333336</v>
      </c>
      <c r="E2889" t="s">
        <v>6718</v>
      </c>
      <c r="F2889" t="s">
        <v>1788</v>
      </c>
      <c r="H2889" s="9">
        <v>45171.127754629626</v>
      </c>
    </row>
    <row r="2890" spans="1:8" x14ac:dyDescent="0.25">
      <c r="A2890" t="s">
        <v>25</v>
      </c>
      <c r="B2890" t="s">
        <v>25</v>
      </c>
      <c r="C2890" s="9">
        <v>45282.208333333336</v>
      </c>
      <c r="D2890" s="9">
        <v>45209.208333333336</v>
      </c>
      <c r="E2890" t="s">
        <v>6719</v>
      </c>
      <c r="F2890" t="s">
        <v>1788</v>
      </c>
      <c r="H2890" s="9">
        <v>45171.128194444442</v>
      </c>
    </row>
    <row r="2891" spans="1:8" x14ac:dyDescent="0.25">
      <c r="A2891" t="s">
        <v>25</v>
      </c>
      <c r="B2891" t="s">
        <v>25</v>
      </c>
      <c r="C2891" s="9">
        <v>45260.208333333336</v>
      </c>
      <c r="D2891" s="9">
        <v>45181.208333333336</v>
      </c>
      <c r="E2891" t="s">
        <v>6721</v>
      </c>
      <c r="F2891" t="s">
        <v>2451</v>
      </c>
      <c r="H2891" s="9">
        <v>45173.596666666665</v>
      </c>
    </row>
    <row r="2892" spans="1:8" x14ac:dyDescent="0.25">
      <c r="A2892" t="s">
        <v>25</v>
      </c>
      <c r="B2892" t="s">
        <v>25</v>
      </c>
      <c r="C2892" s="9">
        <v>45199.208333333336</v>
      </c>
      <c r="D2892" s="9">
        <v>45139.208333333336</v>
      </c>
      <c r="E2892" t="s">
        <v>6722</v>
      </c>
      <c r="F2892" t="s">
        <v>502</v>
      </c>
      <c r="H2892" s="9">
        <v>45173.61078703704</v>
      </c>
    </row>
    <row r="2893" spans="1:8" x14ac:dyDescent="0.25">
      <c r="A2893" t="s">
        <v>25</v>
      </c>
      <c r="B2893" t="s">
        <v>25</v>
      </c>
      <c r="C2893" s="9">
        <v>45229.208333333336</v>
      </c>
      <c r="D2893" s="9">
        <v>45159.208333333336</v>
      </c>
      <c r="E2893" t="s">
        <v>6723</v>
      </c>
      <c r="F2893" t="s">
        <v>502</v>
      </c>
      <c r="H2893" s="9">
        <v>45173.611250000002</v>
      </c>
    </row>
    <row r="2894" spans="1:8" x14ac:dyDescent="0.25">
      <c r="A2894" t="s">
        <v>25</v>
      </c>
      <c r="B2894" t="s">
        <v>25</v>
      </c>
      <c r="C2894" s="9">
        <v>45348.208333333336</v>
      </c>
      <c r="D2894" s="9">
        <v>45346.208333333336</v>
      </c>
      <c r="E2894" t="s">
        <v>6724</v>
      </c>
      <c r="F2894" t="s">
        <v>509</v>
      </c>
      <c r="H2894" s="9">
        <v>45173.611493055556</v>
      </c>
    </row>
    <row r="2895" spans="1:8" x14ac:dyDescent="0.25">
      <c r="A2895" t="s">
        <v>52</v>
      </c>
      <c r="B2895" t="s">
        <v>53</v>
      </c>
      <c r="C2895" s="9">
        <v>45322.208333333336</v>
      </c>
      <c r="D2895" s="9">
        <v>45200.208333333336</v>
      </c>
      <c r="E2895" t="s">
        <v>8284</v>
      </c>
      <c r="F2895" t="s">
        <v>5934</v>
      </c>
      <c r="H2895" s="9">
        <v>45173.622407407405</v>
      </c>
    </row>
    <row r="2896" spans="1:8" x14ac:dyDescent="0.25">
      <c r="A2896" t="s">
        <v>25</v>
      </c>
      <c r="B2896" t="s">
        <v>25</v>
      </c>
      <c r="C2896" s="9">
        <v>45290.208333333336</v>
      </c>
      <c r="D2896" s="9">
        <v>45173.208333333336</v>
      </c>
      <c r="E2896" t="s">
        <v>6725</v>
      </c>
      <c r="F2896" t="s">
        <v>5934</v>
      </c>
      <c r="H2896" s="9">
        <v>45173.623252314814</v>
      </c>
    </row>
    <row r="2897" spans="1:8" x14ac:dyDescent="0.25">
      <c r="A2897" t="s">
        <v>52</v>
      </c>
      <c r="B2897" t="s">
        <v>53</v>
      </c>
      <c r="C2897" s="9">
        <v>45233.208333333336</v>
      </c>
      <c r="D2897" s="9">
        <v>45173.208333333336</v>
      </c>
      <c r="E2897" t="s">
        <v>7227</v>
      </c>
      <c r="F2897" t="s">
        <v>5970</v>
      </c>
      <c r="H2897" s="9">
        <v>45173.680613425924</v>
      </c>
    </row>
    <row r="2898" spans="1:8" x14ac:dyDescent="0.25">
      <c r="A2898" t="s">
        <v>52</v>
      </c>
      <c r="B2898" t="s">
        <v>53</v>
      </c>
      <c r="C2898" s="9">
        <v>45233.208333333336</v>
      </c>
      <c r="D2898" s="9">
        <v>45173.208333333336</v>
      </c>
      <c r="E2898" t="s">
        <v>7227</v>
      </c>
      <c r="F2898" t="s">
        <v>5970</v>
      </c>
      <c r="H2898" s="9">
        <v>45173.680960648147</v>
      </c>
    </row>
    <row r="2899" spans="1:8" x14ac:dyDescent="0.25">
      <c r="A2899" t="s">
        <v>52</v>
      </c>
      <c r="B2899" t="s">
        <v>53</v>
      </c>
      <c r="C2899" s="9">
        <v>45246.208333333336</v>
      </c>
      <c r="D2899" s="9">
        <v>45184.208333333336</v>
      </c>
      <c r="E2899" t="s">
        <v>7581</v>
      </c>
      <c r="F2899" t="s">
        <v>490</v>
      </c>
      <c r="H2899" s="9">
        <v>45173.692326388889</v>
      </c>
    </row>
    <row r="2900" spans="1:8" x14ac:dyDescent="0.25">
      <c r="A2900" t="s">
        <v>55</v>
      </c>
      <c r="B2900" t="s">
        <v>1073</v>
      </c>
      <c r="C2900" s="9">
        <v>45246.208333333336</v>
      </c>
      <c r="D2900" s="9">
        <v>45184.208333333336</v>
      </c>
      <c r="E2900" t="s">
        <v>7546</v>
      </c>
      <c r="F2900" t="s">
        <v>490</v>
      </c>
      <c r="H2900" s="9">
        <v>45173.695405092592</v>
      </c>
    </row>
    <row r="2901" spans="1:8" x14ac:dyDescent="0.25">
      <c r="A2901" t="s">
        <v>25</v>
      </c>
      <c r="B2901" t="s">
        <v>25</v>
      </c>
      <c r="C2901" s="9">
        <v>45275.208333333336</v>
      </c>
      <c r="D2901" s="9">
        <v>45180.208333333336</v>
      </c>
      <c r="E2901" t="s">
        <v>6728</v>
      </c>
      <c r="F2901" t="s">
        <v>405</v>
      </c>
      <c r="H2901" s="9">
        <v>45173.709560185183</v>
      </c>
    </row>
    <row r="2902" spans="1:8" x14ac:dyDescent="0.25">
      <c r="A2902" t="s">
        <v>52</v>
      </c>
      <c r="B2902" t="s">
        <v>53</v>
      </c>
      <c r="C2902" s="9">
        <v>45275.208333333336</v>
      </c>
      <c r="D2902" s="9">
        <v>45180.208333333336</v>
      </c>
      <c r="E2902" t="s">
        <v>7917</v>
      </c>
      <c r="F2902" t="s">
        <v>343</v>
      </c>
      <c r="H2902" s="9">
        <v>45173.709826388891</v>
      </c>
    </row>
    <row r="2903" spans="1:8" x14ac:dyDescent="0.25">
      <c r="A2903" t="s">
        <v>25</v>
      </c>
      <c r="B2903" t="s">
        <v>25</v>
      </c>
      <c r="C2903" s="9">
        <v>45203.208333333336</v>
      </c>
      <c r="D2903" s="9">
        <v>45173.208333333336</v>
      </c>
      <c r="E2903" t="s">
        <v>6729</v>
      </c>
      <c r="F2903" t="s">
        <v>6008</v>
      </c>
      <c r="H2903" s="9">
        <v>45173.721782407411</v>
      </c>
    </row>
    <row r="2904" spans="1:8" x14ac:dyDescent="0.25">
      <c r="A2904" t="s">
        <v>25</v>
      </c>
      <c r="B2904" t="s">
        <v>25</v>
      </c>
      <c r="C2904" s="9">
        <v>45245.208333333336</v>
      </c>
      <c r="D2904" s="9">
        <v>45173.208333333336</v>
      </c>
      <c r="E2904" t="s">
        <v>6730</v>
      </c>
      <c r="F2904" t="s">
        <v>570</v>
      </c>
      <c r="H2904" s="9">
        <v>45173.734189814815</v>
      </c>
    </row>
    <row r="2905" spans="1:8" x14ac:dyDescent="0.25">
      <c r="A2905" t="s">
        <v>25</v>
      </c>
      <c r="B2905" t="s">
        <v>25</v>
      </c>
      <c r="C2905" s="9">
        <v>45245.208333333336</v>
      </c>
      <c r="D2905" s="9">
        <v>45173.208333333336</v>
      </c>
      <c r="E2905" t="s">
        <v>6731</v>
      </c>
      <c r="F2905" t="s">
        <v>570</v>
      </c>
      <c r="H2905" s="9">
        <v>45173.734953703701</v>
      </c>
    </row>
    <row r="2906" spans="1:8" x14ac:dyDescent="0.25">
      <c r="A2906" t="s">
        <v>25</v>
      </c>
      <c r="B2906" t="s">
        <v>25</v>
      </c>
      <c r="C2906" s="9">
        <v>45245.208333333336</v>
      </c>
      <c r="D2906" s="9">
        <v>45173.208333333336</v>
      </c>
      <c r="E2906" t="s">
        <v>6732</v>
      </c>
      <c r="F2906" t="s">
        <v>570</v>
      </c>
      <c r="H2906" s="9">
        <v>45173.735277777778</v>
      </c>
    </row>
    <row r="2907" spans="1:8" x14ac:dyDescent="0.25">
      <c r="A2907" t="s">
        <v>25</v>
      </c>
      <c r="B2907" t="s">
        <v>25</v>
      </c>
      <c r="C2907" s="9">
        <v>45291.208333333336</v>
      </c>
      <c r="D2907" s="9">
        <v>45173.208333333336</v>
      </c>
      <c r="E2907" t="s">
        <v>6733</v>
      </c>
      <c r="F2907" t="s">
        <v>664</v>
      </c>
      <c r="H2907" s="9">
        <v>45173.759050925924</v>
      </c>
    </row>
    <row r="2908" spans="1:8" x14ac:dyDescent="0.25">
      <c r="A2908" t="s">
        <v>25</v>
      </c>
      <c r="B2908" t="s">
        <v>25</v>
      </c>
      <c r="C2908" s="9">
        <v>45254.208333333336</v>
      </c>
      <c r="D2908" s="9">
        <v>45173.208333333336</v>
      </c>
      <c r="E2908" t="s">
        <v>6734</v>
      </c>
      <c r="F2908" t="s">
        <v>429</v>
      </c>
      <c r="H2908" s="9">
        <v>45173.846041666664</v>
      </c>
    </row>
    <row r="2909" spans="1:8" x14ac:dyDescent="0.25">
      <c r="A2909" t="s">
        <v>25</v>
      </c>
      <c r="B2909" t="s">
        <v>25</v>
      </c>
      <c r="C2909" s="9">
        <v>45178.208333333336</v>
      </c>
      <c r="D2909" s="9">
        <v>45173.208333333336</v>
      </c>
      <c r="E2909" t="s">
        <v>6735</v>
      </c>
      <c r="F2909" t="s">
        <v>2166</v>
      </c>
      <c r="H2909" s="9">
        <v>45173.850937499999</v>
      </c>
    </row>
    <row r="2910" spans="1:8" x14ac:dyDescent="0.25">
      <c r="A2910" t="s">
        <v>25</v>
      </c>
      <c r="B2910" t="s">
        <v>25</v>
      </c>
      <c r="C2910" s="9">
        <v>45198.208333333336</v>
      </c>
      <c r="D2910" s="9">
        <v>45178.208333333336</v>
      </c>
      <c r="E2910" t="s">
        <v>6736</v>
      </c>
      <c r="F2910" t="s">
        <v>2166</v>
      </c>
      <c r="H2910" s="9">
        <v>45173.852546296293</v>
      </c>
    </row>
    <row r="2911" spans="1:8" x14ac:dyDescent="0.25">
      <c r="A2911" t="s">
        <v>25</v>
      </c>
      <c r="B2911" t="s">
        <v>25</v>
      </c>
      <c r="C2911" s="9">
        <v>45229.208333333336</v>
      </c>
      <c r="D2911" s="9">
        <v>45199.208333333336</v>
      </c>
      <c r="E2911" t="s">
        <v>6737</v>
      </c>
      <c r="F2911" t="s">
        <v>2166</v>
      </c>
      <c r="H2911" s="9">
        <v>45173.853437500002</v>
      </c>
    </row>
    <row r="2912" spans="1:8" x14ac:dyDescent="0.25">
      <c r="A2912" t="s">
        <v>25</v>
      </c>
      <c r="B2912" t="s">
        <v>25</v>
      </c>
      <c r="C2912" s="9">
        <v>45260.208333333336</v>
      </c>
      <c r="D2912" s="9">
        <v>45177.208333333336</v>
      </c>
      <c r="E2912" t="s">
        <v>6738</v>
      </c>
      <c r="F2912" t="s">
        <v>379</v>
      </c>
      <c r="H2912" s="9">
        <v>45173.884953703702</v>
      </c>
    </row>
    <row r="2913" spans="1:8" x14ac:dyDescent="0.25">
      <c r="A2913" t="s">
        <v>25</v>
      </c>
      <c r="B2913" t="s">
        <v>25</v>
      </c>
      <c r="C2913" s="9">
        <v>45260.208333333336</v>
      </c>
      <c r="D2913" s="9">
        <v>45177.208333333336</v>
      </c>
      <c r="E2913" t="s">
        <v>6739</v>
      </c>
      <c r="F2913" t="s">
        <v>379</v>
      </c>
      <c r="H2913" s="9">
        <v>45173.886006944442</v>
      </c>
    </row>
    <row r="2914" spans="1:8" x14ac:dyDescent="0.25">
      <c r="A2914" t="s">
        <v>25</v>
      </c>
      <c r="B2914" t="s">
        <v>25</v>
      </c>
      <c r="C2914" s="9">
        <v>45260.208333333336</v>
      </c>
      <c r="D2914" s="9">
        <v>45177.208333333336</v>
      </c>
      <c r="E2914" t="s">
        <v>6740</v>
      </c>
      <c r="F2914" t="s">
        <v>379</v>
      </c>
      <c r="H2914" s="9">
        <v>45173.886863425927</v>
      </c>
    </row>
    <row r="2915" spans="1:8" x14ac:dyDescent="0.25">
      <c r="A2915" t="s">
        <v>25</v>
      </c>
      <c r="B2915" t="s">
        <v>25</v>
      </c>
      <c r="C2915" s="9">
        <v>45260.208333333336</v>
      </c>
      <c r="D2915" s="9">
        <v>45173.208333333336</v>
      </c>
      <c r="E2915" t="s">
        <v>6741</v>
      </c>
      <c r="F2915" t="s">
        <v>202</v>
      </c>
      <c r="H2915" s="9">
        <v>45173.901388888888</v>
      </c>
    </row>
    <row r="2916" spans="1:8" x14ac:dyDescent="0.25">
      <c r="A2916" t="s">
        <v>25</v>
      </c>
      <c r="B2916" t="s">
        <v>25</v>
      </c>
      <c r="C2916" s="9">
        <v>45260.208333333336</v>
      </c>
      <c r="D2916" s="9">
        <v>45173.208333333336</v>
      </c>
      <c r="E2916" t="s">
        <v>6742</v>
      </c>
      <c r="F2916" t="s">
        <v>202</v>
      </c>
      <c r="H2916" s="9">
        <v>45173.902604166666</v>
      </c>
    </row>
    <row r="2917" spans="1:8" x14ac:dyDescent="0.25">
      <c r="A2917" t="s">
        <v>25</v>
      </c>
      <c r="B2917" t="s">
        <v>25</v>
      </c>
      <c r="C2917" s="9">
        <v>45260.208333333336</v>
      </c>
      <c r="D2917" s="9">
        <v>45173.208333333336</v>
      </c>
      <c r="E2917" t="s">
        <v>6743</v>
      </c>
      <c r="F2917" t="s">
        <v>202</v>
      </c>
      <c r="H2917" s="9">
        <v>45173.90420138889</v>
      </c>
    </row>
    <row r="2918" spans="1:8" x14ac:dyDescent="0.25">
      <c r="A2918" t="s">
        <v>25</v>
      </c>
      <c r="B2918" t="s">
        <v>25</v>
      </c>
      <c r="C2918" s="9">
        <v>45307.208333333336</v>
      </c>
      <c r="D2918" s="9">
        <v>45201.208333333336</v>
      </c>
      <c r="E2918" t="s">
        <v>6759</v>
      </c>
      <c r="F2918" t="s">
        <v>493</v>
      </c>
      <c r="H2918" s="9">
        <v>45173.906168981484</v>
      </c>
    </row>
    <row r="2919" spans="1:8" x14ac:dyDescent="0.25">
      <c r="A2919" t="s">
        <v>25</v>
      </c>
      <c r="B2919" t="s">
        <v>25</v>
      </c>
      <c r="C2919" s="9">
        <v>45246.208333333336</v>
      </c>
      <c r="D2919" s="9">
        <v>45177.208333333336</v>
      </c>
      <c r="E2919" t="s">
        <v>6744</v>
      </c>
      <c r="F2919" t="s">
        <v>429</v>
      </c>
      <c r="H2919" s="9">
        <v>45173.906701388885</v>
      </c>
    </row>
    <row r="2920" spans="1:8" x14ac:dyDescent="0.25">
      <c r="A2920" t="s">
        <v>25</v>
      </c>
      <c r="B2920" t="s">
        <v>25</v>
      </c>
      <c r="C2920" s="9">
        <v>45187.208333333336</v>
      </c>
      <c r="D2920" s="9">
        <v>45173.208333333336</v>
      </c>
      <c r="E2920" t="s">
        <v>6745</v>
      </c>
      <c r="F2920" t="s">
        <v>5275</v>
      </c>
      <c r="H2920" s="9">
        <v>45173.911203703705</v>
      </c>
    </row>
    <row r="2921" spans="1:8" x14ac:dyDescent="0.25">
      <c r="A2921" t="s">
        <v>25</v>
      </c>
      <c r="B2921" t="s">
        <v>25</v>
      </c>
      <c r="C2921" s="9">
        <v>45208.208333333336</v>
      </c>
      <c r="D2921" s="9">
        <v>45188.208333333336</v>
      </c>
      <c r="E2921" t="s">
        <v>6746</v>
      </c>
      <c r="F2921" t="s">
        <v>5275</v>
      </c>
      <c r="H2921" s="9">
        <v>45173.918506944443</v>
      </c>
    </row>
    <row r="2922" spans="1:8" x14ac:dyDescent="0.25">
      <c r="A2922" t="s">
        <v>25</v>
      </c>
      <c r="B2922" t="s">
        <v>25</v>
      </c>
      <c r="C2922" s="9">
        <v>45230.208333333336</v>
      </c>
      <c r="D2922" s="9">
        <v>45209.208333333336</v>
      </c>
      <c r="E2922" t="s">
        <v>6747</v>
      </c>
      <c r="F2922" t="s">
        <v>5275</v>
      </c>
      <c r="H2922" s="9">
        <v>45173.9219212963</v>
      </c>
    </row>
    <row r="2923" spans="1:8" x14ac:dyDescent="0.25">
      <c r="A2923" t="s">
        <v>52</v>
      </c>
      <c r="B2923" t="s">
        <v>53</v>
      </c>
      <c r="C2923" s="9">
        <v>45230.208333333336</v>
      </c>
      <c r="D2923" s="9">
        <v>45174.208333333336</v>
      </c>
      <c r="E2923" t="s">
        <v>8261</v>
      </c>
      <c r="F2923" t="s">
        <v>544</v>
      </c>
      <c r="H2923" s="9">
        <v>45173.931967592594</v>
      </c>
    </row>
    <row r="2924" spans="1:8" x14ac:dyDescent="0.25">
      <c r="A2924" t="s">
        <v>52</v>
      </c>
      <c r="B2924" t="s">
        <v>53</v>
      </c>
      <c r="C2924" s="9">
        <v>45260.208333333336</v>
      </c>
      <c r="D2924" s="9">
        <v>45174.208333333336</v>
      </c>
      <c r="E2924" t="s">
        <v>8262</v>
      </c>
      <c r="F2924" t="s">
        <v>544</v>
      </c>
      <c r="H2924" s="9">
        <v>45173.934606481482</v>
      </c>
    </row>
    <row r="2925" spans="1:8" x14ac:dyDescent="0.25">
      <c r="A2925" t="s">
        <v>25</v>
      </c>
      <c r="B2925" t="s">
        <v>25</v>
      </c>
      <c r="C2925" s="9">
        <v>45260.208333333336</v>
      </c>
      <c r="D2925" s="9">
        <v>45180.208333333336</v>
      </c>
      <c r="E2925" t="s">
        <v>6748</v>
      </c>
      <c r="F2925" t="s">
        <v>378</v>
      </c>
      <c r="H2925" s="9">
        <v>45173.935474537036</v>
      </c>
    </row>
    <row r="2926" spans="1:8" x14ac:dyDescent="0.25">
      <c r="A2926" t="s">
        <v>55</v>
      </c>
      <c r="B2926" t="s">
        <v>1059</v>
      </c>
      <c r="C2926" s="9">
        <v>45231.208333333336</v>
      </c>
      <c r="D2926" s="9">
        <v>45200.208333333336</v>
      </c>
      <c r="E2926" t="s">
        <v>6749</v>
      </c>
      <c r="F2926" t="s">
        <v>544</v>
      </c>
      <c r="H2926" s="9">
        <v>45173.936145833337</v>
      </c>
    </row>
    <row r="2927" spans="1:8" x14ac:dyDescent="0.25">
      <c r="A2927" t="s">
        <v>25</v>
      </c>
      <c r="B2927" t="s">
        <v>25</v>
      </c>
      <c r="C2927" s="9">
        <v>45260.208333333336</v>
      </c>
      <c r="D2927" s="9">
        <v>45180.208333333336</v>
      </c>
      <c r="E2927" t="s">
        <v>6750</v>
      </c>
      <c r="F2927" t="s">
        <v>378</v>
      </c>
      <c r="H2927" s="9">
        <v>45173.936608796299</v>
      </c>
    </row>
    <row r="2928" spans="1:8" x14ac:dyDescent="0.25">
      <c r="A2928" t="s">
        <v>25</v>
      </c>
      <c r="B2928" t="s">
        <v>25</v>
      </c>
      <c r="C2928" s="9">
        <v>45260.208333333336</v>
      </c>
      <c r="D2928" s="9">
        <v>45180.208333333336</v>
      </c>
      <c r="E2928" t="s">
        <v>6751</v>
      </c>
      <c r="F2928" t="s">
        <v>378</v>
      </c>
      <c r="H2928" s="9">
        <v>45173.937731481485</v>
      </c>
    </row>
    <row r="2929" spans="1:8" x14ac:dyDescent="0.25">
      <c r="A2929" t="s">
        <v>52</v>
      </c>
      <c r="B2929" t="s">
        <v>54</v>
      </c>
      <c r="C2929" s="9">
        <v>45199.208333333336</v>
      </c>
      <c r="D2929" s="9">
        <v>45173.208333333336</v>
      </c>
      <c r="E2929" t="s">
        <v>9066</v>
      </c>
      <c r="F2929" t="s">
        <v>501</v>
      </c>
      <c r="H2929" s="9">
        <v>45173.93954861111</v>
      </c>
    </row>
    <row r="2930" spans="1:8" x14ac:dyDescent="0.25">
      <c r="A2930" t="s">
        <v>52</v>
      </c>
      <c r="B2930" t="s">
        <v>54</v>
      </c>
      <c r="C2930" s="9">
        <v>45235.208333333336</v>
      </c>
      <c r="D2930" s="9">
        <v>45209.208333333336</v>
      </c>
      <c r="E2930" t="s">
        <v>9067</v>
      </c>
      <c r="F2930" t="s">
        <v>501</v>
      </c>
      <c r="H2930" s="9">
        <v>45173.940405092595</v>
      </c>
    </row>
    <row r="2931" spans="1:8" x14ac:dyDescent="0.25">
      <c r="A2931" t="s">
        <v>25</v>
      </c>
      <c r="B2931" t="s">
        <v>25</v>
      </c>
      <c r="C2931" s="9">
        <v>45260.208333333336</v>
      </c>
      <c r="D2931" s="9">
        <v>45236.208333333336</v>
      </c>
      <c r="E2931" t="s">
        <v>6752</v>
      </c>
      <c r="F2931" t="s">
        <v>501</v>
      </c>
      <c r="H2931" s="9">
        <v>45173.940659722219</v>
      </c>
    </row>
    <row r="2932" spans="1:8" x14ac:dyDescent="0.25">
      <c r="A2932" t="s">
        <v>25</v>
      </c>
      <c r="B2932" t="s">
        <v>25</v>
      </c>
      <c r="C2932" s="9">
        <v>45199.208333333336</v>
      </c>
      <c r="D2932" s="9">
        <v>45173.208333333336</v>
      </c>
      <c r="E2932" t="s">
        <v>6753</v>
      </c>
      <c r="F2932" t="s">
        <v>337</v>
      </c>
      <c r="H2932" s="9">
        <v>45173.97074074074</v>
      </c>
    </row>
    <row r="2933" spans="1:8" x14ac:dyDescent="0.25">
      <c r="A2933" t="s">
        <v>25</v>
      </c>
      <c r="B2933" t="s">
        <v>25</v>
      </c>
      <c r="C2933" s="9">
        <v>45260.208333333336</v>
      </c>
      <c r="D2933" s="9">
        <v>45180.208333333336</v>
      </c>
      <c r="E2933" t="s">
        <v>6754</v>
      </c>
      <c r="F2933" t="s">
        <v>368</v>
      </c>
      <c r="H2933" s="9">
        <v>45173.985266203701</v>
      </c>
    </row>
    <row r="2934" spans="1:8" x14ac:dyDescent="0.25">
      <c r="A2934" t="s">
        <v>25</v>
      </c>
      <c r="B2934" t="s">
        <v>25</v>
      </c>
      <c r="C2934" s="9">
        <v>45260.208333333336</v>
      </c>
      <c r="D2934" s="9">
        <v>45180.208333333336</v>
      </c>
      <c r="E2934" t="s">
        <v>6755</v>
      </c>
      <c r="F2934" t="s">
        <v>368</v>
      </c>
      <c r="H2934" s="9">
        <v>45173.985775462963</v>
      </c>
    </row>
    <row r="2935" spans="1:8" x14ac:dyDescent="0.25">
      <c r="A2935" t="s">
        <v>25</v>
      </c>
      <c r="B2935" t="s">
        <v>25</v>
      </c>
      <c r="C2935" s="9">
        <v>45260.208333333336</v>
      </c>
      <c r="D2935" s="9">
        <v>45180.208333333336</v>
      </c>
      <c r="E2935" t="s">
        <v>6756</v>
      </c>
      <c r="F2935" t="s">
        <v>368</v>
      </c>
      <c r="H2935" s="9">
        <v>45173.986087962963</v>
      </c>
    </row>
    <row r="2936" spans="1:8" x14ac:dyDescent="0.25">
      <c r="A2936" t="s">
        <v>52</v>
      </c>
      <c r="B2936" t="s">
        <v>53</v>
      </c>
      <c r="C2936" s="9">
        <v>45230.208333333336</v>
      </c>
      <c r="D2936" s="9">
        <v>45173.208333333336</v>
      </c>
      <c r="E2936" t="s">
        <v>6757</v>
      </c>
      <c r="F2936" t="s">
        <v>3377</v>
      </c>
      <c r="H2936" s="9">
        <v>45174.169895833336</v>
      </c>
    </row>
    <row r="2937" spans="1:8" x14ac:dyDescent="0.25">
      <c r="A2937" t="s">
        <v>25</v>
      </c>
      <c r="B2937" t="s">
        <v>25</v>
      </c>
      <c r="C2937" s="9">
        <v>45205.208333333336</v>
      </c>
      <c r="D2937" s="9">
        <v>45175.208333333336</v>
      </c>
      <c r="E2937" t="s">
        <v>6778</v>
      </c>
      <c r="F2937" t="s">
        <v>557</v>
      </c>
      <c r="H2937" s="9">
        <v>45174.590613425928</v>
      </c>
    </row>
    <row r="2938" spans="1:8" x14ac:dyDescent="0.25">
      <c r="A2938" t="s">
        <v>52</v>
      </c>
      <c r="B2938" t="s">
        <v>53</v>
      </c>
      <c r="C2938" s="9">
        <v>45260.208333333336</v>
      </c>
      <c r="D2938" s="9">
        <v>45174.208333333336</v>
      </c>
      <c r="E2938" t="s">
        <v>8113</v>
      </c>
      <c r="F2938" t="s">
        <v>354</v>
      </c>
      <c r="H2938" s="9">
        <v>45174.608113425929</v>
      </c>
    </row>
    <row r="2939" spans="1:8" x14ac:dyDescent="0.25">
      <c r="A2939" t="s">
        <v>25</v>
      </c>
      <c r="B2939" t="s">
        <v>25</v>
      </c>
      <c r="C2939" s="9">
        <v>45307.208333333336</v>
      </c>
      <c r="D2939" s="9">
        <v>45201.208333333336</v>
      </c>
      <c r="E2939" t="s">
        <v>6760</v>
      </c>
      <c r="F2939" t="s">
        <v>493</v>
      </c>
      <c r="H2939" s="9">
        <v>45174.655289351853</v>
      </c>
    </row>
    <row r="2940" spans="1:8" x14ac:dyDescent="0.25">
      <c r="A2940" t="s">
        <v>25</v>
      </c>
      <c r="B2940" t="s">
        <v>25</v>
      </c>
      <c r="C2940" s="9">
        <v>45260.208333333336</v>
      </c>
      <c r="D2940" s="9">
        <v>45180.208333333336</v>
      </c>
      <c r="E2940" t="s">
        <v>6761</v>
      </c>
      <c r="F2940" t="s">
        <v>381</v>
      </c>
      <c r="H2940" s="9">
        <v>45174.667523148149</v>
      </c>
    </row>
    <row r="2941" spans="1:8" x14ac:dyDescent="0.25">
      <c r="A2941" t="s">
        <v>25</v>
      </c>
      <c r="B2941" t="s">
        <v>25</v>
      </c>
      <c r="C2941" s="9">
        <v>45307.208333333336</v>
      </c>
      <c r="D2941" s="9">
        <v>45201.208333333336</v>
      </c>
      <c r="E2941" t="s">
        <v>6762</v>
      </c>
      <c r="F2941" t="s">
        <v>493</v>
      </c>
      <c r="H2941" s="9">
        <v>45174.669351851851</v>
      </c>
    </row>
    <row r="2942" spans="1:8" x14ac:dyDescent="0.25">
      <c r="A2942" t="s">
        <v>25</v>
      </c>
      <c r="B2942" t="s">
        <v>25</v>
      </c>
      <c r="C2942" s="9">
        <v>45260.208333333336</v>
      </c>
      <c r="D2942" s="9">
        <v>45180.208333333336</v>
      </c>
      <c r="E2942" t="s">
        <v>6763</v>
      </c>
      <c r="F2942" t="s">
        <v>380</v>
      </c>
      <c r="H2942" s="9">
        <v>45174.716898148145</v>
      </c>
    </row>
    <row r="2943" spans="1:8" x14ac:dyDescent="0.25">
      <c r="A2943" t="s">
        <v>25</v>
      </c>
      <c r="B2943" t="s">
        <v>25</v>
      </c>
      <c r="C2943" s="9">
        <v>45245.208333333336</v>
      </c>
      <c r="D2943" s="9">
        <v>45175.208333333336</v>
      </c>
      <c r="E2943" t="s">
        <v>7021</v>
      </c>
      <c r="F2943" t="s">
        <v>446</v>
      </c>
      <c r="H2943" s="9">
        <v>45174.739710648151</v>
      </c>
    </row>
    <row r="2944" spans="1:8" x14ac:dyDescent="0.25">
      <c r="A2944" t="s">
        <v>25</v>
      </c>
      <c r="B2944" t="s">
        <v>25</v>
      </c>
      <c r="C2944" s="9">
        <v>45260.208333333336</v>
      </c>
      <c r="D2944" s="9">
        <v>45174.208333333336</v>
      </c>
      <c r="E2944" t="s">
        <v>6764</v>
      </c>
      <c r="F2944" t="s">
        <v>3431</v>
      </c>
      <c r="H2944" s="9">
        <v>45174.822060185186</v>
      </c>
    </row>
    <row r="2945" spans="1:8" x14ac:dyDescent="0.25">
      <c r="A2945" t="s">
        <v>25</v>
      </c>
      <c r="B2945" t="s">
        <v>25</v>
      </c>
      <c r="C2945" s="9">
        <v>45260.208333333336</v>
      </c>
      <c r="D2945" s="9">
        <v>45174.208333333336</v>
      </c>
      <c r="E2945" t="s">
        <v>6765</v>
      </c>
      <c r="F2945" t="s">
        <v>3431</v>
      </c>
      <c r="H2945" s="9">
        <v>45174.822800925926</v>
      </c>
    </row>
    <row r="2946" spans="1:8" x14ac:dyDescent="0.25">
      <c r="A2946" t="s">
        <v>25</v>
      </c>
      <c r="B2946" t="s">
        <v>25</v>
      </c>
      <c r="C2946" s="9">
        <v>45275.208333333336</v>
      </c>
      <c r="D2946" s="9">
        <v>45175.208333333336</v>
      </c>
      <c r="E2946" t="s">
        <v>6766</v>
      </c>
      <c r="F2946" t="s">
        <v>360</v>
      </c>
      <c r="H2946" s="9">
        <v>45174.835474537038</v>
      </c>
    </row>
    <row r="2947" spans="1:8" x14ac:dyDescent="0.25">
      <c r="A2947" t="s">
        <v>52</v>
      </c>
      <c r="B2947" t="s">
        <v>53</v>
      </c>
      <c r="C2947" s="9">
        <v>45275.208333333336</v>
      </c>
      <c r="D2947" s="9">
        <v>45170.208333333336</v>
      </c>
      <c r="E2947" t="s">
        <v>7968</v>
      </c>
      <c r="F2947" t="s">
        <v>357</v>
      </c>
      <c r="H2947" s="9">
        <v>45174.844861111109</v>
      </c>
    </row>
    <row r="2948" spans="1:8" x14ac:dyDescent="0.25">
      <c r="A2948" t="s">
        <v>25</v>
      </c>
      <c r="B2948" t="s">
        <v>25</v>
      </c>
      <c r="C2948" s="9">
        <v>45260.208333333336</v>
      </c>
      <c r="D2948" s="9">
        <v>45188.208333333336</v>
      </c>
      <c r="E2948" t="s">
        <v>6767</v>
      </c>
      <c r="F2948" t="s">
        <v>2197</v>
      </c>
      <c r="H2948" s="9">
        <v>45174.850555555553</v>
      </c>
    </row>
    <row r="2949" spans="1:8" x14ac:dyDescent="0.25">
      <c r="A2949" t="s">
        <v>25</v>
      </c>
      <c r="B2949" t="s">
        <v>25</v>
      </c>
      <c r="C2949" s="9">
        <v>45260.208333333336</v>
      </c>
      <c r="D2949" s="9">
        <v>45188.208333333336</v>
      </c>
      <c r="E2949" t="s">
        <v>6768</v>
      </c>
      <c r="F2949" t="s">
        <v>2197</v>
      </c>
      <c r="H2949" s="9">
        <v>45174.851527777777</v>
      </c>
    </row>
    <row r="2950" spans="1:8" x14ac:dyDescent="0.25">
      <c r="A2950" t="s">
        <v>1064</v>
      </c>
      <c r="B2950" t="s">
        <v>1065</v>
      </c>
      <c r="C2950" s="9">
        <v>45291.208333333336</v>
      </c>
      <c r="D2950" s="9">
        <v>45183.208333333336</v>
      </c>
      <c r="E2950" t="s">
        <v>7730</v>
      </c>
      <c r="F2950" t="s">
        <v>1797</v>
      </c>
      <c r="H2950" s="9">
        <v>45174.884375000001</v>
      </c>
    </row>
    <row r="2951" spans="1:8" x14ac:dyDescent="0.25">
      <c r="A2951" t="s">
        <v>1064</v>
      </c>
      <c r="B2951" t="s">
        <v>1057</v>
      </c>
      <c r="C2951" s="9">
        <v>45206.208333333336</v>
      </c>
      <c r="D2951" s="9">
        <v>45183.208333333336</v>
      </c>
      <c r="E2951" t="s">
        <v>7731</v>
      </c>
      <c r="F2951" t="s">
        <v>1797</v>
      </c>
      <c r="H2951" s="9">
        <v>45174.88689814815</v>
      </c>
    </row>
    <row r="2952" spans="1:8" x14ac:dyDescent="0.25">
      <c r="A2952" t="s">
        <v>25</v>
      </c>
      <c r="B2952" t="s">
        <v>25</v>
      </c>
      <c r="C2952" s="9">
        <v>45291.208333333336</v>
      </c>
      <c r="D2952" s="9">
        <v>45181.208333333336</v>
      </c>
      <c r="E2952" t="s">
        <v>6769</v>
      </c>
      <c r="F2952" t="s">
        <v>509</v>
      </c>
      <c r="H2952" s="9">
        <v>45174.890659722223</v>
      </c>
    </row>
    <row r="2953" spans="1:8" x14ac:dyDescent="0.25">
      <c r="A2953" t="s">
        <v>25</v>
      </c>
      <c r="B2953" t="s">
        <v>25</v>
      </c>
      <c r="C2953" s="9">
        <v>45260.208333333336</v>
      </c>
      <c r="D2953" s="9">
        <v>45174.208333333336</v>
      </c>
      <c r="E2953" t="s">
        <v>6770</v>
      </c>
      <c r="F2953" t="s">
        <v>2220</v>
      </c>
      <c r="H2953" s="9">
        <v>45174.895370370374</v>
      </c>
    </row>
    <row r="2954" spans="1:8" x14ac:dyDescent="0.25">
      <c r="A2954" t="s">
        <v>25</v>
      </c>
      <c r="B2954" t="s">
        <v>25</v>
      </c>
      <c r="C2954" s="9">
        <v>45260.208333333336</v>
      </c>
      <c r="D2954" s="9">
        <v>45174.208333333336</v>
      </c>
      <c r="E2954" t="s">
        <v>6770</v>
      </c>
      <c r="F2954" t="s">
        <v>2220</v>
      </c>
      <c r="H2954" s="9">
        <v>45174.896134259259</v>
      </c>
    </row>
    <row r="2955" spans="1:8" x14ac:dyDescent="0.25">
      <c r="A2955" t="s">
        <v>25</v>
      </c>
      <c r="B2955" t="s">
        <v>25</v>
      </c>
      <c r="C2955" s="9">
        <v>45230.208333333336</v>
      </c>
      <c r="D2955" s="9">
        <v>45178.208333333336</v>
      </c>
      <c r="E2955" t="s">
        <v>6771</v>
      </c>
      <c r="F2955" t="s">
        <v>535</v>
      </c>
      <c r="H2955" s="9">
        <v>45174.913043981483</v>
      </c>
    </row>
    <row r="2956" spans="1:8" x14ac:dyDescent="0.25">
      <c r="A2956" t="s">
        <v>25</v>
      </c>
      <c r="B2956" t="s">
        <v>25</v>
      </c>
      <c r="C2956" s="9">
        <v>45230.208333333336</v>
      </c>
      <c r="D2956" s="9">
        <v>45178.208333333336</v>
      </c>
      <c r="E2956" t="s">
        <v>6772</v>
      </c>
      <c r="F2956" t="s">
        <v>535</v>
      </c>
      <c r="H2956" s="9">
        <v>45174.91369212963</v>
      </c>
    </row>
    <row r="2957" spans="1:8" x14ac:dyDescent="0.25">
      <c r="A2957" t="s">
        <v>52</v>
      </c>
      <c r="B2957" t="s">
        <v>53</v>
      </c>
      <c r="C2957" s="9">
        <v>45307.208333333336</v>
      </c>
      <c r="D2957" s="9">
        <v>45180.208333333336</v>
      </c>
      <c r="E2957" t="s">
        <v>7732</v>
      </c>
      <c r="F2957" t="s">
        <v>539</v>
      </c>
      <c r="H2957" s="9">
        <v>45174.944675925923</v>
      </c>
    </row>
    <row r="2958" spans="1:8" x14ac:dyDescent="0.25">
      <c r="A2958" t="s">
        <v>52</v>
      </c>
      <c r="B2958" t="s">
        <v>53</v>
      </c>
      <c r="C2958" s="9">
        <v>45307.208333333336</v>
      </c>
      <c r="D2958" s="9">
        <v>45180.208333333336</v>
      </c>
      <c r="E2958" t="s">
        <v>7733</v>
      </c>
      <c r="F2958" t="s">
        <v>539</v>
      </c>
      <c r="H2958" s="9">
        <v>45174.945011574076</v>
      </c>
    </row>
    <row r="2959" spans="1:8" x14ac:dyDescent="0.25">
      <c r="A2959" t="s">
        <v>52</v>
      </c>
      <c r="B2959" t="s">
        <v>53</v>
      </c>
      <c r="C2959" s="9">
        <v>45307.208333333336</v>
      </c>
      <c r="D2959" s="9">
        <v>45180.208333333336</v>
      </c>
      <c r="E2959" t="s">
        <v>7734</v>
      </c>
      <c r="F2959" t="s">
        <v>539</v>
      </c>
      <c r="H2959" s="9">
        <v>45174.945173611108</v>
      </c>
    </row>
    <row r="2960" spans="1:8" x14ac:dyDescent="0.25">
      <c r="A2960" t="s">
        <v>25</v>
      </c>
      <c r="B2960" t="s">
        <v>25</v>
      </c>
      <c r="C2960" s="9">
        <v>45227.208333333336</v>
      </c>
      <c r="D2960" s="9">
        <v>45197.208333333336</v>
      </c>
      <c r="E2960" t="s">
        <v>7088</v>
      </c>
      <c r="F2960" t="s">
        <v>365</v>
      </c>
      <c r="H2960" s="9">
        <v>45175.266203703701</v>
      </c>
    </row>
    <row r="2961" spans="1:8" x14ac:dyDescent="0.25">
      <c r="A2961" t="s">
        <v>52</v>
      </c>
      <c r="B2961" t="s">
        <v>53</v>
      </c>
      <c r="C2961" s="9">
        <v>45240.208333333336</v>
      </c>
      <c r="D2961" s="9">
        <v>45175.208333333336</v>
      </c>
      <c r="E2961" t="s">
        <v>7089</v>
      </c>
      <c r="F2961" t="s">
        <v>531</v>
      </c>
      <c r="H2961" s="9">
        <v>45175.594907407409</v>
      </c>
    </row>
    <row r="2962" spans="1:8" x14ac:dyDescent="0.25">
      <c r="A2962" t="s">
        <v>52</v>
      </c>
      <c r="B2962" t="s">
        <v>53</v>
      </c>
      <c r="C2962" s="9">
        <v>45240.208333333336</v>
      </c>
      <c r="D2962" s="9">
        <v>45175.208333333336</v>
      </c>
      <c r="E2962" t="s">
        <v>7090</v>
      </c>
      <c r="F2962" t="s">
        <v>531</v>
      </c>
      <c r="H2962" s="9">
        <v>45175.596064814818</v>
      </c>
    </row>
    <row r="2963" spans="1:8" x14ac:dyDescent="0.25">
      <c r="A2963" t="s">
        <v>52</v>
      </c>
      <c r="B2963" t="s">
        <v>53</v>
      </c>
      <c r="C2963" s="9">
        <v>45240.208333333336</v>
      </c>
      <c r="D2963" s="9">
        <v>45175.208333333336</v>
      </c>
      <c r="E2963" t="s">
        <v>7091</v>
      </c>
      <c r="F2963" t="s">
        <v>531</v>
      </c>
      <c r="H2963" s="9">
        <v>45175.597187500003</v>
      </c>
    </row>
    <row r="2964" spans="1:8" x14ac:dyDescent="0.25">
      <c r="A2964" t="s">
        <v>25</v>
      </c>
      <c r="B2964" t="s">
        <v>25</v>
      </c>
      <c r="C2964" s="9">
        <v>45214.208333333336</v>
      </c>
      <c r="D2964" s="9">
        <v>45175.208333333336</v>
      </c>
      <c r="E2964" t="s">
        <v>6779</v>
      </c>
      <c r="F2964" t="s">
        <v>568</v>
      </c>
      <c r="H2964" s="9">
        <v>45175.639293981483</v>
      </c>
    </row>
    <row r="2965" spans="1:8" x14ac:dyDescent="0.25">
      <c r="A2965" t="s">
        <v>52</v>
      </c>
      <c r="B2965" t="s">
        <v>53</v>
      </c>
      <c r="C2965" s="9">
        <v>45240.208333333336</v>
      </c>
      <c r="D2965" s="9">
        <v>45175.208333333336</v>
      </c>
      <c r="E2965" t="s">
        <v>8012</v>
      </c>
      <c r="F2965" t="s">
        <v>406</v>
      </c>
      <c r="H2965" s="9">
        <v>45175.662245370368</v>
      </c>
    </row>
    <row r="2966" spans="1:8" x14ac:dyDescent="0.25">
      <c r="A2966" t="s">
        <v>52</v>
      </c>
      <c r="B2966" t="s">
        <v>53</v>
      </c>
      <c r="C2966" s="9">
        <v>45227.208333333336</v>
      </c>
      <c r="D2966" s="9">
        <v>45175.208333333336</v>
      </c>
      <c r="E2966" t="s">
        <v>8114</v>
      </c>
      <c r="F2966" t="s">
        <v>396</v>
      </c>
      <c r="H2966" s="9">
        <v>45175.663449074076</v>
      </c>
    </row>
    <row r="2967" spans="1:8" x14ac:dyDescent="0.25">
      <c r="A2967" t="s">
        <v>52</v>
      </c>
      <c r="B2967" t="s">
        <v>53</v>
      </c>
      <c r="C2967" s="9">
        <v>45240.208333333336</v>
      </c>
      <c r="D2967" s="9">
        <v>45175.208333333336</v>
      </c>
      <c r="E2967" t="s">
        <v>8013</v>
      </c>
      <c r="F2967" t="s">
        <v>406</v>
      </c>
      <c r="H2967" s="9">
        <v>45175.66746527778</v>
      </c>
    </row>
    <row r="2968" spans="1:8" x14ac:dyDescent="0.25">
      <c r="A2968" t="s">
        <v>52</v>
      </c>
      <c r="B2968" t="s">
        <v>53</v>
      </c>
      <c r="C2968" s="9">
        <v>45240.208333333336</v>
      </c>
      <c r="D2968" s="9">
        <v>45175.208333333336</v>
      </c>
      <c r="E2968" t="s">
        <v>8014</v>
      </c>
      <c r="F2968" t="s">
        <v>406</v>
      </c>
      <c r="H2968" s="9">
        <v>45175.668043981481</v>
      </c>
    </row>
    <row r="2969" spans="1:8" x14ac:dyDescent="0.25">
      <c r="A2969" t="s">
        <v>25</v>
      </c>
      <c r="B2969" t="s">
        <v>25</v>
      </c>
      <c r="C2969" s="9">
        <v>45214.208333333336</v>
      </c>
      <c r="D2969" s="9">
        <v>45175.208333333336</v>
      </c>
      <c r="E2969" t="s">
        <v>91</v>
      </c>
      <c r="F2969" t="s">
        <v>392</v>
      </c>
      <c r="H2969" s="9">
        <v>45175.689618055556</v>
      </c>
    </row>
    <row r="2970" spans="1:8" x14ac:dyDescent="0.25">
      <c r="A2970" t="s">
        <v>25</v>
      </c>
      <c r="B2970" t="s">
        <v>25</v>
      </c>
      <c r="C2970" s="9">
        <v>45260.208333333336</v>
      </c>
      <c r="D2970" s="9">
        <v>45175.208333333336</v>
      </c>
      <c r="E2970" t="s">
        <v>6780</v>
      </c>
      <c r="F2970" t="s">
        <v>672</v>
      </c>
      <c r="H2970" s="9">
        <v>45175.70925925926</v>
      </c>
    </row>
    <row r="2971" spans="1:8" x14ac:dyDescent="0.25">
      <c r="A2971" t="s">
        <v>25</v>
      </c>
      <c r="B2971" t="s">
        <v>25</v>
      </c>
      <c r="C2971" s="9">
        <v>45289.208333333336</v>
      </c>
      <c r="D2971" s="9">
        <v>45175.208333333336</v>
      </c>
      <c r="E2971" t="s">
        <v>6781</v>
      </c>
      <c r="F2971" t="s">
        <v>1765</v>
      </c>
      <c r="H2971" s="9">
        <v>45175.718819444446</v>
      </c>
    </row>
    <row r="2972" spans="1:8" x14ac:dyDescent="0.25">
      <c r="A2972" t="s">
        <v>25</v>
      </c>
      <c r="B2972" t="s">
        <v>25</v>
      </c>
      <c r="C2972" s="9">
        <v>45237.208333333336</v>
      </c>
      <c r="D2972" s="9">
        <v>45175.208333333336</v>
      </c>
      <c r="E2972" t="s">
        <v>6782</v>
      </c>
      <c r="F2972" t="s">
        <v>5938</v>
      </c>
      <c r="H2972" s="9">
        <v>45175.718981481485</v>
      </c>
    </row>
    <row r="2973" spans="1:8" x14ac:dyDescent="0.25">
      <c r="A2973" t="s">
        <v>25</v>
      </c>
      <c r="B2973" t="s">
        <v>25</v>
      </c>
      <c r="C2973" s="9">
        <v>45289.208333333336</v>
      </c>
      <c r="D2973" s="9">
        <v>45175.208333333336</v>
      </c>
      <c r="E2973" t="s">
        <v>6783</v>
      </c>
      <c r="F2973" t="s">
        <v>1765</v>
      </c>
      <c r="H2973" s="9">
        <v>45175.720775462964</v>
      </c>
    </row>
    <row r="2974" spans="1:8" x14ac:dyDescent="0.25">
      <c r="A2974" t="s">
        <v>25</v>
      </c>
      <c r="B2974" t="s">
        <v>25</v>
      </c>
      <c r="C2974" s="9">
        <v>45289.208333333336</v>
      </c>
      <c r="D2974" s="9">
        <v>45175.208333333336</v>
      </c>
      <c r="E2974" t="s">
        <v>6784</v>
      </c>
      <c r="F2974" t="s">
        <v>1765</v>
      </c>
      <c r="H2974" s="9">
        <v>45175.727511574078</v>
      </c>
    </row>
    <row r="2975" spans="1:8" x14ac:dyDescent="0.25">
      <c r="A2975" t="s">
        <v>52</v>
      </c>
      <c r="B2975" t="s">
        <v>53</v>
      </c>
      <c r="C2975" s="9">
        <v>45214.208333333336</v>
      </c>
      <c r="D2975" s="9">
        <v>45175.208333333336</v>
      </c>
      <c r="E2975" t="s">
        <v>7735</v>
      </c>
      <c r="F2975" t="s">
        <v>66</v>
      </c>
      <c r="H2975" s="9">
        <v>45175.731215277781</v>
      </c>
    </row>
    <row r="2976" spans="1:8" x14ac:dyDescent="0.25">
      <c r="A2976" t="s">
        <v>55</v>
      </c>
      <c r="B2976" t="s">
        <v>1073</v>
      </c>
      <c r="C2976" s="9">
        <v>45209.208333333336</v>
      </c>
      <c r="D2976" s="9">
        <v>45170.208333333336</v>
      </c>
      <c r="E2976" t="s">
        <v>7736</v>
      </c>
      <c r="F2976" t="s">
        <v>66</v>
      </c>
      <c r="H2976" s="9">
        <v>45175.73196759259</v>
      </c>
    </row>
    <row r="2977" spans="1:8" x14ac:dyDescent="0.25">
      <c r="A2977" t="s">
        <v>25</v>
      </c>
      <c r="B2977" t="s">
        <v>25</v>
      </c>
      <c r="C2977" s="9">
        <v>45230.208333333336</v>
      </c>
      <c r="D2977" s="9">
        <v>45175.208333333336</v>
      </c>
      <c r="E2977" t="s">
        <v>6785</v>
      </c>
      <c r="F2977" t="s">
        <v>3384</v>
      </c>
      <c r="H2977" s="9">
        <v>45175.732037037036</v>
      </c>
    </row>
    <row r="2978" spans="1:8" x14ac:dyDescent="0.25">
      <c r="A2978" t="s">
        <v>52</v>
      </c>
      <c r="B2978" t="s">
        <v>53</v>
      </c>
      <c r="C2978" s="9">
        <v>45291.208333333336</v>
      </c>
      <c r="D2978" s="9">
        <v>45202.208333333336</v>
      </c>
      <c r="E2978" t="s">
        <v>7737</v>
      </c>
      <c r="F2978" t="s">
        <v>66</v>
      </c>
      <c r="H2978" s="9">
        <v>45175.732546296298</v>
      </c>
    </row>
    <row r="2979" spans="1:8" x14ac:dyDescent="0.25">
      <c r="A2979" t="s">
        <v>25</v>
      </c>
      <c r="B2979" t="s">
        <v>25</v>
      </c>
      <c r="C2979" s="9">
        <v>45260.208333333336</v>
      </c>
      <c r="D2979" s="9">
        <v>45175.208333333336</v>
      </c>
      <c r="E2979" t="s">
        <v>6786</v>
      </c>
      <c r="F2979" t="s">
        <v>3384</v>
      </c>
      <c r="H2979" s="9">
        <v>45175.737800925926</v>
      </c>
    </row>
    <row r="2980" spans="1:8" x14ac:dyDescent="0.25">
      <c r="A2980" t="s">
        <v>52</v>
      </c>
      <c r="B2980" t="s">
        <v>53</v>
      </c>
      <c r="C2980" s="9">
        <v>45291.208333333336</v>
      </c>
      <c r="D2980" s="9">
        <v>45176.208333333336</v>
      </c>
      <c r="E2980" t="s">
        <v>7406</v>
      </c>
      <c r="F2980" t="s">
        <v>69</v>
      </c>
      <c r="H2980" s="9">
        <v>45175.741365740738</v>
      </c>
    </row>
    <row r="2981" spans="1:8" x14ac:dyDescent="0.25">
      <c r="A2981" t="s">
        <v>52</v>
      </c>
      <c r="B2981" t="s">
        <v>53</v>
      </c>
      <c r="C2981" s="9">
        <v>45291.208333333336</v>
      </c>
      <c r="D2981" s="9">
        <v>45184.208333333336</v>
      </c>
      <c r="E2981" t="s">
        <v>7407</v>
      </c>
      <c r="F2981" t="s">
        <v>69</v>
      </c>
      <c r="H2981" s="9">
        <v>45175.741886574076</v>
      </c>
    </row>
    <row r="2982" spans="1:8" x14ac:dyDescent="0.25">
      <c r="A2982" t="s">
        <v>25</v>
      </c>
      <c r="B2982" t="s">
        <v>25</v>
      </c>
      <c r="C2982" s="9">
        <v>45218.208333333336</v>
      </c>
      <c r="D2982" s="9">
        <v>45176.208333333336</v>
      </c>
      <c r="E2982" t="s">
        <v>6787</v>
      </c>
      <c r="F2982" t="s">
        <v>557</v>
      </c>
      <c r="H2982" s="9">
        <v>45175.742175925923</v>
      </c>
    </row>
    <row r="2983" spans="1:8" x14ac:dyDescent="0.25">
      <c r="A2983" t="s">
        <v>25</v>
      </c>
      <c r="B2983" t="s">
        <v>25</v>
      </c>
      <c r="C2983" s="9">
        <v>45239.208333333336</v>
      </c>
      <c r="D2983" s="9">
        <v>45176.208333333336</v>
      </c>
      <c r="E2983" t="s">
        <v>6788</v>
      </c>
      <c r="F2983" t="s">
        <v>557</v>
      </c>
      <c r="H2983" s="9">
        <v>45175.743333333332</v>
      </c>
    </row>
    <row r="2984" spans="1:8" x14ac:dyDescent="0.25">
      <c r="A2984" t="s">
        <v>25</v>
      </c>
      <c r="B2984" t="s">
        <v>25</v>
      </c>
      <c r="C2984" s="9">
        <v>45254.208333333336</v>
      </c>
      <c r="D2984" s="9">
        <v>45175.208333333336</v>
      </c>
      <c r="E2984" t="s">
        <v>6789</v>
      </c>
      <c r="F2984" t="s">
        <v>5945</v>
      </c>
      <c r="H2984" s="9">
        <v>45175.820613425924</v>
      </c>
    </row>
    <row r="2985" spans="1:8" x14ac:dyDescent="0.25">
      <c r="A2985" t="s">
        <v>25</v>
      </c>
      <c r="B2985" t="s">
        <v>25</v>
      </c>
      <c r="C2985" s="9">
        <v>45199.208333333336</v>
      </c>
      <c r="D2985" s="9">
        <v>45180.208333333336</v>
      </c>
      <c r="E2985" t="s">
        <v>7092</v>
      </c>
      <c r="F2985" t="s">
        <v>320</v>
      </c>
      <c r="H2985" s="9">
        <v>45175.825555555559</v>
      </c>
    </row>
    <row r="2986" spans="1:8" x14ac:dyDescent="0.25">
      <c r="A2986" t="s">
        <v>52</v>
      </c>
      <c r="B2986" t="s">
        <v>53</v>
      </c>
      <c r="C2986" s="9">
        <v>45244.208333333336</v>
      </c>
      <c r="D2986" s="9">
        <v>45183.208333333336</v>
      </c>
      <c r="E2986" t="s">
        <v>7969</v>
      </c>
      <c r="F2986" t="s">
        <v>2404</v>
      </c>
      <c r="H2986" s="9">
        <v>45175.832199074073</v>
      </c>
    </row>
    <row r="2987" spans="1:8" x14ac:dyDescent="0.25">
      <c r="A2987" t="s">
        <v>55</v>
      </c>
      <c r="B2987" t="s">
        <v>1059</v>
      </c>
      <c r="C2987" s="9">
        <v>45290.208333333336</v>
      </c>
      <c r="D2987" s="9">
        <v>45173.208333333336</v>
      </c>
      <c r="E2987" t="s">
        <v>7582</v>
      </c>
      <c r="F2987" t="s">
        <v>2007</v>
      </c>
      <c r="H2987" s="9">
        <v>45175.832384259258</v>
      </c>
    </row>
    <row r="2988" spans="1:8" x14ac:dyDescent="0.25">
      <c r="A2988" t="s">
        <v>55</v>
      </c>
      <c r="B2988" t="s">
        <v>1059</v>
      </c>
      <c r="C2988" s="9">
        <v>45290.208333333336</v>
      </c>
      <c r="D2988" s="9">
        <v>45173.208333333336</v>
      </c>
      <c r="E2988" t="s">
        <v>7583</v>
      </c>
      <c r="F2988" t="s">
        <v>2007</v>
      </c>
      <c r="H2988" s="9">
        <v>45175.836365740739</v>
      </c>
    </row>
    <row r="2989" spans="1:8" x14ac:dyDescent="0.25">
      <c r="A2989" t="s">
        <v>55</v>
      </c>
      <c r="B2989" t="s">
        <v>1059</v>
      </c>
      <c r="C2989" s="9">
        <v>45290.208333333336</v>
      </c>
      <c r="D2989" s="9">
        <v>45173.208333333336</v>
      </c>
      <c r="E2989" t="s">
        <v>7584</v>
      </c>
      <c r="F2989" t="s">
        <v>2007</v>
      </c>
      <c r="H2989" s="9">
        <v>45175.837534722225</v>
      </c>
    </row>
    <row r="2990" spans="1:8" x14ac:dyDescent="0.25">
      <c r="A2990" t="s">
        <v>52</v>
      </c>
      <c r="B2990" t="s">
        <v>53</v>
      </c>
      <c r="C2990" s="9">
        <v>45291.208333333336</v>
      </c>
      <c r="D2990" s="9">
        <v>45175.208333333336</v>
      </c>
      <c r="E2990" t="s">
        <v>8115</v>
      </c>
      <c r="F2990" t="s">
        <v>424</v>
      </c>
      <c r="H2990" s="9">
        <v>45175.841851851852</v>
      </c>
    </row>
    <row r="2991" spans="1:8" x14ac:dyDescent="0.25">
      <c r="A2991" t="s">
        <v>52</v>
      </c>
      <c r="B2991" t="s">
        <v>53</v>
      </c>
      <c r="C2991" s="9">
        <v>45291.208333333336</v>
      </c>
      <c r="D2991" s="9">
        <v>45175.208333333336</v>
      </c>
      <c r="E2991" t="s">
        <v>8116</v>
      </c>
      <c r="F2991" t="s">
        <v>424</v>
      </c>
      <c r="H2991" s="9">
        <v>45175.842395833337</v>
      </c>
    </row>
    <row r="2992" spans="1:8" x14ac:dyDescent="0.25">
      <c r="A2992" t="s">
        <v>52</v>
      </c>
      <c r="B2992" t="s">
        <v>53</v>
      </c>
      <c r="C2992" s="9">
        <v>45230.208333333336</v>
      </c>
      <c r="D2992" s="9">
        <v>45200.208333333336</v>
      </c>
      <c r="E2992" t="s">
        <v>7738</v>
      </c>
      <c r="F2992" t="s">
        <v>504</v>
      </c>
      <c r="H2992" s="9">
        <v>45175.849791666667</v>
      </c>
    </row>
    <row r="2993" spans="1:8" x14ac:dyDescent="0.25">
      <c r="A2993" t="s">
        <v>52</v>
      </c>
      <c r="B2993" t="s">
        <v>1094</v>
      </c>
      <c r="C2993" s="9">
        <v>45230.208333333336</v>
      </c>
      <c r="D2993" s="9">
        <v>45200.208333333336</v>
      </c>
      <c r="E2993" t="s">
        <v>7739</v>
      </c>
      <c r="F2993" t="s">
        <v>504</v>
      </c>
      <c r="H2993" s="9">
        <v>45175.852013888885</v>
      </c>
    </row>
    <row r="2994" spans="1:8" x14ac:dyDescent="0.25">
      <c r="A2994" t="s">
        <v>25</v>
      </c>
      <c r="B2994" t="s">
        <v>25</v>
      </c>
      <c r="C2994" s="9">
        <v>45275.208333333336</v>
      </c>
      <c r="D2994" s="9">
        <v>45176.208333333336</v>
      </c>
      <c r="E2994" t="s">
        <v>6790</v>
      </c>
      <c r="F2994" t="s">
        <v>521</v>
      </c>
      <c r="H2994" s="9">
        <v>45175.856111111112</v>
      </c>
    </row>
    <row r="2995" spans="1:8" x14ac:dyDescent="0.25">
      <c r="A2995" t="s">
        <v>25</v>
      </c>
      <c r="B2995" t="s">
        <v>25</v>
      </c>
      <c r="C2995" s="9">
        <v>45275.208333333336</v>
      </c>
      <c r="D2995" s="9">
        <v>45176.208333333336</v>
      </c>
      <c r="E2995" t="s">
        <v>6791</v>
      </c>
      <c r="F2995" t="s">
        <v>521</v>
      </c>
      <c r="H2995" s="9">
        <v>45175.858923611115</v>
      </c>
    </row>
    <row r="2996" spans="1:8" x14ac:dyDescent="0.25">
      <c r="A2996" t="s">
        <v>25</v>
      </c>
      <c r="B2996" t="s">
        <v>25</v>
      </c>
      <c r="C2996" s="9">
        <v>45260.208333333336</v>
      </c>
      <c r="D2996" s="9">
        <v>45175.208333333336</v>
      </c>
      <c r="E2996" t="s">
        <v>6792</v>
      </c>
      <c r="F2996" t="s">
        <v>6010</v>
      </c>
      <c r="H2996" s="9">
        <v>45175.868298611109</v>
      </c>
    </row>
    <row r="2997" spans="1:8" x14ac:dyDescent="0.25">
      <c r="A2997" t="s">
        <v>25</v>
      </c>
      <c r="B2997" t="s">
        <v>25</v>
      </c>
      <c r="C2997" s="9">
        <v>45260.208333333336</v>
      </c>
      <c r="D2997" s="9">
        <v>45175.208333333336</v>
      </c>
      <c r="E2997" t="s">
        <v>6793</v>
      </c>
      <c r="F2997" t="s">
        <v>6010</v>
      </c>
      <c r="H2997" s="9">
        <v>45175.868900462963</v>
      </c>
    </row>
    <row r="2998" spans="1:8" x14ac:dyDescent="0.25">
      <c r="A2998" t="s">
        <v>25</v>
      </c>
      <c r="B2998" t="s">
        <v>25</v>
      </c>
      <c r="C2998" s="9">
        <v>45260.208333333336</v>
      </c>
      <c r="D2998" s="9">
        <v>45175.208333333336</v>
      </c>
      <c r="E2998" t="s">
        <v>6794</v>
      </c>
      <c r="F2998" t="s">
        <v>6010</v>
      </c>
      <c r="H2998" s="9">
        <v>45175.869305555556</v>
      </c>
    </row>
    <row r="2999" spans="1:8" x14ac:dyDescent="0.25">
      <c r="A2999" t="s">
        <v>25</v>
      </c>
      <c r="B2999" t="s">
        <v>25</v>
      </c>
      <c r="C2999" s="9">
        <v>45260.208333333336</v>
      </c>
      <c r="D2999" s="9">
        <v>45180.208333333336</v>
      </c>
      <c r="E2999" t="s">
        <v>6795</v>
      </c>
      <c r="F2999" t="s">
        <v>6016</v>
      </c>
      <c r="H2999" s="9">
        <v>45175.869814814818</v>
      </c>
    </row>
    <row r="3000" spans="1:8" x14ac:dyDescent="0.25">
      <c r="A3000" t="s">
        <v>52</v>
      </c>
      <c r="B3000" t="s">
        <v>53</v>
      </c>
      <c r="C3000" s="9">
        <v>45264.208333333336</v>
      </c>
      <c r="D3000" s="9">
        <v>45176.208333333336</v>
      </c>
      <c r="E3000" t="s">
        <v>7740</v>
      </c>
      <c r="F3000" t="s">
        <v>284</v>
      </c>
      <c r="H3000" s="9">
        <v>45175.895138888889</v>
      </c>
    </row>
    <row r="3001" spans="1:8" x14ac:dyDescent="0.25">
      <c r="A3001" t="s">
        <v>25</v>
      </c>
      <c r="B3001" t="s">
        <v>25</v>
      </c>
      <c r="C3001" s="9">
        <v>45200.208333333336</v>
      </c>
      <c r="D3001" s="9">
        <v>45175.208333333336</v>
      </c>
      <c r="E3001" t="s">
        <v>7022</v>
      </c>
      <c r="F3001" t="s">
        <v>5999</v>
      </c>
      <c r="H3001" s="9">
        <v>45175.896493055552</v>
      </c>
    </row>
    <row r="3002" spans="1:8" x14ac:dyDescent="0.25">
      <c r="A3002" t="s">
        <v>25</v>
      </c>
      <c r="B3002" t="s">
        <v>25</v>
      </c>
      <c r="C3002" s="9">
        <v>45224.208333333336</v>
      </c>
      <c r="D3002" s="9">
        <v>45199.208333333336</v>
      </c>
      <c r="E3002" t="s">
        <v>7023</v>
      </c>
      <c r="F3002" t="s">
        <v>5999</v>
      </c>
      <c r="H3002" s="9">
        <v>45175.896863425929</v>
      </c>
    </row>
    <row r="3003" spans="1:8" x14ac:dyDescent="0.25">
      <c r="A3003" t="s">
        <v>25</v>
      </c>
      <c r="B3003" t="s">
        <v>25</v>
      </c>
      <c r="C3003" s="9">
        <v>45260.208333333336</v>
      </c>
      <c r="D3003" s="9">
        <v>45226.208333333336</v>
      </c>
      <c r="E3003" t="s">
        <v>7024</v>
      </c>
      <c r="F3003" t="s">
        <v>5999</v>
      </c>
      <c r="H3003" s="9">
        <v>45175.89707175926</v>
      </c>
    </row>
    <row r="3004" spans="1:8" x14ac:dyDescent="0.25">
      <c r="A3004" t="s">
        <v>52</v>
      </c>
      <c r="B3004" t="s">
        <v>53</v>
      </c>
      <c r="C3004" s="9">
        <v>45264.208333333336</v>
      </c>
      <c r="D3004" s="9">
        <v>45176.208333333336</v>
      </c>
      <c r="E3004" t="s">
        <v>7741</v>
      </c>
      <c r="F3004" t="s">
        <v>284</v>
      </c>
      <c r="H3004" s="9">
        <v>45175.897638888891</v>
      </c>
    </row>
    <row r="3005" spans="1:8" x14ac:dyDescent="0.25">
      <c r="A3005" t="s">
        <v>25</v>
      </c>
      <c r="B3005" t="s">
        <v>25</v>
      </c>
      <c r="C3005" s="9">
        <v>45229.208333333336</v>
      </c>
      <c r="D3005" s="9">
        <v>45194.208333333336</v>
      </c>
      <c r="E3005" t="s">
        <v>7093</v>
      </c>
      <c r="F3005" t="s">
        <v>2398</v>
      </c>
      <c r="H3005" s="9">
        <v>45175.910717592589</v>
      </c>
    </row>
    <row r="3006" spans="1:8" x14ac:dyDescent="0.25">
      <c r="A3006" t="s">
        <v>52</v>
      </c>
      <c r="B3006" t="s">
        <v>53</v>
      </c>
      <c r="C3006" s="9">
        <v>45233.208333333336</v>
      </c>
      <c r="D3006" s="9">
        <v>45187.208333333336</v>
      </c>
      <c r="E3006" t="s">
        <v>7918</v>
      </c>
      <c r="F3006" t="s">
        <v>5304</v>
      </c>
      <c r="H3006" s="9">
        <v>45175.934131944443</v>
      </c>
    </row>
    <row r="3007" spans="1:8" x14ac:dyDescent="0.25">
      <c r="A3007" t="s">
        <v>52</v>
      </c>
      <c r="B3007" t="s">
        <v>53</v>
      </c>
      <c r="C3007" s="9">
        <v>45233.208333333336</v>
      </c>
      <c r="D3007" s="9">
        <v>45201.208333333336</v>
      </c>
      <c r="E3007" t="s">
        <v>7919</v>
      </c>
      <c r="F3007" t="s">
        <v>5304</v>
      </c>
      <c r="H3007" s="9">
        <v>45175.934884259259</v>
      </c>
    </row>
    <row r="3008" spans="1:8" x14ac:dyDescent="0.25">
      <c r="A3008" t="s">
        <v>52</v>
      </c>
      <c r="B3008" t="s">
        <v>53</v>
      </c>
      <c r="C3008" s="9">
        <v>45233.208333333336</v>
      </c>
      <c r="D3008" s="9">
        <v>45222.208333333336</v>
      </c>
      <c r="E3008" t="s">
        <v>7920</v>
      </c>
      <c r="F3008" t="s">
        <v>5304</v>
      </c>
      <c r="H3008" s="9">
        <v>45175.935324074075</v>
      </c>
    </row>
    <row r="3009" spans="1:8" x14ac:dyDescent="0.25">
      <c r="A3009" t="s">
        <v>52</v>
      </c>
      <c r="B3009" t="s">
        <v>53</v>
      </c>
      <c r="C3009" s="9">
        <v>45261.208333333336</v>
      </c>
      <c r="D3009" s="9">
        <v>45184.208333333336</v>
      </c>
      <c r="E3009" t="s">
        <v>8117</v>
      </c>
      <c r="F3009" t="s">
        <v>72</v>
      </c>
      <c r="H3009" s="9">
        <v>45175.944340277776</v>
      </c>
    </row>
    <row r="3010" spans="1:8" x14ac:dyDescent="0.25">
      <c r="A3010" t="s">
        <v>25</v>
      </c>
      <c r="B3010" t="s">
        <v>25</v>
      </c>
      <c r="C3010" s="9">
        <v>45227.208333333336</v>
      </c>
      <c r="D3010" s="9">
        <v>45180.208333333336</v>
      </c>
      <c r="E3010" t="s">
        <v>6968</v>
      </c>
      <c r="F3010" t="s">
        <v>560</v>
      </c>
      <c r="H3010" s="9">
        <v>45176.171840277777</v>
      </c>
    </row>
    <row r="3011" spans="1:8" x14ac:dyDescent="0.25">
      <c r="A3011" t="s">
        <v>25</v>
      </c>
      <c r="B3011" t="s">
        <v>25</v>
      </c>
      <c r="C3011" s="9">
        <v>45214.208333333336</v>
      </c>
      <c r="D3011" s="9">
        <v>45188.208333333336</v>
      </c>
      <c r="E3011" t="s">
        <v>6969</v>
      </c>
      <c r="F3011" t="s">
        <v>560</v>
      </c>
      <c r="H3011" s="9">
        <v>45176.172395833331</v>
      </c>
    </row>
    <row r="3012" spans="1:8" x14ac:dyDescent="0.25">
      <c r="A3012" t="s">
        <v>25</v>
      </c>
      <c r="B3012" t="s">
        <v>25</v>
      </c>
      <c r="C3012" s="9">
        <v>45255.208333333336</v>
      </c>
      <c r="D3012" s="9">
        <v>45182.208333333336</v>
      </c>
      <c r="E3012" t="s">
        <v>6970</v>
      </c>
      <c r="F3012" t="s">
        <v>560</v>
      </c>
      <c r="H3012" s="9">
        <v>45176.175150462965</v>
      </c>
    </row>
    <row r="3013" spans="1:8" x14ac:dyDescent="0.25">
      <c r="A3013" t="s">
        <v>25</v>
      </c>
      <c r="B3013" t="s">
        <v>25</v>
      </c>
      <c r="C3013" s="9">
        <v>45269.208333333336</v>
      </c>
      <c r="D3013" s="9">
        <v>45191.208333333336</v>
      </c>
      <c r="E3013" t="s">
        <v>6971</v>
      </c>
      <c r="F3013" t="s">
        <v>560</v>
      </c>
      <c r="H3013" s="9">
        <v>45176.176446759258</v>
      </c>
    </row>
    <row r="3014" spans="1:8" x14ac:dyDescent="0.25">
      <c r="A3014" t="s">
        <v>52</v>
      </c>
      <c r="B3014" t="s">
        <v>53</v>
      </c>
      <c r="C3014" s="9">
        <v>45292.208333333336</v>
      </c>
      <c r="D3014" s="9">
        <v>45176.208333333336</v>
      </c>
      <c r="E3014" t="s">
        <v>8285</v>
      </c>
      <c r="F3014" t="s">
        <v>571</v>
      </c>
      <c r="H3014" s="9">
        <v>45176.603993055556</v>
      </c>
    </row>
    <row r="3015" spans="1:8" x14ac:dyDescent="0.25">
      <c r="A3015" t="s">
        <v>25</v>
      </c>
      <c r="B3015" t="s">
        <v>25</v>
      </c>
      <c r="C3015" s="9">
        <v>45291.208333333336</v>
      </c>
      <c r="D3015" s="9">
        <v>45176.208333333336</v>
      </c>
      <c r="E3015" t="s">
        <v>6801</v>
      </c>
      <c r="F3015" t="s">
        <v>65</v>
      </c>
      <c r="H3015" s="9">
        <v>45176.629374999997</v>
      </c>
    </row>
    <row r="3016" spans="1:8" x14ac:dyDescent="0.25">
      <c r="A3016" t="s">
        <v>25</v>
      </c>
      <c r="B3016" t="s">
        <v>25</v>
      </c>
      <c r="C3016" s="9">
        <v>45291.208333333336</v>
      </c>
      <c r="D3016" s="9">
        <v>45176.208333333336</v>
      </c>
      <c r="E3016" t="s">
        <v>6802</v>
      </c>
      <c r="F3016" t="s">
        <v>65</v>
      </c>
      <c r="H3016" s="9">
        <v>45176.629918981482</v>
      </c>
    </row>
    <row r="3017" spans="1:8" x14ac:dyDescent="0.25">
      <c r="A3017" t="s">
        <v>25</v>
      </c>
      <c r="B3017" t="s">
        <v>25</v>
      </c>
      <c r="C3017" s="9">
        <v>45282.208333333336</v>
      </c>
      <c r="D3017" s="9">
        <v>45181.208333333336</v>
      </c>
      <c r="E3017" t="s">
        <v>6803</v>
      </c>
      <c r="F3017" t="s">
        <v>1780</v>
      </c>
      <c r="H3017" s="9">
        <v>45176.630254629628</v>
      </c>
    </row>
    <row r="3018" spans="1:8" x14ac:dyDescent="0.25">
      <c r="A3018" t="s">
        <v>25</v>
      </c>
      <c r="B3018" t="s">
        <v>25</v>
      </c>
      <c r="C3018" s="9">
        <v>45282.208333333336</v>
      </c>
      <c r="D3018" s="9">
        <v>45223.208333333336</v>
      </c>
      <c r="E3018" t="s">
        <v>6804</v>
      </c>
      <c r="F3018" t="s">
        <v>1780</v>
      </c>
      <c r="H3018" s="9">
        <v>45176.631990740738</v>
      </c>
    </row>
    <row r="3019" spans="1:8" x14ac:dyDescent="0.25">
      <c r="A3019" t="s">
        <v>52</v>
      </c>
      <c r="B3019" t="s">
        <v>53</v>
      </c>
      <c r="C3019" s="9">
        <v>45291.208333333336</v>
      </c>
      <c r="D3019" s="9">
        <v>45261.208333333336</v>
      </c>
      <c r="E3019" t="s">
        <v>6805</v>
      </c>
      <c r="F3019" t="s">
        <v>5946</v>
      </c>
      <c r="H3019" s="9">
        <v>45176.636828703704</v>
      </c>
    </row>
    <row r="3020" spans="1:8" x14ac:dyDescent="0.25">
      <c r="A3020" t="s">
        <v>52</v>
      </c>
      <c r="B3020" t="s">
        <v>53</v>
      </c>
      <c r="C3020" s="9">
        <v>45260.208333333336</v>
      </c>
      <c r="D3020" s="9">
        <v>45176.208333333336</v>
      </c>
      <c r="E3020" t="s">
        <v>6806</v>
      </c>
      <c r="F3020" t="s">
        <v>5946</v>
      </c>
      <c r="H3020" s="9">
        <v>45176.637337962966</v>
      </c>
    </row>
    <row r="3021" spans="1:8" x14ac:dyDescent="0.25">
      <c r="A3021" t="s">
        <v>25</v>
      </c>
      <c r="B3021" t="s">
        <v>25</v>
      </c>
      <c r="C3021" s="9">
        <v>45291.208333333336</v>
      </c>
      <c r="D3021" s="9">
        <v>45176.208333333336</v>
      </c>
      <c r="E3021" t="s">
        <v>7094</v>
      </c>
      <c r="F3021" t="s">
        <v>1784</v>
      </c>
      <c r="H3021" s="9">
        <v>45176.639421296299</v>
      </c>
    </row>
    <row r="3022" spans="1:8" x14ac:dyDescent="0.25">
      <c r="A3022" t="s">
        <v>25</v>
      </c>
      <c r="B3022" t="s">
        <v>25</v>
      </c>
      <c r="C3022" s="9">
        <v>45291.208333333336</v>
      </c>
      <c r="D3022" s="9">
        <v>45176.208333333336</v>
      </c>
      <c r="E3022" t="s">
        <v>7095</v>
      </c>
      <c r="F3022" t="s">
        <v>1784</v>
      </c>
      <c r="H3022" s="9">
        <v>45176.639837962961</v>
      </c>
    </row>
    <row r="3023" spans="1:8" x14ac:dyDescent="0.25">
      <c r="A3023" t="s">
        <v>25</v>
      </c>
      <c r="B3023" t="s">
        <v>25</v>
      </c>
      <c r="C3023" s="9">
        <v>45300.208333333336</v>
      </c>
      <c r="D3023" s="9">
        <v>45176.208333333336</v>
      </c>
      <c r="E3023" t="s">
        <v>6807</v>
      </c>
      <c r="F3023" t="s">
        <v>1767</v>
      </c>
      <c r="H3023" s="9">
        <v>45176.653993055559</v>
      </c>
    </row>
    <row r="3024" spans="1:8" x14ac:dyDescent="0.25">
      <c r="A3024" t="s">
        <v>25</v>
      </c>
      <c r="B3024" t="s">
        <v>25</v>
      </c>
      <c r="C3024" s="9">
        <v>45307.208333333336</v>
      </c>
      <c r="D3024" s="9">
        <v>45176.208333333336</v>
      </c>
      <c r="E3024" t="s">
        <v>6808</v>
      </c>
      <c r="F3024" t="s">
        <v>1767</v>
      </c>
      <c r="H3024" s="9">
        <v>45176.655034722222</v>
      </c>
    </row>
    <row r="3025" spans="1:8" x14ac:dyDescent="0.25">
      <c r="A3025" t="s">
        <v>25</v>
      </c>
      <c r="B3025" t="s">
        <v>25</v>
      </c>
      <c r="C3025" s="9">
        <v>45307.208333333336</v>
      </c>
      <c r="D3025" s="9">
        <v>45176.208333333336</v>
      </c>
      <c r="E3025" t="s">
        <v>6809</v>
      </c>
      <c r="F3025" t="s">
        <v>1767</v>
      </c>
      <c r="H3025" s="9">
        <v>45176.657500000001</v>
      </c>
    </row>
    <row r="3026" spans="1:8" x14ac:dyDescent="0.25">
      <c r="A3026" t="s">
        <v>25</v>
      </c>
      <c r="B3026" t="s">
        <v>25</v>
      </c>
      <c r="C3026" s="9">
        <v>45249.208333333336</v>
      </c>
      <c r="D3026" s="9">
        <v>45200.208333333336</v>
      </c>
      <c r="E3026" t="s">
        <v>6810</v>
      </c>
      <c r="F3026" t="s">
        <v>510</v>
      </c>
      <c r="H3026" s="9">
        <v>45176.658622685187</v>
      </c>
    </row>
    <row r="3027" spans="1:8" x14ac:dyDescent="0.25">
      <c r="A3027" t="s">
        <v>25</v>
      </c>
      <c r="B3027" t="s">
        <v>25</v>
      </c>
      <c r="C3027" s="9">
        <v>45260.208333333336</v>
      </c>
      <c r="D3027" s="9">
        <v>45177.208333333336</v>
      </c>
      <c r="E3027" t="s">
        <v>7096</v>
      </c>
      <c r="F3027" t="s">
        <v>330</v>
      </c>
      <c r="H3027" s="9">
        <v>45176.660173611112</v>
      </c>
    </row>
    <row r="3028" spans="1:8" x14ac:dyDescent="0.25">
      <c r="A3028" t="s">
        <v>25</v>
      </c>
      <c r="B3028" t="s">
        <v>25</v>
      </c>
      <c r="C3028" s="9">
        <v>45209.208333333336</v>
      </c>
      <c r="D3028" s="9">
        <v>45176.208333333336</v>
      </c>
      <c r="E3028" t="s">
        <v>7097</v>
      </c>
      <c r="F3028" t="s">
        <v>249</v>
      </c>
      <c r="H3028" s="9">
        <v>45176.667407407411</v>
      </c>
    </row>
    <row r="3029" spans="1:8" x14ac:dyDescent="0.25">
      <c r="A3029" t="s">
        <v>25</v>
      </c>
      <c r="B3029" t="s">
        <v>25</v>
      </c>
      <c r="C3029" s="9">
        <v>45230.208333333336</v>
      </c>
      <c r="D3029" s="9">
        <v>45201.208333333336</v>
      </c>
      <c r="E3029" t="s">
        <v>6811</v>
      </c>
      <c r="F3029" t="s">
        <v>347</v>
      </c>
      <c r="H3029" s="9">
        <v>45176.667754629627</v>
      </c>
    </row>
    <row r="3030" spans="1:8" x14ac:dyDescent="0.25">
      <c r="A3030" t="s">
        <v>25</v>
      </c>
      <c r="B3030" t="s">
        <v>25</v>
      </c>
      <c r="C3030" s="9">
        <v>45260.208333333336</v>
      </c>
      <c r="D3030" s="9">
        <v>45180.208333333336</v>
      </c>
      <c r="E3030" t="s">
        <v>6812</v>
      </c>
      <c r="F3030" t="s">
        <v>413</v>
      </c>
      <c r="H3030" s="9">
        <v>45176.678020833337</v>
      </c>
    </row>
    <row r="3031" spans="1:8" x14ac:dyDescent="0.25">
      <c r="A3031" t="s">
        <v>25</v>
      </c>
      <c r="B3031" t="s">
        <v>25</v>
      </c>
      <c r="C3031" s="9">
        <v>45184.208333333336</v>
      </c>
      <c r="D3031" s="9">
        <v>45179.208333333336</v>
      </c>
      <c r="E3031" t="s">
        <v>6813</v>
      </c>
      <c r="F3031" t="s">
        <v>5295</v>
      </c>
      <c r="H3031" s="9">
        <v>45176.67900462963</v>
      </c>
    </row>
    <row r="3032" spans="1:8" x14ac:dyDescent="0.25">
      <c r="A3032" t="s">
        <v>25</v>
      </c>
      <c r="B3032" t="s">
        <v>25</v>
      </c>
      <c r="C3032" s="9">
        <v>45260.208333333336</v>
      </c>
      <c r="D3032" s="9">
        <v>45184.208333333336</v>
      </c>
      <c r="E3032" t="s">
        <v>7228</v>
      </c>
      <c r="F3032" t="s">
        <v>329</v>
      </c>
      <c r="H3032" s="9">
        <v>45176.682638888888</v>
      </c>
    </row>
    <row r="3033" spans="1:8" x14ac:dyDescent="0.25">
      <c r="A3033" t="s">
        <v>25</v>
      </c>
      <c r="B3033" t="s">
        <v>25</v>
      </c>
      <c r="C3033" s="9">
        <v>45234.208333333336</v>
      </c>
      <c r="D3033" s="9">
        <v>45180.208333333336</v>
      </c>
      <c r="E3033" t="s">
        <v>6814</v>
      </c>
      <c r="F3033" t="s">
        <v>5303</v>
      </c>
      <c r="H3033" s="9">
        <v>45176.704606481479</v>
      </c>
    </row>
    <row r="3034" spans="1:8" x14ac:dyDescent="0.25">
      <c r="A3034" t="s">
        <v>25</v>
      </c>
      <c r="B3034" t="s">
        <v>25</v>
      </c>
      <c r="C3034" s="9">
        <v>45234.208333333336</v>
      </c>
      <c r="D3034" s="9">
        <v>45180.208333333336</v>
      </c>
      <c r="E3034" t="s">
        <v>6815</v>
      </c>
      <c r="F3034" t="s">
        <v>5303</v>
      </c>
      <c r="H3034" s="9">
        <v>45176.705381944441</v>
      </c>
    </row>
    <row r="3035" spans="1:8" x14ac:dyDescent="0.25">
      <c r="A3035" t="s">
        <v>25</v>
      </c>
      <c r="B3035" t="s">
        <v>25</v>
      </c>
      <c r="C3035" s="9">
        <v>45213.208333333336</v>
      </c>
      <c r="D3035" s="9">
        <v>45183.208333333336</v>
      </c>
      <c r="E3035" t="s">
        <v>6816</v>
      </c>
      <c r="F3035" t="s">
        <v>5931</v>
      </c>
      <c r="H3035" s="9">
        <v>45176.707013888888</v>
      </c>
    </row>
    <row r="3036" spans="1:8" x14ac:dyDescent="0.25">
      <c r="A3036" t="s">
        <v>25</v>
      </c>
      <c r="B3036" t="s">
        <v>25</v>
      </c>
      <c r="C3036" s="9">
        <v>45303.208333333336</v>
      </c>
      <c r="D3036" s="9">
        <v>45176.208333333336</v>
      </c>
      <c r="E3036" t="s">
        <v>7098</v>
      </c>
      <c r="F3036" t="s">
        <v>63</v>
      </c>
      <c r="H3036" s="9">
        <v>45176.713993055557</v>
      </c>
    </row>
    <row r="3037" spans="1:8" x14ac:dyDescent="0.25">
      <c r="A3037" t="s">
        <v>25</v>
      </c>
      <c r="B3037" t="s">
        <v>25</v>
      </c>
      <c r="C3037" s="9">
        <v>45303.208333333336</v>
      </c>
      <c r="D3037" s="9">
        <v>45176.208333333336</v>
      </c>
      <c r="E3037" t="s">
        <v>7099</v>
      </c>
      <c r="F3037" t="s">
        <v>63</v>
      </c>
      <c r="H3037" s="9">
        <v>45176.714363425926</v>
      </c>
    </row>
    <row r="3038" spans="1:8" x14ac:dyDescent="0.25">
      <c r="A3038" t="s">
        <v>25</v>
      </c>
      <c r="B3038" t="s">
        <v>25</v>
      </c>
      <c r="C3038" s="9">
        <v>45303.208333333336</v>
      </c>
      <c r="D3038" s="9">
        <v>45176.208333333336</v>
      </c>
      <c r="E3038" t="s">
        <v>7100</v>
      </c>
      <c r="F3038" t="s">
        <v>63</v>
      </c>
      <c r="H3038" s="9">
        <v>45176.715162037035</v>
      </c>
    </row>
    <row r="3039" spans="1:8" x14ac:dyDescent="0.25">
      <c r="A3039" t="s">
        <v>25</v>
      </c>
      <c r="B3039" t="s">
        <v>25</v>
      </c>
      <c r="C3039" s="9">
        <v>45230.208333333336</v>
      </c>
      <c r="D3039" s="9">
        <v>45180.208333333336</v>
      </c>
      <c r="E3039" t="s">
        <v>6817</v>
      </c>
      <c r="F3039" t="s">
        <v>3427</v>
      </c>
      <c r="H3039" s="9">
        <v>45176.722719907404</v>
      </c>
    </row>
    <row r="3040" spans="1:8" x14ac:dyDescent="0.25">
      <c r="A3040" t="s">
        <v>52</v>
      </c>
      <c r="B3040" t="s">
        <v>53</v>
      </c>
      <c r="C3040" s="9">
        <v>45260.208333333336</v>
      </c>
      <c r="D3040" s="9">
        <v>45176.208333333336</v>
      </c>
      <c r="E3040" t="s">
        <v>7742</v>
      </c>
      <c r="F3040" t="s">
        <v>3430</v>
      </c>
      <c r="H3040" s="9">
        <v>45176.726180555554</v>
      </c>
    </row>
    <row r="3041" spans="1:8" x14ac:dyDescent="0.25">
      <c r="A3041" t="s">
        <v>52</v>
      </c>
      <c r="B3041" t="s">
        <v>53</v>
      </c>
      <c r="C3041" s="9">
        <v>45260.208333333336</v>
      </c>
      <c r="D3041" s="9">
        <v>45176.208333333336</v>
      </c>
      <c r="E3041" t="s">
        <v>7743</v>
      </c>
      <c r="F3041" t="s">
        <v>3430</v>
      </c>
      <c r="H3041" s="9">
        <v>45176.728113425925</v>
      </c>
    </row>
    <row r="3042" spans="1:8" x14ac:dyDescent="0.25">
      <c r="A3042" t="s">
        <v>25</v>
      </c>
      <c r="B3042" t="s">
        <v>25</v>
      </c>
      <c r="C3042" s="9">
        <v>45214.208333333336</v>
      </c>
      <c r="D3042" s="9">
        <v>45176.208333333336</v>
      </c>
      <c r="E3042" t="s">
        <v>6818</v>
      </c>
      <c r="F3042" t="s">
        <v>238</v>
      </c>
      <c r="H3042" s="9">
        <v>45176.74658564815</v>
      </c>
    </row>
    <row r="3043" spans="1:8" x14ac:dyDescent="0.25">
      <c r="A3043" t="s">
        <v>25</v>
      </c>
      <c r="B3043" t="s">
        <v>25</v>
      </c>
      <c r="C3043" s="9">
        <v>45214.208333333336</v>
      </c>
      <c r="D3043" s="9">
        <v>45170.208333333336</v>
      </c>
      <c r="E3043" t="s">
        <v>6855</v>
      </c>
      <c r="F3043" t="s">
        <v>3396</v>
      </c>
      <c r="H3043" s="9">
        <v>45176.7655787037</v>
      </c>
    </row>
    <row r="3044" spans="1:8" x14ac:dyDescent="0.25">
      <c r="A3044" t="s">
        <v>25</v>
      </c>
      <c r="B3044" t="s">
        <v>25</v>
      </c>
      <c r="C3044" s="9">
        <v>45260.208333333336</v>
      </c>
      <c r="D3044" s="9">
        <v>45170.208333333336</v>
      </c>
      <c r="E3044" t="s">
        <v>6856</v>
      </c>
      <c r="F3044" t="s">
        <v>3396</v>
      </c>
      <c r="H3044" s="9">
        <v>45176.771724537037</v>
      </c>
    </row>
    <row r="3045" spans="1:8" x14ac:dyDescent="0.25">
      <c r="A3045" t="s">
        <v>25</v>
      </c>
      <c r="B3045" t="s">
        <v>25</v>
      </c>
      <c r="C3045" s="9">
        <v>45275.208333333336</v>
      </c>
      <c r="D3045" s="9">
        <v>45180.208333333336</v>
      </c>
      <c r="E3045" t="s">
        <v>6819</v>
      </c>
      <c r="F3045" t="s">
        <v>2104</v>
      </c>
      <c r="H3045" s="9">
        <v>45176.776018518518</v>
      </c>
    </row>
    <row r="3046" spans="1:8" x14ac:dyDescent="0.25">
      <c r="A3046" t="s">
        <v>25</v>
      </c>
      <c r="B3046" t="s">
        <v>25</v>
      </c>
      <c r="C3046" s="9">
        <v>45276.208333333336</v>
      </c>
      <c r="D3046" s="9">
        <v>45202.208333333336</v>
      </c>
      <c r="E3046" t="s">
        <v>6820</v>
      </c>
      <c r="F3046" t="s">
        <v>1757</v>
      </c>
      <c r="H3046" s="9">
        <v>45176.776655092595</v>
      </c>
    </row>
    <row r="3047" spans="1:8" x14ac:dyDescent="0.25">
      <c r="A3047" t="s">
        <v>25</v>
      </c>
      <c r="B3047" t="s">
        <v>25</v>
      </c>
      <c r="C3047" s="9">
        <v>45275.208333333336</v>
      </c>
      <c r="D3047" s="9">
        <v>45180.208333333336</v>
      </c>
      <c r="E3047" t="s">
        <v>6821</v>
      </c>
      <c r="F3047" t="s">
        <v>2104</v>
      </c>
      <c r="H3047" s="9">
        <v>45176.778287037036</v>
      </c>
    </row>
    <row r="3048" spans="1:8" x14ac:dyDescent="0.25">
      <c r="A3048" t="s">
        <v>25</v>
      </c>
      <c r="B3048" t="s">
        <v>25</v>
      </c>
      <c r="C3048" s="9">
        <v>45275.208333333336</v>
      </c>
      <c r="D3048" s="9">
        <v>45180.208333333336</v>
      </c>
      <c r="E3048" t="s">
        <v>6822</v>
      </c>
      <c r="F3048" t="s">
        <v>2104</v>
      </c>
      <c r="H3048" s="9">
        <v>45176.780381944445</v>
      </c>
    </row>
    <row r="3049" spans="1:8" x14ac:dyDescent="0.25">
      <c r="A3049" t="s">
        <v>25</v>
      </c>
      <c r="B3049" t="s">
        <v>25</v>
      </c>
      <c r="C3049" s="9">
        <v>45230.208333333336</v>
      </c>
      <c r="D3049" s="9">
        <v>45176.208333333336</v>
      </c>
      <c r="E3049" t="s">
        <v>6972</v>
      </c>
      <c r="F3049" t="s">
        <v>3396</v>
      </c>
      <c r="H3049" s="9">
        <v>45176.806342592594</v>
      </c>
    </row>
    <row r="3050" spans="1:8" x14ac:dyDescent="0.25">
      <c r="A3050" t="s">
        <v>55</v>
      </c>
      <c r="B3050" t="s">
        <v>93</v>
      </c>
      <c r="C3050" s="9">
        <v>45230.208333333336</v>
      </c>
      <c r="D3050" s="9">
        <v>45176.208333333336</v>
      </c>
      <c r="E3050" t="s">
        <v>8015</v>
      </c>
      <c r="F3050" t="s">
        <v>394</v>
      </c>
      <c r="H3050" s="9">
        <v>45176.838634259257</v>
      </c>
    </row>
    <row r="3051" spans="1:8" x14ac:dyDescent="0.25">
      <c r="A3051" t="s">
        <v>25</v>
      </c>
      <c r="B3051" t="s">
        <v>25</v>
      </c>
      <c r="C3051" s="9">
        <v>45291.208333333336</v>
      </c>
      <c r="D3051" s="9">
        <v>45176.208333333336</v>
      </c>
      <c r="E3051" t="s">
        <v>6823</v>
      </c>
      <c r="F3051" t="s">
        <v>5986</v>
      </c>
      <c r="H3051" s="9">
        <v>45176.842430555553</v>
      </c>
    </row>
    <row r="3052" spans="1:8" x14ac:dyDescent="0.25">
      <c r="A3052" t="s">
        <v>25</v>
      </c>
      <c r="B3052" t="s">
        <v>25</v>
      </c>
      <c r="C3052" s="9">
        <v>45322.208333333336</v>
      </c>
      <c r="D3052" s="9">
        <v>45176.208333333336</v>
      </c>
      <c r="E3052" t="s">
        <v>6824</v>
      </c>
      <c r="F3052" t="s">
        <v>5986</v>
      </c>
      <c r="H3052" s="9">
        <v>45176.845266203702</v>
      </c>
    </row>
    <row r="3053" spans="1:8" x14ac:dyDescent="0.25">
      <c r="A3053" t="s">
        <v>25</v>
      </c>
      <c r="B3053" t="s">
        <v>25</v>
      </c>
      <c r="C3053" s="9">
        <v>45233.208333333336</v>
      </c>
      <c r="D3053" s="9">
        <v>45181.208333333336</v>
      </c>
      <c r="E3053" t="s">
        <v>6825</v>
      </c>
      <c r="F3053" t="s">
        <v>2424</v>
      </c>
      <c r="H3053" s="9">
        <v>45176.851076388892</v>
      </c>
    </row>
    <row r="3054" spans="1:8" x14ac:dyDescent="0.25">
      <c r="A3054" t="s">
        <v>25</v>
      </c>
      <c r="B3054" t="s">
        <v>25</v>
      </c>
      <c r="C3054" s="9">
        <v>45230.208333333336</v>
      </c>
      <c r="D3054" s="9">
        <v>45181.208333333336</v>
      </c>
      <c r="E3054" t="s">
        <v>6826</v>
      </c>
      <c r="F3054" t="s">
        <v>404</v>
      </c>
      <c r="H3054" s="9">
        <v>45176.851388888892</v>
      </c>
    </row>
    <row r="3055" spans="1:8" x14ac:dyDescent="0.25">
      <c r="A3055" t="s">
        <v>25</v>
      </c>
      <c r="B3055" t="s">
        <v>25</v>
      </c>
      <c r="C3055" s="9">
        <v>45233.208333333336</v>
      </c>
      <c r="D3055" s="9">
        <v>45183.208333333336</v>
      </c>
      <c r="E3055" t="s">
        <v>6827</v>
      </c>
      <c r="F3055" t="s">
        <v>5965</v>
      </c>
      <c r="H3055" s="9">
        <v>45176.851631944446</v>
      </c>
    </row>
    <row r="3056" spans="1:8" x14ac:dyDescent="0.25">
      <c r="A3056" t="s">
        <v>25</v>
      </c>
      <c r="B3056" t="s">
        <v>25</v>
      </c>
      <c r="C3056" s="9">
        <v>45233.208333333336</v>
      </c>
      <c r="D3056" s="9">
        <v>45181.208333333336</v>
      </c>
      <c r="E3056" t="s">
        <v>6828</v>
      </c>
      <c r="F3056" t="s">
        <v>2424</v>
      </c>
      <c r="H3056" s="9">
        <v>45176.851944444446</v>
      </c>
    </row>
    <row r="3057" spans="1:8" x14ac:dyDescent="0.25">
      <c r="A3057" t="s">
        <v>25</v>
      </c>
      <c r="B3057" t="s">
        <v>25</v>
      </c>
      <c r="C3057" s="9">
        <v>45233.208333333336</v>
      </c>
      <c r="D3057" s="9">
        <v>45183.208333333336</v>
      </c>
      <c r="E3057" t="s">
        <v>6829</v>
      </c>
      <c r="F3057" t="s">
        <v>5965</v>
      </c>
      <c r="H3057" s="9">
        <v>45176.853321759256</v>
      </c>
    </row>
    <row r="3058" spans="1:8" x14ac:dyDescent="0.25">
      <c r="A3058" t="s">
        <v>25</v>
      </c>
      <c r="B3058" t="s">
        <v>25</v>
      </c>
      <c r="C3058" s="9">
        <v>45233.208333333336</v>
      </c>
      <c r="D3058" s="9">
        <v>45181.208333333336</v>
      </c>
      <c r="E3058" t="s">
        <v>6830</v>
      </c>
      <c r="F3058" t="s">
        <v>2424</v>
      </c>
      <c r="H3058" s="9">
        <v>45176.853379629632</v>
      </c>
    </row>
    <row r="3059" spans="1:8" x14ac:dyDescent="0.25">
      <c r="A3059" t="s">
        <v>25</v>
      </c>
      <c r="B3059" t="s">
        <v>25</v>
      </c>
      <c r="C3059" s="9">
        <v>45249.208333333336</v>
      </c>
      <c r="D3059" s="9">
        <v>45236.208333333336</v>
      </c>
      <c r="E3059" t="s">
        <v>6831</v>
      </c>
      <c r="F3059" t="s">
        <v>404</v>
      </c>
      <c r="H3059" s="9">
        <v>45176.853645833333</v>
      </c>
    </row>
    <row r="3060" spans="1:8" x14ac:dyDescent="0.25">
      <c r="A3060" t="s">
        <v>25</v>
      </c>
      <c r="B3060" t="s">
        <v>25</v>
      </c>
      <c r="C3060" s="9">
        <v>45233.208333333336</v>
      </c>
      <c r="D3060" s="9">
        <v>45183.208333333336</v>
      </c>
      <c r="E3060" t="s">
        <v>6832</v>
      </c>
      <c r="F3060" t="s">
        <v>5965</v>
      </c>
      <c r="H3060" s="9">
        <v>45176.854270833333</v>
      </c>
    </row>
    <row r="3061" spans="1:8" x14ac:dyDescent="0.25">
      <c r="A3061" t="s">
        <v>25</v>
      </c>
      <c r="B3061" t="s">
        <v>25</v>
      </c>
      <c r="C3061" s="9">
        <v>45221.208333333336</v>
      </c>
      <c r="D3061" s="9">
        <v>45208.208333333336</v>
      </c>
      <c r="E3061" t="s">
        <v>6833</v>
      </c>
      <c r="F3061" t="s">
        <v>404</v>
      </c>
      <c r="H3061" s="9">
        <v>45176.85434027778</v>
      </c>
    </row>
    <row r="3062" spans="1:8" x14ac:dyDescent="0.25">
      <c r="A3062" t="s">
        <v>25</v>
      </c>
      <c r="B3062" t="s">
        <v>25</v>
      </c>
      <c r="C3062" s="9">
        <v>45210.208333333336</v>
      </c>
      <c r="D3062" s="9">
        <v>45182.208333333336</v>
      </c>
      <c r="E3062" t="s">
        <v>6834</v>
      </c>
      <c r="F3062" t="s">
        <v>3400</v>
      </c>
      <c r="H3062" s="9">
        <v>45176.870081018518</v>
      </c>
    </row>
    <row r="3063" spans="1:8" x14ac:dyDescent="0.25">
      <c r="A3063" t="s">
        <v>52</v>
      </c>
      <c r="B3063" t="s">
        <v>53</v>
      </c>
      <c r="C3063" s="9">
        <v>45245.208333333336</v>
      </c>
      <c r="D3063" s="9">
        <v>45170.208333333336</v>
      </c>
      <c r="E3063" t="s">
        <v>8016</v>
      </c>
      <c r="F3063" t="s">
        <v>5917</v>
      </c>
      <c r="H3063" s="9">
        <v>45176.882395833331</v>
      </c>
    </row>
    <row r="3064" spans="1:8" x14ac:dyDescent="0.25">
      <c r="A3064" t="s">
        <v>1064</v>
      </c>
      <c r="B3064" t="s">
        <v>1057</v>
      </c>
      <c r="C3064" s="9">
        <v>45245.208333333336</v>
      </c>
      <c r="D3064" s="9">
        <v>45170.208333333336</v>
      </c>
      <c r="E3064" t="s">
        <v>8017</v>
      </c>
      <c r="F3064" t="s">
        <v>5917</v>
      </c>
      <c r="H3064" s="9">
        <v>45176.883506944447</v>
      </c>
    </row>
    <row r="3065" spans="1:8" x14ac:dyDescent="0.25">
      <c r="A3065" t="s">
        <v>1064</v>
      </c>
      <c r="B3065" t="s">
        <v>1057</v>
      </c>
      <c r="C3065" s="9">
        <v>45245.208333333336</v>
      </c>
      <c r="D3065" s="9">
        <v>45170.208333333336</v>
      </c>
      <c r="E3065" t="s">
        <v>8018</v>
      </c>
      <c r="F3065" t="s">
        <v>5917</v>
      </c>
      <c r="H3065" s="9">
        <v>45176.885208333333</v>
      </c>
    </row>
    <row r="3066" spans="1:8" x14ac:dyDescent="0.25">
      <c r="A3066" t="s">
        <v>25</v>
      </c>
      <c r="B3066" t="s">
        <v>25</v>
      </c>
      <c r="C3066" s="9">
        <v>45309.208333333336</v>
      </c>
      <c r="D3066" s="9">
        <v>45181.208333333336</v>
      </c>
      <c r="E3066" t="s">
        <v>6835</v>
      </c>
      <c r="F3066" t="s">
        <v>1786</v>
      </c>
      <c r="H3066" s="9">
        <v>45176.889479166668</v>
      </c>
    </row>
    <row r="3067" spans="1:8" x14ac:dyDescent="0.25">
      <c r="A3067" t="s">
        <v>25</v>
      </c>
      <c r="B3067" t="s">
        <v>25</v>
      </c>
      <c r="C3067" s="9">
        <v>45309.208333333336</v>
      </c>
      <c r="D3067" s="9">
        <v>45181.208333333336</v>
      </c>
      <c r="E3067" t="s">
        <v>6836</v>
      </c>
      <c r="F3067" t="s">
        <v>1786</v>
      </c>
      <c r="H3067" s="9">
        <v>45176.892800925925</v>
      </c>
    </row>
    <row r="3068" spans="1:8" x14ac:dyDescent="0.25">
      <c r="A3068" t="s">
        <v>25</v>
      </c>
      <c r="B3068" t="s">
        <v>25</v>
      </c>
      <c r="C3068" s="9">
        <v>45230.208333333336</v>
      </c>
      <c r="D3068" s="9">
        <v>45176.208333333336</v>
      </c>
      <c r="E3068" t="s">
        <v>6837</v>
      </c>
      <c r="F3068" t="s">
        <v>3376</v>
      </c>
      <c r="H3068" s="9">
        <v>45176.899062500001</v>
      </c>
    </row>
    <row r="3069" spans="1:8" x14ac:dyDescent="0.25">
      <c r="A3069" t="s">
        <v>55</v>
      </c>
      <c r="B3069" t="s">
        <v>93</v>
      </c>
      <c r="C3069" s="9">
        <v>45254.208333333336</v>
      </c>
      <c r="D3069" s="9">
        <v>45216.208333333336</v>
      </c>
      <c r="E3069" t="s">
        <v>7744</v>
      </c>
      <c r="F3069" t="s">
        <v>64</v>
      </c>
      <c r="H3069" s="9">
        <v>45176.913518518515</v>
      </c>
    </row>
    <row r="3070" spans="1:8" x14ac:dyDescent="0.25">
      <c r="A3070" t="s">
        <v>1064</v>
      </c>
      <c r="B3070" t="s">
        <v>1065</v>
      </c>
      <c r="C3070" s="9">
        <v>45289.208333333336</v>
      </c>
      <c r="D3070" s="9">
        <v>45181.208333333336</v>
      </c>
      <c r="E3070" t="s">
        <v>7970</v>
      </c>
      <c r="F3070" t="s">
        <v>1763</v>
      </c>
      <c r="H3070" s="9">
        <v>45176.916250000002</v>
      </c>
    </row>
    <row r="3071" spans="1:8" x14ac:dyDescent="0.25">
      <c r="A3071" t="s">
        <v>55</v>
      </c>
      <c r="B3071" t="s">
        <v>93</v>
      </c>
      <c r="C3071" s="9">
        <v>45289.208333333336</v>
      </c>
      <c r="D3071" s="9">
        <v>45181.208333333336</v>
      </c>
      <c r="E3071" t="s">
        <v>7971</v>
      </c>
      <c r="F3071" t="s">
        <v>1763</v>
      </c>
      <c r="H3071" s="9">
        <v>45176.922638888886</v>
      </c>
    </row>
    <row r="3072" spans="1:8" x14ac:dyDescent="0.25">
      <c r="A3072" t="s">
        <v>55</v>
      </c>
      <c r="B3072" t="s">
        <v>1059</v>
      </c>
      <c r="C3072" s="9">
        <v>45289.208333333336</v>
      </c>
      <c r="D3072" s="9">
        <v>45188.208333333336</v>
      </c>
      <c r="E3072" t="s">
        <v>7972</v>
      </c>
      <c r="F3072" t="s">
        <v>1763</v>
      </c>
      <c r="H3072" s="9">
        <v>45176.924571759257</v>
      </c>
    </row>
    <row r="3073" spans="1:8" x14ac:dyDescent="0.25">
      <c r="A3073" t="s">
        <v>52</v>
      </c>
      <c r="B3073" t="s">
        <v>53</v>
      </c>
      <c r="C3073" s="9">
        <v>45289.208333333336</v>
      </c>
      <c r="D3073" s="9">
        <v>45261.208333333336</v>
      </c>
      <c r="E3073" t="s">
        <v>6838</v>
      </c>
      <c r="F3073" t="s">
        <v>5948</v>
      </c>
      <c r="H3073" s="9">
        <v>45177.012719907405</v>
      </c>
    </row>
    <row r="3074" spans="1:8" x14ac:dyDescent="0.25">
      <c r="A3074" t="s">
        <v>52</v>
      </c>
      <c r="B3074" t="s">
        <v>53</v>
      </c>
      <c r="C3074" s="9">
        <v>45289.208333333336</v>
      </c>
      <c r="D3074" s="9">
        <v>45173.208333333336</v>
      </c>
      <c r="E3074" t="s">
        <v>6839</v>
      </c>
      <c r="F3074" t="s">
        <v>5948</v>
      </c>
      <c r="H3074" s="9">
        <v>45177.013657407406</v>
      </c>
    </row>
    <row r="3075" spans="1:8" x14ac:dyDescent="0.25">
      <c r="A3075" t="s">
        <v>25</v>
      </c>
      <c r="B3075" t="s">
        <v>25</v>
      </c>
      <c r="C3075" s="9">
        <v>45214.208333333336</v>
      </c>
      <c r="D3075" s="9">
        <v>45176.208333333336</v>
      </c>
      <c r="E3075" t="s">
        <v>6840</v>
      </c>
      <c r="F3075" t="s">
        <v>2221</v>
      </c>
      <c r="H3075" s="9">
        <v>45177.090266203704</v>
      </c>
    </row>
    <row r="3076" spans="1:8" x14ac:dyDescent="0.25">
      <c r="A3076" t="s">
        <v>25</v>
      </c>
      <c r="B3076" t="s">
        <v>25</v>
      </c>
      <c r="C3076" s="9">
        <v>45260.208333333336</v>
      </c>
      <c r="D3076" s="9">
        <v>45176.208333333336</v>
      </c>
      <c r="E3076" t="s">
        <v>6973</v>
      </c>
      <c r="F3076" t="s">
        <v>497</v>
      </c>
      <c r="H3076" s="9">
        <v>45177.093287037038</v>
      </c>
    </row>
    <row r="3077" spans="1:8" x14ac:dyDescent="0.25">
      <c r="A3077" t="s">
        <v>55</v>
      </c>
      <c r="B3077" t="s">
        <v>1059</v>
      </c>
      <c r="C3077" s="9">
        <v>45245.208333333336</v>
      </c>
      <c r="D3077" s="9">
        <v>45181.208333333336</v>
      </c>
      <c r="E3077" t="s">
        <v>7585</v>
      </c>
      <c r="F3077" t="s">
        <v>241</v>
      </c>
      <c r="H3077" s="9">
        <v>45177.213067129633</v>
      </c>
    </row>
    <row r="3078" spans="1:8" x14ac:dyDescent="0.25">
      <c r="A3078" t="s">
        <v>25</v>
      </c>
      <c r="B3078" t="s">
        <v>25</v>
      </c>
      <c r="C3078" s="9">
        <v>45268.208333333336</v>
      </c>
      <c r="D3078" s="9">
        <v>45180.208333333336</v>
      </c>
      <c r="E3078" t="s">
        <v>6841</v>
      </c>
      <c r="F3078" t="s">
        <v>553</v>
      </c>
      <c r="H3078" s="9">
        <v>45177.548344907409</v>
      </c>
    </row>
    <row r="3079" spans="1:8" x14ac:dyDescent="0.25">
      <c r="A3079" t="s">
        <v>25</v>
      </c>
      <c r="B3079" t="s">
        <v>25</v>
      </c>
      <c r="C3079" s="9">
        <v>45289.208333333336</v>
      </c>
      <c r="D3079" s="9">
        <v>45180.208333333336</v>
      </c>
      <c r="E3079" t="s">
        <v>7101</v>
      </c>
      <c r="F3079" t="s">
        <v>171</v>
      </c>
      <c r="H3079" s="9">
        <v>45177.591446759259</v>
      </c>
    </row>
    <row r="3080" spans="1:8" x14ac:dyDescent="0.25">
      <c r="A3080" t="s">
        <v>52</v>
      </c>
      <c r="B3080" t="s">
        <v>53</v>
      </c>
      <c r="C3080" s="9">
        <v>45233.208333333336</v>
      </c>
      <c r="D3080" s="9">
        <v>45170.208333333336</v>
      </c>
      <c r="E3080" t="s">
        <v>7586</v>
      </c>
      <c r="F3080" t="s">
        <v>288</v>
      </c>
      <c r="H3080" s="9">
        <v>45177.638981481483</v>
      </c>
    </row>
    <row r="3081" spans="1:8" x14ac:dyDescent="0.25">
      <c r="A3081" t="s">
        <v>52</v>
      </c>
      <c r="B3081" t="s">
        <v>53</v>
      </c>
      <c r="C3081" s="9">
        <v>45263.208333333336</v>
      </c>
      <c r="D3081" s="9">
        <v>45170.208333333336</v>
      </c>
      <c r="E3081" t="s">
        <v>7587</v>
      </c>
      <c r="F3081" t="s">
        <v>288</v>
      </c>
      <c r="H3081" s="9">
        <v>45177.639722222222</v>
      </c>
    </row>
    <row r="3082" spans="1:8" x14ac:dyDescent="0.25">
      <c r="A3082" t="s">
        <v>52</v>
      </c>
      <c r="B3082" t="s">
        <v>53</v>
      </c>
      <c r="C3082" s="9">
        <v>45322.208333333336</v>
      </c>
      <c r="D3082" s="9">
        <v>45261.208333333336</v>
      </c>
      <c r="E3082" t="s">
        <v>9068</v>
      </c>
      <c r="F3082" t="s">
        <v>5994</v>
      </c>
      <c r="H3082" s="9">
        <v>45177.641597222224</v>
      </c>
    </row>
    <row r="3083" spans="1:8" x14ac:dyDescent="0.25">
      <c r="A3083" t="s">
        <v>52</v>
      </c>
      <c r="B3083" t="s">
        <v>53</v>
      </c>
      <c r="C3083" s="9">
        <v>45291.208333333336</v>
      </c>
      <c r="D3083" s="9">
        <v>45173.208333333336</v>
      </c>
      <c r="E3083" t="s">
        <v>9069</v>
      </c>
      <c r="F3083" t="s">
        <v>5994</v>
      </c>
      <c r="H3083" s="9">
        <v>45177.655891203707</v>
      </c>
    </row>
    <row r="3084" spans="1:8" x14ac:dyDescent="0.25">
      <c r="A3084" t="s">
        <v>25</v>
      </c>
      <c r="B3084" t="s">
        <v>25</v>
      </c>
      <c r="C3084" s="9">
        <v>45275.208333333336</v>
      </c>
      <c r="D3084" s="9">
        <v>45180.208333333336</v>
      </c>
      <c r="E3084" t="s">
        <v>6857</v>
      </c>
      <c r="F3084" t="s">
        <v>442</v>
      </c>
      <c r="H3084" s="9">
        <v>45177.669374999998</v>
      </c>
    </row>
    <row r="3085" spans="1:8" x14ac:dyDescent="0.25">
      <c r="A3085" t="s">
        <v>52</v>
      </c>
      <c r="B3085" t="s">
        <v>53</v>
      </c>
      <c r="C3085" s="9">
        <v>45305.208333333336</v>
      </c>
      <c r="D3085" s="9">
        <v>45231.208333333336</v>
      </c>
      <c r="E3085" t="s">
        <v>7745</v>
      </c>
      <c r="F3085" t="s">
        <v>1756</v>
      </c>
      <c r="H3085" s="9">
        <v>45177.68277777778</v>
      </c>
    </row>
    <row r="3086" spans="1:8" x14ac:dyDescent="0.25">
      <c r="A3086" t="s">
        <v>25</v>
      </c>
      <c r="B3086" t="s">
        <v>25</v>
      </c>
      <c r="C3086" s="9">
        <v>45230.208333333336</v>
      </c>
      <c r="D3086" s="9">
        <v>45181.208333333336</v>
      </c>
      <c r="E3086" t="s">
        <v>6858</v>
      </c>
      <c r="F3086" t="s">
        <v>3409</v>
      </c>
      <c r="H3086" s="9">
        <v>45177.6875</v>
      </c>
    </row>
    <row r="3087" spans="1:8" x14ac:dyDescent="0.25">
      <c r="A3087" t="s">
        <v>25</v>
      </c>
      <c r="B3087" t="s">
        <v>25</v>
      </c>
      <c r="C3087" s="9">
        <v>45275.208333333336</v>
      </c>
      <c r="D3087" s="9">
        <v>45180.208333333336</v>
      </c>
      <c r="E3087" t="s">
        <v>6859</v>
      </c>
      <c r="F3087" t="s">
        <v>442</v>
      </c>
      <c r="H3087" s="9">
        <v>45177.69295138889</v>
      </c>
    </row>
    <row r="3088" spans="1:8" x14ac:dyDescent="0.25">
      <c r="A3088" t="s">
        <v>25</v>
      </c>
      <c r="B3088" t="s">
        <v>25</v>
      </c>
      <c r="C3088" s="9">
        <v>45275.208333333336</v>
      </c>
      <c r="D3088" s="9">
        <v>45180.208333333336</v>
      </c>
      <c r="E3088" t="s">
        <v>6860</v>
      </c>
      <c r="F3088" t="s">
        <v>442</v>
      </c>
      <c r="H3088" s="9">
        <v>45177.696018518516</v>
      </c>
    </row>
    <row r="3089" spans="1:8" x14ac:dyDescent="0.25">
      <c r="A3089" t="s">
        <v>25</v>
      </c>
      <c r="B3089" t="s">
        <v>25</v>
      </c>
      <c r="C3089" s="9">
        <v>45260.208333333336</v>
      </c>
      <c r="D3089" s="9">
        <v>45187.208333333336</v>
      </c>
      <c r="E3089" t="s">
        <v>6861</v>
      </c>
      <c r="F3089" t="s">
        <v>3419</v>
      </c>
      <c r="H3089" s="9">
        <v>45177.710694444446</v>
      </c>
    </row>
    <row r="3090" spans="1:8" x14ac:dyDescent="0.25">
      <c r="A3090" t="s">
        <v>25</v>
      </c>
      <c r="B3090" t="s">
        <v>25</v>
      </c>
      <c r="C3090" s="9">
        <v>45260.208333333336</v>
      </c>
      <c r="D3090" s="9">
        <v>45187.208333333336</v>
      </c>
      <c r="E3090" t="s">
        <v>6862</v>
      </c>
      <c r="F3090" t="s">
        <v>3419</v>
      </c>
      <c r="H3090" s="9">
        <v>45177.713564814818</v>
      </c>
    </row>
    <row r="3091" spans="1:8" x14ac:dyDescent="0.25">
      <c r="A3091" t="s">
        <v>25</v>
      </c>
      <c r="B3091" t="s">
        <v>25</v>
      </c>
      <c r="C3091" s="9">
        <v>45230.208333333336</v>
      </c>
      <c r="D3091" s="9">
        <v>45180.208333333336</v>
      </c>
      <c r="E3091" t="s">
        <v>6863</v>
      </c>
      <c r="F3091" t="s">
        <v>3419</v>
      </c>
      <c r="H3091" s="9">
        <v>45177.716898148145</v>
      </c>
    </row>
    <row r="3092" spans="1:8" x14ac:dyDescent="0.25">
      <c r="A3092" t="s">
        <v>25</v>
      </c>
      <c r="B3092" t="s">
        <v>25</v>
      </c>
      <c r="C3092" s="9">
        <v>45291.208333333336</v>
      </c>
      <c r="D3092" s="9">
        <v>45231.208333333336</v>
      </c>
      <c r="E3092" t="s">
        <v>6864</v>
      </c>
      <c r="F3092" t="s">
        <v>3419</v>
      </c>
      <c r="H3092" s="9">
        <v>45177.718310185184</v>
      </c>
    </row>
    <row r="3093" spans="1:8" x14ac:dyDescent="0.25">
      <c r="A3093" t="s">
        <v>25</v>
      </c>
      <c r="B3093" t="s">
        <v>25</v>
      </c>
      <c r="C3093" s="9">
        <v>45210.208333333336</v>
      </c>
      <c r="D3093" s="9">
        <v>45180.208333333336</v>
      </c>
      <c r="E3093" t="s">
        <v>6865</v>
      </c>
      <c r="F3093" t="s">
        <v>2263</v>
      </c>
      <c r="H3093" s="9">
        <v>45177.816053240742</v>
      </c>
    </row>
    <row r="3094" spans="1:8" x14ac:dyDescent="0.25">
      <c r="A3094" t="s">
        <v>25</v>
      </c>
      <c r="B3094" t="s">
        <v>25</v>
      </c>
      <c r="C3094" s="9">
        <v>45280.208333333336</v>
      </c>
      <c r="D3094" s="9">
        <v>45226.208333333336</v>
      </c>
      <c r="E3094" t="s">
        <v>6866</v>
      </c>
      <c r="F3094" t="s">
        <v>2263</v>
      </c>
      <c r="H3094" s="9">
        <v>45177.822384259256</v>
      </c>
    </row>
    <row r="3095" spans="1:8" x14ac:dyDescent="0.25">
      <c r="A3095" t="s">
        <v>25</v>
      </c>
      <c r="B3095" t="s">
        <v>25</v>
      </c>
      <c r="C3095" s="9">
        <v>45230.208333333336</v>
      </c>
      <c r="D3095" s="9">
        <v>45215.208333333336</v>
      </c>
      <c r="E3095" t="s">
        <v>6867</v>
      </c>
      <c r="F3095" t="s">
        <v>1769</v>
      </c>
      <c r="H3095" s="9">
        <v>45177.850138888891</v>
      </c>
    </row>
    <row r="3096" spans="1:8" x14ac:dyDescent="0.25">
      <c r="A3096" t="s">
        <v>25</v>
      </c>
      <c r="B3096" t="s">
        <v>25</v>
      </c>
      <c r="C3096" s="9">
        <v>45260.208333333336</v>
      </c>
      <c r="D3096" s="9">
        <v>45231.208333333336</v>
      </c>
      <c r="E3096" t="s">
        <v>6867</v>
      </c>
      <c r="F3096" t="s">
        <v>1769</v>
      </c>
      <c r="H3096" s="9">
        <v>45177.86478009259</v>
      </c>
    </row>
    <row r="3097" spans="1:8" x14ac:dyDescent="0.25">
      <c r="A3097" t="s">
        <v>25</v>
      </c>
      <c r="B3097" t="s">
        <v>25</v>
      </c>
      <c r="C3097" s="9">
        <v>45260.208333333336</v>
      </c>
      <c r="D3097" s="9">
        <v>45231.208333333336</v>
      </c>
      <c r="E3097" t="s">
        <v>6868</v>
      </c>
      <c r="F3097" t="s">
        <v>1769</v>
      </c>
      <c r="H3097" s="9">
        <v>45177.866076388891</v>
      </c>
    </row>
    <row r="3098" spans="1:8" x14ac:dyDescent="0.25">
      <c r="A3098" t="s">
        <v>25</v>
      </c>
      <c r="B3098" t="s">
        <v>25</v>
      </c>
      <c r="C3098" s="9">
        <v>45199.208333333336</v>
      </c>
      <c r="D3098" s="9">
        <v>45160.208333333336</v>
      </c>
      <c r="E3098" t="s">
        <v>6869</v>
      </c>
      <c r="F3098" t="s">
        <v>3435</v>
      </c>
      <c r="H3098" s="9">
        <v>45177.893020833333</v>
      </c>
    </row>
    <row r="3099" spans="1:8" x14ac:dyDescent="0.25">
      <c r="A3099" t="s">
        <v>25</v>
      </c>
      <c r="B3099" t="s">
        <v>25</v>
      </c>
      <c r="C3099" s="9">
        <v>45199.208333333336</v>
      </c>
      <c r="D3099" s="9">
        <v>45170.208333333336</v>
      </c>
      <c r="E3099" t="s">
        <v>6870</v>
      </c>
      <c r="F3099" t="s">
        <v>3435</v>
      </c>
      <c r="H3099" s="9">
        <v>45177.901655092595</v>
      </c>
    </row>
    <row r="3100" spans="1:8" x14ac:dyDescent="0.25">
      <c r="A3100" t="s">
        <v>52</v>
      </c>
      <c r="B3100" t="s">
        <v>53</v>
      </c>
      <c r="C3100" s="9">
        <v>45473.208333333336</v>
      </c>
      <c r="D3100" s="9">
        <v>45444.208333333336</v>
      </c>
      <c r="E3100" t="s">
        <v>6871</v>
      </c>
      <c r="F3100" t="s">
        <v>5963</v>
      </c>
      <c r="H3100" s="9">
        <v>45177.939351851855</v>
      </c>
    </row>
    <row r="3101" spans="1:8" x14ac:dyDescent="0.25">
      <c r="A3101" t="s">
        <v>52</v>
      </c>
      <c r="B3101" t="s">
        <v>53</v>
      </c>
      <c r="C3101" s="9">
        <v>45245.208333333336</v>
      </c>
      <c r="D3101" s="9">
        <v>45180.208333333336</v>
      </c>
      <c r="E3101" t="s">
        <v>7313</v>
      </c>
      <c r="F3101" t="s">
        <v>325</v>
      </c>
      <c r="H3101" s="9">
        <v>45177.944004629629</v>
      </c>
    </row>
    <row r="3102" spans="1:8" x14ac:dyDescent="0.25">
      <c r="A3102" t="s">
        <v>52</v>
      </c>
      <c r="B3102" t="s">
        <v>53</v>
      </c>
      <c r="C3102" s="9">
        <v>45245.208333333336</v>
      </c>
      <c r="D3102" s="9">
        <v>45180.208333333336</v>
      </c>
      <c r="E3102" t="s">
        <v>7314</v>
      </c>
      <c r="F3102" t="s">
        <v>325</v>
      </c>
      <c r="H3102" s="9">
        <v>45177.944895833331</v>
      </c>
    </row>
    <row r="3103" spans="1:8" x14ac:dyDescent="0.25">
      <c r="A3103" t="s">
        <v>52</v>
      </c>
      <c r="B3103" t="s">
        <v>53</v>
      </c>
      <c r="C3103" s="9">
        <v>45245.208333333336</v>
      </c>
      <c r="D3103" s="9">
        <v>45180.208333333336</v>
      </c>
      <c r="E3103" t="s">
        <v>7315</v>
      </c>
      <c r="F3103" t="s">
        <v>325</v>
      </c>
      <c r="H3103" s="9">
        <v>45177.946643518517</v>
      </c>
    </row>
    <row r="3104" spans="1:8" x14ac:dyDescent="0.25">
      <c r="A3104" t="s">
        <v>55</v>
      </c>
      <c r="B3104" t="s">
        <v>53</v>
      </c>
      <c r="C3104" s="9">
        <v>45351.208333333336</v>
      </c>
      <c r="D3104" s="9">
        <v>45323.208333333336</v>
      </c>
      <c r="E3104" t="s">
        <v>6872</v>
      </c>
      <c r="F3104" t="s">
        <v>5963</v>
      </c>
      <c r="H3104" s="9">
        <v>45177.948020833333</v>
      </c>
    </row>
    <row r="3105" spans="1:8" x14ac:dyDescent="0.25">
      <c r="A3105" t="s">
        <v>52</v>
      </c>
      <c r="B3105" t="s">
        <v>1094</v>
      </c>
      <c r="C3105" s="9">
        <v>45260.208333333336</v>
      </c>
      <c r="D3105" s="9">
        <v>45247.208333333336</v>
      </c>
      <c r="E3105" t="s">
        <v>6873</v>
      </c>
      <c r="F3105" t="s">
        <v>5963</v>
      </c>
      <c r="H3105" s="9">
        <v>45177.950219907405</v>
      </c>
    </row>
    <row r="3106" spans="1:8" x14ac:dyDescent="0.25">
      <c r="A3106" t="s">
        <v>52</v>
      </c>
      <c r="B3106" t="s">
        <v>53</v>
      </c>
      <c r="C3106" s="9">
        <v>45275.208333333336</v>
      </c>
      <c r="D3106" s="9">
        <v>45217.208333333336</v>
      </c>
      <c r="E3106" t="s">
        <v>8184</v>
      </c>
      <c r="F3106" t="s">
        <v>2407</v>
      </c>
      <c r="H3106" s="9">
        <v>45177.950949074075</v>
      </c>
    </row>
    <row r="3107" spans="1:8" x14ac:dyDescent="0.25">
      <c r="A3107" t="s">
        <v>1064</v>
      </c>
      <c r="B3107" t="s">
        <v>1065</v>
      </c>
      <c r="C3107" s="9">
        <v>45275.208333333336</v>
      </c>
      <c r="D3107" s="9">
        <v>45261.208333333336</v>
      </c>
      <c r="E3107" t="s">
        <v>6874</v>
      </c>
      <c r="F3107" t="s">
        <v>5963</v>
      </c>
      <c r="H3107" s="9">
        <v>45177.95108796296</v>
      </c>
    </row>
    <row r="3108" spans="1:8" x14ac:dyDescent="0.25">
      <c r="A3108" t="s">
        <v>52</v>
      </c>
      <c r="B3108" t="s">
        <v>53</v>
      </c>
      <c r="C3108" s="9">
        <v>45262.208333333336</v>
      </c>
      <c r="D3108" s="9">
        <v>45173.208333333336</v>
      </c>
      <c r="E3108" t="s">
        <v>7746</v>
      </c>
      <c r="F3108" t="s">
        <v>2407</v>
      </c>
      <c r="H3108" s="9">
        <v>45177.951527777775</v>
      </c>
    </row>
    <row r="3109" spans="1:8" x14ac:dyDescent="0.25">
      <c r="A3109" t="s">
        <v>55</v>
      </c>
      <c r="B3109" t="s">
        <v>1059</v>
      </c>
      <c r="C3109" s="9">
        <v>45306.208333333336</v>
      </c>
      <c r="D3109" s="9">
        <v>45278.208333333336</v>
      </c>
      <c r="E3109" t="s">
        <v>6875</v>
      </c>
      <c r="F3109" t="s">
        <v>5963</v>
      </c>
      <c r="H3109" s="9">
        <v>45177.951979166668</v>
      </c>
    </row>
    <row r="3110" spans="1:8" x14ac:dyDescent="0.25">
      <c r="A3110" t="s">
        <v>52</v>
      </c>
      <c r="B3110" t="s">
        <v>53</v>
      </c>
      <c r="C3110" s="9">
        <v>45212.208333333336</v>
      </c>
      <c r="D3110" s="9">
        <v>45159.208333333336</v>
      </c>
      <c r="E3110" t="s">
        <v>7547</v>
      </c>
      <c r="F3110" t="s">
        <v>5963</v>
      </c>
      <c r="H3110" s="9">
        <v>45177.952997685185</v>
      </c>
    </row>
    <row r="3111" spans="1:8" x14ac:dyDescent="0.25">
      <c r="A3111" t="s">
        <v>55</v>
      </c>
      <c r="B3111" t="s">
        <v>1059</v>
      </c>
      <c r="C3111" s="9">
        <v>45246.208333333336</v>
      </c>
      <c r="D3111" s="9">
        <v>45231.208333333336</v>
      </c>
      <c r="E3111" t="s">
        <v>6876</v>
      </c>
      <c r="F3111" t="s">
        <v>5963</v>
      </c>
      <c r="H3111" s="9">
        <v>45177.953703703701</v>
      </c>
    </row>
    <row r="3112" spans="1:8" x14ac:dyDescent="0.25">
      <c r="A3112" t="s">
        <v>25</v>
      </c>
      <c r="B3112" t="s">
        <v>25</v>
      </c>
      <c r="C3112" s="9">
        <v>45214.208333333336</v>
      </c>
      <c r="D3112" s="9">
        <v>45184.208333333336</v>
      </c>
      <c r="E3112" t="s">
        <v>6877</v>
      </c>
      <c r="F3112" t="s">
        <v>5995</v>
      </c>
      <c r="H3112" s="9">
        <v>45177.980949074074</v>
      </c>
    </row>
    <row r="3113" spans="1:8" x14ac:dyDescent="0.25">
      <c r="A3113" t="s">
        <v>25</v>
      </c>
      <c r="B3113" t="s">
        <v>25</v>
      </c>
      <c r="C3113" s="9">
        <v>45245.208333333336</v>
      </c>
      <c r="D3113" s="9">
        <v>45214.208333333336</v>
      </c>
      <c r="E3113" t="s">
        <v>6878</v>
      </c>
      <c r="F3113" t="s">
        <v>5995</v>
      </c>
      <c r="H3113" s="9">
        <v>45177.982685185183</v>
      </c>
    </row>
    <row r="3114" spans="1:8" x14ac:dyDescent="0.25">
      <c r="A3114" t="s">
        <v>25</v>
      </c>
      <c r="B3114" t="s">
        <v>25</v>
      </c>
      <c r="C3114" s="9">
        <v>45275.208333333336</v>
      </c>
      <c r="D3114" s="9">
        <v>45245.208333333336</v>
      </c>
      <c r="E3114" t="s">
        <v>6879</v>
      </c>
      <c r="F3114" t="s">
        <v>5995</v>
      </c>
      <c r="H3114" s="9">
        <v>45177.983993055554</v>
      </c>
    </row>
    <row r="3115" spans="1:8" x14ac:dyDescent="0.25">
      <c r="A3115" t="s">
        <v>25</v>
      </c>
      <c r="B3115" t="s">
        <v>25</v>
      </c>
      <c r="C3115" s="9">
        <v>45230.208333333336</v>
      </c>
      <c r="D3115" s="9">
        <v>45180.208333333336</v>
      </c>
      <c r="E3115" t="s">
        <v>6880</v>
      </c>
      <c r="F3115" t="s">
        <v>1764</v>
      </c>
      <c r="H3115" s="9">
        <v>45178.009895833333</v>
      </c>
    </row>
    <row r="3116" spans="1:8" x14ac:dyDescent="0.25">
      <c r="A3116" t="s">
        <v>25</v>
      </c>
      <c r="B3116" t="s">
        <v>25</v>
      </c>
      <c r="C3116" s="9">
        <v>45230.208333333336</v>
      </c>
      <c r="D3116" s="9">
        <v>45180.208333333336</v>
      </c>
      <c r="E3116" t="s">
        <v>6881</v>
      </c>
      <c r="F3116" t="s">
        <v>1764</v>
      </c>
      <c r="H3116" s="9">
        <v>45178.011134259257</v>
      </c>
    </row>
    <row r="3117" spans="1:8" x14ac:dyDescent="0.25">
      <c r="A3117" t="s">
        <v>25</v>
      </c>
      <c r="B3117" t="s">
        <v>25</v>
      </c>
      <c r="C3117" s="9">
        <v>45230.208333333336</v>
      </c>
      <c r="D3117" s="9">
        <v>45180.208333333336</v>
      </c>
      <c r="E3117" t="s">
        <v>6882</v>
      </c>
      <c r="F3117" t="s">
        <v>1764</v>
      </c>
      <c r="H3117" s="9">
        <v>45178.016469907408</v>
      </c>
    </row>
    <row r="3118" spans="1:8" x14ac:dyDescent="0.25">
      <c r="A3118" t="s">
        <v>25</v>
      </c>
      <c r="B3118" t="s">
        <v>25</v>
      </c>
      <c r="C3118" s="9">
        <v>45230.208333333336</v>
      </c>
      <c r="D3118" s="9">
        <v>45180.208333333336</v>
      </c>
      <c r="E3118" t="s">
        <v>6883</v>
      </c>
      <c r="F3118" t="s">
        <v>1764</v>
      </c>
      <c r="H3118" s="9">
        <v>45178.02202546296</v>
      </c>
    </row>
    <row r="3119" spans="1:8" x14ac:dyDescent="0.25">
      <c r="A3119" t="s">
        <v>25</v>
      </c>
      <c r="B3119" t="s">
        <v>25</v>
      </c>
      <c r="C3119" s="9">
        <v>45230.208333333336</v>
      </c>
      <c r="D3119" s="9">
        <v>45180.208333333336</v>
      </c>
      <c r="E3119" t="s">
        <v>6884</v>
      </c>
      <c r="F3119" t="s">
        <v>1764</v>
      </c>
      <c r="H3119" s="9">
        <v>45178.022592592592</v>
      </c>
    </row>
    <row r="3120" spans="1:8" x14ac:dyDescent="0.25">
      <c r="A3120" t="s">
        <v>25</v>
      </c>
      <c r="B3120" t="s">
        <v>25</v>
      </c>
      <c r="C3120" s="9">
        <v>45291.208333333336</v>
      </c>
      <c r="D3120" s="9">
        <v>45180.208333333336</v>
      </c>
      <c r="E3120" t="s">
        <v>6885</v>
      </c>
      <c r="F3120" t="s">
        <v>1764</v>
      </c>
      <c r="H3120" s="9">
        <v>45178.035405092596</v>
      </c>
    </row>
    <row r="3121" spans="1:8" x14ac:dyDescent="0.25">
      <c r="A3121" t="s">
        <v>25</v>
      </c>
      <c r="B3121" t="s">
        <v>25</v>
      </c>
      <c r="C3121" s="9">
        <v>45291.208333333336</v>
      </c>
      <c r="D3121" s="9">
        <v>45177.208333333336</v>
      </c>
      <c r="E3121" t="s">
        <v>6886</v>
      </c>
      <c r="F3121" t="s">
        <v>6005</v>
      </c>
      <c r="H3121" s="9">
        <v>45178.041145833333</v>
      </c>
    </row>
    <row r="3122" spans="1:8" x14ac:dyDescent="0.25">
      <c r="A3122" t="s">
        <v>25</v>
      </c>
      <c r="B3122" t="s">
        <v>25</v>
      </c>
      <c r="C3122" s="9">
        <v>45291.208333333336</v>
      </c>
      <c r="D3122" s="9">
        <v>45177.208333333336</v>
      </c>
      <c r="E3122" t="s">
        <v>6887</v>
      </c>
      <c r="F3122" t="s">
        <v>6005</v>
      </c>
      <c r="H3122" s="9">
        <v>45178.043946759259</v>
      </c>
    </row>
    <row r="3123" spans="1:8" x14ac:dyDescent="0.25">
      <c r="A3123" t="s">
        <v>25</v>
      </c>
      <c r="B3123" t="s">
        <v>25</v>
      </c>
      <c r="C3123" s="9">
        <v>45291.208333333336</v>
      </c>
      <c r="D3123" s="9">
        <v>45177.208333333336</v>
      </c>
      <c r="E3123" t="s">
        <v>6888</v>
      </c>
      <c r="F3123" t="s">
        <v>6005</v>
      </c>
      <c r="H3123" s="9">
        <v>45178.046840277777</v>
      </c>
    </row>
    <row r="3124" spans="1:8" x14ac:dyDescent="0.25">
      <c r="A3124" t="s">
        <v>25</v>
      </c>
      <c r="B3124" t="s">
        <v>25</v>
      </c>
      <c r="C3124" s="9">
        <v>45245.208333333336</v>
      </c>
      <c r="D3124" s="9">
        <v>45177.208333333336</v>
      </c>
      <c r="E3124" t="s">
        <v>6889</v>
      </c>
      <c r="F3124" t="s">
        <v>2264</v>
      </c>
      <c r="H3124" s="9">
        <v>45178.200810185182</v>
      </c>
    </row>
    <row r="3125" spans="1:8" x14ac:dyDescent="0.25">
      <c r="A3125" t="s">
        <v>25</v>
      </c>
      <c r="B3125" t="s">
        <v>25</v>
      </c>
      <c r="C3125" s="9">
        <v>45245.208333333336</v>
      </c>
      <c r="D3125" s="9">
        <v>45177.208333333336</v>
      </c>
      <c r="E3125" t="s">
        <v>6890</v>
      </c>
      <c r="F3125" t="s">
        <v>2264</v>
      </c>
      <c r="H3125" s="9">
        <v>45178.201886574076</v>
      </c>
    </row>
    <row r="3126" spans="1:8" x14ac:dyDescent="0.25">
      <c r="A3126" t="s">
        <v>25</v>
      </c>
      <c r="B3126" t="s">
        <v>25</v>
      </c>
      <c r="C3126" s="9">
        <v>45291.208333333336</v>
      </c>
      <c r="D3126" s="9">
        <v>45200.208333333336</v>
      </c>
      <c r="E3126" t="s">
        <v>6891</v>
      </c>
      <c r="F3126" t="s">
        <v>3338</v>
      </c>
      <c r="H3126" s="9">
        <v>45179.551817129628</v>
      </c>
    </row>
    <row r="3127" spans="1:8" x14ac:dyDescent="0.25">
      <c r="A3127" t="s">
        <v>25</v>
      </c>
      <c r="B3127" t="s">
        <v>25</v>
      </c>
      <c r="C3127" s="9">
        <v>45275.208333333336</v>
      </c>
      <c r="D3127" s="9">
        <v>45198.208333333336</v>
      </c>
      <c r="E3127" t="s">
        <v>6892</v>
      </c>
      <c r="F3127" t="s">
        <v>473</v>
      </c>
      <c r="H3127" s="9">
        <v>45180.084861111114</v>
      </c>
    </row>
    <row r="3128" spans="1:8" x14ac:dyDescent="0.25">
      <c r="A3128" t="s">
        <v>25</v>
      </c>
      <c r="B3128" t="s">
        <v>25</v>
      </c>
      <c r="C3128" s="9">
        <v>45275.208333333336</v>
      </c>
      <c r="D3128" s="9">
        <v>45192.208333333336</v>
      </c>
      <c r="E3128" t="s">
        <v>6893</v>
      </c>
      <c r="F3128" t="s">
        <v>473</v>
      </c>
      <c r="H3128" s="9">
        <v>45180.108495370368</v>
      </c>
    </row>
    <row r="3129" spans="1:8" x14ac:dyDescent="0.25">
      <c r="A3129" t="s">
        <v>52</v>
      </c>
      <c r="B3129" t="s">
        <v>53</v>
      </c>
      <c r="C3129" s="9">
        <v>45322.208333333336</v>
      </c>
      <c r="D3129" s="9">
        <v>45261.208333333336</v>
      </c>
      <c r="E3129" t="s">
        <v>6894</v>
      </c>
      <c r="F3129" t="s">
        <v>2419</v>
      </c>
      <c r="H3129" s="9">
        <v>45180.164652777778</v>
      </c>
    </row>
    <row r="3130" spans="1:8" x14ac:dyDescent="0.25">
      <c r="A3130" t="s">
        <v>25</v>
      </c>
      <c r="B3130" t="s">
        <v>25</v>
      </c>
      <c r="C3130" s="9">
        <v>45281.208333333336</v>
      </c>
      <c r="D3130" s="9">
        <v>45223.208333333336</v>
      </c>
      <c r="E3130" t="s">
        <v>7102</v>
      </c>
      <c r="F3130" t="s">
        <v>2107</v>
      </c>
      <c r="H3130" s="9">
        <v>45180.403391203705</v>
      </c>
    </row>
    <row r="3131" spans="1:8" x14ac:dyDescent="0.25">
      <c r="A3131" t="s">
        <v>25</v>
      </c>
      <c r="B3131" t="s">
        <v>25</v>
      </c>
      <c r="C3131" s="9">
        <v>45257.208333333336</v>
      </c>
      <c r="D3131" s="9">
        <v>45236.208333333336</v>
      </c>
      <c r="E3131" t="s">
        <v>7103</v>
      </c>
      <c r="F3131" t="s">
        <v>2107</v>
      </c>
      <c r="H3131" s="9">
        <v>45180.404374999998</v>
      </c>
    </row>
    <row r="3132" spans="1:8" x14ac:dyDescent="0.25">
      <c r="A3132" t="s">
        <v>25</v>
      </c>
      <c r="B3132" t="s">
        <v>25</v>
      </c>
      <c r="C3132" s="9">
        <v>45249.208333333336</v>
      </c>
      <c r="D3132" s="9">
        <v>45208.208333333336</v>
      </c>
      <c r="E3132" t="s">
        <v>7104</v>
      </c>
      <c r="F3132" t="s">
        <v>2107</v>
      </c>
      <c r="H3132" s="9">
        <v>45180.405752314815</v>
      </c>
    </row>
    <row r="3133" spans="1:8" x14ac:dyDescent="0.25">
      <c r="A3133" t="s">
        <v>25</v>
      </c>
      <c r="B3133" t="s">
        <v>25</v>
      </c>
      <c r="C3133" s="9">
        <v>45275.208333333336</v>
      </c>
      <c r="D3133" s="9">
        <v>45180.208333333336</v>
      </c>
      <c r="E3133" t="s">
        <v>6895</v>
      </c>
      <c r="F3133" t="s">
        <v>494</v>
      </c>
      <c r="H3133" s="9">
        <v>45180.543310185189</v>
      </c>
    </row>
    <row r="3134" spans="1:8" x14ac:dyDescent="0.25">
      <c r="A3134" t="s">
        <v>52</v>
      </c>
      <c r="B3134" t="s">
        <v>53</v>
      </c>
      <c r="C3134" s="9">
        <v>45261.208333333336</v>
      </c>
      <c r="D3134" s="9">
        <v>45173.208333333336</v>
      </c>
      <c r="E3134" t="s">
        <v>6901</v>
      </c>
      <c r="F3134" t="s">
        <v>5944</v>
      </c>
      <c r="H3134" s="9">
        <v>45180.597303240742</v>
      </c>
    </row>
    <row r="3135" spans="1:8" x14ac:dyDescent="0.25">
      <c r="A3135" t="s">
        <v>52</v>
      </c>
      <c r="B3135" t="s">
        <v>53</v>
      </c>
      <c r="C3135" s="9">
        <v>45261.208333333336</v>
      </c>
      <c r="D3135" s="9">
        <v>45201.208333333336</v>
      </c>
      <c r="E3135" t="s">
        <v>6902</v>
      </c>
      <c r="F3135" t="s">
        <v>5944</v>
      </c>
      <c r="H3135" s="9">
        <v>45180.600474537037</v>
      </c>
    </row>
    <row r="3136" spans="1:8" x14ac:dyDescent="0.25">
      <c r="A3136" t="s">
        <v>25</v>
      </c>
      <c r="B3136" t="s">
        <v>25</v>
      </c>
      <c r="C3136" s="9">
        <v>45291.208333333336</v>
      </c>
      <c r="D3136" s="9">
        <v>45181.208333333336</v>
      </c>
      <c r="E3136" t="s">
        <v>6903</v>
      </c>
      <c r="F3136" t="s">
        <v>1766</v>
      </c>
      <c r="H3136" s="9">
        <v>45180.636157407411</v>
      </c>
    </row>
    <row r="3137" spans="1:8" x14ac:dyDescent="0.25">
      <c r="A3137" t="s">
        <v>25</v>
      </c>
      <c r="B3137" t="s">
        <v>25</v>
      </c>
      <c r="C3137" s="9">
        <v>45291.208333333336</v>
      </c>
      <c r="D3137" s="9">
        <v>45181.208333333336</v>
      </c>
      <c r="E3137" t="s">
        <v>6904</v>
      </c>
      <c r="F3137" t="s">
        <v>1766</v>
      </c>
      <c r="H3137" s="9">
        <v>45180.637384259258</v>
      </c>
    </row>
    <row r="3138" spans="1:8" x14ac:dyDescent="0.25">
      <c r="A3138" t="s">
        <v>25</v>
      </c>
      <c r="B3138" t="s">
        <v>25</v>
      </c>
      <c r="C3138" s="9">
        <v>45291.208333333336</v>
      </c>
      <c r="D3138" s="9">
        <v>45181.208333333336</v>
      </c>
      <c r="E3138" t="s">
        <v>6905</v>
      </c>
      <c r="F3138" t="s">
        <v>1766</v>
      </c>
      <c r="H3138" s="9">
        <v>45180.638368055559</v>
      </c>
    </row>
    <row r="3139" spans="1:8" x14ac:dyDescent="0.25">
      <c r="A3139" t="s">
        <v>25</v>
      </c>
      <c r="B3139" t="s">
        <v>25</v>
      </c>
      <c r="C3139" s="9">
        <v>45220.208333333336</v>
      </c>
      <c r="D3139" s="9">
        <v>45180.208333333336</v>
      </c>
      <c r="E3139" t="s">
        <v>6906</v>
      </c>
      <c r="F3139" t="s">
        <v>5979</v>
      </c>
      <c r="H3139" s="9">
        <v>45180.659849537034</v>
      </c>
    </row>
    <row r="3140" spans="1:8" x14ac:dyDescent="0.25">
      <c r="A3140" t="s">
        <v>25</v>
      </c>
      <c r="B3140" t="s">
        <v>25</v>
      </c>
      <c r="C3140" s="9">
        <v>45260.208333333336</v>
      </c>
      <c r="D3140" s="9">
        <v>45216.208333333336</v>
      </c>
      <c r="E3140" t="s">
        <v>6907</v>
      </c>
      <c r="F3140" t="s">
        <v>5979</v>
      </c>
      <c r="H3140" s="9">
        <v>45180.664467592593</v>
      </c>
    </row>
    <row r="3141" spans="1:8" x14ac:dyDescent="0.25">
      <c r="A3141" t="s">
        <v>25</v>
      </c>
      <c r="B3141" t="s">
        <v>25</v>
      </c>
      <c r="C3141" s="9">
        <v>45245.208333333336</v>
      </c>
      <c r="D3141" s="9">
        <v>45184.208333333336</v>
      </c>
      <c r="E3141" t="s">
        <v>6908</v>
      </c>
      <c r="F3141" t="s">
        <v>5977</v>
      </c>
      <c r="H3141" s="9">
        <v>45180.679166666669</v>
      </c>
    </row>
    <row r="3142" spans="1:8" x14ac:dyDescent="0.25">
      <c r="A3142" t="s">
        <v>25</v>
      </c>
      <c r="B3142" t="s">
        <v>25</v>
      </c>
      <c r="C3142" s="9">
        <v>45268.208333333336</v>
      </c>
      <c r="D3142" s="9">
        <v>45170.208333333336</v>
      </c>
      <c r="E3142" t="s">
        <v>6909</v>
      </c>
      <c r="F3142" t="s">
        <v>323</v>
      </c>
      <c r="H3142" s="9">
        <v>45180.685011574074</v>
      </c>
    </row>
    <row r="3143" spans="1:8" x14ac:dyDescent="0.25">
      <c r="A3143" t="s">
        <v>25</v>
      </c>
      <c r="B3143" t="s">
        <v>25</v>
      </c>
      <c r="C3143" s="9">
        <v>45275.208333333336</v>
      </c>
      <c r="D3143" s="9">
        <v>45180.208333333336</v>
      </c>
      <c r="E3143" t="s">
        <v>6910</v>
      </c>
      <c r="F3143" t="s">
        <v>276</v>
      </c>
      <c r="H3143" s="9">
        <v>45180.688368055555</v>
      </c>
    </row>
    <row r="3144" spans="1:8" x14ac:dyDescent="0.25">
      <c r="A3144" t="s">
        <v>25</v>
      </c>
      <c r="B3144" t="s">
        <v>25</v>
      </c>
      <c r="C3144" s="9">
        <v>45275.208333333336</v>
      </c>
      <c r="D3144" s="9">
        <v>45180.208333333336</v>
      </c>
      <c r="E3144" t="s">
        <v>6911</v>
      </c>
      <c r="F3144" t="s">
        <v>276</v>
      </c>
      <c r="H3144" s="9">
        <v>45180.691099537034</v>
      </c>
    </row>
    <row r="3145" spans="1:8" x14ac:dyDescent="0.25">
      <c r="A3145" t="s">
        <v>25</v>
      </c>
      <c r="B3145" t="s">
        <v>25</v>
      </c>
      <c r="C3145" s="9">
        <v>45275.208333333336</v>
      </c>
      <c r="D3145" s="9">
        <v>45180.208333333336</v>
      </c>
      <c r="E3145" t="s">
        <v>6912</v>
      </c>
      <c r="F3145" t="s">
        <v>276</v>
      </c>
      <c r="H3145" s="9">
        <v>45180.691574074073</v>
      </c>
    </row>
    <row r="3146" spans="1:8" x14ac:dyDescent="0.25">
      <c r="A3146" t="s">
        <v>25</v>
      </c>
      <c r="B3146" t="s">
        <v>25</v>
      </c>
      <c r="C3146" s="9">
        <v>45260.208333333336</v>
      </c>
      <c r="D3146" s="9">
        <v>45180.208333333336</v>
      </c>
      <c r="E3146" t="s">
        <v>6913</v>
      </c>
      <c r="F3146" t="s">
        <v>310</v>
      </c>
      <c r="H3146" s="9">
        <v>45180.693784722222</v>
      </c>
    </row>
    <row r="3147" spans="1:8" x14ac:dyDescent="0.25">
      <c r="A3147" t="s">
        <v>25</v>
      </c>
      <c r="B3147" t="s">
        <v>25</v>
      </c>
      <c r="C3147" s="9">
        <v>45240.208333333336</v>
      </c>
      <c r="D3147" s="9">
        <v>45180.208333333336</v>
      </c>
      <c r="E3147" t="s">
        <v>6914</v>
      </c>
      <c r="F3147" t="s">
        <v>412</v>
      </c>
      <c r="H3147" s="9">
        <v>45180.777025462965</v>
      </c>
    </row>
    <row r="3148" spans="1:8" x14ac:dyDescent="0.25">
      <c r="A3148" t="s">
        <v>25</v>
      </c>
      <c r="B3148" t="s">
        <v>25</v>
      </c>
      <c r="C3148" s="9">
        <v>45240.208333333336</v>
      </c>
      <c r="D3148" s="9">
        <v>45180.208333333336</v>
      </c>
      <c r="E3148" t="s">
        <v>6915</v>
      </c>
      <c r="F3148" t="s">
        <v>412</v>
      </c>
      <c r="H3148" s="9">
        <v>45180.779386574075</v>
      </c>
    </row>
    <row r="3149" spans="1:8" x14ac:dyDescent="0.25">
      <c r="A3149" t="s">
        <v>55</v>
      </c>
      <c r="B3149" t="s">
        <v>1059</v>
      </c>
      <c r="C3149" s="9">
        <v>45384.208333333336</v>
      </c>
      <c r="D3149" s="9">
        <v>45222.208333333336</v>
      </c>
      <c r="E3149" t="s">
        <v>7588</v>
      </c>
      <c r="F3149" t="s">
        <v>3181</v>
      </c>
      <c r="H3149" s="9">
        <v>45180.826898148145</v>
      </c>
    </row>
    <row r="3150" spans="1:8" x14ac:dyDescent="0.25">
      <c r="A3150" t="s">
        <v>25</v>
      </c>
      <c r="B3150" t="s">
        <v>25</v>
      </c>
      <c r="C3150" s="9">
        <v>45226.208333333336</v>
      </c>
      <c r="D3150" s="9">
        <v>45183.208333333336</v>
      </c>
      <c r="E3150" t="s">
        <v>6916</v>
      </c>
      <c r="F3150" t="s">
        <v>580</v>
      </c>
      <c r="H3150" s="9">
        <v>45180.84</v>
      </c>
    </row>
    <row r="3151" spans="1:8" x14ac:dyDescent="0.25">
      <c r="A3151" t="s">
        <v>25</v>
      </c>
      <c r="B3151" t="s">
        <v>25</v>
      </c>
      <c r="C3151" s="9">
        <v>45245.208333333336</v>
      </c>
      <c r="D3151" s="9">
        <v>45184.208333333336</v>
      </c>
      <c r="E3151" t="s">
        <v>6917</v>
      </c>
      <c r="F3151" t="s">
        <v>5977</v>
      </c>
      <c r="H3151" s="9">
        <v>45180.841331018521</v>
      </c>
    </row>
    <row r="3152" spans="1:8" x14ac:dyDescent="0.25">
      <c r="A3152" t="s">
        <v>25</v>
      </c>
      <c r="B3152" t="s">
        <v>25</v>
      </c>
      <c r="C3152" s="9">
        <v>45307.208333333336</v>
      </c>
      <c r="D3152" s="9">
        <v>45246.208333333336</v>
      </c>
      <c r="E3152" t="s">
        <v>6918</v>
      </c>
      <c r="F3152" t="s">
        <v>5977</v>
      </c>
      <c r="H3152" s="9">
        <v>45180.842175925929</v>
      </c>
    </row>
    <row r="3153" spans="1:8" x14ac:dyDescent="0.25">
      <c r="A3153" t="s">
        <v>25</v>
      </c>
      <c r="B3153" t="s">
        <v>25</v>
      </c>
      <c r="C3153" s="9">
        <v>45198.208333333336</v>
      </c>
      <c r="D3153" s="9">
        <v>45183.208333333336</v>
      </c>
      <c r="E3153" t="s">
        <v>6919</v>
      </c>
      <c r="F3153" t="s">
        <v>580</v>
      </c>
      <c r="H3153" s="9">
        <v>45180.843287037038</v>
      </c>
    </row>
    <row r="3154" spans="1:8" x14ac:dyDescent="0.25">
      <c r="A3154" t="s">
        <v>25</v>
      </c>
      <c r="B3154" t="s">
        <v>25</v>
      </c>
      <c r="C3154" s="9">
        <v>45269.208333333336</v>
      </c>
      <c r="D3154" s="9">
        <v>45176.208333333336</v>
      </c>
      <c r="E3154" t="s">
        <v>6920</v>
      </c>
      <c r="F3154" t="s">
        <v>6896</v>
      </c>
      <c r="H3154" s="9">
        <v>45180.84957175926</v>
      </c>
    </row>
    <row r="3155" spans="1:8" x14ac:dyDescent="0.25">
      <c r="A3155" t="s">
        <v>55</v>
      </c>
      <c r="B3155" t="s">
        <v>1059</v>
      </c>
      <c r="C3155" s="9">
        <v>45286.208333333336</v>
      </c>
      <c r="D3155" s="9">
        <v>45217.208333333336</v>
      </c>
      <c r="E3155" t="s">
        <v>6921</v>
      </c>
      <c r="F3155" t="s">
        <v>3182</v>
      </c>
      <c r="H3155" s="9">
        <v>45180.851701388892</v>
      </c>
    </row>
    <row r="3156" spans="1:8" x14ac:dyDescent="0.25">
      <c r="A3156" t="s">
        <v>55</v>
      </c>
      <c r="B3156" t="s">
        <v>1059</v>
      </c>
      <c r="C3156" s="9">
        <v>45286.208333333336</v>
      </c>
      <c r="D3156" s="9">
        <v>45217.208333333336</v>
      </c>
      <c r="E3156" t="s">
        <v>7589</v>
      </c>
      <c r="F3156" t="s">
        <v>3182</v>
      </c>
      <c r="H3156" s="9">
        <v>45180.851944444446</v>
      </c>
    </row>
    <row r="3157" spans="1:8" x14ac:dyDescent="0.25">
      <c r="A3157" t="s">
        <v>25</v>
      </c>
      <c r="B3157" t="s">
        <v>25</v>
      </c>
      <c r="C3157" s="9">
        <v>45172.208333333336</v>
      </c>
      <c r="D3157" s="9">
        <v>45143.208333333336</v>
      </c>
      <c r="E3157" t="s">
        <v>6922</v>
      </c>
      <c r="F3157" t="s">
        <v>3182</v>
      </c>
      <c r="H3157" s="9">
        <v>45180.854097222225</v>
      </c>
    </row>
    <row r="3158" spans="1:8" x14ac:dyDescent="0.25">
      <c r="A3158" t="s">
        <v>52</v>
      </c>
      <c r="B3158" t="s">
        <v>1094</v>
      </c>
      <c r="C3158" s="9">
        <v>45193.208333333336</v>
      </c>
      <c r="D3158" s="9">
        <v>45180.208333333336</v>
      </c>
      <c r="E3158" t="s">
        <v>6923</v>
      </c>
      <c r="F3158" t="s">
        <v>3182</v>
      </c>
      <c r="H3158" s="9">
        <v>45180.854444444441</v>
      </c>
    </row>
    <row r="3159" spans="1:8" x14ac:dyDescent="0.25">
      <c r="A3159" t="s">
        <v>52</v>
      </c>
      <c r="B3159" t="s">
        <v>1094</v>
      </c>
      <c r="C3159" s="9">
        <v>45207.208333333336</v>
      </c>
      <c r="D3159" s="9">
        <v>45194.208333333336</v>
      </c>
      <c r="E3159" t="s">
        <v>6924</v>
      </c>
      <c r="F3159" t="s">
        <v>3182</v>
      </c>
      <c r="H3159" s="9">
        <v>45180.854756944442</v>
      </c>
    </row>
    <row r="3160" spans="1:8" x14ac:dyDescent="0.25">
      <c r="A3160" t="s">
        <v>52</v>
      </c>
      <c r="B3160" t="s">
        <v>1094</v>
      </c>
      <c r="C3160" s="9">
        <v>45228.208333333336</v>
      </c>
      <c r="D3160" s="9">
        <v>45208.208333333336</v>
      </c>
      <c r="E3160" t="s">
        <v>6925</v>
      </c>
      <c r="F3160" t="s">
        <v>3182</v>
      </c>
      <c r="H3160" s="9">
        <v>45180.855115740742</v>
      </c>
    </row>
    <row r="3161" spans="1:8" x14ac:dyDescent="0.25">
      <c r="A3161" t="s">
        <v>52</v>
      </c>
      <c r="B3161" t="s">
        <v>1094</v>
      </c>
      <c r="C3161" s="9">
        <v>45256.208333333336</v>
      </c>
      <c r="D3161" s="9">
        <v>45228.208333333336</v>
      </c>
      <c r="E3161" t="s">
        <v>6926</v>
      </c>
      <c r="F3161" t="s">
        <v>3182</v>
      </c>
      <c r="H3161" s="9">
        <v>45180.856099537035</v>
      </c>
    </row>
    <row r="3162" spans="1:8" x14ac:dyDescent="0.25">
      <c r="A3162" t="s">
        <v>25</v>
      </c>
      <c r="B3162" t="s">
        <v>25</v>
      </c>
      <c r="C3162" s="9">
        <v>45245.208333333336</v>
      </c>
      <c r="D3162" s="9">
        <v>45188.208333333336</v>
      </c>
      <c r="E3162" t="s">
        <v>6927</v>
      </c>
      <c r="F3162" t="s">
        <v>1771</v>
      </c>
      <c r="H3162" s="9">
        <v>45180.856666666667</v>
      </c>
    </row>
    <row r="3163" spans="1:8" x14ac:dyDescent="0.25">
      <c r="A3163" t="s">
        <v>25</v>
      </c>
      <c r="B3163" t="s">
        <v>25</v>
      </c>
      <c r="C3163" s="9">
        <v>45245.208333333336</v>
      </c>
      <c r="D3163" s="9">
        <v>45188.208333333336</v>
      </c>
      <c r="E3163" t="s">
        <v>6928</v>
      </c>
      <c r="F3163" t="s">
        <v>1771</v>
      </c>
      <c r="H3163" s="9">
        <v>45180.860324074078</v>
      </c>
    </row>
    <row r="3164" spans="1:8" x14ac:dyDescent="0.25">
      <c r="A3164" t="s">
        <v>25</v>
      </c>
      <c r="B3164" t="s">
        <v>25</v>
      </c>
      <c r="C3164" s="9">
        <v>45199.208333333336</v>
      </c>
      <c r="D3164" s="9">
        <v>45188.208333333336</v>
      </c>
      <c r="E3164" t="s">
        <v>6929</v>
      </c>
      <c r="F3164" t="s">
        <v>1782</v>
      </c>
      <c r="H3164" s="9">
        <v>45180.886886574073</v>
      </c>
    </row>
    <row r="3165" spans="1:8" x14ac:dyDescent="0.25">
      <c r="A3165" t="s">
        <v>25</v>
      </c>
      <c r="B3165" t="s">
        <v>25</v>
      </c>
      <c r="C3165" s="9">
        <v>45206.208333333336</v>
      </c>
      <c r="D3165" s="9">
        <v>45195.208333333336</v>
      </c>
      <c r="E3165" t="s">
        <v>6930</v>
      </c>
      <c r="F3165" t="s">
        <v>1782</v>
      </c>
      <c r="H3165" s="9">
        <v>45180.892905092594</v>
      </c>
    </row>
    <row r="3166" spans="1:8" x14ac:dyDescent="0.25">
      <c r="A3166" t="s">
        <v>25</v>
      </c>
      <c r="B3166" t="s">
        <v>25</v>
      </c>
      <c r="C3166" s="9">
        <v>45213.208333333336</v>
      </c>
      <c r="D3166" s="9">
        <v>45188.208333333336</v>
      </c>
      <c r="E3166" t="s">
        <v>6931</v>
      </c>
      <c r="F3166" t="s">
        <v>1782</v>
      </c>
      <c r="H3166" s="9">
        <v>45180.894884259258</v>
      </c>
    </row>
    <row r="3167" spans="1:8" x14ac:dyDescent="0.25">
      <c r="A3167" t="s">
        <v>25</v>
      </c>
      <c r="B3167" t="s">
        <v>25</v>
      </c>
      <c r="C3167" s="9">
        <v>45260.208333333336</v>
      </c>
      <c r="D3167" s="9">
        <v>45187.208333333336</v>
      </c>
      <c r="E3167" t="s">
        <v>6932</v>
      </c>
      <c r="F3167" t="s">
        <v>481</v>
      </c>
      <c r="H3167" s="9">
        <v>45180.896168981482</v>
      </c>
    </row>
    <row r="3168" spans="1:8" x14ac:dyDescent="0.25">
      <c r="A3168" t="s">
        <v>25</v>
      </c>
      <c r="B3168" t="s">
        <v>25</v>
      </c>
      <c r="C3168" s="9">
        <v>45260.208333333336</v>
      </c>
      <c r="D3168" s="9">
        <v>45180.208333333336</v>
      </c>
      <c r="E3168" t="s">
        <v>6933</v>
      </c>
      <c r="F3168" t="s">
        <v>488</v>
      </c>
      <c r="H3168" s="9">
        <v>45180.900127314817</v>
      </c>
    </row>
    <row r="3169" spans="1:8" x14ac:dyDescent="0.25">
      <c r="A3169" t="s">
        <v>25</v>
      </c>
      <c r="B3169" t="s">
        <v>25</v>
      </c>
      <c r="C3169" s="9">
        <v>45260.208333333336</v>
      </c>
      <c r="D3169" s="9">
        <v>45180.208333333336</v>
      </c>
      <c r="E3169" t="s">
        <v>6934</v>
      </c>
      <c r="F3169" t="s">
        <v>488</v>
      </c>
      <c r="H3169" s="9">
        <v>45180.902349537035</v>
      </c>
    </row>
    <row r="3170" spans="1:8" x14ac:dyDescent="0.25">
      <c r="A3170" t="s">
        <v>52</v>
      </c>
      <c r="B3170" t="s">
        <v>53</v>
      </c>
      <c r="C3170" s="9">
        <v>45275.208333333336</v>
      </c>
      <c r="D3170" s="9">
        <v>45187.208333333336</v>
      </c>
      <c r="E3170" t="s">
        <v>7408</v>
      </c>
      <c r="F3170" t="s">
        <v>5833</v>
      </c>
      <c r="H3170" s="9">
        <v>45180.937916666669</v>
      </c>
    </row>
    <row r="3171" spans="1:8" x14ac:dyDescent="0.25">
      <c r="A3171" t="s">
        <v>52</v>
      </c>
      <c r="B3171" t="s">
        <v>53</v>
      </c>
      <c r="C3171" s="9">
        <v>45245.208333333336</v>
      </c>
      <c r="D3171" s="9">
        <v>45181.208333333336</v>
      </c>
      <c r="E3171" t="s">
        <v>8019</v>
      </c>
      <c r="F3171" t="s">
        <v>5916</v>
      </c>
      <c r="H3171" s="9">
        <v>45180.939780092594</v>
      </c>
    </row>
    <row r="3172" spans="1:8" x14ac:dyDescent="0.25">
      <c r="A3172" t="s">
        <v>1064</v>
      </c>
      <c r="B3172" t="s">
        <v>1083</v>
      </c>
      <c r="C3172" s="9">
        <v>45245.208333333336</v>
      </c>
      <c r="D3172" s="9">
        <v>45181.208333333336</v>
      </c>
      <c r="E3172" t="s">
        <v>8020</v>
      </c>
      <c r="F3172" t="s">
        <v>5916</v>
      </c>
      <c r="H3172" s="9">
        <v>45180.947372685187</v>
      </c>
    </row>
    <row r="3173" spans="1:8" x14ac:dyDescent="0.25">
      <c r="A3173" t="s">
        <v>55</v>
      </c>
      <c r="B3173" t="s">
        <v>1073</v>
      </c>
      <c r="C3173" s="9">
        <v>45245.208333333336</v>
      </c>
      <c r="D3173" s="9">
        <v>45181.208333333336</v>
      </c>
      <c r="E3173" t="s">
        <v>8021</v>
      </c>
      <c r="F3173" t="s">
        <v>5916</v>
      </c>
      <c r="H3173" s="9">
        <v>45180.948020833333</v>
      </c>
    </row>
    <row r="3174" spans="1:8" x14ac:dyDescent="0.25">
      <c r="A3174" t="s">
        <v>25</v>
      </c>
      <c r="B3174" t="s">
        <v>25</v>
      </c>
      <c r="C3174" s="9">
        <v>45291.208333333336</v>
      </c>
      <c r="D3174" s="9">
        <v>45180.208333333336</v>
      </c>
      <c r="E3174" t="s">
        <v>7157</v>
      </c>
      <c r="F3174" t="s">
        <v>577</v>
      </c>
      <c r="H3174" s="9">
        <v>45180.948182870372</v>
      </c>
    </row>
    <row r="3175" spans="1:8" x14ac:dyDescent="0.25">
      <c r="A3175" t="s">
        <v>25</v>
      </c>
      <c r="B3175" t="s">
        <v>25</v>
      </c>
      <c r="C3175" s="9">
        <v>45291.208333333336</v>
      </c>
      <c r="D3175" s="9">
        <v>45180.208333333336</v>
      </c>
      <c r="E3175" t="s">
        <v>7158</v>
      </c>
      <c r="F3175" t="s">
        <v>577</v>
      </c>
      <c r="H3175" s="9">
        <v>45180.950844907406</v>
      </c>
    </row>
    <row r="3176" spans="1:8" x14ac:dyDescent="0.25">
      <c r="A3176" t="s">
        <v>1064</v>
      </c>
      <c r="B3176" t="s">
        <v>1065</v>
      </c>
      <c r="C3176" s="9">
        <v>45260.208333333336</v>
      </c>
      <c r="D3176" s="9">
        <v>45231.208333333336</v>
      </c>
      <c r="E3176" t="s">
        <v>7229</v>
      </c>
      <c r="F3176" t="s">
        <v>1794</v>
      </c>
      <c r="H3176" s="9">
        <v>45180.962453703702</v>
      </c>
    </row>
    <row r="3177" spans="1:8" x14ac:dyDescent="0.25">
      <c r="A3177" t="s">
        <v>25</v>
      </c>
      <c r="B3177" t="s">
        <v>25</v>
      </c>
      <c r="C3177" s="9">
        <v>45214.208333333336</v>
      </c>
      <c r="D3177" s="9">
        <v>45180.208333333336</v>
      </c>
      <c r="E3177" t="s">
        <v>6935</v>
      </c>
      <c r="F3177" t="s">
        <v>3180</v>
      </c>
      <c r="H3177" s="9">
        <v>45181.064282407409</v>
      </c>
    </row>
    <row r="3178" spans="1:8" x14ac:dyDescent="0.25">
      <c r="A3178" t="s">
        <v>25</v>
      </c>
      <c r="B3178" t="s">
        <v>25</v>
      </c>
      <c r="C3178" s="9">
        <v>45235.208333333336</v>
      </c>
      <c r="D3178" s="9">
        <v>45180.208333333336</v>
      </c>
      <c r="E3178" t="s">
        <v>6936</v>
      </c>
      <c r="F3178" t="s">
        <v>3180</v>
      </c>
      <c r="H3178" s="9">
        <v>45181.065254629626</v>
      </c>
    </row>
    <row r="3179" spans="1:8" x14ac:dyDescent="0.25">
      <c r="A3179" t="s">
        <v>25</v>
      </c>
      <c r="B3179" t="s">
        <v>25</v>
      </c>
      <c r="C3179" s="9">
        <v>45291.208333333336</v>
      </c>
      <c r="D3179" s="9">
        <v>45180.208333333336</v>
      </c>
      <c r="E3179" t="s">
        <v>6937</v>
      </c>
      <c r="F3179" t="s">
        <v>3180</v>
      </c>
      <c r="H3179" s="9">
        <v>45181.065752314818</v>
      </c>
    </row>
    <row r="3180" spans="1:8" x14ac:dyDescent="0.25">
      <c r="A3180" t="s">
        <v>25</v>
      </c>
      <c r="B3180" t="s">
        <v>25</v>
      </c>
      <c r="C3180" s="9">
        <v>45200.208333333336</v>
      </c>
      <c r="D3180" s="9">
        <v>45173.208333333336</v>
      </c>
      <c r="E3180" t="s">
        <v>6938</v>
      </c>
      <c r="F3180" t="s">
        <v>3180</v>
      </c>
      <c r="H3180" s="9">
        <v>45181.067569444444</v>
      </c>
    </row>
    <row r="3181" spans="1:8" x14ac:dyDescent="0.25">
      <c r="A3181" t="s">
        <v>25</v>
      </c>
      <c r="B3181" t="s">
        <v>25</v>
      </c>
      <c r="C3181" s="9">
        <v>45291.208333333336</v>
      </c>
      <c r="D3181" s="9">
        <v>45180.208333333336</v>
      </c>
      <c r="E3181" t="s">
        <v>6939</v>
      </c>
      <c r="F3181" t="s">
        <v>1785</v>
      </c>
      <c r="H3181" s="9">
        <v>45181.162291666667</v>
      </c>
    </row>
    <row r="3182" spans="1:8" x14ac:dyDescent="0.25">
      <c r="A3182" t="s">
        <v>25</v>
      </c>
      <c r="B3182" t="s">
        <v>25</v>
      </c>
      <c r="C3182" s="9">
        <v>45291.208333333336</v>
      </c>
      <c r="D3182" s="9">
        <v>45180.208333333336</v>
      </c>
      <c r="E3182" t="s">
        <v>6940</v>
      </c>
      <c r="F3182" t="s">
        <v>1785</v>
      </c>
      <c r="H3182" s="9">
        <v>45181.16265046296</v>
      </c>
    </row>
    <row r="3183" spans="1:8" x14ac:dyDescent="0.25">
      <c r="A3183" t="s">
        <v>55</v>
      </c>
      <c r="B3183" t="s">
        <v>1059</v>
      </c>
      <c r="C3183" s="9">
        <v>45260.208333333336</v>
      </c>
      <c r="D3183" s="9">
        <v>45187.208333333336</v>
      </c>
      <c r="E3183" t="s">
        <v>8022</v>
      </c>
      <c r="F3183" t="s">
        <v>163</v>
      </c>
      <c r="H3183" s="9">
        <v>45181.572129629632</v>
      </c>
    </row>
    <row r="3184" spans="1:8" x14ac:dyDescent="0.25">
      <c r="A3184" t="s">
        <v>25</v>
      </c>
      <c r="B3184" t="s">
        <v>25</v>
      </c>
      <c r="C3184" s="9">
        <v>45213.208333333336</v>
      </c>
      <c r="D3184" s="9">
        <v>45181.208333333336</v>
      </c>
      <c r="E3184" t="s">
        <v>6941</v>
      </c>
      <c r="F3184" t="s">
        <v>3722</v>
      </c>
      <c r="H3184" s="9">
        <v>45181.601423611108</v>
      </c>
    </row>
    <row r="3185" spans="1:8" x14ac:dyDescent="0.25">
      <c r="A3185" t="s">
        <v>25</v>
      </c>
      <c r="B3185" t="s">
        <v>25</v>
      </c>
      <c r="C3185" s="9">
        <v>45229.208333333336</v>
      </c>
      <c r="D3185" s="9">
        <v>45187.208333333336</v>
      </c>
      <c r="E3185" t="s">
        <v>6942</v>
      </c>
      <c r="F3185" t="s">
        <v>5983</v>
      </c>
      <c r="H3185" s="9">
        <v>45181.632638888892</v>
      </c>
    </row>
    <row r="3186" spans="1:8" x14ac:dyDescent="0.25">
      <c r="A3186" t="s">
        <v>25</v>
      </c>
      <c r="B3186" t="s">
        <v>25</v>
      </c>
      <c r="C3186" s="9">
        <v>45260.208333333336</v>
      </c>
      <c r="D3186" s="9">
        <v>45231.208333333336</v>
      </c>
      <c r="E3186" t="s">
        <v>6943</v>
      </c>
      <c r="F3186" t="s">
        <v>5983</v>
      </c>
      <c r="H3186" s="9">
        <v>45181.6330787037</v>
      </c>
    </row>
    <row r="3187" spans="1:8" x14ac:dyDescent="0.25">
      <c r="A3187" t="s">
        <v>25</v>
      </c>
      <c r="B3187" t="s">
        <v>25</v>
      </c>
      <c r="C3187" s="9">
        <v>45260.208333333336</v>
      </c>
      <c r="D3187" s="9">
        <v>45183.208333333336</v>
      </c>
      <c r="E3187" t="s">
        <v>7159</v>
      </c>
      <c r="F3187" t="s">
        <v>6001</v>
      </c>
      <c r="H3187" s="9">
        <v>45181.63417824074</v>
      </c>
    </row>
    <row r="3188" spans="1:8" x14ac:dyDescent="0.25">
      <c r="A3188" t="s">
        <v>25</v>
      </c>
      <c r="B3188" t="s">
        <v>25</v>
      </c>
      <c r="C3188" s="9">
        <v>45211.208333333336</v>
      </c>
      <c r="D3188" s="9">
        <v>45185.208333333336</v>
      </c>
      <c r="E3188" t="s">
        <v>7160</v>
      </c>
      <c r="F3188" t="s">
        <v>2020</v>
      </c>
      <c r="H3188" s="9">
        <v>45181.64334490741</v>
      </c>
    </row>
    <row r="3189" spans="1:8" x14ac:dyDescent="0.25">
      <c r="A3189" t="s">
        <v>25</v>
      </c>
      <c r="B3189" t="s">
        <v>25</v>
      </c>
      <c r="C3189" s="9">
        <v>45245.208333333336</v>
      </c>
      <c r="D3189" s="9">
        <v>45209.208333333336</v>
      </c>
      <c r="E3189" t="s">
        <v>7160</v>
      </c>
      <c r="F3189" t="s">
        <v>2020</v>
      </c>
      <c r="H3189" s="9">
        <v>45181.644120370373</v>
      </c>
    </row>
    <row r="3190" spans="1:8" x14ac:dyDescent="0.25">
      <c r="A3190" t="s">
        <v>25</v>
      </c>
      <c r="B3190" t="s">
        <v>25</v>
      </c>
      <c r="C3190" s="9">
        <v>45230.208333333336</v>
      </c>
      <c r="D3190" s="9">
        <v>45187.208333333336</v>
      </c>
      <c r="E3190" t="s">
        <v>6944</v>
      </c>
      <c r="F3190" t="s">
        <v>6006</v>
      </c>
      <c r="H3190" s="9">
        <v>45181.644837962966</v>
      </c>
    </row>
    <row r="3191" spans="1:8" x14ac:dyDescent="0.25">
      <c r="A3191" t="s">
        <v>25</v>
      </c>
      <c r="B3191" t="s">
        <v>25</v>
      </c>
      <c r="C3191" s="9">
        <v>45214.208333333336</v>
      </c>
      <c r="D3191" s="9">
        <v>45184.208333333336</v>
      </c>
      <c r="E3191" t="s">
        <v>6945</v>
      </c>
      <c r="F3191" t="s">
        <v>468</v>
      </c>
      <c r="H3191" s="9">
        <v>45181.657199074078</v>
      </c>
    </row>
    <row r="3192" spans="1:8" x14ac:dyDescent="0.25">
      <c r="A3192" t="s">
        <v>25</v>
      </c>
      <c r="B3192" t="s">
        <v>25</v>
      </c>
      <c r="C3192" s="9">
        <v>45222.208333333336</v>
      </c>
      <c r="D3192" s="9">
        <v>45187.208333333336</v>
      </c>
      <c r="E3192" t="s">
        <v>6946</v>
      </c>
      <c r="F3192" t="s">
        <v>5972</v>
      </c>
      <c r="H3192" s="9">
        <v>45181.660034722219</v>
      </c>
    </row>
    <row r="3193" spans="1:8" x14ac:dyDescent="0.25">
      <c r="A3193" t="s">
        <v>25</v>
      </c>
      <c r="B3193" t="s">
        <v>25</v>
      </c>
      <c r="C3193" s="9">
        <v>45254.208333333336</v>
      </c>
      <c r="D3193" s="9">
        <v>45187.208333333336</v>
      </c>
      <c r="E3193" t="s">
        <v>6947</v>
      </c>
      <c r="F3193" t="s">
        <v>5972</v>
      </c>
      <c r="H3193" s="9">
        <v>45181.664398148147</v>
      </c>
    </row>
    <row r="3194" spans="1:8" x14ac:dyDescent="0.25">
      <c r="A3194" t="s">
        <v>52</v>
      </c>
      <c r="B3194" t="s">
        <v>53</v>
      </c>
      <c r="C3194" s="9">
        <v>45275.208333333336</v>
      </c>
      <c r="D3194" s="9">
        <v>45188.208333333336</v>
      </c>
      <c r="E3194" t="s">
        <v>7590</v>
      </c>
      <c r="F3194" t="s">
        <v>3177</v>
      </c>
      <c r="H3194" s="9">
        <v>45181.665011574078</v>
      </c>
    </row>
    <row r="3195" spans="1:8" x14ac:dyDescent="0.25">
      <c r="A3195" t="s">
        <v>52</v>
      </c>
      <c r="B3195" t="s">
        <v>53</v>
      </c>
      <c r="C3195" s="9">
        <v>45260.208333333336</v>
      </c>
      <c r="D3195" s="9">
        <v>45188.208333333336</v>
      </c>
      <c r="E3195" t="s">
        <v>7591</v>
      </c>
      <c r="F3195" t="s">
        <v>3177</v>
      </c>
      <c r="H3195" s="9">
        <v>45181.66846064815</v>
      </c>
    </row>
    <row r="3196" spans="1:8" x14ac:dyDescent="0.25">
      <c r="A3196" t="s">
        <v>25</v>
      </c>
      <c r="B3196" t="s">
        <v>25</v>
      </c>
      <c r="C3196" s="9">
        <v>45234.208333333336</v>
      </c>
      <c r="D3196" s="9">
        <v>45183.208333333336</v>
      </c>
      <c r="E3196" t="s">
        <v>6948</v>
      </c>
      <c r="F3196" t="s">
        <v>5952</v>
      </c>
      <c r="H3196" s="9">
        <v>45181.679699074077</v>
      </c>
    </row>
    <row r="3197" spans="1:8" x14ac:dyDescent="0.25">
      <c r="A3197" t="s">
        <v>25</v>
      </c>
      <c r="B3197" t="s">
        <v>25</v>
      </c>
      <c r="C3197" s="9">
        <v>45234.208333333336</v>
      </c>
      <c r="D3197" s="9">
        <v>45183.208333333336</v>
      </c>
      <c r="E3197" t="s">
        <v>6949</v>
      </c>
      <c r="F3197" t="s">
        <v>5952</v>
      </c>
      <c r="H3197" s="9">
        <v>45181.683657407404</v>
      </c>
    </row>
    <row r="3198" spans="1:8" x14ac:dyDescent="0.25">
      <c r="A3198" t="s">
        <v>25</v>
      </c>
      <c r="B3198" t="s">
        <v>25</v>
      </c>
      <c r="C3198" s="9">
        <v>45199.208333333336</v>
      </c>
      <c r="D3198" s="9">
        <v>45181.208333333336</v>
      </c>
      <c r="E3198" t="s">
        <v>6950</v>
      </c>
      <c r="F3198" t="s">
        <v>567</v>
      </c>
      <c r="H3198" s="9">
        <v>45181.722511574073</v>
      </c>
    </row>
    <row r="3199" spans="1:8" x14ac:dyDescent="0.25">
      <c r="A3199" t="s">
        <v>25</v>
      </c>
      <c r="B3199" t="s">
        <v>25</v>
      </c>
      <c r="C3199" s="9">
        <v>45221.208333333336</v>
      </c>
      <c r="D3199" s="9">
        <v>45181.208333333336</v>
      </c>
      <c r="E3199" t="s">
        <v>6951</v>
      </c>
      <c r="F3199" t="s">
        <v>567</v>
      </c>
      <c r="H3199" s="9">
        <v>45181.726145833331</v>
      </c>
    </row>
    <row r="3200" spans="1:8" x14ac:dyDescent="0.25">
      <c r="A3200" t="s">
        <v>25</v>
      </c>
      <c r="B3200" t="s">
        <v>25</v>
      </c>
      <c r="C3200" s="9">
        <v>45263.208333333336</v>
      </c>
      <c r="D3200" s="9">
        <v>45181.208333333336</v>
      </c>
      <c r="E3200" t="s">
        <v>6952</v>
      </c>
      <c r="F3200" t="s">
        <v>5277</v>
      </c>
      <c r="H3200" s="9">
        <v>45181.742638888885</v>
      </c>
    </row>
    <row r="3201" spans="1:8" x14ac:dyDescent="0.25">
      <c r="A3201" t="s">
        <v>25</v>
      </c>
      <c r="B3201" t="s">
        <v>25</v>
      </c>
      <c r="C3201" s="9">
        <v>45274.208333333336</v>
      </c>
      <c r="D3201" s="9">
        <v>45188.208333333336</v>
      </c>
      <c r="E3201" t="s">
        <v>6953</v>
      </c>
      <c r="F3201" t="s">
        <v>5277</v>
      </c>
      <c r="H3201" s="9">
        <v>45181.744166666664</v>
      </c>
    </row>
    <row r="3202" spans="1:8" x14ac:dyDescent="0.25">
      <c r="A3202" t="s">
        <v>25</v>
      </c>
      <c r="B3202" t="s">
        <v>25</v>
      </c>
      <c r="C3202" s="9">
        <v>45291.208333333336</v>
      </c>
      <c r="D3202" s="9">
        <v>45181.208333333336</v>
      </c>
      <c r="E3202" t="s">
        <v>6954</v>
      </c>
      <c r="F3202" t="s">
        <v>5277</v>
      </c>
      <c r="H3202" s="9">
        <v>45181.745555555557</v>
      </c>
    </row>
    <row r="3203" spans="1:8" x14ac:dyDescent="0.25">
      <c r="A3203" t="s">
        <v>52</v>
      </c>
      <c r="B3203" t="s">
        <v>53</v>
      </c>
      <c r="C3203" s="9">
        <v>45188.208333333336</v>
      </c>
      <c r="D3203" s="9">
        <v>45187.208333333336</v>
      </c>
      <c r="E3203" t="s">
        <v>7161</v>
      </c>
      <c r="F3203" t="s">
        <v>5294</v>
      </c>
      <c r="H3203" s="9">
        <v>45181.757326388892</v>
      </c>
    </row>
    <row r="3204" spans="1:8" x14ac:dyDescent="0.25">
      <c r="A3204" t="s">
        <v>52</v>
      </c>
      <c r="B3204" t="s">
        <v>53</v>
      </c>
      <c r="C3204" s="9">
        <v>45206.208333333336</v>
      </c>
      <c r="D3204" s="9">
        <v>45195.208333333336</v>
      </c>
      <c r="E3204" t="s">
        <v>7162</v>
      </c>
      <c r="F3204" t="s">
        <v>5294</v>
      </c>
      <c r="H3204" s="9">
        <v>45181.757893518516</v>
      </c>
    </row>
    <row r="3205" spans="1:8" x14ac:dyDescent="0.25">
      <c r="A3205" t="s">
        <v>52</v>
      </c>
      <c r="B3205" t="s">
        <v>53</v>
      </c>
      <c r="C3205" s="9">
        <v>45351.208333333336</v>
      </c>
      <c r="D3205" s="9">
        <v>45323.208333333336</v>
      </c>
      <c r="E3205" t="s">
        <v>7163</v>
      </c>
      <c r="F3205" t="s">
        <v>5294</v>
      </c>
      <c r="H3205" s="9">
        <v>45181.758194444446</v>
      </c>
    </row>
    <row r="3206" spans="1:8" x14ac:dyDescent="0.25">
      <c r="A3206" t="s">
        <v>52</v>
      </c>
      <c r="B3206" t="s">
        <v>53</v>
      </c>
      <c r="C3206" s="9">
        <v>45230.208333333336</v>
      </c>
      <c r="D3206" s="9">
        <v>45209.208333333336</v>
      </c>
      <c r="E3206" t="s">
        <v>7164</v>
      </c>
      <c r="F3206" t="s">
        <v>5294</v>
      </c>
      <c r="H3206" s="9">
        <v>45181.758622685185</v>
      </c>
    </row>
    <row r="3207" spans="1:8" x14ac:dyDescent="0.25">
      <c r="A3207" t="s">
        <v>52</v>
      </c>
      <c r="B3207" t="s">
        <v>53</v>
      </c>
      <c r="C3207" s="9">
        <v>45292.208333333336</v>
      </c>
      <c r="D3207" s="9">
        <v>45231.208333333336</v>
      </c>
      <c r="E3207" t="s">
        <v>7165</v>
      </c>
      <c r="F3207" t="s">
        <v>5294</v>
      </c>
      <c r="H3207" s="9">
        <v>45181.758900462963</v>
      </c>
    </row>
    <row r="3208" spans="1:8" x14ac:dyDescent="0.25">
      <c r="A3208" t="s">
        <v>25</v>
      </c>
      <c r="B3208" t="s">
        <v>25</v>
      </c>
      <c r="C3208" s="9">
        <v>45230.208333333336</v>
      </c>
      <c r="D3208" s="9">
        <v>45174.208333333336</v>
      </c>
      <c r="E3208" t="s">
        <v>6955</v>
      </c>
      <c r="F3208" t="s">
        <v>1789</v>
      </c>
      <c r="H3208" s="9">
        <v>45181.760891203703</v>
      </c>
    </row>
    <row r="3209" spans="1:8" x14ac:dyDescent="0.25">
      <c r="A3209" t="s">
        <v>25</v>
      </c>
      <c r="B3209" t="s">
        <v>25</v>
      </c>
      <c r="C3209" s="9">
        <v>45260.208333333336</v>
      </c>
      <c r="D3209" s="9">
        <v>45174.208333333336</v>
      </c>
      <c r="E3209" t="s">
        <v>6956</v>
      </c>
      <c r="F3209" t="s">
        <v>1789</v>
      </c>
      <c r="H3209" s="9">
        <v>45181.765138888892</v>
      </c>
    </row>
    <row r="3210" spans="1:8" x14ac:dyDescent="0.25">
      <c r="A3210" t="s">
        <v>25</v>
      </c>
      <c r="B3210" t="s">
        <v>25</v>
      </c>
      <c r="C3210" s="9">
        <v>45260.208333333336</v>
      </c>
      <c r="D3210" s="9">
        <v>45174.208333333336</v>
      </c>
      <c r="E3210" t="s">
        <v>6957</v>
      </c>
      <c r="F3210" t="s">
        <v>1789</v>
      </c>
      <c r="H3210" s="9">
        <v>45181.767233796294</v>
      </c>
    </row>
    <row r="3211" spans="1:8" x14ac:dyDescent="0.25">
      <c r="A3211" t="s">
        <v>25</v>
      </c>
      <c r="B3211" t="s">
        <v>25</v>
      </c>
      <c r="C3211" s="9">
        <v>45212.208333333336</v>
      </c>
      <c r="D3211" s="9">
        <v>45181.208333333336</v>
      </c>
      <c r="E3211" t="s">
        <v>6958</v>
      </c>
      <c r="F3211" t="s">
        <v>5962</v>
      </c>
      <c r="H3211" s="9">
        <v>45181.797094907408</v>
      </c>
    </row>
    <row r="3212" spans="1:8" x14ac:dyDescent="0.25">
      <c r="A3212" t="s">
        <v>1064</v>
      </c>
      <c r="B3212" t="s">
        <v>1083</v>
      </c>
      <c r="C3212" s="9">
        <v>45260.208333333336</v>
      </c>
      <c r="D3212" s="9">
        <v>45230.208333333336</v>
      </c>
      <c r="E3212" t="s">
        <v>8286</v>
      </c>
      <c r="F3212" t="s">
        <v>5964</v>
      </c>
      <c r="H3212" s="9">
        <v>45181.821030092593</v>
      </c>
    </row>
    <row r="3213" spans="1:8" x14ac:dyDescent="0.25">
      <c r="A3213" t="s">
        <v>25</v>
      </c>
      <c r="B3213" t="s">
        <v>25</v>
      </c>
      <c r="C3213" s="9">
        <v>45251.208333333336</v>
      </c>
      <c r="D3213" s="9">
        <v>45188.208333333336</v>
      </c>
      <c r="E3213" t="s">
        <v>6974</v>
      </c>
      <c r="F3213" t="s">
        <v>2131</v>
      </c>
      <c r="H3213" s="9">
        <v>45181.823136574072</v>
      </c>
    </row>
    <row r="3214" spans="1:8" x14ac:dyDescent="0.25">
      <c r="A3214" t="s">
        <v>25</v>
      </c>
      <c r="B3214" t="s">
        <v>25</v>
      </c>
      <c r="C3214" s="9">
        <v>45251.208333333336</v>
      </c>
      <c r="D3214" s="9">
        <v>45188.208333333336</v>
      </c>
      <c r="E3214" t="s">
        <v>6975</v>
      </c>
      <c r="F3214" t="s">
        <v>2131</v>
      </c>
      <c r="H3214" s="9">
        <v>45181.828425925924</v>
      </c>
    </row>
    <row r="3215" spans="1:8" x14ac:dyDescent="0.25">
      <c r="A3215" t="s">
        <v>25</v>
      </c>
      <c r="B3215" t="s">
        <v>25</v>
      </c>
      <c r="C3215" s="9">
        <v>45289.208333333336</v>
      </c>
      <c r="D3215" s="9">
        <v>45201.208333333336</v>
      </c>
      <c r="E3215" t="s">
        <v>6976</v>
      </c>
      <c r="F3215" t="s">
        <v>3422</v>
      </c>
      <c r="H3215" s="9">
        <v>45181.830335648148</v>
      </c>
    </row>
    <row r="3216" spans="1:8" x14ac:dyDescent="0.25">
      <c r="A3216" t="s">
        <v>25</v>
      </c>
      <c r="B3216" t="s">
        <v>25</v>
      </c>
      <c r="C3216" s="9">
        <v>45260.208333333336</v>
      </c>
      <c r="D3216" s="9">
        <v>45181.208333333336</v>
      </c>
      <c r="E3216" t="s">
        <v>6977</v>
      </c>
      <c r="F3216" t="s">
        <v>3436</v>
      </c>
      <c r="H3216" s="9">
        <v>45181.837766203702</v>
      </c>
    </row>
    <row r="3217" spans="1:8" x14ac:dyDescent="0.25">
      <c r="A3217" t="s">
        <v>25</v>
      </c>
      <c r="B3217" t="s">
        <v>25</v>
      </c>
      <c r="C3217" s="9">
        <v>45260.208333333336</v>
      </c>
      <c r="D3217" s="9">
        <v>45199.208333333336</v>
      </c>
      <c r="E3217" t="s">
        <v>6978</v>
      </c>
      <c r="F3217" t="s">
        <v>3436</v>
      </c>
      <c r="H3217" s="9">
        <v>45181.845381944448</v>
      </c>
    </row>
    <row r="3218" spans="1:8" x14ac:dyDescent="0.25">
      <c r="A3218" t="s">
        <v>52</v>
      </c>
      <c r="B3218" t="s">
        <v>53</v>
      </c>
      <c r="C3218" s="9">
        <v>45245.208333333336</v>
      </c>
      <c r="D3218" s="9">
        <v>45182.208333333336</v>
      </c>
      <c r="E3218" t="s">
        <v>7747</v>
      </c>
      <c r="F3218" t="s">
        <v>5923</v>
      </c>
      <c r="H3218" s="9">
        <v>45181.859918981485</v>
      </c>
    </row>
    <row r="3219" spans="1:8" x14ac:dyDescent="0.25">
      <c r="A3219" t="s">
        <v>1064</v>
      </c>
      <c r="B3219" t="s">
        <v>1083</v>
      </c>
      <c r="C3219" s="9">
        <v>45245.208333333336</v>
      </c>
      <c r="D3219" s="9">
        <v>45182.208333333336</v>
      </c>
      <c r="E3219" t="s">
        <v>7748</v>
      </c>
      <c r="F3219" t="s">
        <v>5923</v>
      </c>
      <c r="H3219" s="9">
        <v>45181.864768518521</v>
      </c>
    </row>
    <row r="3220" spans="1:8" x14ac:dyDescent="0.25">
      <c r="A3220" t="s">
        <v>55</v>
      </c>
      <c r="B3220" t="s">
        <v>1073</v>
      </c>
      <c r="C3220" s="9">
        <v>45245.208333333336</v>
      </c>
      <c r="D3220" s="9">
        <v>45182.208333333336</v>
      </c>
      <c r="E3220" t="s">
        <v>7749</v>
      </c>
      <c r="F3220" t="s">
        <v>5923</v>
      </c>
      <c r="H3220" s="9">
        <v>45181.866967592592</v>
      </c>
    </row>
    <row r="3221" spans="1:8" x14ac:dyDescent="0.25">
      <c r="A3221" t="s">
        <v>25</v>
      </c>
      <c r="B3221" t="s">
        <v>25</v>
      </c>
      <c r="C3221" s="9">
        <v>45260.208333333336</v>
      </c>
      <c r="D3221" s="9">
        <v>45185.208333333336</v>
      </c>
      <c r="E3221" t="s">
        <v>6979</v>
      </c>
      <c r="F3221" t="s">
        <v>346</v>
      </c>
      <c r="H3221" s="9">
        <v>45181.869988425926</v>
      </c>
    </row>
    <row r="3222" spans="1:8" x14ac:dyDescent="0.25">
      <c r="A3222" t="s">
        <v>55</v>
      </c>
      <c r="B3222" t="s">
        <v>93</v>
      </c>
      <c r="C3222" s="9">
        <v>45268.208333333336</v>
      </c>
      <c r="D3222" s="9">
        <v>45200.208333333336</v>
      </c>
      <c r="E3222" t="s">
        <v>7592</v>
      </c>
      <c r="F3222" t="s">
        <v>5951</v>
      </c>
      <c r="H3222" s="9">
        <v>45181.874282407407</v>
      </c>
    </row>
    <row r="3223" spans="1:8" x14ac:dyDescent="0.25">
      <c r="A3223" t="s">
        <v>25</v>
      </c>
      <c r="B3223" t="s">
        <v>25</v>
      </c>
      <c r="C3223" s="9">
        <v>45290.208333333336</v>
      </c>
      <c r="D3223" s="9">
        <v>45201.208333333336</v>
      </c>
      <c r="E3223" t="s">
        <v>6980</v>
      </c>
      <c r="F3223" t="s">
        <v>1772</v>
      </c>
      <c r="H3223" s="9">
        <v>45181.878101851849</v>
      </c>
    </row>
    <row r="3224" spans="1:8" x14ac:dyDescent="0.25">
      <c r="A3224" t="s">
        <v>25</v>
      </c>
      <c r="B3224" t="s">
        <v>25</v>
      </c>
      <c r="C3224" s="9">
        <v>45290.208333333336</v>
      </c>
      <c r="D3224" s="9">
        <v>45201.208333333336</v>
      </c>
      <c r="E3224" t="s">
        <v>6981</v>
      </c>
      <c r="F3224" t="s">
        <v>1772</v>
      </c>
      <c r="H3224" s="9">
        <v>45181.878460648149</v>
      </c>
    </row>
    <row r="3225" spans="1:8" x14ac:dyDescent="0.25">
      <c r="A3225" t="s">
        <v>25</v>
      </c>
      <c r="B3225" t="s">
        <v>25</v>
      </c>
      <c r="C3225" s="9">
        <v>45225.208333333336</v>
      </c>
      <c r="D3225" s="9">
        <v>45182.208333333336</v>
      </c>
      <c r="E3225" t="s">
        <v>7105</v>
      </c>
      <c r="F3225" t="s">
        <v>5936</v>
      </c>
      <c r="H3225" s="9">
        <v>45181.878946759258</v>
      </c>
    </row>
    <row r="3226" spans="1:8" x14ac:dyDescent="0.25">
      <c r="A3226" t="s">
        <v>25</v>
      </c>
      <c r="B3226" t="s">
        <v>25</v>
      </c>
      <c r="C3226" s="9">
        <v>45260.208333333336</v>
      </c>
      <c r="D3226" s="9">
        <v>45181.208333333336</v>
      </c>
      <c r="E3226" t="s">
        <v>6982</v>
      </c>
      <c r="F3226" t="s">
        <v>497</v>
      </c>
      <c r="H3226" s="9">
        <v>45181.881956018522</v>
      </c>
    </row>
    <row r="3227" spans="1:8" x14ac:dyDescent="0.25">
      <c r="A3227" t="s">
        <v>25</v>
      </c>
      <c r="B3227" t="s">
        <v>25</v>
      </c>
      <c r="C3227" s="9">
        <v>45260.208333333336</v>
      </c>
      <c r="D3227" s="9">
        <v>45181.208333333336</v>
      </c>
      <c r="E3227" t="s">
        <v>6983</v>
      </c>
      <c r="F3227" t="s">
        <v>497</v>
      </c>
      <c r="H3227" s="9">
        <v>45181.883449074077</v>
      </c>
    </row>
    <row r="3228" spans="1:8" x14ac:dyDescent="0.25">
      <c r="A3228" t="s">
        <v>25</v>
      </c>
      <c r="B3228" t="s">
        <v>25</v>
      </c>
      <c r="C3228" s="9">
        <v>45260.208333333336</v>
      </c>
      <c r="D3228" s="9">
        <v>45182.208333333336</v>
      </c>
      <c r="E3228" t="s">
        <v>6984</v>
      </c>
      <c r="F3228" t="s">
        <v>3405</v>
      </c>
      <c r="H3228" s="9">
        <v>45181.887731481482</v>
      </c>
    </row>
    <row r="3229" spans="1:8" x14ac:dyDescent="0.25">
      <c r="A3229" t="s">
        <v>25</v>
      </c>
      <c r="B3229" t="s">
        <v>25</v>
      </c>
      <c r="C3229" s="9">
        <v>45260.208333333336</v>
      </c>
      <c r="D3229" s="9">
        <v>45182.208333333336</v>
      </c>
      <c r="E3229" t="s">
        <v>6985</v>
      </c>
      <c r="F3229" t="s">
        <v>3405</v>
      </c>
      <c r="H3229" s="9">
        <v>45181.888935185183</v>
      </c>
    </row>
    <row r="3230" spans="1:8" x14ac:dyDescent="0.25">
      <c r="A3230" t="s">
        <v>25</v>
      </c>
      <c r="B3230" t="s">
        <v>25</v>
      </c>
      <c r="C3230" s="9">
        <v>45257.208333333336</v>
      </c>
      <c r="D3230" s="9">
        <v>45182.208333333336</v>
      </c>
      <c r="E3230" t="s">
        <v>7106</v>
      </c>
      <c r="F3230" t="s">
        <v>5936</v>
      </c>
      <c r="H3230" s="9">
        <v>45181.890011574076</v>
      </c>
    </row>
    <row r="3231" spans="1:8" x14ac:dyDescent="0.25">
      <c r="A3231" t="s">
        <v>25</v>
      </c>
      <c r="B3231" t="s">
        <v>25</v>
      </c>
      <c r="C3231" s="9">
        <v>45287.208333333336</v>
      </c>
      <c r="D3231" s="9">
        <v>45257.208333333336</v>
      </c>
      <c r="E3231" t="s">
        <v>7107</v>
      </c>
      <c r="F3231" t="s">
        <v>5936</v>
      </c>
      <c r="H3231" s="9">
        <v>45181.891053240739</v>
      </c>
    </row>
    <row r="3232" spans="1:8" x14ac:dyDescent="0.25">
      <c r="A3232" t="s">
        <v>52</v>
      </c>
      <c r="B3232" t="s">
        <v>53</v>
      </c>
      <c r="C3232" s="9">
        <v>45290.208333333336</v>
      </c>
      <c r="D3232" s="9">
        <v>45185.208333333336</v>
      </c>
      <c r="E3232" t="s">
        <v>7593</v>
      </c>
      <c r="F3232" t="s">
        <v>2148</v>
      </c>
      <c r="H3232" s="9">
        <v>45181.914293981485</v>
      </c>
    </row>
    <row r="3233" spans="1:8" x14ac:dyDescent="0.25">
      <c r="A3233" t="s">
        <v>52</v>
      </c>
      <c r="B3233" t="s">
        <v>53</v>
      </c>
      <c r="C3233" s="9">
        <v>45290.208333333336</v>
      </c>
      <c r="D3233" s="9">
        <v>45192.208333333336</v>
      </c>
      <c r="E3233" t="s">
        <v>7594</v>
      </c>
      <c r="F3233" t="s">
        <v>2148</v>
      </c>
      <c r="H3233" s="9">
        <v>45181.914594907408</v>
      </c>
    </row>
    <row r="3234" spans="1:8" x14ac:dyDescent="0.25">
      <c r="A3234" t="s">
        <v>52</v>
      </c>
      <c r="B3234" t="s">
        <v>53</v>
      </c>
      <c r="C3234" s="9">
        <v>45290.208333333336</v>
      </c>
      <c r="D3234" s="9">
        <v>45199.208333333336</v>
      </c>
      <c r="E3234" t="s">
        <v>7595</v>
      </c>
      <c r="F3234" t="s">
        <v>2148</v>
      </c>
      <c r="H3234" s="9">
        <v>45181.914733796293</v>
      </c>
    </row>
    <row r="3235" spans="1:8" x14ac:dyDescent="0.25">
      <c r="A3235" t="s">
        <v>55</v>
      </c>
      <c r="B3235" t="s">
        <v>1059</v>
      </c>
      <c r="C3235" s="9">
        <v>45290.208333333336</v>
      </c>
      <c r="D3235" s="9">
        <v>45181.208333333336</v>
      </c>
      <c r="E3235" t="s">
        <v>8287</v>
      </c>
      <c r="F3235" t="s">
        <v>662</v>
      </c>
      <c r="H3235" s="9">
        <v>45181.921018518522</v>
      </c>
    </row>
    <row r="3236" spans="1:8" x14ac:dyDescent="0.25">
      <c r="A3236" t="s">
        <v>25</v>
      </c>
      <c r="B3236" t="s">
        <v>25</v>
      </c>
      <c r="C3236" s="9">
        <v>45260.208333333336</v>
      </c>
      <c r="D3236" s="9">
        <v>45181.208333333336</v>
      </c>
      <c r="E3236" t="s">
        <v>7166</v>
      </c>
      <c r="F3236" t="s">
        <v>500</v>
      </c>
      <c r="H3236" s="9">
        <v>45181.934027777781</v>
      </c>
    </row>
    <row r="3237" spans="1:8" x14ac:dyDescent="0.25">
      <c r="A3237" t="s">
        <v>25</v>
      </c>
      <c r="B3237" t="s">
        <v>25</v>
      </c>
      <c r="C3237" s="9">
        <v>45260.208333333336</v>
      </c>
      <c r="D3237" s="9">
        <v>45181.208333333336</v>
      </c>
      <c r="E3237" t="s">
        <v>7167</v>
      </c>
      <c r="F3237" t="s">
        <v>500</v>
      </c>
      <c r="H3237" s="9">
        <v>45181.934895833336</v>
      </c>
    </row>
    <row r="3238" spans="1:8" x14ac:dyDescent="0.25">
      <c r="A3238" t="s">
        <v>52</v>
      </c>
      <c r="B3238" t="s">
        <v>53</v>
      </c>
      <c r="C3238" s="9">
        <v>45245.208333333336</v>
      </c>
      <c r="D3238" s="9">
        <v>45182.208333333336</v>
      </c>
      <c r="E3238" t="s">
        <v>8023</v>
      </c>
      <c r="F3238" t="s">
        <v>5940</v>
      </c>
      <c r="H3238" s="9">
        <v>45181.934976851851</v>
      </c>
    </row>
    <row r="3239" spans="1:8" x14ac:dyDescent="0.25">
      <c r="A3239" t="s">
        <v>25</v>
      </c>
      <c r="B3239" t="s">
        <v>25</v>
      </c>
      <c r="C3239" s="9">
        <v>45260.208333333336</v>
      </c>
      <c r="D3239" s="9">
        <v>45181.208333333336</v>
      </c>
      <c r="E3239" t="s">
        <v>7168</v>
      </c>
      <c r="F3239" t="s">
        <v>500</v>
      </c>
      <c r="H3239" s="9">
        <v>45181.935671296298</v>
      </c>
    </row>
    <row r="3240" spans="1:8" x14ac:dyDescent="0.25">
      <c r="A3240" t="s">
        <v>1064</v>
      </c>
      <c r="B3240" t="s">
        <v>1057</v>
      </c>
      <c r="C3240" s="9">
        <v>45245.208333333336</v>
      </c>
      <c r="D3240" s="9">
        <v>45182.208333333336</v>
      </c>
      <c r="E3240" t="s">
        <v>8024</v>
      </c>
      <c r="F3240" t="s">
        <v>5940</v>
      </c>
      <c r="H3240" s="9">
        <v>45181.94027777778</v>
      </c>
    </row>
    <row r="3241" spans="1:8" x14ac:dyDescent="0.25">
      <c r="A3241" t="s">
        <v>25</v>
      </c>
      <c r="B3241" t="s">
        <v>25</v>
      </c>
      <c r="C3241" s="9">
        <v>45199.208333333336</v>
      </c>
      <c r="D3241" s="9">
        <v>45188.208333333336</v>
      </c>
      <c r="E3241" t="s">
        <v>6986</v>
      </c>
      <c r="F3241" t="s">
        <v>350</v>
      </c>
      <c r="H3241" s="9">
        <v>45181.947951388887</v>
      </c>
    </row>
    <row r="3242" spans="1:8" x14ac:dyDescent="0.25">
      <c r="A3242" t="s">
        <v>55</v>
      </c>
      <c r="B3242" t="s">
        <v>93</v>
      </c>
      <c r="C3242" s="9">
        <v>45245.208333333336</v>
      </c>
      <c r="D3242" s="9">
        <v>45182.208333333336</v>
      </c>
      <c r="E3242" t="s">
        <v>8025</v>
      </c>
      <c r="F3242" t="s">
        <v>5940</v>
      </c>
      <c r="H3242" s="9">
        <v>45181.948136574072</v>
      </c>
    </row>
    <row r="3243" spans="1:8" x14ac:dyDescent="0.25">
      <c r="A3243" t="s">
        <v>52</v>
      </c>
      <c r="B3243" t="s">
        <v>53</v>
      </c>
      <c r="C3243" s="9">
        <v>45260.208333333336</v>
      </c>
      <c r="D3243" s="9">
        <v>45182.208333333336</v>
      </c>
      <c r="E3243" t="s">
        <v>6987</v>
      </c>
      <c r="F3243" t="s">
        <v>455</v>
      </c>
      <c r="H3243" s="9">
        <v>45181.948680555557</v>
      </c>
    </row>
    <row r="3244" spans="1:8" x14ac:dyDescent="0.25">
      <c r="A3244" t="s">
        <v>52</v>
      </c>
      <c r="B3244" t="s">
        <v>53</v>
      </c>
      <c r="C3244" s="9">
        <v>45260.208333333336</v>
      </c>
      <c r="D3244" s="9">
        <v>45182.208333333336</v>
      </c>
      <c r="E3244" t="s">
        <v>6988</v>
      </c>
      <c r="F3244" t="s">
        <v>455</v>
      </c>
      <c r="H3244" s="9">
        <v>45181.950173611112</v>
      </c>
    </row>
    <row r="3245" spans="1:8" x14ac:dyDescent="0.25">
      <c r="A3245" t="s">
        <v>52</v>
      </c>
      <c r="B3245" t="s">
        <v>53</v>
      </c>
      <c r="C3245" s="9">
        <v>45245.208333333336</v>
      </c>
      <c r="D3245" s="9">
        <v>45182.208333333336</v>
      </c>
      <c r="E3245" t="s">
        <v>8026</v>
      </c>
      <c r="F3245" t="s">
        <v>5940</v>
      </c>
      <c r="H3245" s="9">
        <v>45181.950462962966</v>
      </c>
    </row>
    <row r="3246" spans="1:8" x14ac:dyDescent="0.25">
      <c r="A3246" t="s">
        <v>52</v>
      </c>
      <c r="B3246" t="s">
        <v>53</v>
      </c>
      <c r="C3246" s="9">
        <v>45260.208333333336</v>
      </c>
      <c r="D3246" s="9">
        <v>45182.208333333336</v>
      </c>
      <c r="E3246" t="s">
        <v>6989</v>
      </c>
      <c r="F3246" t="s">
        <v>455</v>
      </c>
      <c r="H3246" s="9">
        <v>45181.951805555553</v>
      </c>
    </row>
    <row r="3247" spans="1:8" x14ac:dyDescent="0.25">
      <c r="A3247" t="s">
        <v>1064</v>
      </c>
      <c r="B3247" t="s">
        <v>1057</v>
      </c>
      <c r="C3247" s="9">
        <v>45245.208333333336</v>
      </c>
      <c r="D3247" s="9">
        <v>45182.208333333336</v>
      </c>
      <c r="E3247" t="s">
        <v>8027</v>
      </c>
      <c r="F3247" t="s">
        <v>5940</v>
      </c>
      <c r="H3247" s="9">
        <v>45181.952141203707</v>
      </c>
    </row>
    <row r="3248" spans="1:8" x14ac:dyDescent="0.25">
      <c r="A3248" t="s">
        <v>25</v>
      </c>
      <c r="B3248" t="s">
        <v>25</v>
      </c>
      <c r="C3248" s="9">
        <v>45213.208333333336</v>
      </c>
      <c r="D3248" s="9">
        <v>45188.208333333336</v>
      </c>
      <c r="E3248" t="s">
        <v>6990</v>
      </c>
      <c r="F3248" t="s">
        <v>350</v>
      </c>
      <c r="H3248" s="9">
        <v>45181.952280092592</v>
      </c>
    </row>
    <row r="3249" spans="1:8" x14ac:dyDescent="0.25">
      <c r="A3249" t="s">
        <v>25</v>
      </c>
      <c r="B3249" t="s">
        <v>25</v>
      </c>
      <c r="C3249" s="9">
        <v>45213.208333333336</v>
      </c>
      <c r="D3249" s="9">
        <v>45188.208333333336</v>
      </c>
      <c r="E3249" t="s">
        <v>6991</v>
      </c>
      <c r="F3249" t="s">
        <v>350</v>
      </c>
      <c r="H3249" s="9">
        <v>45181.953414351854</v>
      </c>
    </row>
    <row r="3250" spans="1:8" x14ac:dyDescent="0.25">
      <c r="A3250" t="s">
        <v>55</v>
      </c>
      <c r="B3250" t="s">
        <v>93</v>
      </c>
      <c r="C3250" s="9">
        <v>45245.208333333336</v>
      </c>
      <c r="D3250" s="9">
        <v>45182.208333333336</v>
      </c>
      <c r="E3250" t="s">
        <v>8028</v>
      </c>
      <c r="F3250" t="s">
        <v>5940</v>
      </c>
      <c r="H3250" s="9">
        <v>45181.954675925925</v>
      </c>
    </row>
    <row r="3251" spans="1:8" x14ac:dyDescent="0.25">
      <c r="A3251" t="s">
        <v>52</v>
      </c>
      <c r="B3251" t="s">
        <v>53</v>
      </c>
      <c r="C3251" s="9">
        <v>45245.208333333336</v>
      </c>
      <c r="D3251" s="9">
        <v>45182.208333333336</v>
      </c>
      <c r="E3251" t="s">
        <v>8029</v>
      </c>
      <c r="F3251" t="s">
        <v>3011</v>
      </c>
      <c r="H3251" s="9">
        <v>45181.973935185182</v>
      </c>
    </row>
    <row r="3252" spans="1:8" x14ac:dyDescent="0.25">
      <c r="A3252" t="s">
        <v>52</v>
      </c>
      <c r="B3252" t="s">
        <v>53</v>
      </c>
      <c r="C3252" s="9">
        <v>45213.208333333336</v>
      </c>
      <c r="D3252" s="9">
        <v>45188.208333333336</v>
      </c>
      <c r="E3252" t="s">
        <v>6992</v>
      </c>
      <c r="F3252" t="s">
        <v>327</v>
      </c>
      <c r="H3252" s="9">
        <v>45181.975497685184</v>
      </c>
    </row>
    <row r="3253" spans="1:8" x14ac:dyDescent="0.25">
      <c r="A3253" t="s">
        <v>25</v>
      </c>
      <c r="B3253" t="s">
        <v>25</v>
      </c>
      <c r="C3253" s="9">
        <v>45230.208333333336</v>
      </c>
      <c r="D3253" s="9">
        <v>45184.208333333336</v>
      </c>
      <c r="E3253" t="s">
        <v>6993</v>
      </c>
      <c r="F3253" t="s">
        <v>74</v>
      </c>
      <c r="H3253" s="9">
        <v>45181.976724537039</v>
      </c>
    </row>
    <row r="3254" spans="1:8" x14ac:dyDescent="0.25">
      <c r="A3254" t="s">
        <v>1064</v>
      </c>
      <c r="B3254" t="s">
        <v>1071</v>
      </c>
      <c r="C3254" s="9">
        <v>45227.208333333336</v>
      </c>
      <c r="D3254" s="9">
        <v>45195.208333333336</v>
      </c>
      <c r="E3254" t="s">
        <v>6994</v>
      </c>
      <c r="F3254" t="s">
        <v>327</v>
      </c>
      <c r="H3254" s="9">
        <v>45181.977337962962</v>
      </c>
    </row>
    <row r="3255" spans="1:8" x14ac:dyDescent="0.25">
      <c r="A3255" t="s">
        <v>25</v>
      </c>
      <c r="B3255" t="s">
        <v>25</v>
      </c>
      <c r="C3255" s="9">
        <v>45230.208333333336</v>
      </c>
      <c r="D3255" s="9">
        <v>45181.208333333336</v>
      </c>
      <c r="E3255" t="s">
        <v>6995</v>
      </c>
      <c r="F3255" t="s">
        <v>461</v>
      </c>
      <c r="H3255" s="9">
        <v>45181.977789351855</v>
      </c>
    </row>
    <row r="3256" spans="1:8" x14ac:dyDescent="0.25">
      <c r="A3256" t="s">
        <v>1064</v>
      </c>
      <c r="B3256" t="s">
        <v>1083</v>
      </c>
      <c r="C3256" s="9">
        <v>45245.208333333336</v>
      </c>
      <c r="D3256" s="9">
        <v>45182.208333333336</v>
      </c>
      <c r="E3256" t="s">
        <v>8030</v>
      </c>
      <c r="F3256" t="s">
        <v>3011</v>
      </c>
      <c r="H3256" s="9">
        <v>45181.97828703704</v>
      </c>
    </row>
    <row r="3257" spans="1:8" x14ac:dyDescent="0.25">
      <c r="A3257" t="s">
        <v>1064</v>
      </c>
      <c r="B3257" t="s">
        <v>1071</v>
      </c>
      <c r="C3257" s="9">
        <v>45230.208333333336</v>
      </c>
      <c r="D3257" s="9">
        <v>45209.208333333336</v>
      </c>
      <c r="E3257" t="s">
        <v>6996</v>
      </c>
      <c r="F3257" t="s">
        <v>327</v>
      </c>
      <c r="H3257" s="9">
        <v>45181.978715277779</v>
      </c>
    </row>
    <row r="3258" spans="1:8" x14ac:dyDescent="0.25">
      <c r="A3258" t="s">
        <v>25</v>
      </c>
      <c r="B3258" t="s">
        <v>25</v>
      </c>
      <c r="C3258" s="9">
        <v>45260.208333333336</v>
      </c>
      <c r="D3258" s="9">
        <v>45184.208333333336</v>
      </c>
      <c r="E3258" t="s">
        <v>6997</v>
      </c>
      <c r="F3258" t="s">
        <v>74</v>
      </c>
      <c r="H3258" s="9">
        <v>45181.980833333335</v>
      </c>
    </row>
    <row r="3259" spans="1:8" x14ac:dyDescent="0.25">
      <c r="A3259" t="s">
        <v>25</v>
      </c>
      <c r="B3259" t="s">
        <v>25</v>
      </c>
      <c r="C3259" s="9">
        <v>45322.208333333336</v>
      </c>
      <c r="D3259" s="9">
        <v>45260.208333333336</v>
      </c>
      <c r="E3259" t="s">
        <v>6998</v>
      </c>
      <c r="F3259" t="s">
        <v>74</v>
      </c>
      <c r="H3259" s="9">
        <v>45181.983437499999</v>
      </c>
    </row>
    <row r="3260" spans="1:8" x14ac:dyDescent="0.25">
      <c r="A3260" t="s">
        <v>55</v>
      </c>
      <c r="B3260" t="s">
        <v>1073</v>
      </c>
      <c r="C3260" s="9">
        <v>45245.208333333336</v>
      </c>
      <c r="D3260" s="9">
        <v>45182.208333333336</v>
      </c>
      <c r="E3260" t="s">
        <v>8031</v>
      </c>
      <c r="F3260" t="s">
        <v>3011</v>
      </c>
      <c r="H3260" s="9">
        <v>45181.984155092592</v>
      </c>
    </row>
    <row r="3261" spans="1:8" x14ac:dyDescent="0.25">
      <c r="A3261" t="s">
        <v>52</v>
      </c>
      <c r="B3261" t="s">
        <v>53</v>
      </c>
      <c r="C3261" s="9">
        <v>45260.208333333336</v>
      </c>
      <c r="D3261" s="9">
        <v>45181.208333333336</v>
      </c>
      <c r="E3261" t="s">
        <v>7973</v>
      </c>
      <c r="F3261" t="s">
        <v>479</v>
      </c>
      <c r="H3261" s="9">
        <v>45181.990127314813</v>
      </c>
    </row>
    <row r="3262" spans="1:8" x14ac:dyDescent="0.25">
      <c r="A3262" t="s">
        <v>52</v>
      </c>
      <c r="B3262" t="s">
        <v>53</v>
      </c>
      <c r="C3262" s="9">
        <v>45260.208333333336</v>
      </c>
      <c r="D3262" s="9">
        <v>45181.208333333336</v>
      </c>
      <c r="E3262" t="s">
        <v>7974</v>
      </c>
      <c r="F3262" t="s">
        <v>479</v>
      </c>
      <c r="H3262" s="9">
        <v>45181.991655092592</v>
      </c>
    </row>
    <row r="3263" spans="1:8" x14ac:dyDescent="0.25">
      <c r="A3263" t="s">
        <v>25</v>
      </c>
      <c r="B3263" t="s">
        <v>25</v>
      </c>
      <c r="C3263" s="9">
        <v>45199.208333333336</v>
      </c>
      <c r="D3263" s="9">
        <v>45139.208333333336</v>
      </c>
      <c r="E3263" t="s">
        <v>1319</v>
      </c>
      <c r="F3263" t="s">
        <v>411</v>
      </c>
      <c r="H3263" s="9">
        <v>45182.025659722225</v>
      </c>
    </row>
    <row r="3264" spans="1:8" x14ac:dyDescent="0.25">
      <c r="A3264" t="s">
        <v>25</v>
      </c>
      <c r="B3264" t="s">
        <v>25</v>
      </c>
      <c r="C3264" s="9">
        <v>45199.208333333336</v>
      </c>
      <c r="D3264" s="9">
        <v>45139.208333333336</v>
      </c>
      <c r="E3264" t="s">
        <v>7002</v>
      </c>
      <c r="F3264" t="s">
        <v>411</v>
      </c>
      <c r="H3264" s="9">
        <v>45182.02615740741</v>
      </c>
    </row>
    <row r="3265" spans="1:8" x14ac:dyDescent="0.25">
      <c r="A3265" t="s">
        <v>25</v>
      </c>
      <c r="B3265" t="s">
        <v>25</v>
      </c>
      <c r="C3265" s="9">
        <v>45199.208333333336</v>
      </c>
      <c r="D3265" s="9">
        <v>45170.208333333336</v>
      </c>
      <c r="E3265" t="s">
        <v>7003</v>
      </c>
      <c r="F3265" t="s">
        <v>411</v>
      </c>
      <c r="H3265" s="9">
        <v>45182.026643518519</v>
      </c>
    </row>
    <row r="3266" spans="1:8" x14ac:dyDescent="0.25">
      <c r="A3266" t="s">
        <v>52</v>
      </c>
      <c r="B3266" t="s">
        <v>53</v>
      </c>
      <c r="C3266" s="9">
        <v>45199.208333333336</v>
      </c>
      <c r="D3266" s="9">
        <v>45184.208333333336</v>
      </c>
      <c r="E3266" t="s">
        <v>8185</v>
      </c>
      <c r="F3266" t="s">
        <v>542</v>
      </c>
      <c r="H3266" s="9">
        <v>45182.028333333335</v>
      </c>
    </row>
    <row r="3267" spans="1:8" x14ac:dyDescent="0.25">
      <c r="A3267" t="s">
        <v>52</v>
      </c>
      <c r="B3267" t="s">
        <v>53</v>
      </c>
      <c r="C3267" s="9">
        <v>45199.208333333336</v>
      </c>
      <c r="D3267" s="9">
        <v>45184.208333333336</v>
      </c>
      <c r="E3267" t="s">
        <v>8186</v>
      </c>
      <c r="F3267" t="s">
        <v>542</v>
      </c>
      <c r="H3267" s="9">
        <v>45182.029328703706</v>
      </c>
    </row>
    <row r="3268" spans="1:8" x14ac:dyDescent="0.25">
      <c r="A3268" t="s">
        <v>25</v>
      </c>
      <c r="B3268" t="s">
        <v>25</v>
      </c>
      <c r="C3268" s="9">
        <v>45275.208333333336</v>
      </c>
      <c r="D3268" s="9">
        <v>45182.208333333336</v>
      </c>
      <c r="E3268" t="s">
        <v>7004</v>
      </c>
      <c r="F3268" t="s">
        <v>176</v>
      </c>
      <c r="H3268" s="9">
        <v>45182.040300925924</v>
      </c>
    </row>
    <row r="3269" spans="1:8" x14ac:dyDescent="0.25">
      <c r="A3269" t="s">
        <v>25</v>
      </c>
      <c r="B3269" t="s">
        <v>25</v>
      </c>
      <c r="C3269" s="9">
        <v>45275.208333333336</v>
      </c>
      <c r="D3269" s="9">
        <v>45182.208333333336</v>
      </c>
      <c r="E3269" t="s">
        <v>7005</v>
      </c>
      <c r="F3269" t="s">
        <v>176</v>
      </c>
      <c r="H3269" s="9">
        <v>45182.041435185187</v>
      </c>
    </row>
    <row r="3270" spans="1:8" x14ac:dyDescent="0.25">
      <c r="A3270" t="s">
        <v>25</v>
      </c>
      <c r="B3270" t="s">
        <v>25</v>
      </c>
      <c r="C3270" s="9">
        <v>45275.208333333336</v>
      </c>
      <c r="D3270" s="9">
        <v>45182.208333333336</v>
      </c>
      <c r="E3270" t="s">
        <v>7006</v>
      </c>
      <c r="F3270" t="s">
        <v>176</v>
      </c>
      <c r="H3270" s="9">
        <v>45182.042523148149</v>
      </c>
    </row>
    <row r="3271" spans="1:8" x14ac:dyDescent="0.25">
      <c r="A3271" t="s">
        <v>25</v>
      </c>
      <c r="B3271" t="s">
        <v>25</v>
      </c>
      <c r="C3271" s="9">
        <v>45247.208333333336</v>
      </c>
      <c r="D3271" s="9">
        <v>45187.208333333336</v>
      </c>
      <c r="E3271" t="s">
        <v>7007</v>
      </c>
      <c r="F3271" t="s">
        <v>5316</v>
      </c>
      <c r="H3271" s="9">
        <v>45182.04928240741</v>
      </c>
    </row>
    <row r="3272" spans="1:8" x14ac:dyDescent="0.25">
      <c r="A3272" t="s">
        <v>25</v>
      </c>
      <c r="B3272" t="s">
        <v>25</v>
      </c>
      <c r="C3272" s="9">
        <v>45291.208333333336</v>
      </c>
      <c r="D3272" s="9">
        <v>45247.208333333336</v>
      </c>
      <c r="E3272" t="s">
        <v>7008</v>
      </c>
      <c r="F3272" t="s">
        <v>5316</v>
      </c>
      <c r="H3272" s="9">
        <v>45182.071469907409</v>
      </c>
    </row>
    <row r="3273" spans="1:8" x14ac:dyDescent="0.25">
      <c r="A3273" t="s">
        <v>52</v>
      </c>
      <c r="B3273" t="s">
        <v>53</v>
      </c>
      <c r="C3273" s="9">
        <v>45200.291666666664</v>
      </c>
      <c r="D3273" s="9">
        <v>45179.291666666664</v>
      </c>
      <c r="E3273" t="s">
        <v>8288</v>
      </c>
      <c r="F3273" t="s">
        <v>228</v>
      </c>
      <c r="H3273" s="9">
        <v>45182.123912037037</v>
      </c>
    </row>
    <row r="3274" spans="1:8" x14ac:dyDescent="0.25">
      <c r="A3274" t="s">
        <v>25</v>
      </c>
      <c r="B3274" t="s">
        <v>25</v>
      </c>
      <c r="C3274" s="9">
        <v>45306.208333333336</v>
      </c>
      <c r="D3274" s="9">
        <v>45201.208333333336</v>
      </c>
      <c r="E3274" t="s">
        <v>7009</v>
      </c>
      <c r="F3274" t="s">
        <v>663</v>
      </c>
      <c r="H3274" s="9">
        <v>45182.198680555557</v>
      </c>
    </row>
    <row r="3275" spans="1:8" x14ac:dyDescent="0.25">
      <c r="A3275" t="s">
        <v>25</v>
      </c>
      <c r="B3275" t="s">
        <v>25</v>
      </c>
      <c r="C3275" s="9">
        <v>45199.208333333336</v>
      </c>
      <c r="D3275" s="9">
        <v>45182.208333333336</v>
      </c>
      <c r="E3275" t="s">
        <v>7010</v>
      </c>
      <c r="F3275" t="s">
        <v>415</v>
      </c>
      <c r="H3275" s="9">
        <v>45182.288298611114</v>
      </c>
    </row>
    <row r="3276" spans="1:8" x14ac:dyDescent="0.25">
      <c r="A3276" t="s">
        <v>25</v>
      </c>
      <c r="B3276" t="s">
        <v>25</v>
      </c>
      <c r="C3276" s="9">
        <v>45229.208333333336</v>
      </c>
      <c r="D3276" s="9">
        <v>45199.208333333336</v>
      </c>
      <c r="E3276" t="s">
        <v>7011</v>
      </c>
      <c r="F3276" t="s">
        <v>415</v>
      </c>
      <c r="H3276" s="9">
        <v>45182.289236111108</v>
      </c>
    </row>
    <row r="3277" spans="1:8" x14ac:dyDescent="0.25">
      <c r="A3277" t="s">
        <v>25</v>
      </c>
      <c r="B3277" t="s">
        <v>25</v>
      </c>
      <c r="C3277" s="9">
        <v>45245.208333333336</v>
      </c>
      <c r="D3277" s="9">
        <v>45231.208333333336</v>
      </c>
      <c r="E3277" t="s">
        <v>7012</v>
      </c>
      <c r="F3277" t="s">
        <v>415</v>
      </c>
      <c r="H3277" s="9">
        <v>45182.289849537039</v>
      </c>
    </row>
    <row r="3278" spans="1:8" x14ac:dyDescent="0.25">
      <c r="A3278" t="s">
        <v>25</v>
      </c>
      <c r="B3278" t="s">
        <v>25</v>
      </c>
      <c r="C3278" s="9">
        <v>45190.208333333336</v>
      </c>
      <c r="D3278" s="9">
        <v>45183.208333333336</v>
      </c>
      <c r="E3278" t="s">
        <v>7013</v>
      </c>
      <c r="F3278" t="s">
        <v>3429</v>
      </c>
      <c r="H3278" s="9">
        <v>45182.296967592592</v>
      </c>
    </row>
    <row r="3279" spans="1:8" x14ac:dyDescent="0.25">
      <c r="A3279" t="s">
        <v>25</v>
      </c>
      <c r="B3279" t="s">
        <v>25</v>
      </c>
      <c r="C3279" s="9">
        <v>45212.208333333336</v>
      </c>
      <c r="D3279" s="9">
        <v>45191.208333333336</v>
      </c>
      <c r="E3279" t="s">
        <v>7014</v>
      </c>
      <c r="F3279" t="s">
        <v>3429</v>
      </c>
      <c r="H3279" s="9">
        <v>45182.30060185185</v>
      </c>
    </row>
    <row r="3280" spans="1:8" x14ac:dyDescent="0.25">
      <c r="A3280" t="s">
        <v>55</v>
      </c>
      <c r="B3280" t="s">
        <v>1059</v>
      </c>
      <c r="C3280" s="9">
        <v>45275.208333333336</v>
      </c>
      <c r="D3280" s="9">
        <v>45182.208333333336</v>
      </c>
      <c r="E3280" t="s">
        <v>7750</v>
      </c>
      <c r="F3280" t="s">
        <v>299</v>
      </c>
      <c r="H3280" s="9">
        <v>45182.320034722223</v>
      </c>
    </row>
    <row r="3281" spans="1:8" x14ac:dyDescent="0.25">
      <c r="A3281" t="s">
        <v>25</v>
      </c>
      <c r="B3281" t="s">
        <v>25</v>
      </c>
      <c r="C3281" s="9">
        <v>45291.208333333336</v>
      </c>
      <c r="D3281" s="9">
        <v>45189.208333333336</v>
      </c>
      <c r="E3281" t="s">
        <v>7015</v>
      </c>
      <c r="F3281" t="s">
        <v>355</v>
      </c>
      <c r="H3281" s="9">
        <v>45182.561423611114</v>
      </c>
    </row>
    <row r="3282" spans="1:8" x14ac:dyDescent="0.25">
      <c r="A3282" t="s">
        <v>25</v>
      </c>
      <c r="B3282" t="s">
        <v>25</v>
      </c>
      <c r="C3282" s="9">
        <v>45245.208333333336</v>
      </c>
      <c r="D3282" s="9">
        <v>45182.208333333336</v>
      </c>
      <c r="E3282" t="s">
        <v>7016</v>
      </c>
      <c r="F3282" t="s">
        <v>418</v>
      </c>
      <c r="H3282" s="9">
        <v>45182.562337962961</v>
      </c>
    </row>
    <row r="3283" spans="1:8" x14ac:dyDescent="0.25">
      <c r="A3283" t="s">
        <v>52</v>
      </c>
      <c r="B3283" t="s">
        <v>53</v>
      </c>
      <c r="C3283" s="9">
        <v>45212.208333333336</v>
      </c>
      <c r="D3283" s="9">
        <v>45182.208333333336</v>
      </c>
      <c r="E3283" t="s">
        <v>8289</v>
      </c>
      <c r="F3283" t="s">
        <v>5950</v>
      </c>
      <c r="H3283" s="9">
        <v>45182.565092592595</v>
      </c>
    </row>
    <row r="3284" spans="1:8" x14ac:dyDescent="0.25">
      <c r="A3284" t="s">
        <v>52</v>
      </c>
      <c r="B3284" t="s">
        <v>53</v>
      </c>
      <c r="C3284" s="9">
        <v>45243.208333333336</v>
      </c>
      <c r="D3284" s="9">
        <v>45182.208333333336</v>
      </c>
      <c r="E3284" t="s">
        <v>8290</v>
      </c>
      <c r="F3284" t="s">
        <v>5950</v>
      </c>
      <c r="H3284" s="9">
        <v>45182.567777777775</v>
      </c>
    </row>
    <row r="3285" spans="1:8" x14ac:dyDescent="0.25">
      <c r="A3285" t="s">
        <v>52</v>
      </c>
      <c r="B3285" t="s">
        <v>53</v>
      </c>
      <c r="C3285" s="9">
        <v>45233.208333333336</v>
      </c>
      <c r="D3285" s="9">
        <v>45182.208333333336</v>
      </c>
      <c r="E3285" t="s">
        <v>8291</v>
      </c>
      <c r="F3285" t="s">
        <v>5950</v>
      </c>
      <c r="H3285" s="9">
        <v>45182.568356481483</v>
      </c>
    </row>
    <row r="3286" spans="1:8" x14ac:dyDescent="0.25">
      <c r="A3286" t="s">
        <v>52</v>
      </c>
      <c r="B3286" t="s">
        <v>53</v>
      </c>
      <c r="C3286" s="9">
        <v>45240.208333333336</v>
      </c>
      <c r="D3286" s="9">
        <v>45182.208333333336</v>
      </c>
      <c r="E3286" t="s">
        <v>9070</v>
      </c>
      <c r="F3286" t="s">
        <v>5984</v>
      </c>
      <c r="H3286" s="9">
        <v>45182.587199074071</v>
      </c>
    </row>
    <row r="3287" spans="1:8" x14ac:dyDescent="0.25">
      <c r="A3287" t="s">
        <v>52</v>
      </c>
      <c r="B3287" t="s">
        <v>1094</v>
      </c>
      <c r="C3287" s="9">
        <v>45291.208333333336</v>
      </c>
      <c r="D3287" s="9">
        <v>45200.208333333336</v>
      </c>
      <c r="E3287" t="s">
        <v>7316</v>
      </c>
      <c r="F3287" t="s">
        <v>5993</v>
      </c>
      <c r="H3287" s="9">
        <v>45182.587650462963</v>
      </c>
    </row>
    <row r="3288" spans="1:8" x14ac:dyDescent="0.25">
      <c r="A3288" t="s">
        <v>25</v>
      </c>
      <c r="B3288" t="s">
        <v>25</v>
      </c>
      <c r="C3288" s="9">
        <v>45260.208333333336</v>
      </c>
      <c r="D3288" s="9">
        <v>45183.208333333336</v>
      </c>
      <c r="E3288" t="s">
        <v>7169</v>
      </c>
      <c r="F3288" t="s">
        <v>6001</v>
      </c>
      <c r="H3288" s="9">
        <v>45182.595358796294</v>
      </c>
    </row>
    <row r="3289" spans="1:8" x14ac:dyDescent="0.25">
      <c r="A3289" t="s">
        <v>52</v>
      </c>
      <c r="B3289" t="s">
        <v>53</v>
      </c>
      <c r="C3289" s="9">
        <v>45213.208333333336</v>
      </c>
      <c r="D3289" s="9">
        <v>45189.208333333336</v>
      </c>
      <c r="E3289" t="s">
        <v>8032</v>
      </c>
      <c r="F3289" t="s">
        <v>2204</v>
      </c>
      <c r="H3289" s="9">
        <v>45182.60355324074</v>
      </c>
    </row>
    <row r="3290" spans="1:8" x14ac:dyDescent="0.25">
      <c r="A3290" t="s">
        <v>25</v>
      </c>
      <c r="B3290" t="s">
        <v>25</v>
      </c>
      <c r="C3290" s="9">
        <v>45260.208333333336</v>
      </c>
      <c r="D3290" s="9">
        <v>45182.208333333336</v>
      </c>
      <c r="E3290" t="s">
        <v>7025</v>
      </c>
      <c r="F3290" t="s">
        <v>431</v>
      </c>
      <c r="H3290" s="9">
        <v>45182.603912037041</v>
      </c>
    </row>
    <row r="3291" spans="1:8" x14ac:dyDescent="0.25">
      <c r="A3291" t="s">
        <v>25</v>
      </c>
      <c r="B3291" t="s">
        <v>25</v>
      </c>
      <c r="C3291" s="9">
        <v>45260.208333333336</v>
      </c>
      <c r="D3291" s="9">
        <v>45182.208333333336</v>
      </c>
      <c r="E3291" t="s">
        <v>7026</v>
      </c>
      <c r="F3291" t="s">
        <v>431</v>
      </c>
      <c r="H3291" s="9">
        <v>45182.609247685185</v>
      </c>
    </row>
    <row r="3292" spans="1:8" x14ac:dyDescent="0.25">
      <c r="A3292" t="s">
        <v>52</v>
      </c>
      <c r="B3292" t="s">
        <v>53</v>
      </c>
      <c r="C3292" s="9">
        <v>45296.208333333336</v>
      </c>
      <c r="D3292" s="9">
        <v>45188.208333333336</v>
      </c>
      <c r="E3292" t="s">
        <v>7409</v>
      </c>
      <c r="F3292" t="s">
        <v>3416</v>
      </c>
      <c r="H3292" s="9">
        <v>45182.610173611109</v>
      </c>
    </row>
    <row r="3293" spans="1:8" x14ac:dyDescent="0.25">
      <c r="A3293" t="s">
        <v>25</v>
      </c>
      <c r="B3293" t="s">
        <v>25</v>
      </c>
      <c r="C3293" s="9">
        <v>45260.208333333336</v>
      </c>
      <c r="D3293" s="9">
        <v>45182.208333333336</v>
      </c>
      <c r="E3293" t="s">
        <v>7027</v>
      </c>
      <c r="F3293" t="s">
        <v>431</v>
      </c>
      <c r="H3293" s="9">
        <v>45182.610625000001</v>
      </c>
    </row>
    <row r="3294" spans="1:8" x14ac:dyDescent="0.25">
      <c r="A3294" t="s">
        <v>55</v>
      </c>
      <c r="B3294" t="s">
        <v>1059</v>
      </c>
      <c r="C3294" s="9">
        <v>45291.208333333336</v>
      </c>
      <c r="D3294" s="9">
        <v>45182.208333333336</v>
      </c>
      <c r="E3294" t="s">
        <v>7596</v>
      </c>
      <c r="F3294" t="s">
        <v>1781</v>
      </c>
      <c r="H3294" s="9">
        <v>45182.615081018521</v>
      </c>
    </row>
    <row r="3295" spans="1:8" x14ac:dyDescent="0.25">
      <c r="A3295" t="s">
        <v>55</v>
      </c>
      <c r="B3295" t="s">
        <v>1059</v>
      </c>
      <c r="C3295" s="9">
        <v>45291.208333333336</v>
      </c>
      <c r="D3295" s="9">
        <v>45182.208333333336</v>
      </c>
      <c r="E3295" t="s">
        <v>7597</v>
      </c>
      <c r="F3295" t="s">
        <v>1781</v>
      </c>
      <c r="H3295" s="9">
        <v>45182.617175925923</v>
      </c>
    </row>
    <row r="3296" spans="1:8" x14ac:dyDescent="0.25">
      <c r="A3296" t="s">
        <v>52</v>
      </c>
      <c r="B3296" t="s">
        <v>53</v>
      </c>
      <c r="C3296" s="9">
        <v>45212.208333333336</v>
      </c>
      <c r="D3296" s="9">
        <v>45188.208333333336</v>
      </c>
      <c r="E3296" t="s">
        <v>8187</v>
      </c>
      <c r="F3296" t="s">
        <v>3724</v>
      </c>
      <c r="H3296" s="9">
        <v>45182.618425925924</v>
      </c>
    </row>
    <row r="3297" spans="1:8" x14ac:dyDescent="0.25">
      <c r="A3297" t="s">
        <v>55</v>
      </c>
      <c r="B3297" t="s">
        <v>1059</v>
      </c>
      <c r="C3297" s="9">
        <v>45291.208333333336</v>
      </c>
      <c r="D3297" s="9">
        <v>45182.208333333336</v>
      </c>
      <c r="E3297" t="s">
        <v>7598</v>
      </c>
      <c r="F3297" t="s">
        <v>1781</v>
      </c>
      <c r="H3297" s="9">
        <v>45182.618923611109</v>
      </c>
    </row>
    <row r="3298" spans="1:8" x14ac:dyDescent="0.25">
      <c r="A3298" t="s">
        <v>25</v>
      </c>
      <c r="B3298" t="s">
        <v>25</v>
      </c>
      <c r="C3298" s="9">
        <v>45199.208333333336</v>
      </c>
      <c r="D3298" s="9">
        <v>45183.208333333336</v>
      </c>
      <c r="E3298" t="s">
        <v>7170</v>
      </c>
      <c r="F3298" t="s">
        <v>2027</v>
      </c>
      <c r="H3298" s="9">
        <v>45182.621805555558</v>
      </c>
    </row>
    <row r="3299" spans="1:8" x14ac:dyDescent="0.25">
      <c r="A3299" t="s">
        <v>52</v>
      </c>
      <c r="B3299" t="s">
        <v>53</v>
      </c>
      <c r="C3299" s="9">
        <v>45237.208333333336</v>
      </c>
      <c r="D3299" s="9">
        <v>45210.208333333336</v>
      </c>
      <c r="E3299" t="s">
        <v>8188</v>
      </c>
      <c r="F3299" t="s">
        <v>237</v>
      </c>
      <c r="H3299" s="9">
        <v>45182.624837962961</v>
      </c>
    </row>
    <row r="3300" spans="1:8" x14ac:dyDescent="0.25">
      <c r="A3300" t="s">
        <v>52</v>
      </c>
      <c r="B3300" t="s">
        <v>53</v>
      </c>
      <c r="C3300" s="9">
        <v>45265.208333333336</v>
      </c>
      <c r="D3300" s="9">
        <v>45238.208333333336</v>
      </c>
      <c r="E3300" t="s">
        <v>8189</v>
      </c>
      <c r="F3300" t="s">
        <v>237</v>
      </c>
      <c r="H3300" s="9">
        <v>45182.625520833331</v>
      </c>
    </row>
    <row r="3301" spans="1:8" x14ac:dyDescent="0.25">
      <c r="A3301" t="s">
        <v>52</v>
      </c>
      <c r="B3301" t="s">
        <v>1094</v>
      </c>
      <c r="C3301" s="9">
        <v>45291.208333333336</v>
      </c>
      <c r="D3301" s="9">
        <v>45187.208333333336</v>
      </c>
      <c r="E3301" t="s">
        <v>7548</v>
      </c>
      <c r="F3301" t="s">
        <v>321</v>
      </c>
      <c r="H3301" s="9">
        <v>45182.626388888886</v>
      </c>
    </row>
    <row r="3302" spans="1:8" x14ac:dyDescent="0.25">
      <c r="A3302" t="s">
        <v>25</v>
      </c>
      <c r="B3302" t="s">
        <v>25</v>
      </c>
      <c r="C3302" s="9">
        <v>45275.208333333336</v>
      </c>
      <c r="D3302" s="9">
        <v>45183.208333333336</v>
      </c>
      <c r="E3302" t="s">
        <v>7028</v>
      </c>
      <c r="F3302" t="s">
        <v>403</v>
      </c>
      <c r="H3302" s="9">
        <v>45182.629675925928</v>
      </c>
    </row>
    <row r="3303" spans="1:8" x14ac:dyDescent="0.25">
      <c r="A3303" t="s">
        <v>25</v>
      </c>
      <c r="B3303" t="s">
        <v>25</v>
      </c>
      <c r="C3303" s="9">
        <v>45245.208333333336</v>
      </c>
      <c r="D3303" s="9">
        <v>45183.208333333336</v>
      </c>
      <c r="E3303" t="s">
        <v>7028</v>
      </c>
      <c r="F3303" t="s">
        <v>403</v>
      </c>
      <c r="H3303" s="9">
        <v>45182.63082175926</v>
      </c>
    </row>
    <row r="3304" spans="1:8" x14ac:dyDescent="0.25">
      <c r="A3304" t="s">
        <v>25</v>
      </c>
      <c r="B3304" t="s">
        <v>25</v>
      </c>
      <c r="C3304" s="9">
        <v>45261.208333333336</v>
      </c>
      <c r="D3304" s="9">
        <v>45183.208333333336</v>
      </c>
      <c r="E3304" t="s">
        <v>7028</v>
      </c>
      <c r="F3304" t="s">
        <v>403</v>
      </c>
      <c r="H3304" s="9">
        <v>45182.631423611114</v>
      </c>
    </row>
    <row r="3305" spans="1:8" x14ac:dyDescent="0.25">
      <c r="A3305" t="s">
        <v>25</v>
      </c>
      <c r="B3305" t="s">
        <v>25</v>
      </c>
      <c r="C3305" s="9">
        <v>45291.208333333336</v>
      </c>
      <c r="D3305" s="9">
        <v>45183.208333333336</v>
      </c>
      <c r="E3305" t="s">
        <v>7029</v>
      </c>
      <c r="F3305" t="s">
        <v>5270</v>
      </c>
      <c r="H3305" s="9">
        <v>45182.632118055553</v>
      </c>
    </row>
    <row r="3306" spans="1:8" x14ac:dyDescent="0.25">
      <c r="A3306" t="s">
        <v>25</v>
      </c>
      <c r="B3306" t="s">
        <v>25</v>
      </c>
      <c r="C3306" s="9">
        <v>45291.208333333336</v>
      </c>
      <c r="D3306" s="9">
        <v>45183.208333333336</v>
      </c>
      <c r="E3306" t="s">
        <v>7030</v>
      </c>
      <c r="F3306" t="s">
        <v>5270</v>
      </c>
      <c r="H3306" s="9">
        <v>45182.632719907408</v>
      </c>
    </row>
    <row r="3307" spans="1:8" x14ac:dyDescent="0.25">
      <c r="A3307" t="s">
        <v>25</v>
      </c>
      <c r="B3307" t="s">
        <v>25</v>
      </c>
      <c r="C3307" s="9">
        <v>45291.208333333336</v>
      </c>
      <c r="D3307" s="9">
        <v>45183.208333333336</v>
      </c>
      <c r="E3307" t="s">
        <v>7031</v>
      </c>
      <c r="F3307" t="s">
        <v>5270</v>
      </c>
      <c r="H3307" s="9">
        <v>45182.634317129632</v>
      </c>
    </row>
    <row r="3308" spans="1:8" x14ac:dyDescent="0.25">
      <c r="A3308" t="s">
        <v>25</v>
      </c>
      <c r="B3308" t="s">
        <v>25</v>
      </c>
      <c r="C3308" s="9">
        <v>45260.208333333336</v>
      </c>
      <c r="D3308" s="9">
        <v>45182.208333333336</v>
      </c>
      <c r="E3308" t="s">
        <v>7032</v>
      </c>
      <c r="F3308" t="s">
        <v>259</v>
      </c>
      <c r="H3308" s="9">
        <v>45182.63554398148</v>
      </c>
    </row>
    <row r="3309" spans="1:8" x14ac:dyDescent="0.25">
      <c r="A3309" t="s">
        <v>25</v>
      </c>
      <c r="B3309" t="s">
        <v>25</v>
      </c>
      <c r="C3309" s="9">
        <v>45247.208333333336</v>
      </c>
      <c r="D3309" s="9">
        <v>45182.208333333336</v>
      </c>
      <c r="E3309" t="s">
        <v>7033</v>
      </c>
      <c r="F3309" t="s">
        <v>363</v>
      </c>
      <c r="H3309" s="9">
        <v>45182.639826388891</v>
      </c>
    </row>
    <row r="3310" spans="1:8" x14ac:dyDescent="0.25">
      <c r="A3310" t="s">
        <v>52</v>
      </c>
      <c r="B3310" t="s">
        <v>53</v>
      </c>
      <c r="C3310" s="9">
        <v>45212.208333333336</v>
      </c>
      <c r="D3310" s="9">
        <v>45184.208333333336</v>
      </c>
      <c r="E3310" t="s">
        <v>8033</v>
      </c>
      <c r="F3310" t="s">
        <v>192</v>
      </c>
      <c r="H3310" s="9">
        <v>45182.646979166668</v>
      </c>
    </row>
    <row r="3311" spans="1:8" x14ac:dyDescent="0.25">
      <c r="A3311" t="s">
        <v>25</v>
      </c>
      <c r="B3311" t="s">
        <v>25</v>
      </c>
      <c r="C3311" s="9">
        <v>45193.208333333336</v>
      </c>
      <c r="D3311" s="9">
        <v>45189.208333333336</v>
      </c>
      <c r="E3311" t="s">
        <v>7035</v>
      </c>
      <c r="F3311" t="s">
        <v>5941</v>
      </c>
      <c r="H3311" s="9">
        <v>45182.654398148145</v>
      </c>
    </row>
    <row r="3312" spans="1:8" x14ac:dyDescent="0.25">
      <c r="A3312" t="s">
        <v>25</v>
      </c>
      <c r="B3312" t="s">
        <v>25</v>
      </c>
      <c r="C3312" s="9">
        <v>45210.208333333336</v>
      </c>
      <c r="D3312" s="9">
        <v>45203.208333333336</v>
      </c>
      <c r="E3312" t="s">
        <v>7036</v>
      </c>
      <c r="F3312" t="s">
        <v>5941</v>
      </c>
      <c r="H3312" s="9">
        <v>45182.655381944445</v>
      </c>
    </row>
    <row r="3313" spans="1:8" x14ac:dyDescent="0.25">
      <c r="A3313" t="s">
        <v>25</v>
      </c>
      <c r="B3313" t="s">
        <v>25</v>
      </c>
      <c r="C3313" s="9">
        <v>45275.208333333336</v>
      </c>
      <c r="D3313" s="9">
        <v>45183.208333333336</v>
      </c>
      <c r="E3313" t="s">
        <v>7037</v>
      </c>
      <c r="F3313" t="s">
        <v>313</v>
      </c>
      <c r="H3313" s="9">
        <v>45182.657812500001</v>
      </c>
    </row>
    <row r="3314" spans="1:8" x14ac:dyDescent="0.25">
      <c r="A3314" t="s">
        <v>25</v>
      </c>
      <c r="B3314" t="s">
        <v>25</v>
      </c>
      <c r="C3314" s="9">
        <v>45239.208333333336</v>
      </c>
      <c r="D3314" s="9">
        <v>45237.208333333336</v>
      </c>
      <c r="E3314" t="s">
        <v>7038</v>
      </c>
      <c r="F3314" t="s">
        <v>5941</v>
      </c>
      <c r="H3314" s="9">
        <v>45182.659270833334</v>
      </c>
    </row>
    <row r="3315" spans="1:8" x14ac:dyDescent="0.25">
      <c r="A3315" t="s">
        <v>25</v>
      </c>
      <c r="B3315" t="s">
        <v>25</v>
      </c>
      <c r="C3315" s="9">
        <v>45289.208333333336</v>
      </c>
      <c r="D3315" s="9">
        <v>45188.208333333336</v>
      </c>
      <c r="E3315" t="s">
        <v>7039</v>
      </c>
      <c r="F3315" t="s">
        <v>1761</v>
      </c>
      <c r="H3315" s="9">
        <v>45182.661064814813</v>
      </c>
    </row>
    <row r="3316" spans="1:8" x14ac:dyDescent="0.25">
      <c r="A3316" t="s">
        <v>25</v>
      </c>
      <c r="B3316" t="s">
        <v>25</v>
      </c>
      <c r="C3316" s="9">
        <v>45213.208333333336</v>
      </c>
      <c r="D3316" s="9">
        <v>45150.208333333336</v>
      </c>
      <c r="E3316" t="s">
        <v>7230</v>
      </c>
      <c r="F3316" t="s">
        <v>6013</v>
      </c>
      <c r="H3316" s="9">
        <v>45182.661238425928</v>
      </c>
    </row>
    <row r="3317" spans="1:8" x14ac:dyDescent="0.25">
      <c r="A3317" t="s">
        <v>25</v>
      </c>
      <c r="B3317" t="s">
        <v>25</v>
      </c>
      <c r="C3317" s="9">
        <v>45290.208333333336</v>
      </c>
      <c r="D3317" s="9">
        <v>45188.208333333336</v>
      </c>
      <c r="E3317" t="s">
        <v>7040</v>
      </c>
      <c r="F3317" t="s">
        <v>1761</v>
      </c>
      <c r="H3317" s="9">
        <v>45182.664502314816</v>
      </c>
    </row>
    <row r="3318" spans="1:8" x14ac:dyDescent="0.25">
      <c r="A3318" t="s">
        <v>25</v>
      </c>
      <c r="B3318" t="s">
        <v>25</v>
      </c>
      <c r="C3318" s="9">
        <v>45231.208333333336</v>
      </c>
      <c r="D3318" s="9">
        <v>45188.208333333336</v>
      </c>
      <c r="E3318" t="s">
        <v>7041</v>
      </c>
      <c r="F3318" t="s">
        <v>6013</v>
      </c>
      <c r="H3318" s="9">
        <v>45182.666759259257</v>
      </c>
    </row>
    <row r="3319" spans="1:8" x14ac:dyDescent="0.25">
      <c r="A3319" t="s">
        <v>25</v>
      </c>
      <c r="B3319" t="s">
        <v>25</v>
      </c>
      <c r="C3319" s="9">
        <v>45240.208333333336</v>
      </c>
      <c r="D3319" s="9">
        <v>45195.208333333336</v>
      </c>
      <c r="E3319" t="s">
        <v>7042</v>
      </c>
      <c r="F3319" t="s">
        <v>6013</v>
      </c>
      <c r="H3319" s="9">
        <v>45182.667442129627</v>
      </c>
    </row>
    <row r="3320" spans="1:8" x14ac:dyDescent="0.25">
      <c r="A3320" t="s">
        <v>25</v>
      </c>
      <c r="B3320" t="s">
        <v>25</v>
      </c>
      <c r="C3320" s="9">
        <v>45275.208333333336</v>
      </c>
      <c r="D3320" s="9">
        <v>45188.208333333336</v>
      </c>
      <c r="E3320" t="s">
        <v>7043</v>
      </c>
      <c r="F3320" t="s">
        <v>312</v>
      </c>
      <c r="H3320" s="9">
        <v>45182.668344907404</v>
      </c>
    </row>
    <row r="3321" spans="1:8" x14ac:dyDescent="0.25">
      <c r="A3321" t="s">
        <v>55</v>
      </c>
      <c r="B3321" t="s">
        <v>1059</v>
      </c>
      <c r="C3321" s="9">
        <v>45351.208333333336</v>
      </c>
      <c r="D3321" s="9">
        <v>45170.208333333336</v>
      </c>
      <c r="E3321" t="s">
        <v>7410</v>
      </c>
      <c r="F3321" t="s">
        <v>60</v>
      </c>
      <c r="H3321" s="9">
        <v>45182.66982638889</v>
      </c>
    </row>
    <row r="3322" spans="1:8" x14ac:dyDescent="0.25">
      <c r="A3322" t="s">
        <v>25</v>
      </c>
      <c r="B3322" t="s">
        <v>25</v>
      </c>
      <c r="C3322" s="9">
        <v>45233.208333333336</v>
      </c>
      <c r="D3322" s="9">
        <v>45201.208333333336</v>
      </c>
      <c r="E3322" t="s">
        <v>7045</v>
      </c>
      <c r="F3322" t="s">
        <v>376</v>
      </c>
      <c r="H3322" s="9">
        <v>45182.670162037037</v>
      </c>
    </row>
    <row r="3323" spans="1:8" x14ac:dyDescent="0.25">
      <c r="A3323" t="s">
        <v>25</v>
      </c>
      <c r="B3323" t="s">
        <v>25</v>
      </c>
      <c r="C3323" s="9">
        <v>45233.208333333336</v>
      </c>
      <c r="D3323" s="9">
        <v>45201.208333333336</v>
      </c>
      <c r="E3323" t="s">
        <v>7046</v>
      </c>
      <c r="F3323" t="s">
        <v>376</v>
      </c>
      <c r="H3323" s="9">
        <v>45182.671168981484</v>
      </c>
    </row>
    <row r="3324" spans="1:8" x14ac:dyDescent="0.25">
      <c r="A3324" t="s">
        <v>25</v>
      </c>
      <c r="B3324" t="s">
        <v>25</v>
      </c>
      <c r="C3324" s="9">
        <v>45224.208333333336</v>
      </c>
      <c r="D3324" s="9">
        <v>45208.208333333336</v>
      </c>
      <c r="E3324" t="s">
        <v>7047</v>
      </c>
      <c r="F3324" t="s">
        <v>205</v>
      </c>
      <c r="H3324" s="9">
        <v>45182.671886574077</v>
      </c>
    </row>
    <row r="3325" spans="1:8" x14ac:dyDescent="0.25">
      <c r="A3325" t="s">
        <v>25</v>
      </c>
      <c r="B3325" t="s">
        <v>25</v>
      </c>
      <c r="C3325" s="9">
        <v>45233.208333333336</v>
      </c>
      <c r="D3325" s="9">
        <v>45201.208333333336</v>
      </c>
      <c r="E3325" t="s">
        <v>7048</v>
      </c>
      <c r="F3325" t="s">
        <v>376</v>
      </c>
      <c r="H3325" s="9">
        <v>45182.6719212963</v>
      </c>
    </row>
    <row r="3326" spans="1:8" x14ac:dyDescent="0.25">
      <c r="A3326" t="s">
        <v>25</v>
      </c>
      <c r="B3326" t="s">
        <v>25</v>
      </c>
      <c r="C3326" s="9">
        <v>45291.208333333336</v>
      </c>
      <c r="D3326" s="9">
        <v>45230.208333333336</v>
      </c>
      <c r="E3326" t="s">
        <v>7049</v>
      </c>
      <c r="F3326" t="s">
        <v>205</v>
      </c>
      <c r="H3326" s="9">
        <v>45182.673692129632</v>
      </c>
    </row>
    <row r="3327" spans="1:8" x14ac:dyDescent="0.25">
      <c r="A3327" t="s">
        <v>25</v>
      </c>
      <c r="B3327" t="s">
        <v>25</v>
      </c>
      <c r="C3327" s="9">
        <v>45230.208333333336</v>
      </c>
      <c r="D3327" s="9">
        <v>45201.208333333336</v>
      </c>
      <c r="E3327" t="s">
        <v>7050</v>
      </c>
      <c r="F3327" t="s">
        <v>311</v>
      </c>
      <c r="H3327" s="9">
        <v>45182.675868055558</v>
      </c>
    </row>
    <row r="3328" spans="1:8" x14ac:dyDescent="0.25">
      <c r="A3328" t="s">
        <v>25</v>
      </c>
      <c r="B3328" t="s">
        <v>25</v>
      </c>
      <c r="C3328" s="9">
        <v>45230.208333333336</v>
      </c>
      <c r="D3328" s="9">
        <v>45201.208333333336</v>
      </c>
      <c r="E3328" t="s">
        <v>7051</v>
      </c>
      <c r="F3328" t="s">
        <v>311</v>
      </c>
      <c r="H3328" s="9">
        <v>45182.676377314812</v>
      </c>
    </row>
    <row r="3329" spans="1:8" x14ac:dyDescent="0.25">
      <c r="A3329" t="s">
        <v>25</v>
      </c>
      <c r="B3329" t="s">
        <v>25</v>
      </c>
      <c r="C3329" s="9">
        <v>45247.208333333336</v>
      </c>
      <c r="D3329" s="9">
        <v>45182.208333333336</v>
      </c>
      <c r="E3329" t="s">
        <v>7052</v>
      </c>
      <c r="F3329" t="s">
        <v>5981</v>
      </c>
      <c r="H3329" s="9">
        <v>45182.688159722224</v>
      </c>
    </row>
    <row r="3330" spans="1:8" x14ac:dyDescent="0.25">
      <c r="A3330" t="s">
        <v>25</v>
      </c>
      <c r="B3330" t="s">
        <v>25</v>
      </c>
      <c r="C3330" s="9">
        <v>45247.208333333336</v>
      </c>
      <c r="D3330" s="9">
        <v>45182.208333333336</v>
      </c>
      <c r="E3330" t="s">
        <v>7053</v>
      </c>
      <c r="F3330" t="s">
        <v>5981</v>
      </c>
      <c r="H3330" s="9">
        <v>45182.690243055556</v>
      </c>
    </row>
    <row r="3331" spans="1:8" x14ac:dyDescent="0.25">
      <c r="A3331" t="s">
        <v>25</v>
      </c>
      <c r="B3331" t="s">
        <v>25</v>
      </c>
      <c r="C3331" s="9">
        <v>45207.208333333336</v>
      </c>
      <c r="D3331" s="9">
        <v>45182.208333333336</v>
      </c>
      <c r="E3331" t="s">
        <v>7054</v>
      </c>
      <c r="F3331" t="s">
        <v>391</v>
      </c>
      <c r="H3331" s="9">
        <v>45182.690694444442</v>
      </c>
    </row>
    <row r="3332" spans="1:8" x14ac:dyDescent="0.25">
      <c r="A3332" t="s">
        <v>25</v>
      </c>
      <c r="B3332" t="s">
        <v>25</v>
      </c>
      <c r="C3332" s="9">
        <v>45247.208333333336</v>
      </c>
      <c r="D3332" s="9">
        <v>45182.208333333336</v>
      </c>
      <c r="E3332" t="s">
        <v>7055</v>
      </c>
      <c r="F3332" t="s">
        <v>5981</v>
      </c>
      <c r="H3332" s="9">
        <v>45182.691053240742</v>
      </c>
    </row>
    <row r="3333" spans="1:8" x14ac:dyDescent="0.25">
      <c r="A3333" t="s">
        <v>52</v>
      </c>
      <c r="B3333" t="s">
        <v>53</v>
      </c>
      <c r="C3333" s="9">
        <v>45291.208333333336</v>
      </c>
      <c r="D3333" s="9">
        <v>45199.208333333336</v>
      </c>
      <c r="E3333" t="s">
        <v>7056</v>
      </c>
      <c r="F3333" t="s">
        <v>2089</v>
      </c>
      <c r="H3333" s="9">
        <v>45182.69122685185</v>
      </c>
    </row>
    <row r="3334" spans="1:8" x14ac:dyDescent="0.25">
      <c r="A3334" t="s">
        <v>25</v>
      </c>
      <c r="B3334" t="s">
        <v>25</v>
      </c>
      <c r="C3334" s="9">
        <v>45220.208333333336</v>
      </c>
      <c r="D3334" s="9">
        <v>45207.208333333336</v>
      </c>
      <c r="E3334" t="s">
        <v>7057</v>
      </c>
      <c r="F3334" t="s">
        <v>391</v>
      </c>
      <c r="H3334" s="9">
        <v>45182.69122685185</v>
      </c>
    </row>
    <row r="3335" spans="1:8" x14ac:dyDescent="0.25">
      <c r="A3335" t="s">
        <v>52</v>
      </c>
      <c r="B3335" t="s">
        <v>53</v>
      </c>
      <c r="C3335" s="9">
        <v>45245.208333333336</v>
      </c>
      <c r="D3335" s="9">
        <v>45184.208333333336</v>
      </c>
      <c r="E3335" t="s">
        <v>7599</v>
      </c>
      <c r="F3335" t="s">
        <v>231</v>
      </c>
      <c r="H3335" s="9">
        <v>45182.695717592593</v>
      </c>
    </row>
    <row r="3336" spans="1:8" x14ac:dyDescent="0.25">
      <c r="A3336" t="s">
        <v>25</v>
      </c>
      <c r="B3336" t="s">
        <v>25</v>
      </c>
      <c r="C3336" s="9">
        <v>45260.208333333336</v>
      </c>
      <c r="D3336" s="9">
        <v>45183.208333333336</v>
      </c>
      <c r="E3336" t="s">
        <v>7058</v>
      </c>
      <c r="F3336" t="s">
        <v>268</v>
      </c>
      <c r="H3336" s="9">
        <v>45182.695879629631</v>
      </c>
    </row>
    <row r="3337" spans="1:8" x14ac:dyDescent="0.25">
      <c r="A3337" t="s">
        <v>25</v>
      </c>
      <c r="B3337" t="s">
        <v>25</v>
      </c>
      <c r="C3337" s="9">
        <v>45260.208333333336</v>
      </c>
      <c r="D3337" s="9">
        <v>45183.208333333336</v>
      </c>
      <c r="E3337" t="s">
        <v>7059</v>
      </c>
      <c r="F3337" t="s">
        <v>268</v>
      </c>
      <c r="H3337" s="9">
        <v>45182.697106481479</v>
      </c>
    </row>
    <row r="3338" spans="1:8" x14ac:dyDescent="0.25">
      <c r="A3338" t="s">
        <v>25</v>
      </c>
      <c r="B3338" t="s">
        <v>25</v>
      </c>
      <c r="C3338" s="9">
        <v>45240.208333333336</v>
      </c>
      <c r="D3338" s="9">
        <v>45189.208333333336</v>
      </c>
      <c r="E3338" t="s">
        <v>7060</v>
      </c>
      <c r="F3338" t="s">
        <v>5998</v>
      </c>
      <c r="H3338" s="9">
        <v>45182.697604166664</v>
      </c>
    </row>
    <row r="3339" spans="1:8" x14ac:dyDescent="0.25">
      <c r="A3339" t="s">
        <v>25</v>
      </c>
      <c r="B3339" t="s">
        <v>25</v>
      </c>
      <c r="C3339" s="9">
        <v>45260.208333333336</v>
      </c>
      <c r="D3339" s="9">
        <v>45183.208333333336</v>
      </c>
      <c r="E3339" t="s">
        <v>7061</v>
      </c>
      <c r="F3339" t="s">
        <v>268</v>
      </c>
      <c r="H3339" s="9">
        <v>45182.697962962964</v>
      </c>
    </row>
    <row r="3340" spans="1:8" x14ac:dyDescent="0.25">
      <c r="A3340" t="s">
        <v>25</v>
      </c>
      <c r="B3340" t="s">
        <v>25</v>
      </c>
      <c r="C3340" s="9">
        <v>45268.208333333336</v>
      </c>
      <c r="D3340" s="9">
        <v>45183.208333333336</v>
      </c>
      <c r="E3340" t="s">
        <v>7062</v>
      </c>
      <c r="F3340" t="s">
        <v>2155</v>
      </c>
      <c r="H3340" s="9">
        <v>45182.69866898148</v>
      </c>
    </row>
    <row r="3341" spans="1:8" x14ac:dyDescent="0.25">
      <c r="A3341" t="s">
        <v>25</v>
      </c>
      <c r="B3341" t="s">
        <v>25</v>
      </c>
      <c r="C3341" s="9">
        <v>45240.208333333336</v>
      </c>
      <c r="D3341" s="9">
        <v>45189.208333333336</v>
      </c>
      <c r="E3341" t="s">
        <v>7063</v>
      </c>
      <c r="F3341" t="s">
        <v>5998</v>
      </c>
      <c r="H3341" s="9">
        <v>45182.69903935185</v>
      </c>
    </row>
    <row r="3342" spans="1:8" x14ac:dyDescent="0.25">
      <c r="A3342" t="s">
        <v>25</v>
      </c>
      <c r="B3342" t="s">
        <v>25</v>
      </c>
      <c r="C3342" s="9">
        <v>45268.208333333336</v>
      </c>
      <c r="D3342" s="9">
        <v>45183.208333333336</v>
      </c>
      <c r="E3342" t="s">
        <v>7064</v>
      </c>
      <c r="F3342" t="s">
        <v>2155</v>
      </c>
      <c r="H3342" s="9">
        <v>45182.700104166666</v>
      </c>
    </row>
    <row r="3343" spans="1:8" x14ac:dyDescent="0.25">
      <c r="A3343" t="s">
        <v>25</v>
      </c>
      <c r="B3343" t="s">
        <v>25</v>
      </c>
      <c r="C3343" s="9">
        <v>45260.208333333336</v>
      </c>
      <c r="D3343" s="9">
        <v>45199.208333333336</v>
      </c>
      <c r="E3343" t="s">
        <v>7065</v>
      </c>
      <c r="F3343" t="s">
        <v>5998</v>
      </c>
      <c r="H3343" s="9">
        <v>45182.700324074074</v>
      </c>
    </row>
    <row r="3344" spans="1:8" x14ac:dyDescent="0.25">
      <c r="A3344" t="s">
        <v>25</v>
      </c>
      <c r="B3344" t="s">
        <v>25</v>
      </c>
      <c r="C3344" s="9">
        <v>45247.208333333336</v>
      </c>
      <c r="D3344" s="9">
        <v>45182.208333333336</v>
      </c>
      <c r="E3344" t="s">
        <v>7066</v>
      </c>
      <c r="F3344" t="s">
        <v>458</v>
      </c>
      <c r="H3344" s="9">
        <v>45182.708287037036</v>
      </c>
    </row>
    <row r="3345" spans="1:8" x14ac:dyDescent="0.25">
      <c r="A3345" t="s">
        <v>25</v>
      </c>
      <c r="B3345" t="s">
        <v>25</v>
      </c>
      <c r="C3345" s="9">
        <v>45247.208333333336</v>
      </c>
      <c r="D3345" s="9">
        <v>45182.208333333336</v>
      </c>
      <c r="E3345" t="s">
        <v>7067</v>
      </c>
      <c r="F3345" t="s">
        <v>458</v>
      </c>
      <c r="H3345" s="9">
        <v>45182.708819444444</v>
      </c>
    </row>
    <row r="3346" spans="1:8" x14ac:dyDescent="0.25">
      <c r="A3346" t="s">
        <v>25</v>
      </c>
      <c r="B3346" t="s">
        <v>25</v>
      </c>
      <c r="C3346" s="9">
        <v>45247.208333333336</v>
      </c>
      <c r="D3346" s="9">
        <v>45182.208333333336</v>
      </c>
      <c r="E3346" t="s">
        <v>7068</v>
      </c>
      <c r="F3346" t="s">
        <v>458</v>
      </c>
      <c r="H3346" s="9">
        <v>45182.70921296296</v>
      </c>
    </row>
    <row r="3347" spans="1:8" x14ac:dyDescent="0.25">
      <c r="A3347" t="s">
        <v>25</v>
      </c>
      <c r="B3347" t="s">
        <v>25</v>
      </c>
      <c r="C3347" s="9">
        <v>45247.208333333336</v>
      </c>
      <c r="D3347" s="9">
        <v>45182.208333333336</v>
      </c>
      <c r="E3347" t="s">
        <v>7069</v>
      </c>
      <c r="F3347" t="s">
        <v>551</v>
      </c>
      <c r="H3347" s="9">
        <v>45182.716956018521</v>
      </c>
    </row>
    <row r="3348" spans="1:8" x14ac:dyDescent="0.25">
      <c r="A3348" t="s">
        <v>25</v>
      </c>
      <c r="B3348" t="s">
        <v>25</v>
      </c>
      <c r="C3348" s="9">
        <v>45262.208333333336</v>
      </c>
      <c r="D3348" s="9">
        <v>45182.208333333336</v>
      </c>
      <c r="E3348" t="s">
        <v>7070</v>
      </c>
      <c r="F3348" t="s">
        <v>2389</v>
      </c>
      <c r="H3348" s="9">
        <v>45182.718206018515</v>
      </c>
    </row>
    <row r="3349" spans="1:8" x14ac:dyDescent="0.25">
      <c r="A3349" t="s">
        <v>25</v>
      </c>
      <c r="B3349" t="s">
        <v>25</v>
      </c>
      <c r="C3349" s="9">
        <v>45247.208333333336</v>
      </c>
      <c r="D3349" s="9">
        <v>45182.208333333336</v>
      </c>
      <c r="E3349" t="s">
        <v>7071</v>
      </c>
      <c r="F3349" t="s">
        <v>551</v>
      </c>
      <c r="H3349" s="9">
        <v>45182.718287037038</v>
      </c>
    </row>
    <row r="3350" spans="1:8" x14ac:dyDescent="0.25">
      <c r="A3350" t="s">
        <v>25</v>
      </c>
      <c r="B3350" t="s">
        <v>25</v>
      </c>
      <c r="C3350" s="9">
        <v>45262.208333333336</v>
      </c>
      <c r="D3350" s="9">
        <v>45182.208333333336</v>
      </c>
      <c r="E3350" t="s">
        <v>7072</v>
      </c>
      <c r="F3350" t="s">
        <v>2389</v>
      </c>
      <c r="H3350" s="9">
        <v>45182.719629629632</v>
      </c>
    </row>
    <row r="3351" spans="1:8" x14ac:dyDescent="0.25">
      <c r="A3351" t="s">
        <v>55</v>
      </c>
      <c r="B3351" t="s">
        <v>1059</v>
      </c>
      <c r="C3351" s="9">
        <v>45291.208333333336</v>
      </c>
      <c r="D3351" s="9">
        <v>45170.208333333336</v>
      </c>
      <c r="E3351" t="s">
        <v>7411</v>
      </c>
      <c r="F3351" t="s">
        <v>3242</v>
      </c>
      <c r="H3351" s="9">
        <v>45182.722604166665</v>
      </c>
    </row>
    <row r="3352" spans="1:8" x14ac:dyDescent="0.25">
      <c r="A3352" t="s">
        <v>25</v>
      </c>
      <c r="B3352" t="s">
        <v>25</v>
      </c>
      <c r="C3352" s="9">
        <v>45291.208333333336</v>
      </c>
      <c r="D3352" s="9">
        <v>45187.208333333336</v>
      </c>
      <c r="E3352" t="s">
        <v>7073</v>
      </c>
      <c r="F3352" t="s">
        <v>280</v>
      </c>
      <c r="H3352" s="9">
        <v>45182.723368055558</v>
      </c>
    </row>
    <row r="3353" spans="1:8" x14ac:dyDescent="0.25">
      <c r="A3353" t="s">
        <v>25</v>
      </c>
      <c r="B3353" t="s">
        <v>25</v>
      </c>
      <c r="C3353" s="9">
        <v>45291.208333333336</v>
      </c>
      <c r="D3353" s="9">
        <v>45188.208333333336</v>
      </c>
      <c r="E3353" t="s">
        <v>7074</v>
      </c>
      <c r="F3353" t="s">
        <v>503</v>
      </c>
      <c r="H3353" s="9">
        <v>45182.723692129628</v>
      </c>
    </row>
    <row r="3354" spans="1:8" x14ac:dyDescent="0.25">
      <c r="A3354" t="s">
        <v>25</v>
      </c>
      <c r="B3354" t="s">
        <v>25</v>
      </c>
      <c r="C3354" s="9">
        <v>45267.208333333336</v>
      </c>
      <c r="D3354" s="9">
        <v>45182.208333333336</v>
      </c>
      <c r="E3354" t="s">
        <v>7075</v>
      </c>
      <c r="F3354" t="s">
        <v>553</v>
      </c>
      <c r="H3354" s="9">
        <v>45182.723773148151</v>
      </c>
    </row>
    <row r="3355" spans="1:8" x14ac:dyDescent="0.25">
      <c r="A3355" t="s">
        <v>25</v>
      </c>
      <c r="B3355" t="s">
        <v>25</v>
      </c>
      <c r="C3355" s="9">
        <v>45267.208333333336</v>
      </c>
      <c r="D3355" s="9">
        <v>45182.208333333336</v>
      </c>
      <c r="E3355" t="s">
        <v>7075</v>
      </c>
      <c r="F3355" t="s">
        <v>553</v>
      </c>
      <c r="H3355" s="9">
        <v>45182.724085648151</v>
      </c>
    </row>
    <row r="3356" spans="1:8" x14ac:dyDescent="0.25">
      <c r="A3356" t="s">
        <v>25</v>
      </c>
      <c r="B3356" t="s">
        <v>25</v>
      </c>
      <c r="C3356" s="9">
        <v>45267.208333333336</v>
      </c>
      <c r="D3356" s="9">
        <v>45182.208333333336</v>
      </c>
      <c r="E3356" t="s">
        <v>7075</v>
      </c>
      <c r="F3356" t="s">
        <v>553</v>
      </c>
      <c r="H3356" s="9">
        <v>45182.724363425928</v>
      </c>
    </row>
    <row r="3357" spans="1:8" x14ac:dyDescent="0.25">
      <c r="A3357" t="s">
        <v>25</v>
      </c>
      <c r="B3357" t="s">
        <v>25</v>
      </c>
      <c r="C3357" s="9">
        <v>45255.208333333336</v>
      </c>
      <c r="D3357" s="9">
        <v>45188.208333333336</v>
      </c>
      <c r="E3357" t="s">
        <v>7076</v>
      </c>
      <c r="F3357" t="s">
        <v>292</v>
      </c>
      <c r="H3357" s="9">
        <v>45182.72452546296</v>
      </c>
    </row>
    <row r="3358" spans="1:8" x14ac:dyDescent="0.25">
      <c r="A3358" t="s">
        <v>25</v>
      </c>
      <c r="B3358" t="s">
        <v>25</v>
      </c>
      <c r="C3358" s="9">
        <v>45276.208333333336</v>
      </c>
      <c r="D3358" s="9">
        <v>45202.208333333336</v>
      </c>
      <c r="E3358" t="s">
        <v>7076</v>
      </c>
      <c r="F3358" t="s">
        <v>292</v>
      </c>
      <c r="H3358" s="9">
        <v>45182.724907407406</v>
      </c>
    </row>
    <row r="3359" spans="1:8" x14ac:dyDescent="0.25">
      <c r="A3359" t="s">
        <v>25</v>
      </c>
      <c r="B3359" t="s">
        <v>25</v>
      </c>
      <c r="C3359" s="9">
        <v>45291.208333333336</v>
      </c>
      <c r="D3359" s="9">
        <v>45188.208333333336</v>
      </c>
      <c r="E3359" t="s">
        <v>7077</v>
      </c>
      <c r="F3359" t="s">
        <v>503</v>
      </c>
      <c r="H3359" s="9">
        <v>45182.725312499999</v>
      </c>
    </row>
    <row r="3360" spans="1:8" x14ac:dyDescent="0.25">
      <c r="A3360" t="s">
        <v>25</v>
      </c>
      <c r="B3360" t="s">
        <v>25</v>
      </c>
      <c r="C3360" s="9">
        <v>45318.208333333336</v>
      </c>
      <c r="D3360" s="9">
        <v>45223.208333333336</v>
      </c>
      <c r="E3360" t="s">
        <v>7078</v>
      </c>
      <c r="F3360" t="s">
        <v>292</v>
      </c>
      <c r="H3360" s="9">
        <v>45182.725543981483</v>
      </c>
    </row>
    <row r="3361" spans="1:8" x14ac:dyDescent="0.25">
      <c r="A3361" t="s">
        <v>25</v>
      </c>
      <c r="B3361" t="s">
        <v>25</v>
      </c>
      <c r="C3361" s="9">
        <v>45291.208333333336</v>
      </c>
      <c r="D3361" s="9">
        <v>45188.208333333336</v>
      </c>
      <c r="E3361" t="s">
        <v>7079</v>
      </c>
      <c r="F3361" t="s">
        <v>503</v>
      </c>
      <c r="H3361" s="9">
        <v>45182.726261574076</v>
      </c>
    </row>
    <row r="3362" spans="1:8" x14ac:dyDescent="0.25">
      <c r="A3362" t="s">
        <v>25</v>
      </c>
      <c r="B3362" t="s">
        <v>25</v>
      </c>
      <c r="C3362" s="9">
        <v>45245.208333333336</v>
      </c>
      <c r="D3362" s="9">
        <v>45190.208333333336</v>
      </c>
      <c r="E3362" t="s">
        <v>7080</v>
      </c>
      <c r="F3362" t="s">
        <v>6012</v>
      </c>
      <c r="H3362" s="9">
        <v>45182.727662037039</v>
      </c>
    </row>
    <row r="3363" spans="1:8" x14ac:dyDescent="0.25">
      <c r="A3363" t="s">
        <v>25</v>
      </c>
      <c r="B3363" t="s">
        <v>25</v>
      </c>
      <c r="C3363" s="9">
        <v>45245.208333333336</v>
      </c>
      <c r="D3363" s="9">
        <v>45192.208333333336</v>
      </c>
      <c r="E3363" t="s">
        <v>7081</v>
      </c>
      <c r="F3363" t="s">
        <v>6012</v>
      </c>
      <c r="H3363" s="9">
        <v>45182.729363425926</v>
      </c>
    </row>
    <row r="3364" spans="1:8" x14ac:dyDescent="0.25">
      <c r="A3364" t="s">
        <v>25</v>
      </c>
      <c r="B3364" t="s">
        <v>25</v>
      </c>
      <c r="C3364" s="9">
        <v>45247.208333333336</v>
      </c>
      <c r="D3364" s="9">
        <v>45182.208333333336</v>
      </c>
      <c r="E3364" t="s">
        <v>7082</v>
      </c>
      <c r="F3364" t="s">
        <v>456</v>
      </c>
      <c r="H3364" s="9">
        <v>45182.730891203704</v>
      </c>
    </row>
    <row r="3365" spans="1:8" x14ac:dyDescent="0.25">
      <c r="A3365" t="s">
        <v>25</v>
      </c>
      <c r="B3365" t="s">
        <v>25</v>
      </c>
      <c r="C3365" s="9">
        <v>45291.208333333336</v>
      </c>
      <c r="D3365" s="9">
        <v>45188.208333333336</v>
      </c>
      <c r="E3365" t="s">
        <v>7108</v>
      </c>
      <c r="F3365" t="s">
        <v>503</v>
      </c>
      <c r="H3365" s="9">
        <v>45182.731296296297</v>
      </c>
    </row>
    <row r="3366" spans="1:8" x14ac:dyDescent="0.25">
      <c r="A3366" t="s">
        <v>25</v>
      </c>
      <c r="B3366" t="s">
        <v>25</v>
      </c>
      <c r="C3366" s="9">
        <v>45291.208333333336</v>
      </c>
      <c r="D3366" s="9">
        <v>45188.208333333336</v>
      </c>
      <c r="E3366" t="s">
        <v>7109</v>
      </c>
      <c r="F3366" t="s">
        <v>503</v>
      </c>
      <c r="H3366" s="9">
        <v>45182.731724537036</v>
      </c>
    </row>
    <row r="3367" spans="1:8" x14ac:dyDescent="0.25">
      <c r="A3367" t="s">
        <v>25</v>
      </c>
      <c r="B3367" t="s">
        <v>25</v>
      </c>
      <c r="C3367" s="9">
        <v>45291.208333333336</v>
      </c>
      <c r="D3367" s="9">
        <v>45188.208333333336</v>
      </c>
      <c r="E3367" t="s">
        <v>7110</v>
      </c>
      <c r="F3367" t="s">
        <v>503</v>
      </c>
      <c r="H3367" s="9">
        <v>45182.732210648152</v>
      </c>
    </row>
    <row r="3368" spans="1:8" x14ac:dyDescent="0.25">
      <c r="A3368" t="s">
        <v>25</v>
      </c>
      <c r="B3368" t="s">
        <v>25</v>
      </c>
      <c r="C3368" s="9">
        <v>45199.208333333336</v>
      </c>
      <c r="D3368" s="9">
        <v>45188.208333333336</v>
      </c>
      <c r="E3368" t="s">
        <v>7083</v>
      </c>
      <c r="F3368" t="s">
        <v>2207</v>
      </c>
      <c r="H3368" s="9">
        <v>45182.7343287037</v>
      </c>
    </row>
    <row r="3369" spans="1:8" x14ac:dyDescent="0.25">
      <c r="A3369" t="s">
        <v>52</v>
      </c>
      <c r="B3369" t="s">
        <v>53</v>
      </c>
      <c r="C3369" s="9">
        <v>45199.208333333336</v>
      </c>
      <c r="D3369" s="9">
        <v>45168.208333333336</v>
      </c>
      <c r="E3369" t="s">
        <v>7975</v>
      </c>
      <c r="F3369" t="s">
        <v>2462</v>
      </c>
      <c r="H3369" s="9">
        <v>45182.739328703705</v>
      </c>
    </row>
    <row r="3370" spans="1:8" x14ac:dyDescent="0.25">
      <c r="A3370" t="s">
        <v>52</v>
      </c>
      <c r="B3370" t="s">
        <v>53</v>
      </c>
      <c r="C3370" s="9">
        <v>45199.208333333336</v>
      </c>
      <c r="D3370" s="9">
        <v>45168.208333333336</v>
      </c>
      <c r="E3370" t="s">
        <v>7976</v>
      </c>
      <c r="F3370" t="s">
        <v>2462</v>
      </c>
      <c r="H3370" s="9">
        <v>45182.739502314813</v>
      </c>
    </row>
    <row r="3371" spans="1:8" x14ac:dyDescent="0.25">
      <c r="A3371" t="s">
        <v>52</v>
      </c>
      <c r="B3371" t="s">
        <v>53</v>
      </c>
      <c r="C3371" s="9">
        <v>45199.208333333336</v>
      </c>
      <c r="D3371" s="9">
        <v>45168.208333333336</v>
      </c>
      <c r="E3371" t="s">
        <v>7977</v>
      </c>
      <c r="F3371" t="s">
        <v>2462</v>
      </c>
      <c r="H3371" s="9">
        <v>45182.739641203705</v>
      </c>
    </row>
    <row r="3372" spans="1:8" x14ac:dyDescent="0.25">
      <c r="A3372" t="s">
        <v>25</v>
      </c>
      <c r="B3372" t="s">
        <v>25</v>
      </c>
      <c r="C3372" s="9">
        <v>45273.208333333336</v>
      </c>
      <c r="D3372" s="9">
        <v>45182.208333333336</v>
      </c>
      <c r="E3372" t="s">
        <v>7111</v>
      </c>
      <c r="F3372" t="s">
        <v>173</v>
      </c>
      <c r="H3372" s="9">
        <v>45182.742395833331</v>
      </c>
    </row>
    <row r="3373" spans="1:8" x14ac:dyDescent="0.25">
      <c r="A3373" t="s">
        <v>52</v>
      </c>
      <c r="B3373" t="s">
        <v>53</v>
      </c>
      <c r="C3373" s="9">
        <v>45251.208333333336</v>
      </c>
      <c r="D3373" s="9">
        <v>45190.208333333336</v>
      </c>
      <c r="E3373" t="s">
        <v>7751</v>
      </c>
      <c r="F3373" t="s">
        <v>366</v>
      </c>
      <c r="H3373" s="9">
        <v>45182.744143518517</v>
      </c>
    </row>
    <row r="3374" spans="1:8" x14ac:dyDescent="0.25">
      <c r="A3374" t="s">
        <v>55</v>
      </c>
      <c r="B3374" t="s">
        <v>93</v>
      </c>
      <c r="C3374" s="9">
        <v>45289.208333333336</v>
      </c>
      <c r="D3374" s="9">
        <v>45187.208333333336</v>
      </c>
      <c r="E3374" t="s">
        <v>8034</v>
      </c>
      <c r="F3374" t="s">
        <v>5991</v>
      </c>
      <c r="H3374" s="9">
        <v>45182.758194444446</v>
      </c>
    </row>
    <row r="3375" spans="1:8" x14ac:dyDescent="0.25">
      <c r="A3375" t="s">
        <v>55</v>
      </c>
      <c r="B3375" t="s">
        <v>93</v>
      </c>
      <c r="C3375" s="9">
        <v>45289.208333333336</v>
      </c>
      <c r="D3375" s="9">
        <v>45194.208333333336</v>
      </c>
      <c r="E3375" t="s">
        <v>8035</v>
      </c>
      <c r="F3375" t="s">
        <v>5991</v>
      </c>
      <c r="H3375" s="9">
        <v>45182.759155092594</v>
      </c>
    </row>
    <row r="3376" spans="1:8" x14ac:dyDescent="0.25">
      <c r="A3376" t="s">
        <v>55</v>
      </c>
      <c r="B3376" t="s">
        <v>93</v>
      </c>
      <c r="C3376" s="9">
        <v>45289.208333333336</v>
      </c>
      <c r="D3376" s="9">
        <v>45194.208333333336</v>
      </c>
      <c r="E3376" t="s">
        <v>8036</v>
      </c>
      <c r="F3376" t="s">
        <v>5991</v>
      </c>
      <c r="H3376" s="9">
        <v>45182.759641203702</v>
      </c>
    </row>
    <row r="3377" spans="1:8" x14ac:dyDescent="0.25">
      <c r="A3377" t="s">
        <v>55</v>
      </c>
      <c r="B3377" t="s">
        <v>93</v>
      </c>
      <c r="C3377" s="9">
        <v>45289.208333333336</v>
      </c>
      <c r="D3377" s="9">
        <v>45201.208333333336</v>
      </c>
      <c r="E3377" t="s">
        <v>8037</v>
      </c>
      <c r="F3377" t="s">
        <v>5991</v>
      </c>
      <c r="H3377" s="9">
        <v>45182.760023148148</v>
      </c>
    </row>
    <row r="3378" spans="1:8" x14ac:dyDescent="0.25">
      <c r="A3378" t="s">
        <v>55</v>
      </c>
      <c r="B3378" t="s">
        <v>1059</v>
      </c>
      <c r="C3378" s="9">
        <v>45291.208333333336</v>
      </c>
      <c r="D3378" s="9">
        <v>45182.208333333336</v>
      </c>
      <c r="E3378" t="s">
        <v>7412</v>
      </c>
      <c r="F3378" t="s">
        <v>73</v>
      </c>
      <c r="H3378" s="9">
        <v>45182.766712962963</v>
      </c>
    </row>
    <row r="3379" spans="1:8" x14ac:dyDescent="0.25">
      <c r="A3379" t="s">
        <v>25</v>
      </c>
      <c r="B3379" t="s">
        <v>25</v>
      </c>
      <c r="C3379" s="9">
        <v>45247.208333333336</v>
      </c>
      <c r="D3379" s="9">
        <v>45182.208333333336</v>
      </c>
      <c r="E3379" t="s">
        <v>7112</v>
      </c>
      <c r="F3379" t="s">
        <v>361</v>
      </c>
      <c r="H3379" s="9">
        <v>45182.771620370368</v>
      </c>
    </row>
    <row r="3380" spans="1:8" x14ac:dyDescent="0.25">
      <c r="A3380" t="s">
        <v>52</v>
      </c>
      <c r="B3380" t="s">
        <v>53</v>
      </c>
      <c r="C3380" s="9">
        <v>45289.208333333336</v>
      </c>
      <c r="D3380" s="9">
        <v>45201.208333333336</v>
      </c>
      <c r="E3380" t="s">
        <v>8190</v>
      </c>
      <c r="F3380" t="s">
        <v>483</v>
      </c>
      <c r="H3380" s="9">
        <v>45182.798379629632</v>
      </c>
    </row>
    <row r="3381" spans="1:8" x14ac:dyDescent="0.25">
      <c r="A3381" t="s">
        <v>25</v>
      </c>
      <c r="B3381" t="s">
        <v>25</v>
      </c>
      <c r="C3381" s="9">
        <v>45289.208333333336</v>
      </c>
      <c r="D3381" s="9">
        <v>45187.208333333336</v>
      </c>
      <c r="E3381" t="s">
        <v>7113</v>
      </c>
      <c r="F3381" t="s">
        <v>474</v>
      </c>
      <c r="H3381" s="9">
        <v>45182.800798611112</v>
      </c>
    </row>
    <row r="3382" spans="1:8" x14ac:dyDescent="0.25">
      <c r="A3382" t="s">
        <v>1064</v>
      </c>
      <c r="B3382" t="s">
        <v>1083</v>
      </c>
      <c r="C3382" s="9">
        <v>45289.208333333336</v>
      </c>
      <c r="D3382" s="9">
        <v>45201.208333333336</v>
      </c>
      <c r="E3382" t="s">
        <v>8191</v>
      </c>
      <c r="F3382" t="s">
        <v>483</v>
      </c>
      <c r="H3382" s="9">
        <v>45182.802951388891</v>
      </c>
    </row>
    <row r="3383" spans="1:8" x14ac:dyDescent="0.25">
      <c r="A3383" t="s">
        <v>25</v>
      </c>
      <c r="B3383" t="s">
        <v>25</v>
      </c>
      <c r="C3383" s="9">
        <v>45289.208333333336</v>
      </c>
      <c r="D3383" s="9">
        <v>45187.208333333336</v>
      </c>
      <c r="E3383" t="s">
        <v>7114</v>
      </c>
      <c r="F3383" t="s">
        <v>474</v>
      </c>
      <c r="H3383" s="9">
        <v>45182.803136574075</v>
      </c>
    </row>
    <row r="3384" spans="1:8" x14ac:dyDescent="0.25">
      <c r="A3384" t="s">
        <v>55</v>
      </c>
      <c r="B3384" t="s">
        <v>1059</v>
      </c>
      <c r="C3384" s="9">
        <v>45289.208333333336</v>
      </c>
      <c r="D3384" s="9">
        <v>45201.208333333336</v>
      </c>
      <c r="E3384" t="s">
        <v>8192</v>
      </c>
      <c r="F3384" t="s">
        <v>483</v>
      </c>
      <c r="H3384" s="9">
        <v>45182.803657407407</v>
      </c>
    </row>
    <row r="3385" spans="1:8" x14ac:dyDescent="0.25">
      <c r="A3385" t="s">
        <v>25</v>
      </c>
      <c r="B3385" t="s">
        <v>25</v>
      </c>
      <c r="C3385" s="9">
        <v>45289.208333333336</v>
      </c>
      <c r="D3385" s="9">
        <v>45187.208333333336</v>
      </c>
      <c r="E3385" t="s">
        <v>7115</v>
      </c>
      <c r="F3385" t="s">
        <v>474</v>
      </c>
      <c r="H3385" s="9">
        <v>45182.804178240738</v>
      </c>
    </row>
    <row r="3386" spans="1:8" x14ac:dyDescent="0.25">
      <c r="A3386" t="s">
        <v>52</v>
      </c>
      <c r="B3386" t="s">
        <v>1094</v>
      </c>
      <c r="C3386" s="9">
        <v>45289.208333333336</v>
      </c>
      <c r="D3386" s="9">
        <v>45201.208333333336</v>
      </c>
      <c r="E3386" t="s">
        <v>8193</v>
      </c>
      <c r="F3386" t="s">
        <v>483</v>
      </c>
      <c r="H3386" s="9">
        <v>45182.804212962961</v>
      </c>
    </row>
    <row r="3387" spans="1:8" x14ac:dyDescent="0.25">
      <c r="A3387" t="s">
        <v>25</v>
      </c>
      <c r="B3387" t="s">
        <v>25</v>
      </c>
      <c r="C3387" s="9">
        <v>45291.208333333336</v>
      </c>
      <c r="D3387" s="9">
        <v>45188.208333333336</v>
      </c>
      <c r="E3387" t="s">
        <v>7116</v>
      </c>
      <c r="F3387" t="s">
        <v>503</v>
      </c>
      <c r="H3387" s="9">
        <v>45182.804375</v>
      </c>
    </row>
    <row r="3388" spans="1:8" x14ac:dyDescent="0.25">
      <c r="A3388" t="s">
        <v>25</v>
      </c>
      <c r="B3388" t="s">
        <v>25</v>
      </c>
      <c r="C3388" s="9">
        <v>45291.208333333336</v>
      </c>
      <c r="D3388" s="9">
        <v>45184.208333333336</v>
      </c>
      <c r="E3388" t="s">
        <v>7117</v>
      </c>
      <c r="F3388" t="s">
        <v>520</v>
      </c>
      <c r="H3388" s="9">
        <v>45182.806875000002</v>
      </c>
    </row>
    <row r="3389" spans="1:8" x14ac:dyDescent="0.25">
      <c r="A3389" t="s">
        <v>1064</v>
      </c>
      <c r="B3389" t="s">
        <v>1065</v>
      </c>
      <c r="C3389" s="9">
        <v>45289.208333333336</v>
      </c>
      <c r="D3389" s="9">
        <v>45201.208333333336</v>
      </c>
      <c r="E3389" t="s">
        <v>8194</v>
      </c>
      <c r="F3389" t="s">
        <v>483</v>
      </c>
      <c r="H3389" s="9">
        <v>45182.807488425926</v>
      </c>
    </row>
    <row r="3390" spans="1:8" x14ac:dyDescent="0.25">
      <c r="A3390" t="s">
        <v>55</v>
      </c>
      <c r="B3390" t="s">
        <v>1059</v>
      </c>
      <c r="C3390" s="9">
        <v>45289.208333333336</v>
      </c>
      <c r="D3390" s="9">
        <v>45201.208333333336</v>
      </c>
      <c r="E3390" t="s">
        <v>8195</v>
      </c>
      <c r="F3390" t="s">
        <v>483</v>
      </c>
      <c r="H3390" s="9">
        <v>45182.80777777778</v>
      </c>
    </row>
    <row r="3391" spans="1:8" x14ac:dyDescent="0.25">
      <c r="A3391" t="s">
        <v>52</v>
      </c>
      <c r="B3391" t="s">
        <v>1094</v>
      </c>
      <c r="C3391" s="9">
        <v>45289.208333333336</v>
      </c>
      <c r="D3391" s="9">
        <v>45201.208333333336</v>
      </c>
      <c r="E3391" t="s">
        <v>8196</v>
      </c>
      <c r="F3391" t="s">
        <v>483</v>
      </c>
      <c r="H3391" s="9">
        <v>45182.808159722219</v>
      </c>
    </row>
    <row r="3392" spans="1:8" x14ac:dyDescent="0.25">
      <c r="A3392" t="s">
        <v>25</v>
      </c>
      <c r="B3392" t="s">
        <v>25</v>
      </c>
      <c r="C3392" s="9">
        <v>45291.208333333336</v>
      </c>
      <c r="D3392" s="9">
        <v>45184.208333333336</v>
      </c>
      <c r="E3392" t="s">
        <v>7118</v>
      </c>
      <c r="F3392" t="s">
        <v>520</v>
      </c>
      <c r="H3392" s="9">
        <v>45182.808738425927</v>
      </c>
    </row>
    <row r="3393" spans="1:8" x14ac:dyDescent="0.25">
      <c r="A3393" t="s">
        <v>1064</v>
      </c>
      <c r="B3393" t="s">
        <v>1065</v>
      </c>
      <c r="C3393" s="9">
        <v>45289.208333333336</v>
      </c>
      <c r="D3393" s="9">
        <v>45201.208333333336</v>
      </c>
      <c r="E3393" t="s">
        <v>8194</v>
      </c>
      <c r="F3393" t="s">
        <v>483</v>
      </c>
      <c r="H3393" s="9">
        <v>45182.809583333335</v>
      </c>
    </row>
    <row r="3394" spans="1:8" x14ac:dyDescent="0.25">
      <c r="A3394" t="s">
        <v>55</v>
      </c>
      <c r="B3394" t="s">
        <v>1059</v>
      </c>
      <c r="C3394" s="9">
        <v>45289.208333333336</v>
      </c>
      <c r="D3394" s="9">
        <v>45201.208333333336</v>
      </c>
      <c r="E3394" t="s">
        <v>8197</v>
      </c>
      <c r="F3394" t="s">
        <v>483</v>
      </c>
      <c r="H3394" s="9">
        <v>45182.809803240743</v>
      </c>
    </row>
    <row r="3395" spans="1:8" x14ac:dyDescent="0.25">
      <c r="A3395" t="s">
        <v>52</v>
      </c>
      <c r="B3395" t="s">
        <v>53</v>
      </c>
      <c r="C3395" s="9">
        <v>45289.208333333336</v>
      </c>
      <c r="D3395" s="9">
        <v>45201.208333333336</v>
      </c>
      <c r="E3395" t="s">
        <v>8118</v>
      </c>
      <c r="F3395" t="s">
        <v>444</v>
      </c>
      <c r="H3395" s="9">
        <v>45182.810636574075</v>
      </c>
    </row>
    <row r="3396" spans="1:8" x14ac:dyDescent="0.25">
      <c r="A3396" t="s">
        <v>25</v>
      </c>
      <c r="B3396" t="s">
        <v>25</v>
      </c>
      <c r="C3396" s="9">
        <v>45242.208333333336</v>
      </c>
      <c r="D3396" s="9">
        <v>45240.208333333336</v>
      </c>
      <c r="E3396" t="s">
        <v>7119</v>
      </c>
      <c r="F3396" t="s">
        <v>242</v>
      </c>
      <c r="H3396" s="9">
        <v>45182.813321759262</v>
      </c>
    </row>
    <row r="3397" spans="1:8" x14ac:dyDescent="0.25">
      <c r="A3397" t="s">
        <v>25</v>
      </c>
      <c r="B3397" t="s">
        <v>25</v>
      </c>
      <c r="C3397" s="9">
        <v>45204.208333333336</v>
      </c>
      <c r="D3397" s="9">
        <v>45190.208333333336</v>
      </c>
      <c r="E3397" t="s">
        <v>7120</v>
      </c>
      <c r="F3397" t="s">
        <v>256</v>
      </c>
      <c r="H3397" s="9">
        <v>45182.822916666664</v>
      </c>
    </row>
    <row r="3398" spans="1:8" x14ac:dyDescent="0.25">
      <c r="A3398" t="s">
        <v>25</v>
      </c>
      <c r="B3398" t="s">
        <v>25</v>
      </c>
      <c r="C3398" s="9">
        <v>45239.208333333336</v>
      </c>
      <c r="D3398" s="9">
        <v>45211.208333333336</v>
      </c>
      <c r="E3398" t="s">
        <v>7121</v>
      </c>
      <c r="F3398" t="s">
        <v>256</v>
      </c>
      <c r="H3398" s="9">
        <v>45182.823680555557</v>
      </c>
    </row>
    <row r="3399" spans="1:8" x14ac:dyDescent="0.25">
      <c r="A3399" t="s">
        <v>25</v>
      </c>
      <c r="B3399" t="s">
        <v>25</v>
      </c>
      <c r="C3399" s="9">
        <v>45267.208333333336</v>
      </c>
      <c r="D3399" s="9">
        <v>45246.208333333336</v>
      </c>
      <c r="E3399" t="s">
        <v>7122</v>
      </c>
      <c r="F3399" t="s">
        <v>256</v>
      </c>
      <c r="H3399" s="9">
        <v>45182.824155092596</v>
      </c>
    </row>
    <row r="3400" spans="1:8" x14ac:dyDescent="0.25">
      <c r="A3400" t="s">
        <v>52</v>
      </c>
      <c r="B3400" t="s">
        <v>53</v>
      </c>
      <c r="C3400" s="9">
        <v>45191.208333333336</v>
      </c>
      <c r="D3400" s="9">
        <v>45188.208333333336</v>
      </c>
      <c r="E3400" t="s">
        <v>7752</v>
      </c>
      <c r="F3400" t="s">
        <v>546</v>
      </c>
      <c r="H3400" s="9">
        <v>45182.838275462964</v>
      </c>
    </row>
    <row r="3401" spans="1:8" x14ac:dyDescent="0.25">
      <c r="A3401" t="s">
        <v>52</v>
      </c>
      <c r="B3401" t="s">
        <v>53</v>
      </c>
      <c r="C3401" s="9">
        <v>45206.208333333336</v>
      </c>
      <c r="D3401" s="9">
        <v>45202.208333333336</v>
      </c>
      <c r="E3401" t="s">
        <v>7753</v>
      </c>
      <c r="F3401" t="s">
        <v>546</v>
      </c>
      <c r="H3401" s="9">
        <v>45182.839062500003</v>
      </c>
    </row>
    <row r="3402" spans="1:8" x14ac:dyDescent="0.25">
      <c r="A3402" t="s">
        <v>25</v>
      </c>
      <c r="B3402" t="s">
        <v>25</v>
      </c>
      <c r="C3402" s="9">
        <v>45219.208333333336</v>
      </c>
      <c r="D3402" s="9">
        <v>45187.208333333336</v>
      </c>
      <c r="E3402" t="s">
        <v>7123</v>
      </c>
      <c r="F3402" t="s">
        <v>159</v>
      </c>
      <c r="H3402" s="9">
        <v>45182.852638888886</v>
      </c>
    </row>
    <row r="3403" spans="1:8" x14ac:dyDescent="0.25">
      <c r="A3403" t="s">
        <v>52</v>
      </c>
      <c r="B3403" t="s">
        <v>53</v>
      </c>
      <c r="C3403" s="9">
        <v>45291.208333333336</v>
      </c>
      <c r="D3403" s="9">
        <v>45182.208333333336</v>
      </c>
      <c r="E3403" t="s">
        <v>8292</v>
      </c>
      <c r="F3403" t="s">
        <v>2028</v>
      </c>
      <c r="H3403" s="9">
        <v>45182.870115740741</v>
      </c>
    </row>
    <row r="3404" spans="1:8" x14ac:dyDescent="0.25">
      <c r="A3404" t="s">
        <v>52</v>
      </c>
      <c r="B3404" t="s">
        <v>53</v>
      </c>
      <c r="C3404" s="9">
        <v>45263.208333333336</v>
      </c>
      <c r="D3404" s="9">
        <v>45195.208333333336</v>
      </c>
      <c r="E3404" t="s">
        <v>7600</v>
      </c>
      <c r="F3404" t="s">
        <v>226</v>
      </c>
      <c r="H3404" s="9">
        <v>45182.875891203701</v>
      </c>
    </row>
    <row r="3405" spans="1:8" x14ac:dyDescent="0.25">
      <c r="A3405" t="s">
        <v>52</v>
      </c>
      <c r="B3405" t="s">
        <v>53</v>
      </c>
      <c r="C3405" s="9">
        <v>45269.208333333336</v>
      </c>
      <c r="D3405" s="9">
        <v>45238.208333333336</v>
      </c>
      <c r="E3405" t="s">
        <v>7601</v>
      </c>
      <c r="F3405" t="s">
        <v>226</v>
      </c>
      <c r="H3405" s="9">
        <v>45182.878645833334</v>
      </c>
    </row>
    <row r="3406" spans="1:8" x14ac:dyDescent="0.25">
      <c r="A3406" t="s">
        <v>25</v>
      </c>
      <c r="B3406" t="s">
        <v>25</v>
      </c>
      <c r="C3406" s="9">
        <v>45273.208333333336</v>
      </c>
      <c r="D3406" s="9">
        <v>45182.208333333336</v>
      </c>
      <c r="E3406" t="s">
        <v>7124</v>
      </c>
      <c r="F3406" t="s">
        <v>169</v>
      </c>
      <c r="H3406" s="9">
        <v>45182.878784722219</v>
      </c>
    </row>
    <row r="3407" spans="1:8" x14ac:dyDescent="0.25">
      <c r="A3407" t="s">
        <v>55</v>
      </c>
      <c r="B3407" t="s">
        <v>1059</v>
      </c>
      <c r="C3407" s="9">
        <v>45291.208333333336</v>
      </c>
      <c r="D3407" s="9">
        <v>45182.208333333336</v>
      </c>
      <c r="E3407" t="s">
        <v>8038</v>
      </c>
      <c r="F3407" t="s">
        <v>2265</v>
      </c>
      <c r="H3407" s="9">
        <v>45182.879988425928</v>
      </c>
    </row>
    <row r="3408" spans="1:8" x14ac:dyDescent="0.25">
      <c r="A3408" t="s">
        <v>25</v>
      </c>
      <c r="B3408" t="s">
        <v>25</v>
      </c>
      <c r="C3408" s="9">
        <v>45227.208333333336</v>
      </c>
      <c r="D3408" s="9">
        <v>45185.208333333336</v>
      </c>
      <c r="E3408" t="s">
        <v>7125</v>
      </c>
      <c r="F3408" t="s">
        <v>559</v>
      </c>
      <c r="H3408" s="9">
        <v>45182.881284722222</v>
      </c>
    </row>
    <row r="3409" spans="1:8" x14ac:dyDescent="0.25">
      <c r="A3409" t="s">
        <v>25</v>
      </c>
      <c r="B3409" t="s">
        <v>25</v>
      </c>
      <c r="C3409" s="9">
        <v>45231.208333333336</v>
      </c>
      <c r="D3409" s="9">
        <v>45200.208333333336</v>
      </c>
      <c r="E3409" t="s">
        <v>7126</v>
      </c>
      <c r="F3409" t="s">
        <v>169</v>
      </c>
      <c r="H3409" s="9">
        <v>45182.883483796293</v>
      </c>
    </row>
    <row r="3410" spans="1:8" x14ac:dyDescent="0.25">
      <c r="A3410" t="s">
        <v>55</v>
      </c>
      <c r="B3410" t="s">
        <v>1073</v>
      </c>
      <c r="C3410" s="9">
        <v>45261.208333333336</v>
      </c>
      <c r="D3410" s="9">
        <v>45244.208333333336</v>
      </c>
      <c r="E3410" t="s">
        <v>7754</v>
      </c>
      <c r="F3410" t="s">
        <v>546</v>
      </c>
      <c r="H3410" s="9">
        <v>45182.884629629632</v>
      </c>
    </row>
    <row r="3411" spans="1:8" x14ac:dyDescent="0.25">
      <c r="A3411" t="s">
        <v>55</v>
      </c>
      <c r="B3411" t="s">
        <v>1059</v>
      </c>
      <c r="C3411" s="9">
        <v>45261.208333333336</v>
      </c>
      <c r="D3411" s="9">
        <v>45195.208333333336</v>
      </c>
      <c r="E3411" t="s">
        <v>7755</v>
      </c>
      <c r="F3411" t="s">
        <v>451</v>
      </c>
      <c r="H3411" s="9">
        <v>45182.886319444442</v>
      </c>
    </row>
    <row r="3412" spans="1:8" x14ac:dyDescent="0.25">
      <c r="A3412" t="s">
        <v>25</v>
      </c>
      <c r="B3412" t="s">
        <v>25</v>
      </c>
      <c r="C3412" s="9">
        <v>45291.208333333336</v>
      </c>
      <c r="D3412" s="9">
        <v>45261.208333333336</v>
      </c>
      <c r="E3412" t="s">
        <v>7127</v>
      </c>
      <c r="F3412" t="s">
        <v>169</v>
      </c>
      <c r="H3412" s="9">
        <v>45182.886493055557</v>
      </c>
    </row>
    <row r="3413" spans="1:8" x14ac:dyDescent="0.25">
      <c r="A3413" t="s">
        <v>55</v>
      </c>
      <c r="B3413" t="s">
        <v>93</v>
      </c>
      <c r="C3413" s="9">
        <v>45260.208333333336</v>
      </c>
      <c r="D3413" s="9">
        <v>45188.208333333336</v>
      </c>
      <c r="E3413" t="s">
        <v>7413</v>
      </c>
      <c r="F3413" t="s">
        <v>399</v>
      </c>
      <c r="H3413" s="9">
        <v>45182.889166666668</v>
      </c>
    </row>
    <row r="3414" spans="1:8" x14ac:dyDescent="0.25">
      <c r="A3414" t="s">
        <v>25</v>
      </c>
      <c r="B3414" t="s">
        <v>25</v>
      </c>
      <c r="C3414" s="9">
        <v>45260.208333333336</v>
      </c>
      <c r="D3414" s="9">
        <v>45199.208333333336</v>
      </c>
      <c r="E3414" t="s">
        <v>7128</v>
      </c>
      <c r="F3414" t="s">
        <v>320</v>
      </c>
      <c r="H3414" s="9">
        <v>45182.889247685183</v>
      </c>
    </row>
    <row r="3415" spans="1:8" x14ac:dyDescent="0.25">
      <c r="A3415" t="s">
        <v>1064</v>
      </c>
      <c r="B3415" t="s">
        <v>1083</v>
      </c>
      <c r="C3415" s="9">
        <v>45291.208333333336</v>
      </c>
      <c r="D3415" s="9">
        <v>45170.208333333336</v>
      </c>
      <c r="E3415" t="s">
        <v>7756</v>
      </c>
      <c r="F3415" t="s">
        <v>451</v>
      </c>
      <c r="H3415" s="9">
        <v>45182.889305555553</v>
      </c>
    </row>
    <row r="3416" spans="1:8" x14ac:dyDescent="0.25">
      <c r="A3416" t="s">
        <v>55</v>
      </c>
      <c r="B3416" t="s">
        <v>1059</v>
      </c>
      <c r="C3416" s="9">
        <v>45291.208333333336</v>
      </c>
      <c r="D3416" s="9">
        <v>45182.208333333336</v>
      </c>
      <c r="E3416" t="s">
        <v>8039</v>
      </c>
      <c r="F3416" t="s">
        <v>2265</v>
      </c>
      <c r="H3416" s="9">
        <v>45182.891516203701</v>
      </c>
    </row>
    <row r="3417" spans="1:8" x14ac:dyDescent="0.25">
      <c r="A3417" t="s">
        <v>25</v>
      </c>
      <c r="B3417" t="s">
        <v>25</v>
      </c>
      <c r="C3417" s="9">
        <v>45219.208333333336</v>
      </c>
      <c r="D3417" s="9">
        <v>45189.208333333336</v>
      </c>
      <c r="E3417" t="s">
        <v>7129</v>
      </c>
      <c r="F3417" t="s">
        <v>505</v>
      </c>
      <c r="H3417" s="9">
        <v>45182.897731481484</v>
      </c>
    </row>
    <row r="3418" spans="1:8" x14ac:dyDescent="0.25">
      <c r="A3418" t="s">
        <v>25</v>
      </c>
      <c r="B3418" t="s">
        <v>25</v>
      </c>
      <c r="C3418" s="9">
        <v>45289.208333333336</v>
      </c>
      <c r="D3418" s="9">
        <v>45224.208333333336</v>
      </c>
      <c r="E3418" t="s">
        <v>7130</v>
      </c>
      <c r="F3418" t="s">
        <v>505</v>
      </c>
      <c r="H3418" s="9">
        <v>45182.89875</v>
      </c>
    </row>
    <row r="3419" spans="1:8" x14ac:dyDescent="0.25">
      <c r="A3419" t="s">
        <v>25</v>
      </c>
      <c r="B3419" t="s">
        <v>25</v>
      </c>
      <c r="C3419" s="9">
        <v>45246.208333333336</v>
      </c>
      <c r="D3419" s="9">
        <v>45215.208333333336</v>
      </c>
      <c r="E3419" t="s">
        <v>7131</v>
      </c>
      <c r="F3419" t="s">
        <v>5978</v>
      </c>
      <c r="H3419" s="9">
        <v>45182.902465277781</v>
      </c>
    </row>
    <row r="3420" spans="1:8" x14ac:dyDescent="0.25">
      <c r="A3420" t="s">
        <v>25</v>
      </c>
      <c r="B3420" t="s">
        <v>25</v>
      </c>
      <c r="C3420" s="9">
        <v>45276.208333333336</v>
      </c>
      <c r="D3420" s="9">
        <v>45246.208333333336</v>
      </c>
      <c r="E3420" t="s">
        <v>7132</v>
      </c>
      <c r="F3420" t="s">
        <v>5978</v>
      </c>
      <c r="H3420" s="9">
        <v>45182.90289351852</v>
      </c>
    </row>
    <row r="3421" spans="1:8" x14ac:dyDescent="0.25">
      <c r="A3421" t="s">
        <v>25</v>
      </c>
      <c r="B3421" t="s">
        <v>25</v>
      </c>
      <c r="C3421" s="9">
        <v>45307.208333333336</v>
      </c>
      <c r="D3421" s="9">
        <v>45276.208333333336</v>
      </c>
      <c r="E3421" t="s">
        <v>7133</v>
      </c>
      <c r="F3421" t="s">
        <v>5978</v>
      </c>
      <c r="H3421" s="9">
        <v>45182.903298611112</v>
      </c>
    </row>
    <row r="3422" spans="1:8" x14ac:dyDescent="0.25">
      <c r="A3422" t="s">
        <v>55</v>
      </c>
      <c r="B3422" t="s">
        <v>93</v>
      </c>
      <c r="C3422" s="9">
        <v>45291.208333333336</v>
      </c>
      <c r="D3422" s="9">
        <v>45182.208333333336</v>
      </c>
      <c r="E3422" t="s">
        <v>8293</v>
      </c>
      <c r="F3422" t="s">
        <v>480</v>
      </c>
      <c r="H3422" s="9">
        <v>45182.905682870369</v>
      </c>
    </row>
    <row r="3423" spans="1:8" x14ac:dyDescent="0.25">
      <c r="A3423" t="s">
        <v>52</v>
      </c>
      <c r="B3423" t="s">
        <v>53</v>
      </c>
      <c r="C3423" s="9">
        <v>45291.208333333336</v>
      </c>
      <c r="D3423" s="9">
        <v>45182.208333333336</v>
      </c>
      <c r="E3423" t="s">
        <v>8294</v>
      </c>
      <c r="F3423" t="s">
        <v>480</v>
      </c>
      <c r="H3423" s="9">
        <v>45182.906180555554</v>
      </c>
    </row>
    <row r="3424" spans="1:8" x14ac:dyDescent="0.25">
      <c r="A3424" t="s">
        <v>52</v>
      </c>
      <c r="B3424" t="s">
        <v>53</v>
      </c>
      <c r="C3424" s="9">
        <v>45291.208333333336</v>
      </c>
      <c r="D3424" s="9">
        <v>45182.208333333336</v>
      </c>
      <c r="E3424" t="s">
        <v>8295</v>
      </c>
      <c r="F3424" t="s">
        <v>480</v>
      </c>
      <c r="H3424" s="9">
        <v>45182.906446759262</v>
      </c>
    </row>
    <row r="3425" spans="1:8" x14ac:dyDescent="0.25">
      <c r="A3425" t="s">
        <v>25</v>
      </c>
      <c r="B3425" t="s">
        <v>25</v>
      </c>
      <c r="C3425" s="9">
        <v>45245.208333333336</v>
      </c>
      <c r="D3425" s="9">
        <v>45217.208333333336</v>
      </c>
      <c r="E3425" t="s">
        <v>7134</v>
      </c>
      <c r="F3425" t="s">
        <v>2031</v>
      </c>
      <c r="H3425" s="9">
        <v>45182.907708333332</v>
      </c>
    </row>
    <row r="3426" spans="1:8" x14ac:dyDescent="0.25">
      <c r="A3426" t="s">
        <v>25</v>
      </c>
      <c r="B3426" t="s">
        <v>25</v>
      </c>
      <c r="C3426" s="9">
        <v>45282.208333333336</v>
      </c>
      <c r="D3426" s="9">
        <v>45223.208333333336</v>
      </c>
      <c r="E3426" t="s">
        <v>7135</v>
      </c>
      <c r="F3426" t="s">
        <v>6003</v>
      </c>
      <c r="H3426" s="9">
        <v>45182.910196759258</v>
      </c>
    </row>
    <row r="3427" spans="1:8" x14ac:dyDescent="0.25">
      <c r="A3427" t="s">
        <v>25</v>
      </c>
      <c r="B3427" t="s">
        <v>25</v>
      </c>
      <c r="C3427" s="9">
        <v>45282.208333333336</v>
      </c>
      <c r="D3427" s="9">
        <v>45223.208333333336</v>
      </c>
      <c r="E3427" t="s">
        <v>7136</v>
      </c>
      <c r="F3427" t="s">
        <v>6003</v>
      </c>
      <c r="H3427" s="9">
        <v>45182.910729166666</v>
      </c>
    </row>
    <row r="3428" spans="1:8" x14ac:dyDescent="0.25">
      <c r="A3428" t="s">
        <v>25</v>
      </c>
      <c r="B3428" t="s">
        <v>25</v>
      </c>
      <c r="C3428" s="9">
        <v>45282.208333333336</v>
      </c>
      <c r="D3428" s="9">
        <v>45223.208333333336</v>
      </c>
      <c r="E3428" t="s">
        <v>7137</v>
      </c>
      <c r="F3428" t="s">
        <v>6003</v>
      </c>
      <c r="H3428" s="9">
        <v>45182.911145833335</v>
      </c>
    </row>
    <row r="3429" spans="1:8" x14ac:dyDescent="0.25">
      <c r="A3429" t="s">
        <v>25</v>
      </c>
      <c r="B3429" t="s">
        <v>25</v>
      </c>
      <c r="C3429" s="9">
        <v>45259.208333333336</v>
      </c>
      <c r="D3429" s="9">
        <v>45245.208333333336</v>
      </c>
      <c r="E3429" t="s">
        <v>7138</v>
      </c>
      <c r="F3429" t="s">
        <v>2031</v>
      </c>
      <c r="H3429" s="9">
        <v>45182.912164351852</v>
      </c>
    </row>
    <row r="3430" spans="1:8" x14ac:dyDescent="0.25">
      <c r="A3430" t="s">
        <v>25</v>
      </c>
      <c r="B3430" t="s">
        <v>25</v>
      </c>
      <c r="C3430" s="9">
        <v>45273.208333333336</v>
      </c>
      <c r="D3430" s="9">
        <v>45259.208333333336</v>
      </c>
      <c r="E3430" t="s">
        <v>7139</v>
      </c>
      <c r="F3430" t="s">
        <v>2031</v>
      </c>
      <c r="H3430" s="9">
        <v>45182.916192129633</v>
      </c>
    </row>
    <row r="3431" spans="1:8" x14ac:dyDescent="0.25">
      <c r="A3431" t="s">
        <v>25</v>
      </c>
      <c r="B3431" t="s">
        <v>25</v>
      </c>
      <c r="C3431" s="9">
        <v>45291.208333333336</v>
      </c>
      <c r="D3431" s="9">
        <v>45182.208333333336</v>
      </c>
      <c r="E3431" t="s">
        <v>7140</v>
      </c>
      <c r="F3431" t="s">
        <v>3227</v>
      </c>
      <c r="H3431" s="9">
        <v>45182.917500000003</v>
      </c>
    </row>
    <row r="3432" spans="1:8" x14ac:dyDescent="0.25">
      <c r="A3432" t="s">
        <v>25</v>
      </c>
      <c r="B3432" t="s">
        <v>25</v>
      </c>
      <c r="C3432" s="9">
        <v>45247.208333333336</v>
      </c>
      <c r="D3432" s="9">
        <v>45182.208333333336</v>
      </c>
      <c r="E3432" t="s">
        <v>7141</v>
      </c>
      <c r="F3432" t="s">
        <v>362</v>
      </c>
      <c r="H3432" s="9">
        <v>45182.918032407404</v>
      </c>
    </row>
    <row r="3433" spans="1:8" x14ac:dyDescent="0.25">
      <c r="A3433" t="s">
        <v>25</v>
      </c>
      <c r="B3433" t="s">
        <v>25</v>
      </c>
      <c r="C3433" s="9">
        <v>45291.208333333336</v>
      </c>
      <c r="D3433" s="9">
        <v>45182.208333333336</v>
      </c>
      <c r="E3433" t="s">
        <v>7142</v>
      </c>
      <c r="F3433" t="s">
        <v>5953</v>
      </c>
      <c r="H3433" s="9">
        <v>45182.919074074074</v>
      </c>
    </row>
    <row r="3434" spans="1:8" x14ac:dyDescent="0.25">
      <c r="A3434" t="s">
        <v>52</v>
      </c>
      <c r="B3434" t="s">
        <v>53</v>
      </c>
      <c r="C3434" s="9">
        <v>45208.208333333336</v>
      </c>
      <c r="D3434" s="9">
        <v>45194.208333333336</v>
      </c>
      <c r="E3434" t="s">
        <v>8198</v>
      </c>
      <c r="F3434" t="s">
        <v>3705</v>
      </c>
      <c r="H3434" s="9">
        <v>45182.92019675926</v>
      </c>
    </row>
    <row r="3435" spans="1:8" x14ac:dyDescent="0.25">
      <c r="A3435" t="s">
        <v>55</v>
      </c>
      <c r="B3435" t="s">
        <v>1059</v>
      </c>
      <c r="C3435" s="9">
        <v>45260.208333333336</v>
      </c>
      <c r="D3435" s="9">
        <v>45209.208333333336</v>
      </c>
      <c r="E3435" t="s">
        <v>8199</v>
      </c>
      <c r="F3435" t="s">
        <v>3705</v>
      </c>
      <c r="H3435" s="9">
        <v>45182.923518518517</v>
      </c>
    </row>
    <row r="3436" spans="1:8" x14ac:dyDescent="0.25">
      <c r="A3436" t="s">
        <v>25</v>
      </c>
      <c r="B3436" t="s">
        <v>25</v>
      </c>
      <c r="C3436" s="9">
        <v>45201.208333333336</v>
      </c>
      <c r="D3436" s="9">
        <v>45182.208333333336</v>
      </c>
      <c r="E3436" t="s">
        <v>7143</v>
      </c>
      <c r="F3436" t="s">
        <v>307</v>
      </c>
      <c r="H3436" s="9">
        <v>45182.924085648148</v>
      </c>
    </row>
    <row r="3437" spans="1:8" x14ac:dyDescent="0.25">
      <c r="A3437" t="s">
        <v>25</v>
      </c>
      <c r="B3437" t="s">
        <v>25</v>
      </c>
      <c r="C3437" s="9">
        <v>45230.208333333336</v>
      </c>
      <c r="D3437" s="9">
        <v>45182.208333333336</v>
      </c>
      <c r="E3437" t="s">
        <v>7144</v>
      </c>
      <c r="F3437" t="s">
        <v>307</v>
      </c>
      <c r="H3437" s="9">
        <v>45182.926458333335</v>
      </c>
    </row>
    <row r="3438" spans="1:8" x14ac:dyDescent="0.25">
      <c r="A3438" t="s">
        <v>52</v>
      </c>
      <c r="B3438" t="s">
        <v>53</v>
      </c>
      <c r="C3438" s="9">
        <v>45284.208333333336</v>
      </c>
      <c r="D3438" s="9">
        <v>45223.208333333336</v>
      </c>
      <c r="E3438" t="s">
        <v>7145</v>
      </c>
      <c r="F3438" t="s">
        <v>2097</v>
      </c>
      <c r="H3438" s="9">
        <v>45182.927499999998</v>
      </c>
    </row>
    <row r="3439" spans="1:8" x14ac:dyDescent="0.25">
      <c r="A3439" t="s">
        <v>25</v>
      </c>
      <c r="B3439" t="s">
        <v>25</v>
      </c>
      <c r="C3439" s="9">
        <v>45291.208333333336</v>
      </c>
      <c r="D3439" s="9">
        <v>45182.208333333336</v>
      </c>
      <c r="E3439" t="s">
        <v>7146</v>
      </c>
      <c r="F3439" t="s">
        <v>5953</v>
      </c>
      <c r="H3439" s="9">
        <v>45182.928136574075</v>
      </c>
    </row>
    <row r="3440" spans="1:8" x14ac:dyDescent="0.25">
      <c r="A3440" t="s">
        <v>52</v>
      </c>
      <c r="B3440" t="s">
        <v>53</v>
      </c>
      <c r="C3440" s="9">
        <v>45291.208333333336</v>
      </c>
      <c r="D3440" s="9">
        <v>45236.208333333336</v>
      </c>
      <c r="E3440" t="s">
        <v>7147</v>
      </c>
      <c r="F3440" t="s">
        <v>2097</v>
      </c>
      <c r="H3440" s="9">
        <v>45182.928483796299</v>
      </c>
    </row>
    <row r="3441" spans="1:8" x14ac:dyDescent="0.25">
      <c r="A3441" t="s">
        <v>25</v>
      </c>
      <c r="B3441" t="s">
        <v>25</v>
      </c>
      <c r="C3441" s="9">
        <v>45227.208333333336</v>
      </c>
      <c r="D3441" s="9">
        <v>45209.208333333336</v>
      </c>
      <c r="E3441" t="s">
        <v>7148</v>
      </c>
      <c r="F3441" t="s">
        <v>159</v>
      </c>
      <c r="H3441" s="9">
        <v>45182.928854166668</v>
      </c>
    </row>
    <row r="3442" spans="1:8" x14ac:dyDescent="0.25">
      <c r="A3442" t="s">
        <v>52</v>
      </c>
      <c r="B3442" t="s">
        <v>53</v>
      </c>
      <c r="C3442" s="9">
        <v>45291.208333333336</v>
      </c>
      <c r="D3442" s="9">
        <v>45182.208333333336</v>
      </c>
      <c r="E3442" t="s">
        <v>8119</v>
      </c>
      <c r="F3442" t="s">
        <v>2021</v>
      </c>
      <c r="H3442" s="9">
        <v>45182.928900462961</v>
      </c>
    </row>
    <row r="3443" spans="1:8" x14ac:dyDescent="0.25">
      <c r="A3443" t="s">
        <v>52</v>
      </c>
      <c r="B3443" t="s">
        <v>53</v>
      </c>
      <c r="C3443" s="9">
        <v>45291.208333333336</v>
      </c>
      <c r="D3443" s="9">
        <v>45182.208333333336</v>
      </c>
      <c r="E3443" t="s">
        <v>8120</v>
      </c>
      <c r="F3443" t="s">
        <v>2021</v>
      </c>
      <c r="H3443" s="9">
        <v>45182.929432870369</v>
      </c>
    </row>
    <row r="3444" spans="1:8" x14ac:dyDescent="0.25">
      <c r="A3444" t="s">
        <v>52</v>
      </c>
      <c r="B3444" t="s">
        <v>53</v>
      </c>
      <c r="C3444" s="9">
        <v>45316.208333333336</v>
      </c>
      <c r="D3444" s="9">
        <v>45261.208333333336</v>
      </c>
      <c r="E3444" t="s">
        <v>7149</v>
      </c>
      <c r="F3444" t="s">
        <v>5975</v>
      </c>
      <c r="H3444" s="9">
        <v>45182.9296875</v>
      </c>
    </row>
    <row r="3445" spans="1:8" x14ac:dyDescent="0.25">
      <c r="A3445" t="s">
        <v>52</v>
      </c>
      <c r="B3445" t="s">
        <v>53</v>
      </c>
      <c r="C3445" s="9">
        <v>45260.208333333336</v>
      </c>
      <c r="D3445" s="9">
        <v>45170.208333333336</v>
      </c>
      <c r="E3445" t="s">
        <v>7150</v>
      </c>
      <c r="F3445" t="s">
        <v>5975</v>
      </c>
      <c r="H3445" s="9">
        <v>45182.931655092594</v>
      </c>
    </row>
    <row r="3446" spans="1:8" x14ac:dyDescent="0.25">
      <c r="A3446" t="s">
        <v>52</v>
      </c>
      <c r="B3446" t="s">
        <v>53</v>
      </c>
      <c r="C3446" s="9">
        <v>45260.208333333336</v>
      </c>
      <c r="D3446" s="9">
        <v>45200.208333333336</v>
      </c>
      <c r="E3446" t="s">
        <v>8040</v>
      </c>
      <c r="F3446" t="s">
        <v>172</v>
      </c>
      <c r="H3446" s="9">
        <v>45182.938449074078</v>
      </c>
    </row>
    <row r="3447" spans="1:8" x14ac:dyDescent="0.25">
      <c r="A3447" t="s">
        <v>25</v>
      </c>
      <c r="B3447" t="s">
        <v>25</v>
      </c>
      <c r="C3447" s="9">
        <v>45275.208333333336</v>
      </c>
      <c r="D3447" s="9">
        <v>45200.208333333336</v>
      </c>
      <c r="E3447" t="s">
        <v>7151</v>
      </c>
      <c r="F3447" t="s">
        <v>172</v>
      </c>
      <c r="H3447" s="9">
        <v>45182.941157407404</v>
      </c>
    </row>
    <row r="3448" spans="1:8" x14ac:dyDescent="0.25">
      <c r="A3448" t="s">
        <v>25</v>
      </c>
      <c r="B3448" t="s">
        <v>25</v>
      </c>
      <c r="C3448" s="9">
        <v>45273.208333333336</v>
      </c>
      <c r="D3448" s="9">
        <v>45182.208333333336</v>
      </c>
      <c r="E3448" t="s">
        <v>7152</v>
      </c>
      <c r="F3448" t="s">
        <v>173</v>
      </c>
      <c r="H3448" s="9">
        <v>45182.942314814813</v>
      </c>
    </row>
    <row r="3449" spans="1:8" x14ac:dyDescent="0.25">
      <c r="A3449" t="s">
        <v>55</v>
      </c>
      <c r="B3449" t="s">
        <v>1059</v>
      </c>
      <c r="C3449" s="9">
        <v>45291.208333333336</v>
      </c>
      <c r="D3449" s="9">
        <v>45182.208333333336</v>
      </c>
      <c r="E3449" t="s">
        <v>7153</v>
      </c>
      <c r="F3449" t="s">
        <v>3369</v>
      </c>
      <c r="H3449" s="9">
        <v>45182.947384259256</v>
      </c>
    </row>
    <row r="3450" spans="1:8" x14ac:dyDescent="0.25">
      <c r="A3450" t="s">
        <v>52</v>
      </c>
      <c r="B3450" t="s">
        <v>53</v>
      </c>
      <c r="C3450" s="9">
        <v>45291.208333333336</v>
      </c>
      <c r="D3450" s="9">
        <v>45108.208333333336</v>
      </c>
      <c r="E3450" t="s">
        <v>8041</v>
      </c>
      <c r="F3450" t="s">
        <v>364</v>
      </c>
      <c r="H3450" s="9">
        <v>45182.969525462962</v>
      </c>
    </row>
    <row r="3451" spans="1:8" x14ac:dyDescent="0.25">
      <c r="A3451" t="s">
        <v>25</v>
      </c>
      <c r="B3451" t="s">
        <v>25</v>
      </c>
      <c r="C3451" s="9">
        <v>45216.208333333336</v>
      </c>
      <c r="D3451" s="9">
        <v>45183.208333333336</v>
      </c>
      <c r="E3451" t="s">
        <v>7231</v>
      </c>
      <c r="F3451" t="s">
        <v>3451</v>
      </c>
      <c r="H3451" s="9">
        <v>45182.972384259258</v>
      </c>
    </row>
    <row r="3452" spans="1:8" x14ac:dyDescent="0.25">
      <c r="A3452" t="s">
        <v>55</v>
      </c>
      <c r="B3452" t="s">
        <v>93</v>
      </c>
      <c r="C3452" s="9">
        <v>45245.208333333336</v>
      </c>
      <c r="D3452" s="9">
        <v>45229.208333333336</v>
      </c>
      <c r="E3452" t="s">
        <v>7757</v>
      </c>
      <c r="F3452" t="s">
        <v>464</v>
      </c>
      <c r="H3452" s="9">
        <v>45183.00917824074</v>
      </c>
    </row>
    <row r="3453" spans="1:8" x14ac:dyDescent="0.25">
      <c r="A3453" t="s">
        <v>55</v>
      </c>
      <c r="B3453" t="s">
        <v>93</v>
      </c>
      <c r="C3453" s="9">
        <v>45205.208333333336</v>
      </c>
      <c r="D3453" s="9">
        <v>45184.208333333336</v>
      </c>
      <c r="E3453" t="s">
        <v>7758</v>
      </c>
      <c r="F3453" t="s">
        <v>464</v>
      </c>
      <c r="H3453" s="9">
        <v>45183.009756944448</v>
      </c>
    </row>
    <row r="3454" spans="1:8" x14ac:dyDescent="0.25">
      <c r="A3454" t="s">
        <v>25</v>
      </c>
      <c r="B3454" t="s">
        <v>25</v>
      </c>
      <c r="C3454" s="9">
        <v>45258.208333333336</v>
      </c>
      <c r="D3454" s="9">
        <v>45227.208333333336</v>
      </c>
      <c r="E3454" t="s">
        <v>7154</v>
      </c>
      <c r="F3454" t="s">
        <v>365</v>
      </c>
      <c r="H3454" s="9">
        <v>45183.082106481481</v>
      </c>
    </row>
    <row r="3455" spans="1:8" x14ac:dyDescent="0.25">
      <c r="A3455" t="s">
        <v>55</v>
      </c>
      <c r="B3455" t="s">
        <v>1059</v>
      </c>
      <c r="C3455" s="9">
        <v>45213.208333333336</v>
      </c>
      <c r="D3455" s="9">
        <v>45189.208333333336</v>
      </c>
      <c r="E3455" t="s">
        <v>8121</v>
      </c>
      <c r="F3455" t="s">
        <v>3423</v>
      </c>
      <c r="H3455" s="9">
        <v>45183.092106481483</v>
      </c>
    </row>
    <row r="3456" spans="1:8" x14ac:dyDescent="0.25">
      <c r="A3456" t="s">
        <v>1064</v>
      </c>
      <c r="B3456" t="s">
        <v>1057</v>
      </c>
      <c r="C3456" s="9">
        <v>45223.208333333336</v>
      </c>
      <c r="D3456" s="9">
        <v>45196.208333333336</v>
      </c>
      <c r="E3456" t="s">
        <v>8122</v>
      </c>
      <c r="F3456" t="s">
        <v>3423</v>
      </c>
      <c r="H3456" s="9">
        <v>45183.0934837963</v>
      </c>
    </row>
    <row r="3457" spans="1:8" x14ac:dyDescent="0.25">
      <c r="A3457" t="s">
        <v>52</v>
      </c>
      <c r="B3457" t="s">
        <v>53</v>
      </c>
      <c r="C3457" s="9">
        <v>45291.208333333336</v>
      </c>
      <c r="D3457" s="9">
        <v>45184.208333333336</v>
      </c>
      <c r="E3457" t="s">
        <v>7317</v>
      </c>
      <c r="F3457" t="s">
        <v>3370</v>
      </c>
      <c r="H3457" s="9">
        <v>45183.151400462964</v>
      </c>
    </row>
    <row r="3458" spans="1:8" x14ac:dyDescent="0.25">
      <c r="A3458" t="s">
        <v>52</v>
      </c>
      <c r="B3458" t="s">
        <v>53</v>
      </c>
      <c r="C3458" s="9">
        <v>45260.208333333336</v>
      </c>
      <c r="D3458" s="9">
        <v>45170.208333333336</v>
      </c>
      <c r="E3458" t="s">
        <v>7759</v>
      </c>
      <c r="F3458" t="s">
        <v>6017</v>
      </c>
      <c r="H3458" s="9">
        <v>45183.157708333332</v>
      </c>
    </row>
    <row r="3459" spans="1:8" x14ac:dyDescent="0.25">
      <c r="A3459" t="s">
        <v>55</v>
      </c>
      <c r="B3459" t="s">
        <v>1059</v>
      </c>
      <c r="C3459" s="9">
        <v>45291.208333333336</v>
      </c>
      <c r="D3459" s="9">
        <v>45188.208333333336</v>
      </c>
      <c r="E3459" t="s">
        <v>8200</v>
      </c>
      <c r="F3459" t="s">
        <v>3392</v>
      </c>
      <c r="H3459" s="9">
        <v>45183.222974537035</v>
      </c>
    </row>
    <row r="3460" spans="1:8" x14ac:dyDescent="0.25">
      <c r="A3460" t="s">
        <v>55</v>
      </c>
      <c r="B3460" t="s">
        <v>1059</v>
      </c>
      <c r="C3460" s="9">
        <v>45290.208333333336</v>
      </c>
      <c r="D3460" s="9">
        <v>45184.208333333336</v>
      </c>
      <c r="E3460" t="s">
        <v>8042</v>
      </c>
      <c r="F3460" t="s">
        <v>5992</v>
      </c>
      <c r="H3460" s="9">
        <v>45183.225358796299</v>
      </c>
    </row>
    <row r="3461" spans="1:8" x14ac:dyDescent="0.25">
      <c r="A3461" t="s">
        <v>55</v>
      </c>
      <c r="B3461" t="s">
        <v>1059</v>
      </c>
      <c r="C3461" s="9">
        <v>45290.208333333336</v>
      </c>
      <c r="D3461" s="9">
        <v>45201.208333333336</v>
      </c>
      <c r="E3461" t="s">
        <v>8043</v>
      </c>
      <c r="F3461" t="s">
        <v>5992</v>
      </c>
      <c r="H3461" s="9">
        <v>45183.236620370371</v>
      </c>
    </row>
    <row r="3462" spans="1:8" x14ac:dyDescent="0.25">
      <c r="A3462" t="s">
        <v>1064</v>
      </c>
      <c r="B3462" t="s">
        <v>1057</v>
      </c>
      <c r="C3462" s="9">
        <v>45290.208333333336</v>
      </c>
      <c r="D3462" s="9">
        <v>45201.208333333336</v>
      </c>
      <c r="E3462" t="s">
        <v>8123</v>
      </c>
      <c r="F3462" t="s">
        <v>5992</v>
      </c>
      <c r="H3462" s="9">
        <v>45183.241030092591</v>
      </c>
    </row>
    <row r="3463" spans="1:8" x14ac:dyDescent="0.25">
      <c r="A3463" t="s">
        <v>52</v>
      </c>
      <c r="B3463" t="s">
        <v>53</v>
      </c>
      <c r="C3463" s="9">
        <v>45275.208333333336</v>
      </c>
      <c r="D3463" s="9">
        <v>45200.208333333336</v>
      </c>
      <c r="E3463" t="s">
        <v>8296</v>
      </c>
      <c r="F3463" t="s">
        <v>3049</v>
      </c>
      <c r="H3463" s="9">
        <v>45183.560972222222</v>
      </c>
    </row>
    <row r="3464" spans="1:8" x14ac:dyDescent="0.25">
      <c r="A3464" t="s">
        <v>52</v>
      </c>
      <c r="B3464" t="s">
        <v>53</v>
      </c>
      <c r="C3464" s="9">
        <v>45245.208333333336</v>
      </c>
      <c r="D3464" s="9">
        <v>45184.208333333336</v>
      </c>
      <c r="E3464" t="s">
        <v>8124</v>
      </c>
      <c r="F3464" t="s">
        <v>5930</v>
      </c>
      <c r="H3464" s="9">
        <v>45183.562280092592</v>
      </c>
    </row>
    <row r="3465" spans="1:8" x14ac:dyDescent="0.25">
      <c r="A3465" t="s">
        <v>1064</v>
      </c>
      <c r="B3465" t="s">
        <v>1083</v>
      </c>
      <c r="C3465" s="9">
        <v>45245.208333333336</v>
      </c>
      <c r="D3465" s="9">
        <v>45184.208333333336</v>
      </c>
      <c r="E3465" t="s">
        <v>8125</v>
      </c>
      <c r="F3465" t="s">
        <v>5930</v>
      </c>
      <c r="H3465" s="9">
        <v>45183.564791666664</v>
      </c>
    </row>
    <row r="3466" spans="1:8" x14ac:dyDescent="0.25">
      <c r="A3466" t="s">
        <v>55</v>
      </c>
      <c r="B3466" t="s">
        <v>1073</v>
      </c>
      <c r="C3466" s="9">
        <v>45245.208333333336</v>
      </c>
      <c r="D3466" s="9">
        <v>45184.208333333336</v>
      </c>
      <c r="E3466" t="s">
        <v>8126</v>
      </c>
      <c r="F3466" t="s">
        <v>5930</v>
      </c>
      <c r="H3466" s="9">
        <v>45183.566296296296</v>
      </c>
    </row>
    <row r="3467" spans="1:8" x14ac:dyDescent="0.25">
      <c r="A3467" t="s">
        <v>25</v>
      </c>
      <c r="B3467" t="s">
        <v>25</v>
      </c>
      <c r="C3467" s="9">
        <v>45273.208333333336</v>
      </c>
      <c r="D3467" s="9">
        <v>45237.208333333336</v>
      </c>
      <c r="E3467" t="s">
        <v>7155</v>
      </c>
      <c r="F3467" t="s">
        <v>159</v>
      </c>
      <c r="H3467" s="9">
        <v>45183.580543981479</v>
      </c>
    </row>
    <row r="3468" spans="1:8" x14ac:dyDescent="0.25">
      <c r="A3468" t="s">
        <v>52</v>
      </c>
      <c r="B3468" t="s">
        <v>53</v>
      </c>
      <c r="C3468" s="9">
        <v>45245.208333333336</v>
      </c>
      <c r="D3468" s="9">
        <v>45183.208333333336</v>
      </c>
      <c r="E3468" t="s">
        <v>7760</v>
      </c>
      <c r="F3468" t="s">
        <v>495</v>
      </c>
      <c r="H3468" s="9">
        <v>45183.618194444447</v>
      </c>
    </row>
    <row r="3469" spans="1:8" x14ac:dyDescent="0.25">
      <c r="A3469" t="s">
        <v>55</v>
      </c>
      <c r="B3469" t="s">
        <v>93</v>
      </c>
      <c r="C3469" s="9">
        <v>45268.208333333336</v>
      </c>
      <c r="D3469" s="9">
        <v>45216.208333333336</v>
      </c>
      <c r="E3469" t="s">
        <v>7761</v>
      </c>
      <c r="F3469" t="s">
        <v>64</v>
      </c>
      <c r="H3469" s="9">
        <v>45183.620428240742</v>
      </c>
    </row>
    <row r="3470" spans="1:8" x14ac:dyDescent="0.25">
      <c r="A3470" t="s">
        <v>55</v>
      </c>
      <c r="B3470" t="s">
        <v>93</v>
      </c>
      <c r="C3470" s="9">
        <v>45269.208333333336</v>
      </c>
      <c r="D3470" s="9">
        <v>45216.208333333336</v>
      </c>
      <c r="E3470" t="s">
        <v>7762</v>
      </c>
      <c r="F3470" t="s">
        <v>64</v>
      </c>
      <c r="H3470" s="9">
        <v>45183.620983796296</v>
      </c>
    </row>
    <row r="3471" spans="1:8" x14ac:dyDescent="0.25">
      <c r="A3471" t="s">
        <v>25</v>
      </c>
      <c r="B3471" t="s">
        <v>25</v>
      </c>
      <c r="C3471" s="9">
        <v>45275.208333333336</v>
      </c>
      <c r="D3471" s="9">
        <v>45201.208333333336</v>
      </c>
      <c r="E3471" t="s">
        <v>7171</v>
      </c>
      <c r="F3471" t="s">
        <v>2103</v>
      </c>
      <c r="H3471" s="9">
        <v>45183.629675925928</v>
      </c>
    </row>
    <row r="3472" spans="1:8" x14ac:dyDescent="0.25">
      <c r="A3472" t="s">
        <v>25</v>
      </c>
      <c r="B3472" t="s">
        <v>25</v>
      </c>
      <c r="C3472" s="9">
        <v>45199.208333333336</v>
      </c>
      <c r="D3472" s="9">
        <v>45168.208333333336</v>
      </c>
      <c r="E3472" t="s">
        <v>7172</v>
      </c>
      <c r="F3472" t="s">
        <v>2095</v>
      </c>
      <c r="H3472" s="9">
        <v>45183.635763888888</v>
      </c>
    </row>
    <row r="3473" spans="1:8" x14ac:dyDescent="0.25">
      <c r="A3473" t="s">
        <v>25</v>
      </c>
      <c r="B3473" t="s">
        <v>25</v>
      </c>
      <c r="C3473" s="9">
        <v>45199.208333333336</v>
      </c>
      <c r="D3473" s="9">
        <v>45107.208333333336</v>
      </c>
      <c r="E3473" t="s">
        <v>7173</v>
      </c>
      <c r="F3473" t="s">
        <v>2095</v>
      </c>
      <c r="H3473" s="9">
        <v>45183.636446759258</v>
      </c>
    </row>
    <row r="3474" spans="1:8" x14ac:dyDescent="0.25">
      <c r="A3474" t="s">
        <v>25</v>
      </c>
      <c r="B3474" t="s">
        <v>25</v>
      </c>
      <c r="C3474" s="9">
        <v>45199.208333333336</v>
      </c>
      <c r="D3474" s="9">
        <v>45076.208333333336</v>
      </c>
      <c r="E3474" t="s">
        <v>7174</v>
      </c>
      <c r="F3474" t="s">
        <v>2095</v>
      </c>
      <c r="H3474" s="9">
        <v>45183.637233796297</v>
      </c>
    </row>
    <row r="3475" spans="1:8" x14ac:dyDescent="0.25">
      <c r="A3475" t="s">
        <v>25</v>
      </c>
      <c r="B3475" t="s">
        <v>25</v>
      </c>
      <c r="C3475" s="9">
        <v>45289.208333333336</v>
      </c>
      <c r="D3475" s="9">
        <v>45184.208333333336</v>
      </c>
      <c r="E3475" t="s">
        <v>7175</v>
      </c>
      <c r="F3475" t="s">
        <v>1774</v>
      </c>
      <c r="H3475" s="9">
        <v>45183.638437499998</v>
      </c>
    </row>
    <row r="3476" spans="1:8" x14ac:dyDescent="0.25">
      <c r="A3476" t="s">
        <v>25</v>
      </c>
      <c r="B3476" t="s">
        <v>25</v>
      </c>
      <c r="C3476" s="9">
        <v>45289.208333333336</v>
      </c>
      <c r="D3476" s="9">
        <v>45184.208333333336</v>
      </c>
      <c r="E3476" t="s">
        <v>7176</v>
      </c>
      <c r="F3476" t="s">
        <v>1774</v>
      </c>
      <c r="H3476" s="9">
        <v>45183.639097222222</v>
      </c>
    </row>
    <row r="3477" spans="1:8" x14ac:dyDescent="0.25">
      <c r="A3477" t="s">
        <v>25</v>
      </c>
      <c r="B3477" t="s">
        <v>25</v>
      </c>
      <c r="C3477" s="9">
        <v>45289.208333333336</v>
      </c>
      <c r="D3477" s="9">
        <v>45184.208333333336</v>
      </c>
      <c r="E3477" t="s">
        <v>7177</v>
      </c>
      <c r="F3477" t="s">
        <v>1774</v>
      </c>
      <c r="H3477" s="9">
        <v>45183.639803240738</v>
      </c>
    </row>
    <row r="3478" spans="1:8" x14ac:dyDescent="0.25">
      <c r="A3478" t="s">
        <v>52</v>
      </c>
      <c r="B3478" t="s">
        <v>53</v>
      </c>
      <c r="C3478" s="9">
        <v>45199.291666666664</v>
      </c>
      <c r="D3478" s="9">
        <v>45168.291666666664</v>
      </c>
      <c r="E3478" t="s">
        <v>8297</v>
      </c>
      <c r="F3478" t="s">
        <v>228</v>
      </c>
      <c r="H3478" s="9">
        <v>45183.646562499998</v>
      </c>
    </row>
    <row r="3479" spans="1:8" x14ac:dyDescent="0.25">
      <c r="A3479" t="s">
        <v>25</v>
      </c>
      <c r="B3479" t="s">
        <v>25</v>
      </c>
      <c r="C3479" s="9">
        <v>45275.208333333336</v>
      </c>
      <c r="D3479" s="9">
        <v>45183.208333333336</v>
      </c>
      <c r="E3479" t="s">
        <v>7178</v>
      </c>
      <c r="F3479" t="s">
        <v>258</v>
      </c>
      <c r="H3479" s="9">
        <v>45183.658587962964</v>
      </c>
    </row>
    <row r="3480" spans="1:8" x14ac:dyDescent="0.25">
      <c r="A3480" t="s">
        <v>25</v>
      </c>
      <c r="B3480" t="s">
        <v>25</v>
      </c>
      <c r="C3480" s="9">
        <v>45275.208333333336</v>
      </c>
      <c r="D3480" s="9">
        <v>45183.208333333336</v>
      </c>
      <c r="E3480" t="s">
        <v>7179</v>
      </c>
      <c r="F3480" t="s">
        <v>258</v>
      </c>
      <c r="H3480" s="9">
        <v>45183.659270833334</v>
      </c>
    </row>
    <row r="3481" spans="1:8" x14ac:dyDescent="0.25">
      <c r="A3481" t="s">
        <v>25</v>
      </c>
      <c r="B3481" t="s">
        <v>25</v>
      </c>
      <c r="C3481" s="9">
        <v>45291.208333333336</v>
      </c>
      <c r="D3481" s="9">
        <v>45187.208333333336</v>
      </c>
      <c r="E3481" t="s">
        <v>7180</v>
      </c>
      <c r="F3481" t="s">
        <v>496</v>
      </c>
      <c r="H3481" s="9">
        <v>45183.665416666663</v>
      </c>
    </row>
    <row r="3482" spans="1:8" x14ac:dyDescent="0.25">
      <c r="A3482" t="s">
        <v>25</v>
      </c>
      <c r="B3482" t="s">
        <v>25</v>
      </c>
      <c r="C3482" s="9">
        <v>45291.208333333336</v>
      </c>
      <c r="D3482" s="9">
        <v>45187.208333333336</v>
      </c>
      <c r="E3482" t="s">
        <v>7181</v>
      </c>
      <c r="F3482" t="s">
        <v>496</v>
      </c>
      <c r="H3482" s="9">
        <v>45183.667870370373</v>
      </c>
    </row>
    <row r="3483" spans="1:8" x14ac:dyDescent="0.25">
      <c r="A3483" t="s">
        <v>25</v>
      </c>
      <c r="B3483" t="s">
        <v>25</v>
      </c>
      <c r="C3483" s="9">
        <v>45280.208333333336</v>
      </c>
      <c r="D3483" s="9">
        <v>45187.208333333336</v>
      </c>
      <c r="E3483" t="s">
        <v>7182</v>
      </c>
      <c r="F3483" t="s">
        <v>2770</v>
      </c>
      <c r="H3483" s="9">
        <v>45183.668634259258</v>
      </c>
    </row>
    <row r="3484" spans="1:8" x14ac:dyDescent="0.25">
      <c r="A3484" t="s">
        <v>52</v>
      </c>
      <c r="B3484" t="s">
        <v>1094</v>
      </c>
      <c r="C3484" s="9">
        <v>45291.208333333336</v>
      </c>
      <c r="D3484" s="9">
        <v>45170.208333333336</v>
      </c>
      <c r="E3484" t="s">
        <v>8269</v>
      </c>
      <c r="F3484" t="s">
        <v>432</v>
      </c>
      <c r="H3484" s="9">
        <v>45183.672754629632</v>
      </c>
    </row>
    <row r="3485" spans="1:8" x14ac:dyDescent="0.25">
      <c r="A3485" t="s">
        <v>25</v>
      </c>
      <c r="B3485" t="s">
        <v>25</v>
      </c>
      <c r="C3485" s="9">
        <v>45213.208333333336</v>
      </c>
      <c r="D3485" s="9">
        <v>45183.208333333336</v>
      </c>
      <c r="E3485" t="s">
        <v>7183</v>
      </c>
      <c r="F3485" t="s">
        <v>3442</v>
      </c>
      <c r="H3485" s="9">
        <v>45183.672789351855</v>
      </c>
    </row>
    <row r="3486" spans="1:8" x14ac:dyDescent="0.25">
      <c r="A3486" t="s">
        <v>25</v>
      </c>
      <c r="B3486" t="s">
        <v>25</v>
      </c>
      <c r="C3486" s="9">
        <v>45291.208333333336</v>
      </c>
      <c r="D3486" s="9">
        <v>45187.208333333336</v>
      </c>
      <c r="E3486" t="s">
        <v>7184</v>
      </c>
      <c r="F3486" t="s">
        <v>496</v>
      </c>
      <c r="H3486" s="9">
        <v>45183.67396990741</v>
      </c>
    </row>
    <row r="3487" spans="1:8" x14ac:dyDescent="0.25">
      <c r="A3487" t="s">
        <v>52</v>
      </c>
      <c r="B3487" t="s">
        <v>53</v>
      </c>
      <c r="C3487" s="9">
        <v>45291.208333333336</v>
      </c>
      <c r="D3487" s="9">
        <v>45183.208333333336</v>
      </c>
      <c r="E3487" t="s">
        <v>8270</v>
      </c>
      <c r="F3487" t="s">
        <v>432</v>
      </c>
      <c r="H3487" s="9">
        <v>45183.674189814818</v>
      </c>
    </row>
    <row r="3488" spans="1:8" x14ac:dyDescent="0.25">
      <c r="A3488" t="s">
        <v>1064</v>
      </c>
      <c r="B3488" t="s">
        <v>1083</v>
      </c>
      <c r="C3488" s="9">
        <v>45291.208333333336</v>
      </c>
      <c r="D3488" s="9">
        <v>45183.208333333336</v>
      </c>
      <c r="E3488" t="s">
        <v>8269</v>
      </c>
      <c r="F3488" t="s">
        <v>432</v>
      </c>
      <c r="H3488" s="9">
        <v>45183.676087962966</v>
      </c>
    </row>
    <row r="3489" spans="1:8" x14ac:dyDescent="0.25">
      <c r="A3489" t="s">
        <v>55</v>
      </c>
      <c r="B3489" t="s">
        <v>1059</v>
      </c>
      <c r="C3489" s="9">
        <v>45291.208333333336</v>
      </c>
      <c r="D3489" s="9">
        <v>45183.208333333336</v>
      </c>
      <c r="E3489" t="s">
        <v>8269</v>
      </c>
      <c r="F3489" t="s">
        <v>432</v>
      </c>
      <c r="H3489" s="9">
        <v>45183.676458333335</v>
      </c>
    </row>
    <row r="3490" spans="1:8" x14ac:dyDescent="0.25">
      <c r="A3490" t="s">
        <v>1064</v>
      </c>
      <c r="B3490" t="s">
        <v>1083</v>
      </c>
      <c r="C3490" s="9">
        <v>45291.208333333336</v>
      </c>
      <c r="D3490" s="9">
        <v>45183.208333333336</v>
      </c>
      <c r="E3490" t="s">
        <v>8270</v>
      </c>
      <c r="F3490" t="s">
        <v>432</v>
      </c>
      <c r="H3490" s="9">
        <v>45183.676990740743</v>
      </c>
    </row>
    <row r="3491" spans="1:8" x14ac:dyDescent="0.25">
      <c r="A3491" t="s">
        <v>55</v>
      </c>
      <c r="B3491" t="s">
        <v>93</v>
      </c>
      <c r="C3491" s="9">
        <v>45291.208333333336</v>
      </c>
      <c r="D3491" s="9">
        <v>45183.208333333336</v>
      </c>
      <c r="E3491" t="s">
        <v>8270</v>
      </c>
      <c r="F3491" t="s">
        <v>432</v>
      </c>
      <c r="H3491" s="9">
        <v>45183.677418981482</v>
      </c>
    </row>
    <row r="3492" spans="1:8" x14ac:dyDescent="0.25">
      <c r="A3492" t="s">
        <v>25</v>
      </c>
      <c r="B3492" t="s">
        <v>25</v>
      </c>
      <c r="C3492" s="9">
        <v>45275.208333333336</v>
      </c>
      <c r="D3492" s="9">
        <v>45183.208333333336</v>
      </c>
      <c r="E3492" t="s">
        <v>7185</v>
      </c>
      <c r="F3492" t="s">
        <v>197</v>
      </c>
      <c r="H3492" s="9">
        <v>45183.68414351852</v>
      </c>
    </row>
    <row r="3493" spans="1:8" x14ac:dyDescent="0.25">
      <c r="A3493" t="s">
        <v>52</v>
      </c>
      <c r="B3493" t="s">
        <v>53</v>
      </c>
      <c r="C3493" s="9">
        <v>45291.208333333336</v>
      </c>
      <c r="D3493" s="9">
        <v>45126.208333333336</v>
      </c>
      <c r="E3493" t="s">
        <v>7318</v>
      </c>
      <c r="F3493" t="s">
        <v>58</v>
      </c>
      <c r="H3493" s="9">
        <v>45183.684513888889</v>
      </c>
    </row>
    <row r="3494" spans="1:8" x14ac:dyDescent="0.25">
      <c r="A3494" t="s">
        <v>52</v>
      </c>
      <c r="B3494" t="s">
        <v>53</v>
      </c>
      <c r="C3494" s="9">
        <v>45260.208333333336</v>
      </c>
      <c r="D3494" s="9">
        <v>45200.208333333336</v>
      </c>
      <c r="E3494" t="s">
        <v>8044</v>
      </c>
      <c r="F3494" t="s">
        <v>374</v>
      </c>
      <c r="H3494" s="9">
        <v>45183.686574074076</v>
      </c>
    </row>
    <row r="3495" spans="1:8" x14ac:dyDescent="0.25">
      <c r="A3495" t="s">
        <v>52</v>
      </c>
      <c r="B3495" t="s">
        <v>53</v>
      </c>
      <c r="C3495" s="9">
        <v>45291.208333333336</v>
      </c>
      <c r="D3495" s="9">
        <v>45210.208333333336</v>
      </c>
      <c r="E3495" t="s">
        <v>7319</v>
      </c>
      <c r="F3495" t="s">
        <v>58</v>
      </c>
      <c r="H3495" s="9">
        <v>45183.688078703701</v>
      </c>
    </row>
    <row r="3496" spans="1:8" x14ac:dyDescent="0.25">
      <c r="A3496" t="s">
        <v>55</v>
      </c>
      <c r="B3496" t="s">
        <v>1059</v>
      </c>
      <c r="C3496" s="9">
        <v>45260.208333333336</v>
      </c>
      <c r="D3496" s="9">
        <v>45200.208333333336</v>
      </c>
      <c r="E3496" t="s">
        <v>8045</v>
      </c>
      <c r="F3496" t="s">
        <v>374</v>
      </c>
      <c r="H3496" s="9">
        <v>45183.68822916667</v>
      </c>
    </row>
    <row r="3497" spans="1:8" x14ac:dyDescent="0.25">
      <c r="A3497" t="s">
        <v>1064</v>
      </c>
      <c r="B3497" t="s">
        <v>1092</v>
      </c>
      <c r="C3497" s="9">
        <v>45260.208333333336</v>
      </c>
      <c r="D3497" s="9">
        <v>45200.208333333336</v>
      </c>
      <c r="E3497" t="s">
        <v>8046</v>
      </c>
      <c r="F3497" t="s">
        <v>374</v>
      </c>
      <c r="H3497" s="9">
        <v>45183.689131944448</v>
      </c>
    </row>
    <row r="3498" spans="1:8" x14ac:dyDescent="0.25">
      <c r="A3498" t="s">
        <v>25</v>
      </c>
      <c r="B3498" t="s">
        <v>25</v>
      </c>
      <c r="C3498" s="9">
        <v>45276.208333333336</v>
      </c>
      <c r="D3498" s="9">
        <v>45183.208333333336</v>
      </c>
      <c r="E3498" t="s">
        <v>7186</v>
      </c>
      <c r="F3498" t="s">
        <v>197</v>
      </c>
      <c r="H3498" s="9">
        <v>45183.69090277778</v>
      </c>
    </row>
    <row r="3499" spans="1:8" x14ac:dyDescent="0.25">
      <c r="A3499" t="s">
        <v>52</v>
      </c>
      <c r="B3499" t="s">
        <v>53</v>
      </c>
      <c r="C3499" s="9">
        <v>45199.208333333336</v>
      </c>
      <c r="D3499" s="9">
        <v>45168.208333333336</v>
      </c>
      <c r="E3499" t="s">
        <v>8201</v>
      </c>
      <c r="F3499" t="s">
        <v>5328</v>
      </c>
      <c r="H3499" s="9">
        <v>45183.69189814815</v>
      </c>
    </row>
    <row r="3500" spans="1:8" x14ac:dyDescent="0.25">
      <c r="A3500" t="s">
        <v>52</v>
      </c>
      <c r="B3500" t="s">
        <v>53</v>
      </c>
      <c r="C3500" s="9">
        <v>45199.208333333336</v>
      </c>
      <c r="D3500" s="9">
        <v>45168.208333333336</v>
      </c>
      <c r="E3500" t="s">
        <v>8202</v>
      </c>
      <c r="F3500" t="s">
        <v>5328</v>
      </c>
      <c r="H3500" s="9">
        <v>45183.692499999997</v>
      </c>
    </row>
    <row r="3501" spans="1:8" x14ac:dyDescent="0.25">
      <c r="A3501" t="s">
        <v>25</v>
      </c>
      <c r="B3501" t="s">
        <v>25</v>
      </c>
      <c r="C3501" s="9">
        <v>45230.208333333336</v>
      </c>
      <c r="D3501" s="9">
        <v>45200.208333333336</v>
      </c>
      <c r="E3501" t="s">
        <v>7187</v>
      </c>
      <c r="F3501" t="s">
        <v>2035</v>
      </c>
      <c r="H3501" s="9">
        <v>45183.692523148151</v>
      </c>
    </row>
    <row r="3502" spans="1:8" x14ac:dyDescent="0.25">
      <c r="A3502" t="s">
        <v>25</v>
      </c>
      <c r="B3502" t="s">
        <v>25</v>
      </c>
      <c r="C3502" s="9">
        <v>45260.208333333336</v>
      </c>
      <c r="D3502" s="9">
        <v>45231.208333333336</v>
      </c>
      <c r="E3502" t="s">
        <v>7188</v>
      </c>
      <c r="F3502" t="s">
        <v>2035</v>
      </c>
      <c r="H3502" s="9">
        <v>45183.692777777775</v>
      </c>
    </row>
    <row r="3503" spans="1:8" x14ac:dyDescent="0.25">
      <c r="A3503" t="s">
        <v>52</v>
      </c>
      <c r="B3503" t="s">
        <v>53</v>
      </c>
      <c r="C3503" s="9">
        <v>45199.208333333336</v>
      </c>
      <c r="D3503" s="9">
        <v>45168.208333333336</v>
      </c>
      <c r="E3503" t="s">
        <v>8203</v>
      </c>
      <c r="F3503" t="s">
        <v>5328</v>
      </c>
      <c r="H3503" s="9">
        <v>45183.69290509259</v>
      </c>
    </row>
    <row r="3504" spans="1:8" x14ac:dyDescent="0.25">
      <c r="A3504" t="s">
        <v>25</v>
      </c>
      <c r="B3504" t="s">
        <v>25</v>
      </c>
      <c r="C3504" s="9">
        <v>45275.208333333336</v>
      </c>
      <c r="D3504" s="9">
        <v>45183.208333333336</v>
      </c>
      <c r="E3504" t="s">
        <v>7189</v>
      </c>
      <c r="F3504" t="s">
        <v>1795</v>
      </c>
      <c r="H3504" s="9">
        <v>45183.692916666667</v>
      </c>
    </row>
    <row r="3505" spans="1:8" x14ac:dyDescent="0.25">
      <c r="A3505" t="s">
        <v>25</v>
      </c>
      <c r="B3505" t="s">
        <v>25</v>
      </c>
      <c r="C3505" s="9">
        <v>45282.208333333336</v>
      </c>
      <c r="D3505" s="9">
        <v>45183.208333333336</v>
      </c>
      <c r="E3505" t="s">
        <v>7190</v>
      </c>
      <c r="F3505" t="s">
        <v>1795</v>
      </c>
      <c r="H3505" s="9">
        <v>45183.694502314815</v>
      </c>
    </row>
    <row r="3506" spans="1:8" x14ac:dyDescent="0.25">
      <c r="A3506" t="s">
        <v>25</v>
      </c>
      <c r="B3506" t="s">
        <v>25</v>
      </c>
      <c r="C3506" s="9">
        <v>45291.208333333336</v>
      </c>
      <c r="D3506" s="9">
        <v>45183.208333333336</v>
      </c>
      <c r="E3506" t="s">
        <v>7191</v>
      </c>
      <c r="F3506" t="s">
        <v>3172</v>
      </c>
      <c r="H3506" s="9">
        <v>45183.698101851849</v>
      </c>
    </row>
    <row r="3507" spans="1:8" x14ac:dyDescent="0.25">
      <c r="A3507" t="s">
        <v>52</v>
      </c>
      <c r="B3507" t="s">
        <v>53</v>
      </c>
      <c r="C3507" s="9">
        <v>45282.208333333336</v>
      </c>
      <c r="D3507" s="9">
        <v>45183.208333333336</v>
      </c>
      <c r="E3507" t="s">
        <v>7978</v>
      </c>
      <c r="F3507" t="s">
        <v>438</v>
      </c>
      <c r="H3507" s="9">
        <v>45183.70108796296</v>
      </c>
    </row>
    <row r="3508" spans="1:8" x14ac:dyDescent="0.25">
      <c r="A3508" t="s">
        <v>1064</v>
      </c>
      <c r="B3508" t="s">
        <v>1083</v>
      </c>
      <c r="C3508" s="9">
        <v>45282.208333333336</v>
      </c>
      <c r="D3508" s="9">
        <v>45183.208333333336</v>
      </c>
      <c r="E3508" t="s">
        <v>7979</v>
      </c>
      <c r="F3508" t="s">
        <v>438</v>
      </c>
      <c r="H3508" s="9">
        <v>45183.701631944445</v>
      </c>
    </row>
    <row r="3509" spans="1:8" x14ac:dyDescent="0.25">
      <c r="A3509" t="s">
        <v>55</v>
      </c>
      <c r="B3509" t="s">
        <v>1059</v>
      </c>
      <c r="C3509" s="9">
        <v>45282.208333333336</v>
      </c>
      <c r="D3509" s="9">
        <v>45183.208333333336</v>
      </c>
      <c r="E3509" t="s">
        <v>7980</v>
      </c>
      <c r="F3509" t="s">
        <v>438</v>
      </c>
      <c r="H3509" s="9">
        <v>45183.702106481483</v>
      </c>
    </row>
    <row r="3510" spans="1:8" x14ac:dyDescent="0.25">
      <c r="A3510" t="s">
        <v>52</v>
      </c>
      <c r="B3510" t="s">
        <v>53</v>
      </c>
      <c r="C3510" s="9">
        <v>45214.208333333336</v>
      </c>
      <c r="D3510" s="9">
        <v>45184.208333333336</v>
      </c>
      <c r="E3510" t="s">
        <v>7602</v>
      </c>
      <c r="F3510" t="s">
        <v>5937</v>
      </c>
      <c r="H3510" s="9">
        <v>45183.704571759263</v>
      </c>
    </row>
    <row r="3511" spans="1:8" x14ac:dyDescent="0.25">
      <c r="A3511" t="s">
        <v>52</v>
      </c>
      <c r="B3511" t="s">
        <v>53</v>
      </c>
      <c r="C3511" s="9">
        <v>45246.208333333336</v>
      </c>
      <c r="D3511" s="9">
        <v>45215.208333333336</v>
      </c>
      <c r="E3511" t="s">
        <v>7603</v>
      </c>
      <c r="F3511" t="s">
        <v>5937</v>
      </c>
      <c r="H3511" s="9">
        <v>45183.705150462964</v>
      </c>
    </row>
    <row r="3512" spans="1:8" x14ac:dyDescent="0.25">
      <c r="A3512" t="s">
        <v>25</v>
      </c>
      <c r="B3512" t="s">
        <v>25</v>
      </c>
      <c r="C3512" s="9">
        <v>45275.208333333336</v>
      </c>
      <c r="D3512" s="9">
        <v>45184.208333333336</v>
      </c>
      <c r="E3512" t="s">
        <v>7192</v>
      </c>
      <c r="F3512" t="s">
        <v>1795</v>
      </c>
      <c r="H3512" s="9">
        <v>45183.705601851849</v>
      </c>
    </row>
    <row r="3513" spans="1:8" x14ac:dyDescent="0.25">
      <c r="A3513" t="s">
        <v>55</v>
      </c>
      <c r="B3513" t="s">
        <v>1073</v>
      </c>
      <c r="C3513" s="9">
        <v>45326.208333333336</v>
      </c>
      <c r="D3513" s="9">
        <v>45261.208333333336</v>
      </c>
      <c r="E3513" t="s">
        <v>8047</v>
      </c>
      <c r="F3513" t="s">
        <v>384</v>
      </c>
      <c r="H3513" s="9">
        <v>45183.712754629632</v>
      </c>
    </row>
    <row r="3514" spans="1:8" x14ac:dyDescent="0.25">
      <c r="A3514" t="s">
        <v>25</v>
      </c>
      <c r="B3514" t="s">
        <v>25</v>
      </c>
      <c r="C3514" s="9">
        <v>45260.208333333336</v>
      </c>
      <c r="D3514" s="9">
        <v>45195.208333333336</v>
      </c>
      <c r="E3514" t="s">
        <v>7193</v>
      </c>
      <c r="F3514" t="s">
        <v>2132</v>
      </c>
      <c r="H3514" s="9">
        <v>45183.713483796295</v>
      </c>
    </row>
    <row r="3515" spans="1:8" x14ac:dyDescent="0.25">
      <c r="A3515" t="s">
        <v>25</v>
      </c>
      <c r="B3515" t="s">
        <v>25</v>
      </c>
      <c r="C3515" s="9">
        <v>45291.208333333336</v>
      </c>
      <c r="D3515" s="9">
        <v>45187.208333333336</v>
      </c>
      <c r="E3515" t="s">
        <v>7194</v>
      </c>
      <c r="F3515" t="s">
        <v>496</v>
      </c>
      <c r="H3515" s="9">
        <v>45183.714270833334</v>
      </c>
    </row>
    <row r="3516" spans="1:8" x14ac:dyDescent="0.25">
      <c r="A3516" t="s">
        <v>52</v>
      </c>
      <c r="B3516" t="s">
        <v>53</v>
      </c>
      <c r="C3516" s="9">
        <v>45280.208333333336</v>
      </c>
      <c r="D3516" s="9">
        <v>45183.208333333336</v>
      </c>
      <c r="E3516" t="s">
        <v>7195</v>
      </c>
      <c r="F3516" t="s">
        <v>6009</v>
      </c>
      <c r="H3516" s="9">
        <v>45183.715358796297</v>
      </c>
    </row>
    <row r="3517" spans="1:8" x14ac:dyDescent="0.25">
      <c r="A3517" t="s">
        <v>52</v>
      </c>
      <c r="B3517" t="s">
        <v>53</v>
      </c>
      <c r="C3517" s="9">
        <v>45280.208333333336</v>
      </c>
      <c r="D3517" s="9">
        <v>45189.208333333336</v>
      </c>
      <c r="E3517" t="s">
        <v>7196</v>
      </c>
      <c r="F3517" t="s">
        <v>6009</v>
      </c>
      <c r="H3517" s="9">
        <v>45183.716041666667</v>
      </c>
    </row>
    <row r="3518" spans="1:8" x14ac:dyDescent="0.25">
      <c r="A3518" t="s">
        <v>52</v>
      </c>
      <c r="B3518" t="s">
        <v>53</v>
      </c>
      <c r="C3518" s="9">
        <v>45281.208333333336</v>
      </c>
      <c r="D3518" s="9">
        <v>45189.208333333336</v>
      </c>
      <c r="E3518" t="s">
        <v>7197</v>
      </c>
      <c r="F3518" t="s">
        <v>6009</v>
      </c>
      <c r="H3518" s="9">
        <v>45183.716678240744</v>
      </c>
    </row>
    <row r="3519" spans="1:8" x14ac:dyDescent="0.25">
      <c r="A3519" t="s">
        <v>52</v>
      </c>
      <c r="B3519" t="s">
        <v>53</v>
      </c>
      <c r="C3519" s="9">
        <v>45245.208333333336</v>
      </c>
      <c r="D3519" s="9">
        <v>45183.208333333336</v>
      </c>
      <c r="E3519" t="s">
        <v>8204</v>
      </c>
      <c r="F3519" t="s">
        <v>289</v>
      </c>
      <c r="H3519" s="9">
        <v>45183.720300925925</v>
      </c>
    </row>
    <row r="3520" spans="1:8" x14ac:dyDescent="0.25">
      <c r="A3520" t="s">
        <v>25</v>
      </c>
      <c r="B3520" t="s">
        <v>25</v>
      </c>
      <c r="C3520" s="9">
        <v>45260.208333333336</v>
      </c>
      <c r="D3520" s="9">
        <v>45215.208333333336</v>
      </c>
      <c r="E3520" t="s">
        <v>7198</v>
      </c>
      <c r="F3520" t="s">
        <v>5998</v>
      </c>
      <c r="H3520" s="9">
        <v>45183.720810185187</v>
      </c>
    </row>
    <row r="3521" spans="1:8" x14ac:dyDescent="0.25">
      <c r="A3521" t="s">
        <v>52</v>
      </c>
      <c r="B3521" t="s">
        <v>53</v>
      </c>
      <c r="C3521" s="9">
        <v>45245.208333333336</v>
      </c>
      <c r="D3521" s="9">
        <v>45183.208333333336</v>
      </c>
      <c r="E3521" t="s">
        <v>8205</v>
      </c>
      <c r="F3521" t="s">
        <v>289</v>
      </c>
      <c r="H3521" s="9">
        <v>45183.721724537034</v>
      </c>
    </row>
    <row r="3522" spans="1:8" x14ac:dyDescent="0.25">
      <c r="A3522" t="s">
        <v>25</v>
      </c>
      <c r="B3522" t="s">
        <v>25</v>
      </c>
      <c r="C3522" s="9">
        <v>45291.208333333336</v>
      </c>
      <c r="D3522" s="9">
        <v>45187.208333333336</v>
      </c>
      <c r="E3522" t="s">
        <v>7199</v>
      </c>
      <c r="F3522" t="s">
        <v>496</v>
      </c>
      <c r="H3522" s="9">
        <v>45183.725937499999</v>
      </c>
    </row>
    <row r="3523" spans="1:8" x14ac:dyDescent="0.25">
      <c r="A3523" t="s">
        <v>52</v>
      </c>
      <c r="B3523" t="s">
        <v>53</v>
      </c>
      <c r="C3523" s="9">
        <v>45291.208333333336</v>
      </c>
      <c r="D3523" s="9">
        <v>45139.208333333336</v>
      </c>
      <c r="E3523" t="s">
        <v>7414</v>
      </c>
      <c r="F3523" t="s">
        <v>3364</v>
      </c>
      <c r="H3523" s="9">
        <v>45183.726273148146</v>
      </c>
    </row>
    <row r="3524" spans="1:8" x14ac:dyDescent="0.25">
      <c r="A3524" t="s">
        <v>52</v>
      </c>
      <c r="B3524" t="s">
        <v>53</v>
      </c>
      <c r="C3524" s="9">
        <v>45245.208333333336</v>
      </c>
      <c r="D3524" s="9">
        <v>45183.208333333336</v>
      </c>
      <c r="E3524" t="s">
        <v>8206</v>
      </c>
      <c r="F3524" t="s">
        <v>289</v>
      </c>
      <c r="H3524" s="9">
        <v>45183.726666666669</v>
      </c>
    </row>
    <row r="3525" spans="1:8" x14ac:dyDescent="0.25">
      <c r="A3525" t="s">
        <v>25</v>
      </c>
      <c r="B3525" t="s">
        <v>25</v>
      </c>
      <c r="C3525" s="9">
        <v>45291.208333333336</v>
      </c>
      <c r="D3525" s="9">
        <v>45187.208333333336</v>
      </c>
      <c r="E3525" t="s">
        <v>7199</v>
      </c>
      <c r="F3525" t="s">
        <v>496</v>
      </c>
      <c r="H3525" s="9">
        <v>45183.728495370371</v>
      </c>
    </row>
    <row r="3526" spans="1:8" x14ac:dyDescent="0.25">
      <c r="A3526" t="s">
        <v>55</v>
      </c>
      <c r="B3526" t="s">
        <v>1059</v>
      </c>
      <c r="C3526" s="9">
        <v>45291.208333333336</v>
      </c>
      <c r="D3526" s="9">
        <v>45183.208333333336</v>
      </c>
      <c r="E3526" t="s">
        <v>8048</v>
      </c>
      <c r="F3526" t="s">
        <v>3369</v>
      </c>
      <c r="H3526" s="9">
        <v>45183.728958333333</v>
      </c>
    </row>
    <row r="3527" spans="1:8" x14ac:dyDescent="0.25">
      <c r="A3527" t="s">
        <v>25</v>
      </c>
      <c r="B3527" t="s">
        <v>25</v>
      </c>
      <c r="C3527" s="9">
        <v>45291.208333333336</v>
      </c>
      <c r="D3527" s="9">
        <v>45188.208333333336</v>
      </c>
      <c r="E3527" t="s">
        <v>7200</v>
      </c>
      <c r="F3527" t="s">
        <v>3150</v>
      </c>
      <c r="H3527" s="9">
        <v>45183.73033564815</v>
      </c>
    </row>
    <row r="3528" spans="1:8" x14ac:dyDescent="0.25">
      <c r="A3528" t="s">
        <v>25</v>
      </c>
      <c r="B3528" t="s">
        <v>25</v>
      </c>
      <c r="C3528" s="9">
        <v>45206.208333333336</v>
      </c>
      <c r="D3528" s="9">
        <v>45188.208333333336</v>
      </c>
      <c r="E3528" t="s">
        <v>7201</v>
      </c>
      <c r="F3528" t="s">
        <v>205</v>
      </c>
      <c r="H3528" s="9">
        <v>45183.730358796296</v>
      </c>
    </row>
    <row r="3529" spans="1:8" x14ac:dyDescent="0.25">
      <c r="A3529" t="s">
        <v>25</v>
      </c>
      <c r="B3529" t="s">
        <v>25</v>
      </c>
      <c r="C3529" s="9">
        <v>45291.208333333336</v>
      </c>
      <c r="D3529" s="9">
        <v>45187.208333333336</v>
      </c>
      <c r="E3529" t="s">
        <v>7202</v>
      </c>
      <c r="F3529" t="s">
        <v>496</v>
      </c>
      <c r="H3529" s="9">
        <v>45183.730624999997</v>
      </c>
    </row>
    <row r="3530" spans="1:8" x14ac:dyDescent="0.25">
      <c r="A3530" t="s">
        <v>25</v>
      </c>
      <c r="B3530" t="s">
        <v>25</v>
      </c>
      <c r="C3530" s="9">
        <v>45289.208333333336</v>
      </c>
      <c r="D3530" s="9">
        <v>45183.208333333336</v>
      </c>
      <c r="E3530" t="s">
        <v>7203</v>
      </c>
      <c r="F3530" t="s">
        <v>1796</v>
      </c>
      <c r="H3530" s="9">
        <v>45183.732141203705</v>
      </c>
    </row>
    <row r="3531" spans="1:8" x14ac:dyDescent="0.25">
      <c r="A3531" t="s">
        <v>52</v>
      </c>
      <c r="B3531" t="s">
        <v>53</v>
      </c>
      <c r="C3531" s="9">
        <v>45291.208333333336</v>
      </c>
      <c r="D3531" s="9">
        <v>45183.208333333336</v>
      </c>
      <c r="E3531" t="s">
        <v>8207</v>
      </c>
      <c r="F3531" t="s">
        <v>294</v>
      </c>
      <c r="H3531" s="9">
        <v>45183.733738425923</v>
      </c>
    </row>
    <row r="3532" spans="1:8" x14ac:dyDescent="0.25">
      <c r="A3532" t="s">
        <v>25</v>
      </c>
      <c r="B3532" t="s">
        <v>25</v>
      </c>
      <c r="C3532" s="9">
        <v>45282.208333333336</v>
      </c>
      <c r="D3532" s="9">
        <v>45194.208333333336</v>
      </c>
      <c r="E3532" t="s">
        <v>7204</v>
      </c>
      <c r="F3532" t="s">
        <v>409</v>
      </c>
      <c r="H3532" s="9">
        <v>45183.737384259257</v>
      </c>
    </row>
    <row r="3533" spans="1:8" x14ac:dyDescent="0.25">
      <c r="A3533" t="s">
        <v>25</v>
      </c>
      <c r="B3533" t="s">
        <v>25</v>
      </c>
      <c r="C3533" s="9">
        <v>45291.208333333336</v>
      </c>
      <c r="D3533" s="9">
        <v>45183.208333333336</v>
      </c>
      <c r="E3533" t="s">
        <v>7205</v>
      </c>
      <c r="F3533" t="s">
        <v>339</v>
      </c>
      <c r="H3533" s="9">
        <v>45183.741180555553</v>
      </c>
    </row>
    <row r="3534" spans="1:8" x14ac:dyDescent="0.25">
      <c r="A3534" t="s">
        <v>25</v>
      </c>
      <c r="B3534" t="s">
        <v>25</v>
      </c>
      <c r="C3534" s="9">
        <v>45205.208333333336</v>
      </c>
      <c r="D3534" s="9">
        <v>45187.208333333336</v>
      </c>
      <c r="E3534" t="s">
        <v>7206</v>
      </c>
      <c r="F3534" t="s">
        <v>70</v>
      </c>
      <c r="H3534" s="9">
        <v>45183.741365740738</v>
      </c>
    </row>
    <row r="3535" spans="1:8" x14ac:dyDescent="0.25">
      <c r="A3535" t="s">
        <v>25</v>
      </c>
      <c r="B3535" t="s">
        <v>25</v>
      </c>
      <c r="C3535" s="9">
        <v>45291.208333333336</v>
      </c>
      <c r="D3535" s="9">
        <v>45183.208333333336</v>
      </c>
      <c r="E3535" t="s">
        <v>7207</v>
      </c>
      <c r="F3535" t="s">
        <v>339</v>
      </c>
      <c r="H3535" s="9">
        <v>45183.741701388892</v>
      </c>
    </row>
    <row r="3536" spans="1:8" x14ac:dyDescent="0.25">
      <c r="A3536" t="s">
        <v>25</v>
      </c>
      <c r="B3536" t="s">
        <v>25</v>
      </c>
      <c r="C3536" s="9">
        <v>45226.208333333336</v>
      </c>
      <c r="D3536" s="9">
        <v>45187.208333333336</v>
      </c>
      <c r="E3536" t="s">
        <v>7208</v>
      </c>
      <c r="F3536" t="s">
        <v>70</v>
      </c>
      <c r="H3536" s="9">
        <v>45183.746192129627</v>
      </c>
    </row>
    <row r="3537" spans="1:8" x14ac:dyDescent="0.25">
      <c r="A3537" t="s">
        <v>52</v>
      </c>
      <c r="B3537" t="s">
        <v>53</v>
      </c>
      <c r="C3537" s="9">
        <v>45199.208333333336</v>
      </c>
      <c r="D3537" s="9">
        <v>45168.208333333336</v>
      </c>
      <c r="E3537" t="s">
        <v>8208</v>
      </c>
      <c r="F3537" t="s">
        <v>2099</v>
      </c>
      <c r="H3537" s="9">
        <v>45183.748298611114</v>
      </c>
    </row>
    <row r="3538" spans="1:8" x14ac:dyDescent="0.25">
      <c r="A3538" t="s">
        <v>52</v>
      </c>
      <c r="B3538" t="s">
        <v>53</v>
      </c>
      <c r="C3538" s="9">
        <v>45199.208333333336</v>
      </c>
      <c r="D3538" s="9">
        <v>45168.208333333336</v>
      </c>
      <c r="E3538" t="s">
        <v>8209</v>
      </c>
      <c r="F3538" t="s">
        <v>2099</v>
      </c>
      <c r="H3538" s="9">
        <v>45183.748530092591</v>
      </c>
    </row>
    <row r="3539" spans="1:8" x14ac:dyDescent="0.25">
      <c r="A3539" t="s">
        <v>25</v>
      </c>
      <c r="B3539" t="s">
        <v>25</v>
      </c>
      <c r="C3539" s="9">
        <v>45219.208333333336</v>
      </c>
      <c r="D3539" s="9">
        <v>45184.208333333336</v>
      </c>
      <c r="E3539" t="s">
        <v>7209</v>
      </c>
      <c r="F3539" t="s">
        <v>5955</v>
      </c>
      <c r="H3539" s="9">
        <v>45183.74927083333</v>
      </c>
    </row>
    <row r="3540" spans="1:8" x14ac:dyDescent="0.25">
      <c r="A3540" t="s">
        <v>25</v>
      </c>
      <c r="B3540" t="s">
        <v>25</v>
      </c>
      <c r="C3540" s="9">
        <v>45275.208333333336</v>
      </c>
      <c r="D3540" s="9">
        <v>45223.208333333336</v>
      </c>
      <c r="E3540" t="s">
        <v>7210</v>
      </c>
      <c r="F3540" t="s">
        <v>5955</v>
      </c>
      <c r="H3540" s="9">
        <v>45183.750138888892</v>
      </c>
    </row>
    <row r="3541" spans="1:8" x14ac:dyDescent="0.25">
      <c r="A3541" t="s">
        <v>25</v>
      </c>
      <c r="B3541" t="s">
        <v>25</v>
      </c>
      <c r="C3541" s="9">
        <v>45289.208333333336</v>
      </c>
      <c r="D3541" s="9">
        <v>45187.208333333336</v>
      </c>
      <c r="E3541" t="s">
        <v>7232</v>
      </c>
      <c r="F3541" t="s">
        <v>70</v>
      </c>
      <c r="H3541" s="9">
        <v>45183.750185185185</v>
      </c>
    </row>
    <row r="3542" spans="1:8" x14ac:dyDescent="0.25">
      <c r="A3542" t="s">
        <v>55</v>
      </c>
      <c r="B3542" t="s">
        <v>1059</v>
      </c>
      <c r="C3542" s="9">
        <v>45261.208333333336</v>
      </c>
      <c r="D3542" s="9">
        <v>45187.208333333336</v>
      </c>
      <c r="E3542" t="s">
        <v>7211</v>
      </c>
      <c r="F3542" t="s">
        <v>437</v>
      </c>
      <c r="H3542" s="9">
        <v>45183.754745370374</v>
      </c>
    </row>
    <row r="3543" spans="1:8" x14ac:dyDescent="0.25">
      <c r="A3543" t="s">
        <v>25</v>
      </c>
      <c r="B3543" t="s">
        <v>25</v>
      </c>
      <c r="C3543" s="9">
        <v>45291.208333333336</v>
      </c>
      <c r="D3543" s="9">
        <v>45183.208333333336</v>
      </c>
      <c r="E3543" t="s">
        <v>7212</v>
      </c>
      <c r="F3543" t="s">
        <v>5955</v>
      </c>
      <c r="H3543" s="9">
        <v>45183.755046296297</v>
      </c>
    </row>
    <row r="3544" spans="1:8" x14ac:dyDescent="0.25">
      <c r="A3544" t="s">
        <v>52</v>
      </c>
      <c r="B3544" t="s">
        <v>53</v>
      </c>
      <c r="C3544" s="9">
        <v>45245.208333333336</v>
      </c>
      <c r="D3544" s="9">
        <v>45184.208333333336</v>
      </c>
      <c r="E3544" t="s">
        <v>8127</v>
      </c>
      <c r="F3544" t="s">
        <v>2447</v>
      </c>
      <c r="H3544" s="9">
        <v>45183.759872685187</v>
      </c>
    </row>
    <row r="3545" spans="1:8" x14ac:dyDescent="0.25">
      <c r="A3545" t="s">
        <v>55</v>
      </c>
      <c r="B3545" t="s">
        <v>1059</v>
      </c>
      <c r="C3545" s="9">
        <v>45211.208333333336</v>
      </c>
      <c r="D3545" s="9">
        <v>45197.208333333336</v>
      </c>
      <c r="E3545" t="s">
        <v>8122</v>
      </c>
      <c r="F3545" t="s">
        <v>3423</v>
      </c>
      <c r="H3545" s="9">
        <v>45183.760254629633</v>
      </c>
    </row>
    <row r="3546" spans="1:8" x14ac:dyDescent="0.25">
      <c r="A3546" t="s">
        <v>25</v>
      </c>
      <c r="B3546" t="s">
        <v>25</v>
      </c>
      <c r="C3546" s="9">
        <v>45261.208333333336</v>
      </c>
      <c r="D3546" s="9">
        <v>45187.208333333336</v>
      </c>
      <c r="E3546" t="s">
        <v>7213</v>
      </c>
      <c r="F3546" t="s">
        <v>437</v>
      </c>
      <c r="H3546" s="9">
        <v>45183.760648148149</v>
      </c>
    </row>
    <row r="3547" spans="1:8" x14ac:dyDescent="0.25">
      <c r="A3547" t="s">
        <v>1064</v>
      </c>
      <c r="B3547" t="s">
        <v>1057</v>
      </c>
      <c r="C3547" s="9">
        <v>45245.208333333336</v>
      </c>
      <c r="D3547" s="9">
        <v>45184.208333333336</v>
      </c>
      <c r="E3547" t="s">
        <v>8127</v>
      </c>
      <c r="F3547" t="s">
        <v>2447</v>
      </c>
      <c r="H3547" s="9">
        <v>45183.763715277775</v>
      </c>
    </row>
    <row r="3548" spans="1:8" x14ac:dyDescent="0.25">
      <c r="A3548" t="s">
        <v>55</v>
      </c>
      <c r="B3548" t="s">
        <v>1059</v>
      </c>
      <c r="C3548" s="9">
        <v>45245.208333333336</v>
      </c>
      <c r="D3548" s="9">
        <v>45184.208333333336</v>
      </c>
      <c r="E3548" t="s">
        <v>8127</v>
      </c>
      <c r="F3548" t="s">
        <v>2447</v>
      </c>
      <c r="H3548" s="9">
        <v>45183.765046296299</v>
      </c>
    </row>
    <row r="3549" spans="1:8" x14ac:dyDescent="0.25">
      <c r="A3549" t="s">
        <v>25</v>
      </c>
      <c r="B3549" t="s">
        <v>25</v>
      </c>
      <c r="C3549" s="9">
        <v>45261.208333333336</v>
      </c>
      <c r="D3549" s="9">
        <v>45187.208333333336</v>
      </c>
      <c r="E3549" t="s">
        <v>7214</v>
      </c>
      <c r="F3549" t="s">
        <v>437</v>
      </c>
      <c r="H3549" s="9">
        <v>45183.766122685185</v>
      </c>
    </row>
    <row r="3550" spans="1:8" x14ac:dyDescent="0.25">
      <c r="A3550" t="s">
        <v>52</v>
      </c>
      <c r="B3550" t="s">
        <v>53</v>
      </c>
      <c r="C3550" s="9">
        <v>45245.208333333336</v>
      </c>
      <c r="D3550" s="9">
        <v>45184.208333333336</v>
      </c>
      <c r="E3550" t="s">
        <v>8049</v>
      </c>
      <c r="F3550" t="s">
        <v>5949</v>
      </c>
      <c r="H3550" s="9">
        <v>45183.782349537039</v>
      </c>
    </row>
    <row r="3551" spans="1:8" x14ac:dyDescent="0.25">
      <c r="A3551" t="s">
        <v>1064</v>
      </c>
      <c r="B3551" t="s">
        <v>1083</v>
      </c>
      <c r="C3551" s="9">
        <v>45245.208333333336</v>
      </c>
      <c r="D3551" s="9">
        <v>45184.208333333336</v>
      </c>
      <c r="E3551" t="s">
        <v>8050</v>
      </c>
      <c r="F3551" t="s">
        <v>5949</v>
      </c>
      <c r="H3551" s="9">
        <v>45183.784143518518</v>
      </c>
    </row>
    <row r="3552" spans="1:8" x14ac:dyDescent="0.25">
      <c r="A3552" t="s">
        <v>55</v>
      </c>
      <c r="B3552" t="s">
        <v>1073</v>
      </c>
      <c r="C3552" s="9">
        <v>45245.208333333336</v>
      </c>
      <c r="D3552" s="9">
        <v>45184.208333333336</v>
      </c>
      <c r="E3552" t="s">
        <v>8051</v>
      </c>
      <c r="F3552" t="s">
        <v>5949</v>
      </c>
      <c r="H3552" s="9">
        <v>45183.785011574073</v>
      </c>
    </row>
    <row r="3553" spans="1:8" x14ac:dyDescent="0.25">
      <c r="A3553" t="s">
        <v>52</v>
      </c>
      <c r="B3553" t="s">
        <v>53</v>
      </c>
      <c r="C3553" s="9">
        <v>45260.208333333336</v>
      </c>
      <c r="D3553" s="9">
        <v>45201.208333333336</v>
      </c>
      <c r="E3553" t="s">
        <v>8128</v>
      </c>
      <c r="F3553" t="s">
        <v>257</v>
      </c>
      <c r="H3553" s="9">
        <v>45183.787280092591</v>
      </c>
    </row>
    <row r="3554" spans="1:8" x14ac:dyDescent="0.25">
      <c r="A3554" t="s">
        <v>52</v>
      </c>
      <c r="B3554" t="s">
        <v>53</v>
      </c>
      <c r="C3554" s="9">
        <v>45260.208333333336</v>
      </c>
      <c r="D3554" s="9">
        <v>45201.208333333336</v>
      </c>
      <c r="E3554" t="s">
        <v>8129</v>
      </c>
      <c r="F3554" t="s">
        <v>257</v>
      </c>
      <c r="H3554" s="9">
        <v>45183.787939814814</v>
      </c>
    </row>
    <row r="3555" spans="1:8" x14ac:dyDescent="0.25">
      <c r="A3555" t="s">
        <v>25</v>
      </c>
      <c r="B3555" t="s">
        <v>25</v>
      </c>
      <c r="C3555" s="9">
        <v>45245.208333333336</v>
      </c>
      <c r="D3555" s="9">
        <v>45183.208333333336</v>
      </c>
      <c r="E3555" t="s">
        <v>7215</v>
      </c>
      <c r="F3555" t="s">
        <v>260</v>
      </c>
      <c r="H3555" s="9">
        <v>45183.800474537034</v>
      </c>
    </row>
    <row r="3556" spans="1:8" x14ac:dyDescent="0.25">
      <c r="A3556" t="s">
        <v>25</v>
      </c>
      <c r="B3556" t="s">
        <v>25</v>
      </c>
      <c r="C3556" s="9">
        <v>45202.208333333336</v>
      </c>
      <c r="D3556" s="9">
        <v>45183.208333333336</v>
      </c>
      <c r="E3556" t="s">
        <v>7216</v>
      </c>
      <c r="F3556" t="s">
        <v>324</v>
      </c>
      <c r="H3556" s="9">
        <v>45183.801064814812</v>
      </c>
    </row>
    <row r="3557" spans="1:8" x14ac:dyDescent="0.25">
      <c r="A3557" t="s">
        <v>52</v>
      </c>
      <c r="B3557" t="s">
        <v>53</v>
      </c>
      <c r="C3557" s="9">
        <v>45289.208333333336</v>
      </c>
      <c r="D3557" s="9">
        <v>45183.208333333336</v>
      </c>
      <c r="E3557" t="s">
        <v>8210</v>
      </c>
      <c r="F3557" t="s">
        <v>2448</v>
      </c>
      <c r="H3557" s="9">
        <v>45183.80228009259</v>
      </c>
    </row>
    <row r="3558" spans="1:8" x14ac:dyDescent="0.25">
      <c r="A3558" t="s">
        <v>25</v>
      </c>
      <c r="B3558" t="s">
        <v>25</v>
      </c>
      <c r="C3558" s="9">
        <v>45230.208333333336</v>
      </c>
      <c r="D3558" s="9">
        <v>45202.208333333336</v>
      </c>
      <c r="E3558" t="s">
        <v>7216</v>
      </c>
      <c r="F3558" t="s">
        <v>324</v>
      </c>
      <c r="H3558" s="9">
        <v>45183.802395833336</v>
      </c>
    </row>
    <row r="3559" spans="1:8" x14ac:dyDescent="0.25">
      <c r="A3559" t="s">
        <v>25</v>
      </c>
      <c r="B3559" t="s">
        <v>25</v>
      </c>
      <c r="C3559" s="9">
        <v>45245.208333333336</v>
      </c>
      <c r="D3559" s="9">
        <v>45216.208333333336</v>
      </c>
      <c r="E3559" t="s">
        <v>7216</v>
      </c>
      <c r="F3559" t="s">
        <v>324</v>
      </c>
      <c r="H3559" s="9">
        <v>45183.802835648145</v>
      </c>
    </row>
    <row r="3560" spans="1:8" x14ac:dyDescent="0.25">
      <c r="A3560" t="s">
        <v>25</v>
      </c>
      <c r="B3560" t="s">
        <v>25</v>
      </c>
      <c r="C3560" s="9">
        <v>45291.208333333336</v>
      </c>
      <c r="D3560" s="9">
        <v>45183.208333333336</v>
      </c>
      <c r="E3560" t="s">
        <v>7217</v>
      </c>
      <c r="F3560" t="s">
        <v>661</v>
      </c>
      <c r="H3560" s="9">
        <v>45183.802986111114</v>
      </c>
    </row>
    <row r="3561" spans="1:8" x14ac:dyDescent="0.25">
      <c r="A3561" t="s">
        <v>25</v>
      </c>
      <c r="B3561" t="s">
        <v>25</v>
      </c>
      <c r="C3561" s="9">
        <v>45291.208333333336</v>
      </c>
      <c r="D3561" s="9">
        <v>45183.208333333336</v>
      </c>
      <c r="E3561" t="s">
        <v>7217</v>
      </c>
      <c r="F3561" t="s">
        <v>661</v>
      </c>
      <c r="H3561" s="9">
        <v>45183.804918981485</v>
      </c>
    </row>
    <row r="3562" spans="1:8" x14ac:dyDescent="0.25">
      <c r="A3562" t="s">
        <v>25</v>
      </c>
      <c r="B3562" t="s">
        <v>25</v>
      </c>
      <c r="C3562" s="9">
        <v>45291.208333333336</v>
      </c>
      <c r="D3562" s="9">
        <v>45183.208333333336</v>
      </c>
      <c r="E3562" t="s">
        <v>7217</v>
      </c>
      <c r="F3562" t="s">
        <v>661</v>
      </c>
      <c r="H3562" s="9">
        <v>45183.805162037039</v>
      </c>
    </row>
    <row r="3563" spans="1:8" x14ac:dyDescent="0.25">
      <c r="A3563" t="s">
        <v>55</v>
      </c>
      <c r="B3563" t="s">
        <v>93</v>
      </c>
      <c r="C3563" s="9">
        <v>45291.208333333336</v>
      </c>
      <c r="D3563" s="9">
        <v>45200.208333333336</v>
      </c>
      <c r="E3563" t="s">
        <v>8211</v>
      </c>
      <c r="F3563" t="s">
        <v>512</v>
      </c>
      <c r="H3563" s="9">
        <v>45183.806701388887</v>
      </c>
    </row>
    <row r="3564" spans="1:8" x14ac:dyDescent="0.25">
      <c r="A3564" t="s">
        <v>55</v>
      </c>
      <c r="B3564" t="s">
        <v>93</v>
      </c>
      <c r="C3564" s="9">
        <v>45369.208333333336</v>
      </c>
      <c r="D3564" s="9">
        <v>45187.208333333336</v>
      </c>
      <c r="E3564" t="s">
        <v>8052</v>
      </c>
      <c r="F3564" t="s">
        <v>170</v>
      </c>
      <c r="H3564" s="9">
        <v>45183.806793981479</v>
      </c>
    </row>
    <row r="3565" spans="1:8" x14ac:dyDescent="0.25">
      <c r="A3565" t="s">
        <v>52</v>
      </c>
      <c r="B3565" t="s">
        <v>1094</v>
      </c>
      <c r="C3565" s="9">
        <v>45289.208333333336</v>
      </c>
      <c r="D3565" s="9">
        <v>45183.208333333336</v>
      </c>
      <c r="E3565" t="s">
        <v>8212</v>
      </c>
      <c r="F3565" t="s">
        <v>2448</v>
      </c>
      <c r="H3565" s="9">
        <v>45183.809293981481</v>
      </c>
    </row>
    <row r="3566" spans="1:8" x14ac:dyDescent="0.25">
      <c r="A3566" t="s">
        <v>25</v>
      </c>
      <c r="B3566" t="s">
        <v>25</v>
      </c>
      <c r="C3566" s="9">
        <v>45290.208333333336</v>
      </c>
      <c r="D3566" s="9">
        <v>45202.208333333336</v>
      </c>
      <c r="E3566" t="s">
        <v>7218</v>
      </c>
      <c r="F3566" t="s">
        <v>1778</v>
      </c>
      <c r="H3566" s="9">
        <v>45183.809895833336</v>
      </c>
    </row>
    <row r="3567" spans="1:8" x14ac:dyDescent="0.25">
      <c r="A3567" t="s">
        <v>25</v>
      </c>
      <c r="B3567" t="s">
        <v>25</v>
      </c>
      <c r="C3567" s="9">
        <v>45290.208333333336</v>
      </c>
      <c r="D3567" s="9">
        <v>45202.208333333336</v>
      </c>
      <c r="E3567" t="s">
        <v>7219</v>
      </c>
      <c r="F3567" t="s">
        <v>1778</v>
      </c>
      <c r="H3567" s="9">
        <v>45183.81040509259</v>
      </c>
    </row>
    <row r="3568" spans="1:8" x14ac:dyDescent="0.25">
      <c r="A3568" t="s">
        <v>52</v>
      </c>
      <c r="B3568" t="s">
        <v>1094</v>
      </c>
      <c r="C3568" s="9">
        <v>45289.208333333336</v>
      </c>
      <c r="D3568" s="9">
        <v>45183.208333333336</v>
      </c>
      <c r="E3568" t="s">
        <v>8213</v>
      </c>
      <c r="F3568" t="s">
        <v>2448</v>
      </c>
      <c r="H3568" s="9">
        <v>45183.811979166669</v>
      </c>
    </row>
    <row r="3569" spans="1:8" x14ac:dyDescent="0.25">
      <c r="A3569" t="s">
        <v>25</v>
      </c>
      <c r="B3569" t="s">
        <v>25</v>
      </c>
      <c r="C3569" s="9">
        <v>45240.208333333336</v>
      </c>
      <c r="D3569" s="9">
        <v>45184.208333333336</v>
      </c>
      <c r="E3569" t="s">
        <v>7220</v>
      </c>
      <c r="F3569" t="s">
        <v>5988</v>
      </c>
      <c r="H3569" s="9">
        <v>45183.817557870374</v>
      </c>
    </row>
    <row r="3570" spans="1:8" x14ac:dyDescent="0.25">
      <c r="A3570" t="s">
        <v>25</v>
      </c>
      <c r="B3570" t="s">
        <v>25</v>
      </c>
      <c r="C3570" s="9">
        <v>45260.208333333336</v>
      </c>
      <c r="D3570" s="9">
        <v>45187.208333333336</v>
      </c>
      <c r="E3570" t="s">
        <v>7233</v>
      </c>
      <c r="F3570" t="s">
        <v>5988</v>
      </c>
      <c r="H3570" s="9">
        <v>45183.818333333336</v>
      </c>
    </row>
    <row r="3571" spans="1:8" x14ac:dyDescent="0.25">
      <c r="A3571" t="s">
        <v>52</v>
      </c>
      <c r="B3571" t="s">
        <v>53</v>
      </c>
      <c r="C3571" s="9">
        <v>45254.208333333336</v>
      </c>
      <c r="D3571" s="9">
        <v>45188.208333333336</v>
      </c>
      <c r="E3571" t="s">
        <v>7604</v>
      </c>
      <c r="F3571" t="s">
        <v>2091</v>
      </c>
      <c r="H3571" s="9">
        <v>45183.824652777781</v>
      </c>
    </row>
    <row r="3572" spans="1:8" x14ac:dyDescent="0.25">
      <c r="A3572" t="s">
        <v>52</v>
      </c>
      <c r="B3572" t="s">
        <v>53</v>
      </c>
      <c r="C3572" s="9">
        <v>45245.208333333336</v>
      </c>
      <c r="D3572" s="9">
        <v>45183.208333333336</v>
      </c>
      <c r="E3572" t="s">
        <v>7605</v>
      </c>
      <c r="F3572" t="s">
        <v>2215</v>
      </c>
      <c r="H3572" s="9">
        <v>45183.825416666667</v>
      </c>
    </row>
    <row r="3573" spans="1:8" x14ac:dyDescent="0.25">
      <c r="A3573" t="s">
        <v>52</v>
      </c>
      <c r="B3573" t="s">
        <v>53</v>
      </c>
      <c r="C3573" s="9">
        <v>45245.208333333336</v>
      </c>
      <c r="D3573" s="9">
        <v>45183.208333333336</v>
      </c>
      <c r="E3573" t="s">
        <v>7606</v>
      </c>
      <c r="F3573" t="s">
        <v>2215</v>
      </c>
      <c r="H3573" s="9">
        <v>45183.826516203706</v>
      </c>
    </row>
    <row r="3574" spans="1:8" x14ac:dyDescent="0.25">
      <c r="A3574" t="s">
        <v>25</v>
      </c>
      <c r="B3574" t="s">
        <v>25</v>
      </c>
      <c r="C3574" s="9">
        <v>45225.208333333336</v>
      </c>
      <c r="D3574" s="9">
        <v>45195.208333333336</v>
      </c>
      <c r="E3574" t="s">
        <v>7234</v>
      </c>
      <c r="F3574" t="s">
        <v>2022</v>
      </c>
      <c r="H3574" s="9">
        <v>45183.826689814814</v>
      </c>
    </row>
    <row r="3575" spans="1:8" x14ac:dyDescent="0.25">
      <c r="A3575" t="s">
        <v>25</v>
      </c>
      <c r="B3575" t="s">
        <v>25</v>
      </c>
      <c r="C3575" s="9">
        <v>45260.208333333336</v>
      </c>
      <c r="D3575" s="9">
        <v>45226.208333333336</v>
      </c>
      <c r="E3575" t="s">
        <v>7234</v>
      </c>
      <c r="F3575" t="s">
        <v>2022</v>
      </c>
      <c r="H3575" s="9">
        <v>45183.827187499999</v>
      </c>
    </row>
    <row r="3576" spans="1:8" x14ac:dyDescent="0.25">
      <c r="A3576" t="s">
        <v>25</v>
      </c>
      <c r="B3576" t="s">
        <v>25</v>
      </c>
      <c r="C3576" s="9">
        <v>45291.208333333336</v>
      </c>
      <c r="D3576" s="9">
        <v>45183.208333333336</v>
      </c>
      <c r="E3576" t="s">
        <v>7235</v>
      </c>
      <c r="F3576" t="s">
        <v>665</v>
      </c>
      <c r="H3576" s="9">
        <v>45183.828657407408</v>
      </c>
    </row>
    <row r="3577" spans="1:8" x14ac:dyDescent="0.25">
      <c r="A3577" t="s">
        <v>25</v>
      </c>
      <c r="B3577" t="s">
        <v>25</v>
      </c>
      <c r="C3577" s="9">
        <v>45245.208333333336</v>
      </c>
      <c r="D3577" s="9">
        <v>45183.208333333336</v>
      </c>
      <c r="E3577" t="s">
        <v>7236</v>
      </c>
      <c r="F3577" t="s">
        <v>234</v>
      </c>
      <c r="H3577" s="9">
        <v>45183.829097222224</v>
      </c>
    </row>
    <row r="3578" spans="1:8" x14ac:dyDescent="0.25">
      <c r="A3578" t="s">
        <v>25</v>
      </c>
      <c r="B3578" t="s">
        <v>25</v>
      </c>
      <c r="C3578" s="9">
        <v>45382.208333333336</v>
      </c>
      <c r="D3578" s="9">
        <v>45195.208333333336</v>
      </c>
      <c r="E3578" t="s">
        <v>7237</v>
      </c>
      <c r="F3578" t="s">
        <v>545</v>
      </c>
      <c r="H3578" s="9">
        <v>45183.829722222225</v>
      </c>
    </row>
    <row r="3579" spans="1:8" x14ac:dyDescent="0.25">
      <c r="A3579" t="s">
        <v>25</v>
      </c>
      <c r="B3579" t="s">
        <v>25</v>
      </c>
      <c r="C3579" s="9">
        <v>45291.208333333336</v>
      </c>
      <c r="D3579" s="9">
        <v>45183.208333333336</v>
      </c>
      <c r="E3579" t="s">
        <v>7238</v>
      </c>
      <c r="F3579" t="s">
        <v>665</v>
      </c>
      <c r="H3579" s="9">
        <v>45183.830393518518</v>
      </c>
    </row>
    <row r="3580" spans="1:8" x14ac:dyDescent="0.25">
      <c r="A3580" t="s">
        <v>55</v>
      </c>
      <c r="B3580" t="s">
        <v>93</v>
      </c>
      <c r="C3580" s="9">
        <v>45260.208333333336</v>
      </c>
      <c r="D3580" s="9">
        <v>45184.208333333336</v>
      </c>
      <c r="E3580" t="s">
        <v>7415</v>
      </c>
      <c r="F3580" t="s">
        <v>3391</v>
      </c>
      <c r="H3580" s="9">
        <v>45183.830416666664</v>
      </c>
    </row>
    <row r="3581" spans="1:8" x14ac:dyDescent="0.25">
      <c r="A3581" t="s">
        <v>25</v>
      </c>
      <c r="B3581" t="s">
        <v>25</v>
      </c>
      <c r="C3581" s="9">
        <v>45291.208333333336</v>
      </c>
      <c r="D3581" s="9">
        <v>45183.208333333336</v>
      </c>
      <c r="E3581" t="s">
        <v>7239</v>
      </c>
      <c r="F3581" t="s">
        <v>665</v>
      </c>
      <c r="H3581" s="9">
        <v>45183.83121527778</v>
      </c>
    </row>
    <row r="3582" spans="1:8" x14ac:dyDescent="0.25">
      <c r="A3582" t="s">
        <v>25</v>
      </c>
      <c r="B3582" t="s">
        <v>25</v>
      </c>
      <c r="C3582" s="9">
        <v>45291.208333333336</v>
      </c>
      <c r="D3582" s="9">
        <v>45183.208333333336</v>
      </c>
      <c r="E3582" t="s">
        <v>7240</v>
      </c>
      <c r="F3582" t="s">
        <v>657</v>
      </c>
      <c r="H3582" s="9">
        <v>45183.841458333336</v>
      </c>
    </row>
    <row r="3583" spans="1:8" x14ac:dyDescent="0.25">
      <c r="A3583" t="s">
        <v>25</v>
      </c>
      <c r="B3583" t="s">
        <v>25</v>
      </c>
      <c r="C3583" s="9">
        <v>45291.208333333336</v>
      </c>
      <c r="D3583" s="9">
        <v>45183.208333333336</v>
      </c>
      <c r="E3583" t="s">
        <v>7241</v>
      </c>
      <c r="F3583" t="s">
        <v>657</v>
      </c>
      <c r="H3583" s="9">
        <v>45183.841828703706</v>
      </c>
    </row>
    <row r="3584" spans="1:8" x14ac:dyDescent="0.25">
      <c r="A3584" t="s">
        <v>52</v>
      </c>
      <c r="B3584" t="s">
        <v>53</v>
      </c>
      <c r="C3584" s="9">
        <v>45245.208333333336</v>
      </c>
      <c r="D3584" s="9">
        <v>45184.208333333336</v>
      </c>
      <c r="E3584" t="s">
        <v>8214</v>
      </c>
      <c r="F3584" t="s">
        <v>5933</v>
      </c>
      <c r="H3584" s="9">
        <v>45183.849849537037</v>
      </c>
    </row>
    <row r="3585" spans="1:8" x14ac:dyDescent="0.25">
      <c r="A3585" t="s">
        <v>25</v>
      </c>
      <c r="B3585" t="s">
        <v>25</v>
      </c>
      <c r="C3585" s="9">
        <v>45274.208333333336</v>
      </c>
      <c r="D3585" s="9">
        <v>45244.208333333336</v>
      </c>
      <c r="E3585" t="s">
        <v>7242</v>
      </c>
      <c r="F3585" t="s">
        <v>1794</v>
      </c>
      <c r="H3585" s="9">
        <v>45183.850104166668</v>
      </c>
    </row>
    <row r="3586" spans="1:8" x14ac:dyDescent="0.25">
      <c r="A3586" t="s">
        <v>52</v>
      </c>
      <c r="B3586" t="s">
        <v>53</v>
      </c>
      <c r="C3586" s="9">
        <v>45241.208333333336</v>
      </c>
      <c r="D3586" s="9">
        <v>45183.208333333336</v>
      </c>
      <c r="E3586" t="s">
        <v>7416</v>
      </c>
      <c r="F3586" t="s">
        <v>5974</v>
      </c>
      <c r="H3586" s="9">
        <v>45183.851331018515</v>
      </c>
    </row>
    <row r="3587" spans="1:8" x14ac:dyDescent="0.25">
      <c r="A3587" t="s">
        <v>1064</v>
      </c>
      <c r="B3587" t="s">
        <v>1083</v>
      </c>
      <c r="C3587" s="9">
        <v>45241.208333333336</v>
      </c>
      <c r="D3587" s="9">
        <v>45183.208333333336</v>
      </c>
      <c r="E3587" t="s">
        <v>7417</v>
      </c>
      <c r="F3587" t="s">
        <v>5974</v>
      </c>
      <c r="H3587" s="9">
        <v>45183.851527777777</v>
      </c>
    </row>
    <row r="3588" spans="1:8" x14ac:dyDescent="0.25">
      <c r="A3588" t="s">
        <v>55</v>
      </c>
      <c r="B3588" t="s">
        <v>93</v>
      </c>
      <c r="C3588" s="9">
        <v>45241.208333333336</v>
      </c>
      <c r="D3588" s="9">
        <v>45183.208333333336</v>
      </c>
      <c r="E3588" t="s">
        <v>7418</v>
      </c>
      <c r="F3588" t="s">
        <v>5974</v>
      </c>
      <c r="H3588" s="9">
        <v>45183.851724537039</v>
      </c>
    </row>
    <row r="3589" spans="1:8" x14ac:dyDescent="0.25">
      <c r="A3589" t="s">
        <v>25</v>
      </c>
      <c r="B3589" t="s">
        <v>25</v>
      </c>
      <c r="C3589" s="9">
        <v>45291.208333333336</v>
      </c>
      <c r="D3589" s="9">
        <v>45231.208333333336</v>
      </c>
      <c r="E3589" t="s">
        <v>7243</v>
      </c>
      <c r="F3589" t="s">
        <v>1794</v>
      </c>
      <c r="H3589" s="9">
        <v>45183.851898148147</v>
      </c>
    </row>
    <row r="3590" spans="1:8" x14ac:dyDescent="0.25">
      <c r="A3590" t="s">
        <v>52</v>
      </c>
      <c r="B3590" t="s">
        <v>53</v>
      </c>
      <c r="C3590" s="9">
        <v>45289.208333333336</v>
      </c>
      <c r="D3590" s="9">
        <v>45198.208333333336</v>
      </c>
      <c r="E3590" t="s">
        <v>8053</v>
      </c>
      <c r="F3590" t="s">
        <v>5933</v>
      </c>
      <c r="H3590" s="9">
        <v>45183.852581018517</v>
      </c>
    </row>
    <row r="3591" spans="1:8" x14ac:dyDescent="0.25">
      <c r="A3591" t="s">
        <v>52</v>
      </c>
      <c r="B3591" t="s">
        <v>53</v>
      </c>
      <c r="C3591" s="9">
        <v>45289.208333333336</v>
      </c>
      <c r="D3591" s="9">
        <v>45226.208333333336</v>
      </c>
      <c r="E3591" t="s">
        <v>8054</v>
      </c>
      <c r="F3591" t="s">
        <v>5933</v>
      </c>
      <c r="H3591" s="9">
        <v>45183.854016203702</v>
      </c>
    </row>
    <row r="3592" spans="1:8" x14ac:dyDescent="0.25">
      <c r="A3592" t="s">
        <v>25</v>
      </c>
      <c r="B3592" t="s">
        <v>25</v>
      </c>
      <c r="C3592" s="9">
        <v>45291.208333333336</v>
      </c>
      <c r="D3592" s="9">
        <v>45184.208333333336</v>
      </c>
      <c r="E3592" t="s">
        <v>7244</v>
      </c>
      <c r="F3592" t="s">
        <v>513</v>
      </c>
      <c r="H3592" s="9">
        <v>45183.854849537034</v>
      </c>
    </row>
    <row r="3593" spans="1:8" x14ac:dyDescent="0.25">
      <c r="A3593" t="s">
        <v>25</v>
      </c>
      <c r="B3593" t="s">
        <v>25</v>
      </c>
      <c r="C3593" s="9">
        <v>45291.208333333336</v>
      </c>
      <c r="D3593" s="9">
        <v>45184.208333333336</v>
      </c>
      <c r="E3593" t="s">
        <v>7245</v>
      </c>
      <c r="F3593" t="s">
        <v>513</v>
      </c>
      <c r="H3593" s="9">
        <v>45183.855300925927</v>
      </c>
    </row>
    <row r="3594" spans="1:8" x14ac:dyDescent="0.25">
      <c r="A3594" t="s">
        <v>25</v>
      </c>
      <c r="B3594" t="s">
        <v>25</v>
      </c>
      <c r="C3594" s="9">
        <v>45230.208333333336</v>
      </c>
      <c r="D3594" s="9">
        <v>45187.208333333336</v>
      </c>
      <c r="E3594" t="s">
        <v>7246</v>
      </c>
      <c r="F3594" t="s">
        <v>2090</v>
      </c>
      <c r="H3594" s="9">
        <v>45183.859826388885</v>
      </c>
    </row>
    <row r="3595" spans="1:8" x14ac:dyDescent="0.25">
      <c r="A3595" t="s">
        <v>52</v>
      </c>
      <c r="B3595" t="s">
        <v>53</v>
      </c>
      <c r="C3595" s="9">
        <v>45226.208333333336</v>
      </c>
      <c r="D3595" s="9">
        <v>45187.208333333336</v>
      </c>
      <c r="E3595" t="s">
        <v>7763</v>
      </c>
      <c r="F3595" t="s">
        <v>5985</v>
      </c>
      <c r="H3595" s="9">
        <v>45183.86209490741</v>
      </c>
    </row>
    <row r="3596" spans="1:8" x14ac:dyDescent="0.25">
      <c r="A3596" t="s">
        <v>25</v>
      </c>
      <c r="B3596" t="s">
        <v>25</v>
      </c>
      <c r="C3596" s="9">
        <v>45291.208333333336</v>
      </c>
      <c r="D3596" s="9">
        <v>45183.208333333336</v>
      </c>
      <c r="E3596" t="s">
        <v>7247</v>
      </c>
      <c r="F3596" t="s">
        <v>291</v>
      </c>
      <c r="H3596" s="9">
        <v>45183.862939814811</v>
      </c>
    </row>
    <row r="3597" spans="1:8" x14ac:dyDescent="0.25">
      <c r="A3597" t="s">
        <v>52</v>
      </c>
      <c r="B3597" t="s">
        <v>53</v>
      </c>
      <c r="C3597" s="9">
        <v>45241.208333333336</v>
      </c>
      <c r="D3597" s="9">
        <v>45226.208333333336</v>
      </c>
      <c r="E3597" t="s">
        <v>7764</v>
      </c>
      <c r="F3597" t="s">
        <v>5985</v>
      </c>
      <c r="H3597" s="9">
        <v>45183.863113425927</v>
      </c>
    </row>
    <row r="3598" spans="1:8" x14ac:dyDescent="0.25">
      <c r="A3598" t="s">
        <v>25</v>
      </c>
      <c r="B3598" t="s">
        <v>25</v>
      </c>
      <c r="C3598" s="9">
        <v>45380.208333333336</v>
      </c>
      <c r="D3598" s="9">
        <v>45202.208333333336</v>
      </c>
      <c r="E3598" t="s">
        <v>7248</v>
      </c>
      <c r="F3598" t="s">
        <v>545</v>
      </c>
      <c r="H3598" s="9">
        <v>45183.863668981481</v>
      </c>
    </row>
    <row r="3599" spans="1:8" x14ac:dyDescent="0.25">
      <c r="A3599" t="s">
        <v>25</v>
      </c>
      <c r="B3599" t="s">
        <v>25</v>
      </c>
      <c r="C3599" s="9">
        <v>45230.208333333336</v>
      </c>
      <c r="D3599" s="9">
        <v>45187.208333333336</v>
      </c>
      <c r="E3599" t="s">
        <v>7249</v>
      </c>
      <c r="F3599" t="s">
        <v>2090</v>
      </c>
      <c r="H3599" s="9">
        <v>45183.864270833335</v>
      </c>
    </row>
    <row r="3600" spans="1:8" x14ac:dyDescent="0.25">
      <c r="A3600" t="s">
        <v>52</v>
      </c>
      <c r="B3600" t="s">
        <v>53</v>
      </c>
      <c r="C3600" s="9">
        <v>45225.208333333336</v>
      </c>
      <c r="D3600" s="9">
        <v>45195.208333333336</v>
      </c>
      <c r="E3600" t="s">
        <v>8130</v>
      </c>
      <c r="F3600" t="s">
        <v>2019</v>
      </c>
      <c r="H3600" s="9">
        <v>45183.865254629629</v>
      </c>
    </row>
    <row r="3601" spans="1:8" x14ac:dyDescent="0.25">
      <c r="A3601" t="s">
        <v>25</v>
      </c>
      <c r="B3601" t="s">
        <v>25</v>
      </c>
      <c r="C3601" s="9">
        <v>45291.208333333336</v>
      </c>
      <c r="D3601" s="9">
        <v>45183.208333333336</v>
      </c>
      <c r="E3601" t="s">
        <v>7250</v>
      </c>
      <c r="F3601" t="s">
        <v>291</v>
      </c>
      <c r="H3601" s="9">
        <v>45183.867025462961</v>
      </c>
    </row>
    <row r="3602" spans="1:8" x14ac:dyDescent="0.25">
      <c r="A3602" t="s">
        <v>25</v>
      </c>
      <c r="B3602" t="s">
        <v>25</v>
      </c>
      <c r="C3602" s="9">
        <v>45291.208333333336</v>
      </c>
      <c r="D3602" s="9">
        <v>45183.208333333336</v>
      </c>
      <c r="E3602" t="s">
        <v>7251</v>
      </c>
      <c r="F3602" t="s">
        <v>291</v>
      </c>
      <c r="H3602" s="9">
        <v>45183.868101851855</v>
      </c>
    </row>
    <row r="3603" spans="1:8" x14ac:dyDescent="0.25">
      <c r="A3603" t="s">
        <v>25</v>
      </c>
      <c r="B3603" t="s">
        <v>25</v>
      </c>
      <c r="C3603" s="9">
        <v>45291.208333333336</v>
      </c>
      <c r="D3603" s="9">
        <v>45183.208333333336</v>
      </c>
      <c r="E3603" t="s">
        <v>7252</v>
      </c>
      <c r="F3603" t="s">
        <v>291</v>
      </c>
      <c r="H3603" s="9">
        <v>45183.868333333332</v>
      </c>
    </row>
    <row r="3604" spans="1:8" x14ac:dyDescent="0.25">
      <c r="A3604" t="s">
        <v>55</v>
      </c>
      <c r="B3604" t="s">
        <v>93</v>
      </c>
      <c r="C3604" s="9">
        <v>45260.208333333336</v>
      </c>
      <c r="D3604" s="9">
        <v>45184.208333333336</v>
      </c>
      <c r="E3604" t="s">
        <v>7607</v>
      </c>
      <c r="F3604" t="s">
        <v>231</v>
      </c>
      <c r="H3604" s="9">
        <v>45183.868981481479</v>
      </c>
    </row>
    <row r="3605" spans="1:8" x14ac:dyDescent="0.25">
      <c r="A3605" t="s">
        <v>52</v>
      </c>
      <c r="B3605" t="s">
        <v>53</v>
      </c>
      <c r="C3605" s="9">
        <v>45245.208333333336</v>
      </c>
      <c r="D3605" s="9">
        <v>45183.208333333336</v>
      </c>
      <c r="E3605" t="s">
        <v>7608</v>
      </c>
      <c r="F3605" t="s">
        <v>466</v>
      </c>
      <c r="H3605" s="9">
        <v>45183.872453703705</v>
      </c>
    </row>
    <row r="3606" spans="1:8" x14ac:dyDescent="0.25">
      <c r="A3606" t="s">
        <v>25</v>
      </c>
      <c r="B3606" t="s">
        <v>25</v>
      </c>
      <c r="C3606" s="9">
        <v>45307.208333333336</v>
      </c>
      <c r="D3606" s="9">
        <v>45217.208333333336</v>
      </c>
      <c r="E3606" t="s">
        <v>7253</v>
      </c>
      <c r="F3606" t="s">
        <v>1787</v>
      </c>
      <c r="H3606" s="9">
        <v>45183.872708333336</v>
      </c>
    </row>
    <row r="3607" spans="1:8" x14ac:dyDescent="0.25">
      <c r="A3607" t="s">
        <v>25</v>
      </c>
      <c r="B3607" t="s">
        <v>25</v>
      </c>
      <c r="C3607" s="9">
        <v>45307.208333333336</v>
      </c>
      <c r="D3607" s="9">
        <v>45217.208333333336</v>
      </c>
      <c r="E3607" t="s">
        <v>7254</v>
      </c>
      <c r="F3607" t="s">
        <v>1787</v>
      </c>
      <c r="H3607" s="9">
        <v>45183.874849537038</v>
      </c>
    </row>
    <row r="3608" spans="1:8" x14ac:dyDescent="0.25">
      <c r="A3608" t="s">
        <v>25</v>
      </c>
      <c r="B3608" t="s">
        <v>25</v>
      </c>
      <c r="C3608" s="9">
        <v>45307.208333333336</v>
      </c>
      <c r="D3608" s="9">
        <v>45217.208333333336</v>
      </c>
      <c r="E3608" t="s">
        <v>7255</v>
      </c>
      <c r="F3608" t="s">
        <v>1787</v>
      </c>
      <c r="H3608" s="9">
        <v>45183.876122685186</v>
      </c>
    </row>
    <row r="3609" spans="1:8" x14ac:dyDescent="0.25">
      <c r="A3609" t="s">
        <v>25</v>
      </c>
      <c r="B3609" t="s">
        <v>25</v>
      </c>
      <c r="C3609" s="9">
        <v>45282.208333333336</v>
      </c>
      <c r="D3609" s="9">
        <v>45187.208333333336</v>
      </c>
      <c r="E3609" t="s">
        <v>7256</v>
      </c>
      <c r="F3609" t="s">
        <v>6018</v>
      </c>
      <c r="H3609" s="9">
        <v>45183.877175925925</v>
      </c>
    </row>
    <row r="3610" spans="1:8" x14ac:dyDescent="0.25">
      <c r="A3610" t="s">
        <v>25</v>
      </c>
      <c r="B3610" t="s">
        <v>25</v>
      </c>
      <c r="C3610" s="9">
        <v>45276.208333333336</v>
      </c>
      <c r="D3610" s="9">
        <v>45183.208333333336</v>
      </c>
      <c r="E3610" t="s">
        <v>7257</v>
      </c>
      <c r="F3610" t="s">
        <v>447</v>
      </c>
      <c r="H3610" s="9">
        <v>45183.877210648148</v>
      </c>
    </row>
    <row r="3611" spans="1:8" x14ac:dyDescent="0.25">
      <c r="A3611" t="s">
        <v>55</v>
      </c>
      <c r="B3611" t="s">
        <v>1059</v>
      </c>
      <c r="C3611" s="9">
        <v>45235.208333333336</v>
      </c>
      <c r="D3611" s="9">
        <v>45191.208333333336</v>
      </c>
      <c r="E3611" t="s">
        <v>7609</v>
      </c>
      <c r="F3611" t="s">
        <v>3455</v>
      </c>
      <c r="H3611" s="9">
        <v>45183.880555555559</v>
      </c>
    </row>
    <row r="3612" spans="1:8" x14ac:dyDescent="0.25">
      <c r="A3612" t="s">
        <v>55</v>
      </c>
      <c r="B3612" t="s">
        <v>1059</v>
      </c>
      <c r="C3612" s="9">
        <v>45269.208333333336</v>
      </c>
      <c r="D3612" s="9">
        <v>45235.208333333336</v>
      </c>
      <c r="E3612" t="s">
        <v>7610</v>
      </c>
      <c r="F3612" t="s">
        <v>3455</v>
      </c>
      <c r="H3612" s="9">
        <v>45183.881331018521</v>
      </c>
    </row>
    <row r="3613" spans="1:8" x14ac:dyDescent="0.25">
      <c r="A3613" t="s">
        <v>25</v>
      </c>
      <c r="B3613" t="s">
        <v>25</v>
      </c>
      <c r="C3613" s="9">
        <v>45245.208333333336</v>
      </c>
      <c r="D3613" s="9">
        <v>45183.208333333336</v>
      </c>
      <c r="E3613" t="s">
        <v>7258</v>
      </c>
      <c r="F3613" t="s">
        <v>233</v>
      </c>
      <c r="H3613" s="9">
        <v>45183.88175925926</v>
      </c>
    </row>
    <row r="3614" spans="1:8" x14ac:dyDescent="0.25">
      <c r="A3614" t="s">
        <v>25</v>
      </c>
      <c r="B3614" t="s">
        <v>25</v>
      </c>
      <c r="C3614" s="9">
        <v>45380.208333333336</v>
      </c>
      <c r="D3614" s="9">
        <v>45202.208333333336</v>
      </c>
      <c r="E3614" t="s">
        <v>7259</v>
      </c>
      <c r="F3614" t="s">
        <v>545</v>
      </c>
      <c r="H3614" s="9">
        <v>45183.882141203707</v>
      </c>
    </row>
    <row r="3615" spans="1:8" x14ac:dyDescent="0.25">
      <c r="A3615" t="s">
        <v>25</v>
      </c>
      <c r="B3615" t="s">
        <v>25</v>
      </c>
      <c r="C3615" s="9">
        <v>45245.208333333336</v>
      </c>
      <c r="D3615" s="9">
        <v>45183.208333333336</v>
      </c>
      <c r="E3615" t="s">
        <v>7260</v>
      </c>
      <c r="F3615" t="s">
        <v>233</v>
      </c>
      <c r="H3615" s="9">
        <v>45183.883217592593</v>
      </c>
    </row>
    <row r="3616" spans="1:8" x14ac:dyDescent="0.25">
      <c r="A3616" t="s">
        <v>25</v>
      </c>
      <c r="B3616" t="s">
        <v>25</v>
      </c>
      <c r="C3616" s="9">
        <v>45291.208333333336</v>
      </c>
      <c r="D3616" s="9">
        <v>45183.208333333336</v>
      </c>
      <c r="E3616" t="s">
        <v>7261</v>
      </c>
      <c r="F3616" t="s">
        <v>5928</v>
      </c>
      <c r="H3616" s="9">
        <v>45183.883692129632</v>
      </c>
    </row>
    <row r="3617" spans="1:8" x14ac:dyDescent="0.25">
      <c r="A3617" t="s">
        <v>25</v>
      </c>
      <c r="B3617" t="s">
        <v>25</v>
      </c>
      <c r="C3617" s="9">
        <v>45304.208333333336</v>
      </c>
      <c r="D3617" s="9">
        <v>45183.208333333336</v>
      </c>
      <c r="E3617" t="s">
        <v>7262</v>
      </c>
      <c r="F3617" t="s">
        <v>1777</v>
      </c>
      <c r="H3617" s="9">
        <v>45183.883946759262</v>
      </c>
    </row>
    <row r="3618" spans="1:8" x14ac:dyDescent="0.25">
      <c r="A3618" t="s">
        <v>55</v>
      </c>
      <c r="B3618" t="s">
        <v>1059</v>
      </c>
      <c r="C3618" s="9">
        <v>45289.208333333336</v>
      </c>
      <c r="D3618" s="9">
        <v>45187.208333333336</v>
      </c>
      <c r="E3618" t="s">
        <v>8131</v>
      </c>
      <c r="F3618" t="s">
        <v>336</v>
      </c>
      <c r="H3618" s="9">
        <v>45183.884166666663</v>
      </c>
    </row>
    <row r="3619" spans="1:8" x14ac:dyDescent="0.25">
      <c r="A3619" t="s">
        <v>25</v>
      </c>
      <c r="B3619" t="s">
        <v>25</v>
      </c>
      <c r="C3619" s="9">
        <v>45291.208333333336</v>
      </c>
      <c r="D3619" s="9">
        <v>45183.208333333336</v>
      </c>
      <c r="E3619" t="s">
        <v>7263</v>
      </c>
      <c r="F3619" t="s">
        <v>5928</v>
      </c>
      <c r="H3619" s="9">
        <v>45183.886018518519</v>
      </c>
    </row>
    <row r="3620" spans="1:8" x14ac:dyDescent="0.25">
      <c r="A3620" t="s">
        <v>25</v>
      </c>
      <c r="B3620" t="s">
        <v>25</v>
      </c>
      <c r="C3620" s="9">
        <v>45192.208333333336</v>
      </c>
      <c r="D3620" s="9">
        <v>45188.208333333336</v>
      </c>
      <c r="E3620" t="s">
        <v>7264</v>
      </c>
      <c r="F3620" t="s">
        <v>5956</v>
      </c>
      <c r="H3620" s="9">
        <v>45183.886377314811</v>
      </c>
    </row>
    <row r="3621" spans="1:8" x14ac:dyDescent="0.25">
      <c r="A3621" t="s">
        <v>25</v>
      </c>
      <c r="B3621" t="s">
        <v>25</v>
      </c>
      <c r="C3621" s="9">
        <v>45223.208333333336</v>
      </c>
      <c r="D3621" s="9">
        <v>45187.208333333336</v>
      </c>
      <c r="E3621" t="s">
        <v>7265</v>
      </c>
      <c r="F3621" t="s">
        <v>367</v>
      </c>
      <c r="H3621" s="9">
        <v>45183.886736111112</v>
      </c>
    </row>
    <row r="3622" spans="1:8" x14ac:dyDescent="0.25">
      <c r="A3622" t="s">
        <v>25</v>
      </c>
      <c r="B3622" t="s">
        <v>25</v>
      </c>
      <c r="C3622" s="9">
        <v>45291.208333333336</v>
      </c>
      <c r="D3622" s="9">
        <v>45183.208333333336</v>
      </c>
      <c r="E3622" t="s">
        <v>7266</v>
      </c>
      <c r="F3622" t="s">
        <v>5928</v>
      </c>
      <c r="H3622" s="9">
        <v>45183.886828703704</v>
      </c>
    </row>
    <row r="3623" spans="1:8" x14ac:dyDescent="0.25">
      <c r="A3623" t="s">
        <v>25</v>
      </c>
      <c r="B3623" t="s">
        <v>25</v>
      </c>
      <c r="C3623" s="9">
        <v>45291.208333333336</v>
      </c>
      <c r="D3623" s="9">
        <v>45184.208333333336</v>
      </c>
      <c r="E3623" t="s">
        <v>7267</v>
      </c>
      <c r="F3623" t="s">
        <v>398</v>
      </c>
      <c r="H3623" s="9">
        <v>45183.887418981481</v>
      </c>
    </row>
    <row r="3624" spans="1:8" x14ac:dyDescent="0.25">
      <c r="A3624" t="s">
        <v>25</v>
      </c>
      <c r="B3624" t="s">
        <v>25</v>
      </c>
      <c r="C3624" s="9">
        <v>45304.208333333336</v>
      </c>
      <c r="D3624" s="9">
        <v>45183.208333333336</v>
      </c>
      <c r="E3624" t="s">
        <v>7268</v>
      </c>
      <c r="F3624" t="s">
        <v>1777</v>
      </c>
      <c r="H3624" s="9">
        <v>45183.887719907405</v>
      </c>
    </row>
    <row r="3625" spans="1:8" x14ac:dyDescent="0.25">
      <c r="A3625" t="s">
        <v>52</v>
      </c>
      <c r="B3625" t="s">
        <v>1094</v>
      </c>
      <c r="C3625" s="9">
        <v>45291.208333333336</v>
      </c>
      <c r="D3625" s="9">
        <v>45183.208333333336</v>
      </c>
      <c r="E3625" t="s">
        <v>7419</v>
      </c>
      <c r="F3625" t="s">
        <v>5987</v>
      </c>
      <c r="H3625" s="9">
        <v>45183.887754629628</v>
      </c>
    </row>
    <row r="3626" spans="1:8" x14ac:dyDescent="0.25">
      <c r="A3626" t="s">
        <v>25</v>
      </c>
      <c r="B3626" t="s">
        <v>25</v>
      </c>
      <c r="C3626" s="9">
        <v>45258.208333333336</v>
      </c>
      <c r="D3626" s="9">
        <v>45216.208333333336</v>
      </c>
      <c r="E3626" t="s">
        <v>7269</v>
      </c>
      <c r="F3626" t="s">
        <v>3451</v>
      </c>
      <c r="H3626" s="9">
        <v>45183.888344907406</v>
      </c>
    </row>
    <row r="3627" spans="1:8" x14ac:dyDescent="0.25">
      <c r="A3627" t="s">
        <v>52</v>
      </c>
      <c r="B3627" t="s">
        <v>54</v>
      </c>
      <c r="C3627" s="9">
        <v>45267.208333333336</v>
      </c>
      <c r="D3627" s="9">
        <v>45189.208333333336</v>
      </c>
      <c r="E3627" t="s">
        <v>8132</v>
      </c>
      <c r="F3627" t="s">
        <v>165</v>
      </c>
      <c r="H3627" s="9">
        <v>45183.888680555552</v>
      </c>
    </row>
    <row r="3628" spans="1:8" x14ac:dyDescent="0.25">
      <c r="A3628" t="s">
        <v>52</v>
      </c>
      <c r="B3628" t="s">
        <v>53</v>
      </c>
      <c r="C3628" s="9">
        <v>45282.208333333336</v>
      </c>
      <c r="D3628" s="9">
        <v>45190.208333333336</v>
      </c>
      <c r="E3628" t="s">
        <v>7549</v>
      </c>
      <c r="F3628" t="s">
        <v>358</v>
      </c>
      <c r="H3628" s="9">
        <v>45183.889722222222</v>
      </c>
    </row>
    <row r="3629" spans="1:8" x14ac:dyDescent="0.25">
      <c r="A3629" t="s">
        <v>25</v>
      </c>
      <c r="B3629" t="s">
        <v>25</v>
      </c>
      <c r="C3629" s="9">
        <v>45328.208333333336</v>
      </c>
      <c r="D3629" s="9">
        <v>45258.208333333336</v>
      </c>
      <c r="E3629" t="s">
        <v>7270</v>
      </c>
      <c r="F3629" t="s">
        <v>3451</v>
      </c>
      <c r="H3629" s="9">
        <v>45183.890046296299</v>
      </c>
    </row>
    <row r="3630" spans="1:8" x14ac:dyDescent="0.25">
      <c r="A3630" t="s">
        <v>55</v>
      </c>
      <c r="B3630" t="s">
        <v>1059</v>
      </c>
      <c r="C3630" s="9">
        <v>45291.208333333336</v>
      </c>
      <c r="D3630" s="9">
        <v>45183.208333333336</v>
      </c>
      <c r="E3630" t="s">
        <v>7420</v>
      </c>
      <c r="F3630" t="s">
        <v>5987</v>
      </c>
      <c r="H3630" s="9">
        <v>45183.890474537038</v>
      </c>
    </row>
    <row r="3631" spans="1:8" x14ac:dyDescent="0.25">
      <c r="A3631" t="s">
        <v>25</v>
      </c>
      <c r="B3631" t="s">
        <v>25</v>
      </c>
      <c r="C3631" s="9">
        <v>45245.208333333336</v>
      </c>
      <c r="D3631" s="9">
        <v>45183.208333333336</v>
      </c>
      <c r="E3631" t="s">
        <v>7271</v>
      </c>
      <c r="F3631" t="s">
        <v>240</v>
      </c>
      <c r="H3631" s="9">
        <v>45183.891759259262</v>
      </c>
    </row>
    <row r="3632" spans="1:8" x14ac:dyDescent="0.25">
      <c r="A3632" t="s">
        <v>25</v>
      </c>
      <c r="B3632" t="s">
        <v>25</v>
      </c>
      <c r="C3632" s="9">
        <v>45199.208333333336</v>
      </c>
      <c r="D3632" s="9">
        <v>45195.208333333336</v>
      </c>
      <c r="E3632" t="s">
        <v>7272</v>
      </c>
      <c r="F3632" t="s">
        <v>5956</v>
      </c>
      <c r="H3632" s="9">
        <v>45183.892893518518</v>
      </c>
    </row>
    <row r="3633" spans="1:8" x14ac:dyDescent="0.25">
      <c r="A3633" t="s">
        <v>25</v>
      </c>
      <c r="B3633" t="s">
        <v>25</v>
      </c>
      <c r="C3633" s="9">
        <v>45240.208333333336</v>
      </c>
      <c r="D3633" s="9">
        <v>45195.208333333336</v>
      </c>
      <c r="E3633" t="s">
        <v>7273</v>
      </c>
      <c r="F3633" t="s">
        <v>395</v>
      </c>
      <c r="H3633" s="9">
        <v>45183.892928240741</v>
      </c>
    </row>
    <row r="3634" spans="1:8" x14ac:dyDescent="0.25">
      <c r="A3634" t="s">
        <v>25</v>
      </c>
      <c r="B3634" t="s">
        <v>25</v>
      </c>
      <c r="C3634" s="9">
        <v>45205.208333333336</v>
      </c>
      <c r="D3634" s="9">
        <v>45187.208333333336</v>
      </c>
      <c r="E3634" t="s">
        <v>7274</v>
      </c>
      <c r="F3634" t="s">
        <v>377</v>
      </c>
      <c r="H3634" s="9">
        <v>45183.893576388888</v>
      </c>
    </row>
    <row r="3635" spans="1:8" x14ac:dyDescent="0.25">
      <c r="A3635" t="s">
        <v>55</v>
      </c>
      <c r="B3635" t="s">
        <v>1059</v>
      </c>
      <c r="C3635" s="9">
        <v>45289.208333333336</v>
      </c>
      <c r="D3635" s="9">
        <v>45187.208333333336</v>
      </c>
      <c r="E3635" t="s">
        <v>8133</v>
      </c>
      <c r="F3635" t="s">
        <v>336</v>
      </c>
      <c r="H3635" s="9">
        <v>45183.894988425927</v>
      </c>
    </row>
    <row r="3636" spans="1:8" x14ac:dyDescent="0.25">
      <c r="A3636" t="s">
        <v>55</v>
      </c>
      <c r="B3636" t="s">
        <v>1059</v>
      </c>
      <c r="C3636" s="9">
        <v>45289.208333333336</v>
      </c>
      <c r="D3636" s="9">
        <v>45187.208333333336</v>
      </c>
      <c r="E3636" t="s">
        <v>8134</v>
      </c>
      <c r="F3636" t="s">
        <v>336</v>
      </c>
      <c r="H3636" s="9">
        <v>45183.896608796298</v>
      </c>
    </row>
    <row r="3637" spans="1:8" x14ac:dyDescent="0.25">
      <c r="A3637" t="s">
        <v>25</v>
      </c>
      <c r="B3637" t="s">
        <v>25</v>
      </c>
      <c r="C3637" s="9">
        <v>45260.208333333336</v>
      </c>
      <c r="D3637" s="9">
        <v>45201.208333333336</v>
      </c>
      <c r="E3637" t="s">
        <v>7275</v>
      </c>
      <c r="F3637" t="s">
        <v>447</v>
      </c>
      <c r="H3637" s="9">
        <v>45183.897002314814</v>
      </c>
    </row>
    <row r="3638" spans="1:8" x14ac:dyDescent="0.25">
      <c r="A3638" t="s">
        <v>25</v>
      </c>
      <c r="B3638" t="s">
        <v>25</v>
      </c>
      <c r="C3638" s="9">
        <v>45240.208333333336</v>
      </c>
      <c r="D3638" s="9">
        <v>45183.208333333336</v>
      </c>
      <c r="E3638" t="s">
        <v>7276</v>
      </c>
      <c r="F3638" t="s">
        <v>2216</v>
      </c>
      <c r="H3638" s="9">
        <v>45183.899259259262</v>
      </c>
    </row>
    <row r="3639" spans="1:8" x14ac:dyDescent="0.25">
      <c r="A3639" t="s">
        <v>1064</v>
      </c>
      <c r="B3639" t="s">
        <v>1083</v>
      </c>
      <c r="C3639" s="9">
        <v>45184.208333333336</v>
      </c>
      <c r="D3639" s="9">
        <v>45184.208333333336</v>
      </c>
      <c r="E3639" t="s">
        <v>7277</v>
      </c>
      <c r="F3639" t="s">
        <v>581</v>
      </c>
      <c r="H3639" s="9">
        <v>45183.900578703702</v>
      </c>
    </row>
    <row r="3640" spans="1:8" x14ac:dyDescent="0.25">
      <c r="A3640" t="s">
        <v>25</v>
      </c>
      <c r="B3640" t="s">
        <v>25</v>
      </c>
      <c r="C3640" s="9">
        <v>45245.208333333336</v>
      </c>
      <c r="D3640" s="9">
        <v>45183.208333333336</v>
      </c>
      <c r="E3640" t="s">
        <v>7278</v>
      </c>
      <c r="F3640" t="s">
        <v>232</v>
      </c>
      <c r="H3640" s="9">
        <v>45183.90185185185</v>
      </c>
    </row>
    <row r="3641" spans="1:8" x14ac:dyDescent="0.25">
      <c r="A3641" t="s">
        <v>25</v>
      </c>
      <c r="B3641" t="s">
        <v>25</v>
      </c>
      <c r="C3641" s="9">
        <v>45240.208333333336</v>
      </c>
      <c r="D3641" s="9">
        <v>45183.208333333336</v>
      </c>
      <c r="E3641" t="s">
        <v>7279</v>
      </c>
      <c r="F3641" t="s">
        <v>2216</v>
      </c>
      <c r="H3641" s="9">
        <v>45183.902106481481</v>
      </c>
    </row>
    <row r="3642" spans="1:8" x14ac:dyDescent="0.25">
      <c r="A3642" t="s">
        <v>25</v>
      </c>
      <c r="B3642" t="s">
        <v>25</v>
      </c>
      <c r="C3642" s="9">
        <v>45240.208333333336</v>
      </c>
      <c r="D3642" s="9">
        <v>45183.208333333336</v>
      </c>
      <c r="E3642" t="s">
        <v>7280</v>
      </c>
      <c r="F3642" t="s">
        <v>2216</v>
      </c>
      <c r="H3642" s="9">
        <v>45183.902800925927</v>
      </c>
    </row>
    <row r="3643" spans="1:8" x14ac:dyDescent="0.25">
      <c r="A3643" t="s">
        <v>1064</v>
      </c>
      <c r="B3643" t="s">
        <v>1083</v>
      </c>
      <c r="C3643" s="9">
        <v>45184.208333333336</v>
      </c>
      <c r="D3643" s="9">
        <v>45184.208333333336</v>
      </c>
      <c r="E3643" t="s">
        <v>7281</v>
      </c>
      <c r="F3643" t="s">
        <v>581</v>
      </c>
      <c r="H3643" s="9">
        <v>45183.903124999997</v>
      </c>
    </row>
    <row r="3644" spans="1:8" x14ac:dyDescent="0.25">
      <c r="A3644" t="s">
        <v>25</v>
      </c>
      <c r="B3644" t="s">
        <v>25</v>
      </c>
      <c r="C3644" s="9">
        <v>45245.208333333336</v>
      </c>
      <c r="D3644" s="9">
        <v>45183.208333333336</v>
      </c>
      <c r="E3644" t="s">
        <v>7282</v>
      </c>
      <c r="F3644" t="s">
        <v>232</v>
      </c>
      <c r="H3644" s="9">
        <v>45183.905046296299</v>
      </c>
    </row>
    <row r="3645" spans="1:8" x14ac:dyDescent="0.25">
      <c r="A3645" t="s">
        <v>25</v>
      </c>
      <c r="B3645" t="s">
        <v>25</v>
      </c>
      <c r="C3645" s="9">
        <v>45245.208333333336</v>
      </c>
      <c r="D3645" s="9">
        <v>45183.208333333336</v>
      </c>
      <c r="E3645" t="s">
        <v>7283</v>
      </c>
      <c r="F3645" t="s">
        <v>232</v>
      </c>
      <c r="H3645" s="9">
        <v>45183.905393518522</v>
      </c>
    </row>
    <row r="3646" spans="1:8" x14ac:dyDescent="0.25">
      <c r="A3646" t="s">
        <v>25</v>
      </c>
      <c r="B3646" t="s">
        <v>25</v>
      </c>
      <c r="C3646" s="9">
        <v>45291.208333333336</v>
      </c>
      <c r="D3646" s="9">
        <v>45183.208333333336</v>
      </c>
      <c r="E3646" t="s">
        <v>7284</v>
      </c>
      <c r="F3646" t="s">
        <v>294</v>
      </c>
      <c r="H3646" s="9">
        <v>45183.906851851854</v>
      </c>
    </row>
    <row r="3647" spans="1:8" x14ac:dyDescent="0.25">
      <c r="A3647" t="s">
        <v>25</v>
      </c>
      <c r="B3647" t="s">
        <v>25</v>
      </c>
      <c r="C3647" s="9">
        <v>45291.208333333336</v>
      </c>
      <c r="D3647" s="9">
        <v>45184.208333333336</v>
      </c>
      <c r="E3647" t="s">
        <v>7285</v>
      </c>
      <c r="F3647" t="s">
        <v>174</v>
      </c>
      <c r="H3647" s="9">
        <v>45183.907164351855</v>
      </c>
    </row>
    <row r="3648" spans="1:8" x14ac:dyDescent="0.25">
      <c r="A3648" t="s">
        <v>1064</v>
      </c>
      <c r="B3648" t="s">
        <v>1065</v>
      </c>
      <c r="C3648" s="9">
        <v>45191.208333333336</v>
      </c>
      <c r="D3648" s="9">
        <v>45184.208333333336</v>
      </c>
      <c r="E3648" t="s">
        <v>7286</v>
      </c>
      <c r="F3648" t="s">
        <v>581</v>
      </c>
      <c r="H3648" s="9">
        <v>45183.907708333332</v>
      </c>
    </row>
    <row r="3649" spans="1:8" x14ac:dyDescent="0.25">
      <c r="A3649" t="s">
        <v>25</v>
      </c>
      <c r="B3649" t="s">
        <v>25</v>
      </c>
      <c r="C3649" s="9">
        <v>45291.208333333336</v>
      </c>
      <c r="D3649" s="9">
        <v>45184.208333333336</v>
      </c>
      <c r="E3649" t="s">
        <v>7287</v>
      </c>
      <c r="F3649" t="s">
        <v>174</v>
      </c>
      <c r="H3649" s="9">
        <v>45183.908541666664</v>
      </c>
    </row>
    <row r="3650" spans="1:8" x14ac:dyDescent="0.25">
      <c r="A3650" t="s">
        <v>25</v>
      </c>
      <c r="B3650" t="s">
        <v>25</v>
      </c>
      <c r="C3650" s="9">
        <v>45307.208333333336</v>
      </c>
      <c r="D3650" s="9">
        <v>45217.208333333336</v>
      </c>
      <c r="E3650" t="s">
        <v>7288</v>
      </c>
      <c r="F3650" t="s">
        <v>1787</v>
      </c>
      <c r="H3650" s="9">
        <v>45183.908692129633</v>
      </c>
    </row>
    <row r="3651" spans="1:8" x14ac:dyDescent="0.25">
      <c r="A3651" t="s">
        <v>25</v>
      </c>
      <c r="B3651" t="s">
        <v>25</v>
      </c>
      <c r="C3651" s="9">
        <v>45291.208333333336</v>
      </c>
      <c r="D3651" s="9">
        <v>45183.208333333336</v>
      </c>
      <c r="E3651" t="s">
        <v>7289</v>
      </c>
      <c r="F3651" t="s">
        <v>294</v>
      </c>
      <c r="H3651" s="9">
        <v>45183.909618055557</v>
      </c>
    </row>
    <row r="3652" spans="1:8" x14ac:dyDescent="0.25">
      <c r="A3652" t="s">
        <v>25</v>
      </c>
      <c r="B3652" t="s">
        <v>25</v>
      </c>
      <c r="C3652" s="9">
        <v>45307.208333333336</v>
      </c>
      <c r="D3652" s="9">
        <v>45217.208333333336</v>
      </c>
      <c r="E3652" t="s">
        <v>7290</v>
      </c>
      <c r="F3652" t="s">
        <v>1787</v>
      </c>
      <c r="H3652" s="9">
        <v>45183.909629629627</v>
      </c>
    </row>
    <row r="3653" spans="1:8" x14ac:dyDescent="0.25">
      <c r="A3653" t="s">
        <v>25</v>
      </c>
      <c r="B3653" t="s">
        <v>25</v>
      </c>
      <c r="C3653" s="9">
        <v>45291.208333333336</v>
      </c>
      <c r="D3653" s="9">
        <v>45183.208333333336</v>
      </c>
      <c r="E3653" t="s">
        <v>7291</v>
      </c>
      <c r="F3653" t="s">
        <v>294</v>
      </c>
      <c r="H3653" s="9">
        <v>45183.910057870373</v>
      </c>
    </row>
    <row r="3654" spans="1:8" x14ac:dyDescent="0.25">
      <c r="A3654" t="s">
        <v>25</v>
      </c>
      <c r="B3654" t="s">
        <v>25</v>
      </c>
      <c r="C3654" s="9">
        <v>45307.208333333336</v>
      </c>
      <c r="D3654" s="9">
        <v>45217.208333333336</v>
      </c>
      <c r="E3654" t="s">
        <v>7292</v>
      </c>
      <c r="F3654" t="s">
        <v>1787</v>
      </c>
      <c r="H3654" s="9">
        <v>45183.910856481481</v>
      </c>
    </row>
    <row r="3655" spans="1:8" x14ac:dyDescent="0.25">
      <c r="A3655" t="s">
        <v>25</v>
      </c>
      <c r="B3655" t="s">
        <v>25</v>
      </c>
      <c r="C3655" s="9">
        <v>45307.208333333336</v>
      </c>
      <c r="D3655" s="9">
        <v>45217.208333333336</v>
      </c>
      <c r="E3655" t="s">
        <v>7293</v>
      </c>
      <c r="F3655" t="s">
        <v>1787</v>
      </c>
      <c r="H3655" s="9">
        <v>45183.911365740743</v>
      </c>
    </row>
    <row r="3656" spans="1:8" x14ac:dyDescent="0.25">
      <c r="A3656" t="s">
        <v>52</v>
      </c>
      <c r="B3656" t="s">
        <v>53</v>
      </c>
      <c r="C3656" s="9">
        <v>45260.208333333336</v>
      </c>
      <c r="D3656" s="9">
        <v>45183.208333333336</v>
      </c>
      <c r="E3656" t="s">
        <v>7294</v>
      </c>
      <c r="F3656" t="s">
        <v>5960</v>
      </c>
      <c r="H3656" s="9">
        <v>45183.912187499998</v>
      </c>
    </row>
    <row r="3657" spans="1:8" x14ac:dyDescent="0.25">
      <c r="A3657" t="s">
        <v>25</v>
      </c>
      <c r="B3657" t="s">
        <v>25</v>
      </c>
      <c r="C3657" s="9">
        <v>45230.208333333336</v>
      </c>
      <c r="D3657" s="9">
        <v>45182.208333333336</v>
      </c>
      <c r="E3657" t="s">
        <v>7295</v>
      </c>
      <c r="F3657" t="s">
        <v>461</v>
      </c>
      <c r="H3657" s="9">
        <v>45183.912766203706</v>
      </c>
    </row>
    <row r="3658" spans="1:8" x14ac:dyDescent="0.25">
      <c r="A3658" t="s">
        <v>25</v>
      </c>
      <c r="B3658" t="s">
        <v>25</v>
      </c>
      <c r="C3658" s="9">
        <v>45290.208333333336</v>
      </c>
      <c r="D3658" s="9">
        <v>45261.208333333336</v>
      </c>
      <c r="E3658" t="s">
        <v>7296</v>
      </c>
      <c r="F3658" t="s">
        <v>3418</v>
      </c>
      <c r="H3658" s="9">
        <v>45183.912847222222</v>
      </c>
    </row>
    <row r="3659" spans="1:8" x14ac:dyDescent="0.25">
      <c r="A3659" t="s">
        <v>52</v>
      </c>
      <c r="B3659" t="s">
        <v>53</v>
      </c>
      <c r="C3659" s="9">
        <v>45260.208333333336</v>
      </c>
      <c r="D3659" s="9">
        <v>45183.208333333336</v>
      </c>
      <c r="E3659" t="s">
        <v>7297</v>
      </c>
      <c r="F3659" t="s">
        <v>5960</v>
      </c>
      <c r="H3659" s="9">
        <v>45183.912951388891</v>
      </c>
    </row>
    <row r="3660" spans="1:8" x14ac:dyDescent="0.25">
      <c r="A3660" t="s">
        <v>25</v>
      </c>
      <c r="B3660" t="s">
        <v>25</v>
      </c>
      <c r="C3660" s="9">
        <v>45245.208333333336</v>
      </c>
      <c r="D3660" s="9">
        <v>45188.208333333336</v>
      </c>
      <c r="E3660" t="s">
        <v>7298</v>
      </c>
      <c r="F3660" t="s">
        <v>5942</v>
      </c>
      <c r="H3660" s="9">
        <v>45183.913090277776</v>
      </c>
    </row>
    <row r="3661" spans="1:8" x14ac:dyDescent="0.25">
      <c r="A3661" t="s">
        <v>52</v>
      </c>
      <c r="B3661" t="s">
        <v>53</v>
      </c>
      <c r="C3661" s="9">
        <v>45291.208333333336</v>
      </c>
      <c r="D3661" s="9">
        <v>45183.208333333336</v>
      </c>
      <c r="E3661" t="s">
        <v>8298</v>
      </c>
      <c r="F3661" t="s">
        <v>3459</v>
      </c>
      <c r="H3661" s="9">
        <v>45183.913923611108</v>
      </c>
    </row>
    <row r="3662" spans="1:8" x14ac:dyDescent="0.25">
      <c r="A3662" t="s">
        <v>25</v>
      </c>
      <c r="B3662" t="s">
        <v>25</v>
      </c>
      <c r="C3662" s="9">
        <v>45260.208333333336</v>
      </c>
      <c r="D3662" s="9">
        <v>45231.208333333336</v>
      </c>
      <c r="E3662" t="s">
        <v>7299</v>
      </c>
      <c r="F3662" t="s">
        <v>3418</v>
      </c>
      <c r="H3662" s="9">
        <v>45183.914803240739</v>
      </c>
    </row>
    <row r="3663" spans="1:8" x14ac:dyDescent="0.25">
      <c r="A3663" t="s">
        <v>52</v>
      </c>
      <c r="B3663" t="s">
        <v>53</v>
      </c>
      <c r="C3663" s="9">
        <v>45291.208333333336</v>
      </c>
      <c r="D3663" s="9">
        <v>45183.208333333336</v>
      </c>
      <c r="E3663" t="s">
        <v>8299</v>
      </c>
      <c r="F3663" t="s">
        <v>3459</v>
      </c>
      <c r="H3663" s="9">
        <v>45183.915509259263</v>
      </c>
    </row>
    <row r="3664" spans="1:8" x14ac:dyDescent="0.25">
      <c r="A3664" t="s">
        <v>25</v>
      </c>
      <c r="B3664" t="s">
        <v>25</v>
      </c>
      <c r="C3664" s="9">
        <v>45199.208333333336</v>
      </c>
      <c r="D3664" s="9">
        <v>45183.208333333336</v>
      </c>
      <c r="E3664" t="s">
        <v>7300</v>
      </c>
      <c r="F3664" t="s">
        <v>6013</v>
      </c>
      <c r="H3664" s="9">
        <v>45183.916192129633</v>
      </c>
    </row>
    <row r="3665" spans="1:8" x14ac:dyDescent="0.25">
      <c r="A3665" t="s">
        <v>25</v>
      </c>
      <c r="B3665" t="s">
        <v>25</v>
      </c>
      <c r="C3665" s="9">
        <v>45213.208333333336</v>
      </c>
      <c r="D3665" s="9">
        <v>45183.208333333336</v>
      </c>
      <c r="E3665" t="s">
        <v>7301</v>
      </c>
      <c r="F3665" t="s">
        <v>6013</v>
      </c>
      <c r="H3665" s="9">
        <v>45183.91678240741</v>
      </c>
    </row>
    <row r="3666" spans="1:8" x14ac:dyDescent="0.25">
      <c r="A3666" t="s">
        <v>25</v>
      </c>
      <c r="B3666" t="s">
        <v>25</v>
      </c>
      <c r="C3666" s="9">
        <v>45291.208333333336</v>
      </c>
      <c r="D3666" s="9">
        <v>45170.208333333336</v>
      </c>
      <c r="E3666" t="s">
        <v>7302</v>
      </c>
      <c r="F3666" t="s">
        <v>3418</v>
      </c>
      <c r="H3666" s="9">
        <v>45183.916875000003</v>
      </c>
    </row>
    <row r="3667" spans="1:8" x14ac:dyDescent="0.25">
      <c r="A3667" t="s">
        <v>55</v>
      </c>
      <c r="B3667" t="s">
        <v>93</v>
      </c>
      <c r="C3667" s="9">
        <v>45380.208333333336</v>
      </c>
      <c r="D3667" s="9">
        <v>45183.208333333336</v>
      </c>
      <c r="E3667" t="s">
        <v>7303</v>
      </c>
      <c r="F3667" t="s">
        <v>1773</v>
      </c>
      <c r="H3667" s="9">
        <v>45183.917986111112</v>
      </c>
    </row>
    <row r="3668" spans="1:8" x14ac:dyDescent="0.25">
      <c r="A3668" t="s">
        <v>55</v>
      </c>
      <c r="B3668" t="s">
        <v>93</v>
      </c>
      <c r="C3668" s="9">
        <v>45380.208333333336</v>
      </c>
      <c r="D3668" s="9">
        <v>45183.208333333336</v>
      </c>
      <c r="E3668" t="s">
        <v>7304</v>
      </c>
      <c r="F3668" t="s">
        <v>1773</v>
      </c>
      <c r="H3668" s="9">
        <v>45183.919247685182</v>
      </c>
    </row>
    <row r="3669" spans="1:8" x14ac:dyDescent="0.25">
      <c r="A3669" t="s">
        <v>25</v>
      </c>
      <c r="B3669" t="s">
        <v>25</v>
      </c>
      <c r="C3669" s="9">
        <v>45380.208333333336</v>
      </c>
      <c r="D3669" s="9">
        <v>45183.208333333336</v>
      </c>
      <c r="E3669" t="s">
        <v>7305</v>
      </c>
      <c r="F3669" t="s">
        <v>1773</v>
      </c>
      <c r="H3669" s="9">
        <v>45183.920011574075</v>
      </c>
    </row>
    <row r="3670" spans="1:8" x14ac:dyDescent="0.25">
      <c r="A3670" t="s">
        <v>25</v>
      </c>
      <c r="B3670" t="s">
        <v>25</v>
      </c>
      <c r="C3670" s="9">
        <v>45245.208333333336</v>
      </c>
      <c r="D3670" s="9">
        <v>45183.208333333336</v>
      </c>
      <c r="E3670" t="s">
        <v>7306</v>
      </c>
      <c r="F3670" t="s">
        <v>248</v>
      </c>
      <c r="H3670" s="9">
        <v>45183.925046296295</v>
      </c>
    </row>
    <row r="3671" spans="1:8" x14ac:dyDescent="0.25">
      <c r="A3671" t="s">
        <v>52</v>
      </c>
      <c r="B3671" t="s">
        <v>53</v>
      </c>
      <c r="C3671" s="9">
        <v>45245.208333333336</v>
      </c>
      <c r="D3671" s="9">
        <v>45184.208333333336</v>
      </c>
      <c r="E3671" t="s">
        <v>8055</v>
      </c>
      <c r="F3671" t="s">
        <v>5915</v>
      </c>
      <c r="H3671" s="9">
        <v>45183.928113425929</v>
      </c>
    </row>
    <row r="3672" spans="1:8" x14ac:dyDescent="0.25">
      <c r="A3672" t="s">
        <v>52</v>
      </c>
      <c r="B3672" t="s">
        <v>53</v>
      </c>
      <c r="C3672" s="9">
        <v>45289.208333333336</v>
      </c>
      <c r="D3672" s="9">
        <v>45201.208333333336</v>
      </c>
      <c r="E3672" t="s">
        <v>8135</v>
      </c>
      <c r="F3672" t="s">
        <v>444</v>
      </c>
      <c r="H3672" s="9">
        <v>45183.932997685188</v>
      </c>
    </row>
    <row r="3673" spans="1:8" x14ac:dyDescent="0.25">
      <c r="A3673" t="s">
        <v>1064</v>
      </c>
      <c r="B3673" t="s">
        <v>1083</v>
      </c>
      <c r="C3673" s="9">
        <v>45245.208333333336</v>
      </c>
      <c r="D3673" s="9">
        <v>45184.208333333336</v>
      </c>
      <c r="E3673" t="s">
        <v>8056</v>
      </c>
      <c r="F3673" t="s">
        <v>5915</v>
      </c>
      <c r="H3673" s="9">
        <v>45183.933738425927</v>
      </c>
    </row>
    <row r="3674" spans="1:8" x14ac:dyDescent="0.25">
      <c r="A3674" t="s">
        <v>25</v>
      </c>
      <c r="B3674" t="s">
        <v>25</v>
      </c>
      <c r="C3674" s="9">
        <v>45291.208333333336</v>
      </c>
      <c r="D3674" s="9">
        <v>45222.208333333336</v>
      </c>
      <c r="E3674" t="s">
        <v>7307</v>
      </c>
      <c r="F3674" t="s">
        <v>1791</v>
      </c>
      <c r="H3674" s="9">
        <v>45183.935428240744</v>
      </c>
    </row>
    <row r="3675" spans="1:8" x14ac:dyDescent="0.25">
      <c r="A3675" t="s">
        <v>25</v>
      </c>
      <c r="B3675" t="s">
        <v>25</v>
      </c>
      <c r="C3675" s="9">
        <v>45291.208333333336</v>
      </c>
      <c r="D3675" s="9">
        <v>45222.208333333336</v>
      </c>
      <c r="E3675" t="s">
        <v>7308</v>
      </c>
      <c r="F3675" t="s">
        <v>1791</v>
      </c>
      <c r="H3675" s="9">
        <v>45183.935960648145</v>
      </c>
    </row>
    <row r="3676" spans="1:8" x14ac:dyDescent="0.25">
      <c r="A3676" t="s">
        <v>52</v>
      </c>
      <c r="B3676" t="s">
        <v>53</v>
      </c>
      <c r="C3676" s="9">
        <v>45289.208333333336</v>
      </c>
      <c r="D3676" s="9">
        <v>45201.208333333336</v>
      </c>
      <c r="E3676" t="s">
        <v>8136</v>
      </c>
      <c r="F3676" t="s">
        <v>444</v>
      </c>
      <c r="H3676" s="9">
        <v>45183.93644675926</v>
      </c>
    </row>
    <row r="3677" spans="1:8" x14ac:dyDescent="0.25">
      <c r="A3677" t="s">
        <v>55</v>
      </c>
      <c r="B3677" t="s">
        <v>1059</v>
      </c>
      <c r="C3677" s="9">
        <v>45245.208333333336</v>
      </c>
      <c r="D3677" s="9">
        <v>45184.208333333336</v>
      </c>
      <c r="E3677" t="s">
        <v>8057</v>
      </c>
      <c r="F3677" t="s">
        <v>5915</v>
      </c>
      <c r="H3677" s="9">
        <v>45183.937037037038</v>
      </c>
    </row>
    <row r="3678" spans="1:8" x14ac:dyDescent="0.25">
      <c r="A3678" t="s">
        <v>25</v>
      </c>
      <c r="B3678" t="s">
        <v>25</v>
      </c>
      <c r="C3678" s="9">
        <v>45229.208333333336</v>
      </c>
      <c r="D3678" s="9">
        <v>45193.208333333336</v>
      </c>
      <c r="E3678" t="s">
        <v>7309</v>
      </c>
      <c r="F3678" t="s">
        <v>2016</v>
      </c>
      <c r="H3678" s="9">
        <v>45183.9371875</v>
      </c>
    </row>
    <row r="3679" spans="1:8" x14ac:dyDescent="0.25">
      <c r="A3679" t="s">
        <v>25</v>
      </c>
      <c r="B3679" t="s">
        <v>25</v>
      </c>
      <c r="C3679" s="9">
        <v>45229.208333333336</v>
      </c>
      <c r="D3679" s="9">
        <v>45193.208333333336</v>
      </c>
      <c r="E3679" t="s">
        <v>7309</v>
      </c>
      <c r="F3679" t="s">
        <v>2016</v>
      </c>
      <c r="H3679" s="9">
        <v>45183.937881944446</v>
      </c>
    </row>
    <row r="3680" spans="1:8" x14ac:dyDescent="0.25">
      <c r="A3680" t="s">
        <v>25</v>
      </c>
      <c r="B3680" t="s">
        <v>25</v>
      </c>
      <c r="C3680" s="9">
        <v>45250.208333333336</v>
      </c>
      <c r="D3680" s="9">
        <v>45199.208333333336</v>
      </c>
      <c r="E3680" t="s">
        <v>7309</v>
      </c>
      <c r="F3680" t="s">
        <v>2016</v>
      </c>
      <c r="H3680" s="9">
        <v>45183.938784722224</v>
      </c>
    </row>
    <row r="3681" spans="1:8" x14ac:dyDescent="0.25">
      <c r="A3681" t="s">
        <v>1064</v>
      </c>
      <c r="B3681" t="s">
        <v>1092</v>
      </c>
      <c r="C3681" s="9">
        <v>45260.208333333336</v>
      </c>
      <c r="D3681" s="9">
        <v>45183.208333333336</v>
      </c>
      <c r="E3681" t="s">
        <v>7765</v>
      </c>
      <c r="F3681" t="s">
        <v>286</v>
      </c>
      <c r="H3681" s="9">
        <v>45183.946122685185</v>
      </c>
    </row>
    <row r="3682" spans="1:8" x14ac:dyDescent="0.25">
      <c r="A3682" t="s">
        <v>52</v>
      </c>
      <c r="B3682" t="s">
        <v>53</v>
      </c>
      <c r="C3682" s="9">
        <v>45260.208333333336</v>
      </c>
      <c r="D3682" s="9">
        <v>45183.208333333336</v>
      </c>
      <c r="E3682" t="s">
        <v>7766</v>
      </c>
      <c r="F3682" t="s">
        <v>286</v>
      </c>
      <c r="H3682" s="9">
        <v>45183.946747685186</v>
      </c>
    </row>
    <row r="3683" spans="1:8" x14ac:dyDescent="0.25">
      <c r="A3683" t="s">
        <v>55</v>
      </c>
      <c r="B3683" t="s">
        <v>1059</v>
      </c>
      <c r="C3683" s="9">
        <v>45260.208333333336</v>
      </c>
      <c r="D3683" s="9">
        <v>45183.208333333336</v>
      </c>
      <c r="E3683" t="s">
        <v>7767</v>
      </c>
      <c r="F3683" t="s">
        <v>286</v>
      </c>
      <c r="H3683" s="9">
        <v>45183.947314814817</v>
      </c>
    </row>
    <row r="3684" spans="1:8" x14ac:dyDescent="0.25">
      <c r="A3684" t="s">
        <v>52</v>
      </c>
      <c r="B3684" t="s">
        <v>53</v>
      </c>
      <c r="C3684" s="9">
        <v>45291.208333333336</v>
      </c>
      <c r="D3684" s="9">
        <v>45126.208333333336</v>
      </c>
      <c r="E3684" t="s">
        <v>7320</v>
      </c>
      <c r="F3684" t="s">
        <v>58</v>
      </c>
      <c r="H3684" s="9">
        <v>45183.948194444441</v>
      </c>
    </row>
    <row r="3685" spans="1:8" x14ac:dyDescent="0.25">
      <c r="A3685" t="s">
        <v>25</v>
      </c>
      <c r="B3685" t="s">
        <v>25</v>
      </c>
      <c r="C3685" s="9">
        <v>45291.208333333336</v>
      </c>
      <c r="D3685" s="9">
        <v>45183.208333333336</v>
      </c>
      <c r="E3685" t="s">
        <v>7321</v>
      </c>
      <c r="F3685" t="s">
        <v>660</v>
      </c>
      <c r="H3685" s="9">
        <v>45183.94835648148</v>
      </c>
    </row>
    <row r="3686" spans="1:8" x14ac:dyDescent="0.25">
      <c r="A3686" t="s">
        <v>1064</v>
      </c>
      <c r="B3686" t="s">
        <v>1065</v>
      </c>
      <c r="C3686" s="9">
        <v>45291.208333333336</v>
      </c>
      <c r="D3686" s="9">
        <v>45126.208333333336</v>
      </c>
      <c r="E3686" t="s">
        <v>7322</v>
      </c>
      <c r="F3686" t="s">
        <v>58</v>
      </c>
      <c r="H3686" s="9">
        <v>45183.948819444442</v>
      </c>
    </row>
    <row r="3687" spans="1:8" x14ac:dyDescent="0.25">
      <c r="A3687" t="s">
        <v>55</v>
      </c>
      <c r="B3687" t="s">
        <v>93</v>
      </c>
      <c r="C3687" s="9">
        <v>45291.208333333336</v>
      </c>
      <c r="D3687" s="9">
        <v>45126.208333333336</v>
      </c>
      <c r="E3687" t="s">
        <v>7323</v>
      </c>
      <c r="F3687" t="s">
        <v>58</v>
      </c>
      <c r="H3687" s="9">
        <v>45183.948969907404</v>
      </c>
    </row>
    <row r="3688" spans="1:8" x14ac:dyDescent="0.25">
      <c r="A3688" t="s">
        <v>52</v>
      </c>
      <c r="B3688" t="s">
        <v>53</v>
      </c>
      <c r="C3688" s="9">
        <v>45260.208333333336</v>
      </c>
      <c r="D3688" s="9">
        <v>45201.208333333336</v>
      </c>
      <c r="E3688" t="s">
        <v>7324</v>
      </c>
      <c r="F3688" t="s">
        <v>212</v>
      </c>
      <c r="H3688" s="9">
        <v>45183.949733796297</v>
      </c>
    </row>
    <row r="3689" spans="1:8" x14ac:dyDescent="0.25">
      <c r="A3689" t="s">
        <v>55</v>
      </c>
      <c r="B3689" t="s">
        <v>93</v>
      </c>
      <c r="C3689" s="9">
        <v>45261.208333333336</v>
      </c>
      <c r="D3689" s="9">
        <v>45187.208333333336</v>
      </c>
      <c r="E3689" t="s">
        <v>7421</v>
      </c>
      <c r="F3689" t="s">
        <v>164</v>
      </c>
      <c r="H3689" s="9">
        <v>45183.950092592589</v>
      </c>
    </row>
    <row r="3690" spans="1:8" x14ac:dyDescent="0.25">
      <c r="A3690" t="s">
        <v>52</v>
      </c>
      <c r="B3690" t="s">
        <v>53</v>
      </c>
      <c r="C3690" s="9">
        <v>45275.208333333336</v>
      </c>
      <c r="D3690" s="9">
        <v>45185.208333333336</v>
      </c>
      <c r="E3690" t="s">
        <v>7611</v>
      </c>
      <c r="F3690" t="s">
        <v>5305</v>
      </c>
      <c r="H3690" s="9">
        <v>45183.952048611114</v>
      </c>
    </row>
    <row r="3691" spans="1:8" x14ac:dyDescent="0.25">
      <c r="A3691" t="s">
        <v>52</v>
      </c>
      <c r="B3691" t="s">
        <v>53</v>
      </c>
      <c r="C3691" s="9">
        <v>45290.208333333336</v>
      </c>
      <c r="D3691" s="9">
        <v>45183.208333333336</v>
      </c>
      <c r="E3691" t="s">
        <v>8058</v>
      </c>
      <c r="F3691" t="s">
        <v>341</v>
      </c>
      <c r="H3691" s="9">
        <v>45183.952280092592</v>
      </c>
    </row>
    <row r="3692" spans="1:8" x14ac:dyDescent="0.25">
      <c r="A3692" t="s">
        <v>52</v>
      </c>
      <c r="B3692" t="s">
        <v>53</v>
      </c>
      <c r="C3692" s="9">
        <v>45275.208333333336</v>
      </c>
      <c r="D3692" s="9">
        <v>45185.208333333336</v>
      </c>
      <c r="E3692" t="s">
        <v>7612</v>
      </c>
      <c r="F3692" t="s">
        <v>5305</v>
      </c>
      <c r="H3692" s="9">
        <v>45183.952372685184</v>
      </c>
    </row>
    <row r="3693" spans="1:8" x14ac:dyDescent="0.25">
      <c r="A3693" t="s">
        <v>1064</v>
      </c>
      <c r="B3693" t="s">
        <v>1065</v>
      </c>
      <c r="C3693" s="9">
        <v>45291.208333333336</v>
      </c>
      <c r="D3693" s="9">
        <v>45126.208333333336</v>
      </c>
      <c r="E3693" t="s">
        <v>7325</v>
      </c>
      <c r="F3693" t="s">
        <v>58</v>
      </c>
      <c r="H3693" s="9">
        <v>45183.952662037038</v>
      </c>
    </row>
    <row r="3694" spans="1:8" x14ac:dyDescent="0.25">
      <c r="A3694" t="s">
        <v>1064</v>
      </c>
      <c r="B3694" t="s">
        <v>1065</v>
      </c>
      <c r="C3694" s="9">
        <v>45260.208333333336</v>
      </c>
      <c r="D3694" s="9">
        <v>45201.208333333336</v>
      </c>
      <c r="E3694" t="s">
        <v>7326</v>
      </c>
      <c r="F3694" t="s">
        <v>212</v>
      </c>
      <c r="H3694" s="9">
        <v>45183.952939814815</v>
      </c>
    </row>
    <row r="3695" spans="1:8" x14ac:dyDescent="0.25">
      <c r="A3695" t="s">
        <v>55</v>
      </c>
      <c r="B3695" t="s">
        <v>93</v>
      </c>
      <c r="C3695" s="9">
        <v>45291.208333333336</v>
      </c>
      <c r="D3695" s="9">
        <v>45126.208333333336</v>
      </c>
      <c r="E3695" t="s">
        <v>7327</v>
      </c>
      <c r="F3695" t="s">
        <v>58</v>
      </c>
      <c r="H3695" s="9">
        <v>45183.9531712963</v>
      </c>
    </row>
    <row r="3696" spans="1:8" x14ac:dyDescent="0.25">
      <c r="A3696" t="s">
        <v>25</v>
      </c>
      <c r="B3696" t="s">
        <v>25</v>
      </c>
      <c r="C3696" s="9">
        <v>45291.208333333336</v>
      </c>
      <c r="D3696" s="9">
        <v>45183.208333333336</v>
      </c>
      <c r="E3696" t="s">
        <v>7328</v>
      </c>
      <c r="F3696" t="s">
        <v>659</v>
      </c>
      <c r="H3696" s="9">
        <v>45183.953483796293</v>
      </c>
    </row>
    <row r="3697" spans="1:8" x14ac:dyDescent="0.25">
      <c r="A3697" t="s">
        <v>55</v>
      </c>
      <c r="B3697" t="s">
        <v>1059</v>
      </c>
      <c r="C3697" s="9">
        <v>45261.208333333336</v>
      </c>
      <c r="D3697" s="9">
        <v>45187.208333333336</v>
      </c>
      <c r="E3697" t="s">
        <v>7422</v>
      </c>
      <c r="F3697" t="s">
        <v>164</v>
      </c>
      <c r="H3697" s="9">
        <v>45183.955011574071</v>
      </c>
    </row>
    <row r="3698" spans="1:8" x14ac:dyDescent="0.25">
      <c r="A3698" t="s">
        <v>55</v>
      </c>
      <c r="B3698" t="s">
        <v>1059</v>
      </c>
      <c r="C3698" s="9">
        <v>45260.208333333336</v>
      </c>
      <c r="D3698" s="9">
        <v>45201.208333333336</v>
      </c>
      <c r="E3698" t="s">
        <v>7329</v>
      </c>
      <c r="F3698" t="s">
        <v>212</v>
      </c>
      <c r="H3698" s="9">
        <v>45183.955150462964</v>
      </c>
    </row>
    <row r="3699" spans="1:8" x14ac:dyDescent="0.25">
      <c r="A3699" t="s">
        <v>1064</v>
      </c>
      <c r="B3699" t="s">
        <v>1065</v>
      </c>
      <c r="C3699" s="9">
        <v>45291.208333333336</v>
      </c>
      <c r="D3699" s="9">
        <v>45126.208333333336</v>
      </c>
      <c r="E3699" t="s">
        <v>7330</v>
      </c>
      <c r="F3699" t="s">
        <v>58</v>
      </c>
      <c r="H3699" s="9">
        <v>45183.956226851849</v>
      </c>
    </row>
    <row r="3700" spans="1:8" x14ac:dyDescent="0.25">
      <c r="A3700" t="s">
        <v>55</v>
      </c>
      <c r="B3700" t="s">
        <v>93</v>
      </c>
      <c r="C3700" s="9">
        <v>45291.208333333336</v>
      </c>
      <c r="D3700" s="9">
        <v>45126.208333333336</v>
      </c>
      <c r="E3700" t="s">
        <v>7331</v>
      </c>
      <c r="F3700" t="s">
        <v>58</v>
      </c>
      <c r="H3700" s="9">
        <v>45183.956805555557</v>
      </c>
    </row>
    <row r="3701" spans="1:8" x14ac:dyDescent="0.25">
      <c r="A3701" t="s">
        <v>52</v>
      </c>
      <c r="B3701" t="s">
        <v>53</v>
      </c>
      <c r="C3701" s="9">
        <v>45290.208333333336</v>
      </c>
      <c r="D3701" s="9">
        <v>45183.208333333336</v>
      </c>
      <c r="E3701" t="s">
        <v>8058</v>
      </c>
      <c r="F3701" t="s">
        <v>341</v>
      </c>
      <c r="H3701" s="9">
        <v>45183.960532407407</v>
      </c>
    </row>
    <row r="3702" spans="1:8" x14ac:dyDescent="0.25">
      <c r="A3702" t="s">
        <v>52</v>
      </c>
      <c r="B3702" t="s">
        <v>53</v>
      </c>
      <c r="C3702" s="9">
        <v>45657.208333333336</v>
      </c>
      <c r="D3702" s="9">
        <v>45183.208333333336</v>
      </c>
      <c r="E3702" t="s">
        <v>7768</v>
      </c>
      <c r="F3702" t="s">
        <v>666</v>
      </c>
      <c r="H3702" s="9">
        <v>45183.964953703704</v>
      </c>
    </row>
    <row r="3703" spans="1:8" x14ac:dyDescent="0.25">
      <c r="A3703" t="s">
        <v>25</v>
      </c>
      <c r="B3703" t="s">
        <v>25</v>
      </c>
      <c r="C3703" s="9">
        <v>45228.208333333336</v>
      </c>
      <c r="D3703" s="9">
        <v>45188.208333333336</v>
      </c>
      <c r="E3703" t="s">
        <v>7332</v>
      </c>
      <c r="F3703" t="s">
        <v>5968</v>
      </c>
      <c r="H3703" s="9">
        <v>45183.969224537039</v>
      </c>
    </row>
    <row r="3704" spans="1:8" x14ac:dyDescent="0.25">
      <c r="A3704" t="s">
        <v>25</v>
      </c>
      <c r="B3704" t="s">
        <v>25</v>
      </c>
      <c r="C3704" s="9">
        <v>45291.208333333336</v>
      </c>
      <c r="D3704" s="9">
        <v>45183.208333333336</v>
      </c>
      <c r="E3704" t="s">
        <v>7333</v>
      </c>
      <c r="F3704" t="s">
        <v>261</v>
      </c>
      <c r="H3704" s="9">
        <v>45183.969398148147</v>
      </c>
    </row>
    <row r="3705" spans="1:8" x14ac:dyDescent="0.25">
      <c r="A3705" t="s">
        <v>25</v>
      </c>
      <c r="B3705" t="s">
        <v>25</v>
      </c>
      <c r="C3705" s="9">
        <v>45291.208333333336</v>
      </c>
      <c r="D3705" s="9">
        <v>45183.208333333336</v>
      </c>
      <c r="E3705" t="s">
        <v>7334</v>
      </c>
      <c r="F3705" t="s">
        <v>261</v>
      </c>
      <c r="H3705" s="9">
        <v>45183.972060185188</v>
      </c>
    </row>
    <row r="3706" spans="1:8" x14ac:dyDescent="0.25">
      <c r="A3706" t="s">
        <v>25</v>
      </c>
      <c r="B3706" t="s">
        <v>25</v>
      </c>
      <c r="C3706" s="9">
        <v>45260.208333333336</v>
      </c>
      <c r="D3706" s="9">
        <v>45201.208333333336</v>
      </c>
      <c r="E3706" t="s">
        <v>7335</v>
      </c>
      <c r="F3706" t="s">
        <v>2473</v>
      </c>
      <c r="H3706" s="9">
        <v>45183.975347222222</v>
      </c>
    </row>
    <row r="3707" spans="1:8" x14ac:dyDescent="0.25">
      <c r="A3707" t="s">
        <v>52</v>
      </c>
      <c r="B3707" t="s">
        <v>53</v>
      </c>
      <c r="C3707" s="9">
        <v>45260.208333333336</v>
      </c>
      <c r="D3707" s="9">
        <v>45199.208333333336</v>
      </c>
      <c r="E3707" t="s">
        <v>7336</v>
      </c>
      <c r="F3707" t="s">
        <v>5326</v>
      </c>
      <c r="H3707" s="9">
        <v>45183.976064814815</v>
      </c>
    </row>
    <row r="3708" spans="1:8" x14ac:dyDescent="0.25">
      <c r="A3708" t="s">
        <v>25</v>
      </c>
      <c r="B3708" t="s">
        <v>25</v>
      </c>
      <c r="C3708" s="9">
        <v>45275.208333333336</v>
      </c>
      <c r="D3708" s="9">
        <v>45239.208333333336</v>
      </c>
      <c r="E3708" t="s">
        <v>7337</v>
      </c>
      <c r="F3708" t="s">
        <v>2473</v>
      </c>
      <c r="H3708" s="9">
        <v>45183.976458333331</v>
      </c>
    </row>
    <row r="3709" spans="1:8" x14ac:dyDescent="0.25">
      <c r="A3709" t="s">
        <v>25</v>
      </c>
      <c r="B3709" t="s">
        <v>25</v>
      </c>
      <c r="C3709" s="9">
        <v>45245.208333333336</v>
      </c>
      <c r="D3709" s="9">
        <v>45188.208333333336</v>
      </c>
      <c r="E3709" t="s">
        <v>7309</v>
      </c>
      <c r="F3709" t="s">
        <v>2023</v>
      </c>
      <c r="H3709" s="9">
        <v>45183.976701388892</v>
      </c>
    </row>
    <row r="3710" spans="1:8" x14ac:dyDescent="0.25">
      <c r="A3710" t="s">
        <v>25</v>
      </c>
      <c r="B3710" t="s">
        <v>25</v>
      </c>
      <c r="C3710" s="9">
        <v>45322.208333333336</v>
      </c>
      <c r="D3710" s="9">
        <v>45187.208333333336</v>
      </c>
      <c r="E3710" t="s">
        <v>7338</v>
      </c>
      <c r="F3710" t="s">
        <v>2473</v>
      </c>
      <c r="H3710" s="9">
        <v>45183.977233796293</v>
      </c>
    </row>
    <row r="3711" spans="1:8" x14ac:dyDescent="0.25">
      <c r="A3711" t="s">
        <v>52</v>
      </c>
      <c r="B3711" t="s">
        <v>53</v>
      </c>
      <c r="C3711" s="9">
        <v>45260.208333333336</v>
      </c>
      <c r="D3711" s="9">
        <v>45183.208333333336</v>
      </c>
      <c r="E3711" t="s">
        <v>7339</v>
      </c>
      <c r="F3711" t="s">
        <v>5326</v>
      </c>
      <c r="H3711" s="9">
        <v>45183.981157407405</v>
      </c>
    </row>
    <row r="3712" spans="1:8" x14ac:dyDescent="0.25">
      <c r="A3712" t="s">
        <v>55</v>
      </c>
      <c r="B3712" t="s">
        <v>1059</v>
      </c>
      <c r="C3712" s="9">
        <v>45291.208333333336</v>
      </c>
      <c r="D3712" s="9">
        <v>45170.208333333336</v>
      </c>
      <c r="E3712" t="s">
        <v>7423</v>
      </c>
      <c r="F3712" t="s">
        <v>3380</v>
      </c>
      <c r="H3712" s="9">
        <v>45183.987662037034</v>
      </c>
    </row>
    <row r="3713" spans="1:8" x14ac:dyDescent="0.25">
      <c r="A3713" t="s">
        <v>55</v>
      </c>
      <c r="B3713" t="s">
        <v>1059</v>
      </c>
      <c r="C3713" s="9">
        <v>45291.208333333336</v>
      </c>
      <c r="D3713" s="9">
        <v>45201.208333333336</v>
      </c>
      <c r="E3713" t="s">
        <v>8059</v>
      </c>
      <c r="F3713" t="s">
        <v>434</v>
      </c>
      <c r="H3713" s="9">
        <v>45183.994780092595</v>
      </c>
    </row>
    <row r="3714" spans="1:8" x14ac:dyDescent="0.25">
      <c r="A3714" t="s">
        <v>52</v>
      </c>
      <c r="B3714" t="s">
        <v>53</v>
      </c>
      <c r="C3714" s="9">
        <v>45264.208333333336</v>
      </c>
      <c r="D3714" s="9">
        <v>45194.208333333336</v>
      </c>
      <c r="E3714" t="s">
        <v>7340</v>
      </c>
      <c r="F3714" t="s">
        <v>477</v>
      </c>
      <c r="H3714" s="9">
        <v>45183.996562499997</v>
      </c>
    </row>
    <row r="3715" spans="1:8" x14ac:dyDescent="0.25">
      <c r="A3715" t="s">
        <v>1064</v>
      </c>
      <c r="B3715" t="s">
        <v>1065</v>
      </c>
      <c r="C3715" s="9">
        <v>45291.208333333336</v>
      </c>
      <c r="D3715" s="9">
        <v>45184.208333333336</v>
      </c>
      <c r="E3715" t="s">
        <v>7341</v>
      </c>
      <c r="F3715" t="s">
        <v>3370</v>
      </c>
      <c r="H3715" s="9">
        <v>45184.001979166664</v>
      </c>
    </row>
    <row r="3716" spans="1:8" x14ac:dyDescent="0.25">
      <c r="A3716" t="s">
        <v>55</v>
      </c>
      <c r="B3716" t="s">
        <v>1059</v>
      </c>
      <c r="C3716" s="9">
        <v>45291.208333333336</v>
      </c>
      <c r="D3716" s="9">
        <v>45201.208333333336</v>
      </c>
      <c r="E3716" t="s">
        <v>8060</v>
      </c>
      <c r="F3716" t="s">
        <v>434</v>
      </c>
      <c r="H3716" s="9">
        <v>45184.005208333336</v>
      </c>
    </row>
    <row r="3717" spans="1:8" x14ac:dyDescent="0.25">
      <c r="A3717" t="s">
        <v>25</v>
      </c>
      <c r="B3717" t="s">
        <v>25</v>
      </c>
      <c r="C3717" s="9">
        <v>45260.208333333336</v>
      </c>
      <c r="D3717" s="9">
        <v>45183.208333333336</v>
      </c>
      <c r="E3717" t="s">
        <v>7342</v>
      </c>
      <c r="F3717" t="s">
        <v>477</v>
      </c>
      <c r="H3717" s="9">
        <v>45184.012152777781</v>
      </c>
    </row>
    <row r="3718" spans="1:8" x14ac:dyDescent="0.25">
      <c r="A3718" t="s">
        <v>1064</v>
      </c>
      <c r="B3718" t="s">
        <v>1092</v>
      </c>
      <c r="C3718" s="9">
        <v>45291.208333333336</v>
      </c>
      <c r="D3718" s="9">
        <v>45187.208333333336</v>
      </c>
      <c r="E3718" t="s">
        <v>7343</v>
      </c>
      <c r="F3718" t="s">
        <v>71</v>
      </c>
      <c r="H3718" s="9">
        <v>45184.016805555555</v>
      </c>
    </row>
    <row r="3719" spans="1:8" x14ac:dyDescent="0.25">
      <c r="A3719" t="s">
        <v>55</v>
      </c>
      <c r="B3719" t="s">
        <v>1059</v>
      </c>
      <c r="C3719" s="9">
        <v>45107.208333333336</v>
      </c>
      <c r="D3719" s="9">
        <v>45054.208333333336</v>
      </c>
      <c r="E3719" t="s">
        <v>7344</v>
      </c>
      <c r="F3719" t="s">
        <v>3426</v>
      </c>
      <c r="H3719" s="9">
        <v>45184.017789351848</v>
      </c>
    </row>
    <row r="3720" spans="1:8" x14ac:dyDescent="0.25">
      <c r="A3720" t="s">
        <v>1064</v>
      </c>
      <c r="B3720" t="s">
        <v>1057</v>
      </c>
      <c r="C3720" s="9">
        <v>45291.208333333336</v>
      </c>
      <c r="D3720" s="9">
        <v>45187.208333333336</v>
      </c>
      <c r="E3720" t="s">
        <v>7345</v>
      </c>
      <c r="F3720" t="s">
        <v>71</v>
      </c>
      <c r="H3720" s="9">
        <v>45184.017881944441</v>
      </c>
    </row>
    <row r="3721" spans="1:8" x14ac:dyDescent="0.25">
      <c r="A3721" t="s">
        <v>52</v>
      </c>
      <c r="B3721" t="s">
        <v>53</v>
      </c>
      <c r="C3721" s="9">
        <v>45291.208333333336</v>
      </c>
      <c r="D3721" s="9">
        <v>45187.208333333336</v>
      </c>
      <c r="E3721" t="s">
        <v>7424</v>
      </c>
      <c r="F3721" t="s">
        <v>71</v>
      </c>
      <c r="H3721" s="9">
        <v>45184.019872685189</v>
      </c>
    </row>
    <row r="3722" spans="1:8" x14ac:dyDescent="0.25">
      <c r="A3722" t="s">
        <v>25</v>
      </c>
      <c r="B3722" t="s">
        <v>25</v>
      </c>
      <c r="C3722" s="9">
        <v>45260.208333333336</v>
      </c>
      <c r="D3722" s="9">
        <v>45184.208333333336</v>
      </c>
      <c r="E3722" t="s">
        <v>7346</v>
      </c>
      <c r="F3722" t="s">
        <v>5990</v>
      </c>
      <c r="H3722" s="9">
        <v>45184.03328703704</v>
      </c>
    </row>
    <row r="3723" spans="1:8" x14ac:dyDescent="0.25">
      <c r="A3723" t="s">
        <v>25</v>
      </c>
      <c r="B3723" t="s">
        <v>25</v>
      </c>
      <c r="C3723" s="9">
        <v>45199.208333333336</v>
      </c>
      <c r="D3723" s="9">
        <v>45190.208333333336</v>
      </c>
      <c r="E3723" t="s">
        <v>7347</v>
      </c>
      <c r="F3723" t="s">
        <v>5920</v>
      </c>
      <c r="H3723" s="9">
        <v>45184.037835648145</v>
      </c>
    </row>
    <row r="3724" spans="1:8" x14ac:dyDescent="0.25">
      <c r="A3724" t="s">
        <v>25</v>
      </c>
      <c r="B3724" t="s">
        <v>25</v>
      </c>
      <c r="C3724" s="9">
        <v>45260.208333333336</v>
      </c>
      <c r="D3724" s="9">
        <v>45184.208333333336</v>
      </c>
      <c r="E3724" t="s">
        <v>7348</v>
      </c>
      <c r="F3724" t="s">
        <v>5990</v>
      </c>
      <c r="H3724" s="9">
        <v>45184.039293981485</v>
      </c>
    </row>
    <row r="3725" spans="1:8" x14ac:dyDescent="0.25">
      <c r="A3725" t="s">
        <v>52</v>
      </c>
      <c r="B3725" t="s">
        <v>53</v>
      </c>
      <c r="C3725" s="9">
        <v>45245.208333333336</v>
      </c>
      <c r="D3725" s="9">
        <v>45184.208333333336</v>
      </c>
      <c r="E3725" t="s">
        <v>8215</v>
      </c>
      <c r="F3725" t="s">
        <v>5925</v>
      </c>
      <c r="H3725" s="9">
        <v>45184.04246527778</v>
      </c>
    </row>
    <row r="3726" spans="1:8" x14ac:dyDescent="0.25">
      <c r="A3726" t="s">
        <v>25</v>
      </c>
      <c r="B3726" t="s">
        <v>25</v>
      </c>
      <c r="C3726" s="9">
        <v>45223.208333333336</v>
      </c>
      <c r="D3726" s="9">
        <v>45210.208333333336</v>
      </c>
      <c r="E3726" t="s">
        <v>7349</v>
      </c>
      <c r="F3726" t="s">
        <v>5920</v>
      </c>
      <c r="H3726" s="9">
        <v>45184.051539351851</v>
      </c>
    </row>
    <row r="3727" spans="1:8" x14ac:dyDescent="0.25">
      <c r="A3727" t="s">
        <v>1064</v>
      </c>
      <c r="B3727" t="s">
        <v>1057</v>
      </c>
      <c r="C3727" s="9">
        <v>45245.208333333336</v>
      </c>
      <c r="D3727" s="9">
        <v>45184.208333333336</v>
      </c>
      <c r="E3727" t="s">
        <v>8216</v>
      </c>
      <c r="F3727" t="s">
        <v>5925</v>
      </c>
      <c r="H3727" s="9">
        <v>45184.057245370372</v>
      </c>
    </row>
    <row r="3728" spans="1:8" x14ac:dyDescent="0.25">
      <c r="A3728" t="s">
        <v>55</v>
      </c>
      <c r="B3728" t="s">
        <v>1059</v>
      </c>
      <c r="C3728" s="9">
        <v>45245.208333333336</v>
      </c>
      <c r="D3728" s="9">
        <v>45184.208333333336</v>
      </c>
      <c r="E3728" t="s">
        <v>8217</v>
      </c>
      <c r="F3728" t="s">
        <v>5925</v>
      </c>
      <c r="H3728" s="9">
        <v>45184.058263888888</v>
      </c>
    </row>
    <row r="3729" spans="1:8" x14ac:dyDescent="0.25">
      <c r="A3729" t="s">
        <v>52</v>
      </c>
      <c r="B3729" t="s">
        <v>1094</v>
      </c>
      <c r="C3729" s="9">
        <v>45289.208333333336</v>
      </c>
      <c r="D3729" s="9">
        <v>45202.208333333336</v>
      </c>
      <c r="E3729" t="s">
        <v>7550</v>
      </c>
      <c r="F3729" t="s">
        <v>5920</v>
      </c>
      <c r="H3729" s="9">
        <v>45184.066111111111</v>
      </c>
    </row>
    <row r="3730" spans="1:8" x14ac:dyDescent="0.25">
      <c r="A3730" t="s">
        <v>25</v>
      </c>
      <c r="B3730" t="s">
        <v>25</v>
      </c>
      <c r="C3730" s="9">
        <v>45289.208333333336</v>
      </c>
      <c r="D3730" s="9">
        <v>45202.208333333336</v>
      </c>
      <c r="E3730" t="s">
        <v>7350</v>
      </c>
      <c r="F3730" t="s">
        <v>5920</v>
      </c>
      <c r="H3730" s="9">
        <v>45184.07172453704</v>
      </c>
    </row>
    <row r="3731" spans="1:8" x14ac:dyDescent="0.25">
      <c r="A3731" t="s">
        <v>25</v>
      </c>
      <c r="B3731" t="s">
        <v>25</v>
      </c>
      <c r="C3731" s="9">
        <v>45214.208333333336</v>
      </c>
      <c r="D3731" s="9">
        <v>45183.208333333336</v>
      </c>
      <c r="E3731" t="s">
        <v>7351</v>
      </c>
      <c r="F3731" t="s">
        <v>2125</v>
      </c>
      <c r="H3731" s="9">
        <v>45184.076388888891</v>
      </c>
    </row>
    <row r="3732" spans="1:8" x14ac:dyDescent="0.25">
      <c r="A3732" t="s">
        <v>25</v>
      </c>
      <c r="B3732" t="s">
        <v>25</v>
      </c>
      <c r="C3732" s="9">
        <v>45214.208333333336</v>
      </c>
      <c r="D3732" s="9">
        <v>45183.208333333336</v>
      </c>
      <c r="E3732" t="s">
        <v>7352</v>
      </c>
      <c r="F3732" t="s">
        <v>2125</v>
      </c>
      <c r="H3732" s="9">
        <v>45184.079710648148</v>
      </c>
    </row>
    <row r="3733" spans="1:8" x14ac:dyDescent="0.25">
      <c r="A3733" t="s">
        <v>25</v>
      </c>
      <c r="B3733" t="s">
        <v>25</v>
      </c>
      <c r="C3733" s="9">
        <v>45289.208333333336</v>
      </c>
      <c r="D3733" s="9">
        <v>45202.208333333336</v>
      </c>
      <c r="E3733" t="s">
        <v>7353</v>
      </c>
      <c r="F3733" t="s">
        <v>5920</v>
      </c>
      <c r="H3733" s="9">
        <v>45184.084282407406</v>
      </c>
    </row>
    <row r="3734" spans="1:8" x14ac:dyDescent="0.25">
      <c r="A3734" t="s">
        <v>52</v>
      </c>
      <c r="B3734" t="s">
        <v>53</v>
      </c>
      <c r="C3734" s="9">
        <v>45230.208333333336</v>
      </c>
      <c r="D3734" s="9">
        <v>45215.208333333336</v>
      </c>
      <c r="E3734" t="s">
        <v>7769</v>
      </c>
      <c r="F3734" t="s">
        <v>2136</v>
      </c>
      <c r="H3734" s="9">
        <v>45184.085011574076</v>
      </c>
    </row>
    <row r="3735" spans="1:8" x14ac:dyDescent="0.25">
      <c r="A3735" t="s">
        <v>52</v>
      </c>
      <c r="B3735" t="s">
        <v>53</v>
      </c>
      <c r="C3735" s="9">
        <v>45230.208333333336</v>
      </c>
      <c r="D3735" s="9">
        <v>45215.208333333336</v>
      </c>
      <c r="E3735" t="s">
        <v>7770</v>
      </c>
      <c r="F3735" t="s">
        <v>2136</v>
      </c>
      <c r="H3735" s="9">
        <v>45184.085462962961</v>
      </c>
    </row>
    <row r="3736" spans="1:8" x14ac:dyDescent="0.25">
      <c r="A3736" t="s">
        <v>52</v>
      </c>
      <c r="B3736" t="s">
        <v>53</v>
      </c>
      <c r="C3736" s="9">
        <v>45230.208333333336</v>
      </c>
      <c r="D3736" s="9">
        <v>45215.208333333336</v>
      </c>
      <c r="E3736" t="s">
        <v>7771</v>
      </c>
      <c r="F3736" t="s">
        <v>2136</v>
      </c>
      <c r="H3736" s="9">
        <v>45184.085856481484</v>
      </c>
    </row>
    <row r="3737" spans="1:8" x14ac:dyDescent="0.25">
      <c r="A3737" t="s">
        <v>55</v>
      </c>
      <c r="B3737" t="s">
        <v>93</v>
      </c>
      <c r="C3737" s="9">
        <v>45291.208333333336</v>
      </c>
      <c r="D3737" s="9">
        <v>45183.208333333336</v>
      </c>
      <c r="E3737" t="s">
        <v>7354</v>
      </c>
      <c r="F3737" t="s">
        <v>5927</v>
      </c>
      <c r="H3737" s="9">
        <v>45184.114849537036</v>
      </c>
    </row>
    <row r="3738" spans="1:8" x14ac:dyDescent="0.25">
      <c r="A3738" t="s">
        <v>25</v>
      </c>
      <c r="B3738" t="s">
        <v>25</v>
      </c>
      <c r="C3738" s="9">
        <v>45275.208333333336</v>
      </c>
      <c r="D3738" s="9">
        <v>45183.208333333336</v>
      </c>
      <c r="E3738" t="s">
        <v>7355</v>
      </c>
      <c r="F3738" t="s">
        <v>222</v>
      </c>
      <c r="H3738" s="9">
        <v>45184.116446759261</v>
      </c>
    </row>
    <row r="3739" spans="1:8" x14ac:dyDescent="0.25">
      <c r="A3739" t="s">
        <v>25</v>
      </c>
      <c r="B3739" t="s">
        <v>25</v>
      </c>
      <c r="C3739" s="9">
        <v>45275.208333333336</v>
      </c>
      <c r="D3739" s="9">
        <v>45183.208333333336</v>
      </c>
      <c r="E3739" t="s">
        <v>7356</v>
      </c>
      <c r="F3739" t="s">
        <v>222</v>
      </c>
      <c r="H3739" s="9">
        <v>45184.119039351855</v>
      </c>
    </row>
    <row r="3740" spans="1:8" x14ac:dyDescent="0.25">
      <c r="A3740" t="s">
        <v>52</v>
      </c>
      <c r="B3740" t="s">
        <v>53</v>
      </c>
      <c r="C3740" s="9">
        <v>45351.208333333336</v>
      </c>
      <c r="D3740" s="9">
        <v>45261.208333333336</v>
      </c>
      <c r="E3740" t="s">
        <v>7425</v>
      </c>
      <c r="F3740" t="s">
        <v>3402</v>
      </c>
      <c r="H3740" s="9">
        <v>45184.165509259263</v>
      </c>
    </row>
    <row r="3741" spans="1:8" x14ac:dyDescent="0.25">
      <c r="A3741" t="s">
        <v>52</v>
      </c>
      <c r="B3741" t="s">
        <v>53</v>
      </c>
      <c r="C3741" s="9">
        <v>45291.208333333336</v>
      </c>
      <c r="D3741" s="9">
        <v>45183.208333333336</v>
      </c>
      <c r="E3741" t="s">
        <v>7357</v>
      </c>
      <c r="F3741" t="s">
        <v>166</v>
      </c>
      <c r="H3741" s="9">
        <v>45184.16747685185</v>
      </c>
    </row>
    <row r="3742" spans="1:8" x14ac:dyDescent="0.25">
      <c r="A3742" t="s">
        <v>52</v>
      </c>
      <c r="B3742" t="s">
        <v>53</v>
      </c>
      <c r="C3742" s="9">
        <v>45291.208333333336</v>
      </c>
      <c r="D3742" s="9">
        <v>45183.208333333336</v>
      </c>
      <c r="E3742" t="s">
        <v>7358</v>
      </c>
      <c r="F3742" t="s">
        <v>166</v>
      </c>
      <c r="H3742" s="9">
        <v>45184.168483796297</v>
      </c>
    </row>
    <row r="3743" spans="1:8" x14ac:dyDescent="0.25">
      <c r="A3743" t="s">
        <v>52</v>
      </c>
      <c r="B3743" t="s">
        <v>53</v>
      </c>
      <c r="C3743" s="9">
        <v>45275.208333333336</v>
      </c>
      <c r="D3743" s="9">
        <v>45184.208333333336</v>
      </c>
      <c r="E3743" t="s">
        <v>7613</v>
      </c>
      <c r="F3743" t="s">
        <v>293</v>
      </c>
      <c r="H3743" s="9">
        <v>45184.169432870367</v>
      </c>
    </row>
    <row r="3744" spans="1:8" x14ac:dyDescent="0.25">
      <c r="A3744" t="s">
        <v>52</v>
      </c>
      <c r="B3744" t="s">
        <v>53</v>
      </c>
      <c r="C3744" s="9">
        <v>45275.208333333336</v>
      </c>
      <c r="D3744" s="9">
        <v>45184.208333333336</v>
      </c>
      <c r="E3744" t="s">
        <v>7359</v>
      </c>
      <c r="F3744" t="s">
        <v>293</v>
      </c>
      <c r="H3744" s="9">
        <v>45184.169803240744</v>
      </c>
    </row>
    <row r="3745" spans="1:8" x14ac:dyDescent="0.25">
      <c r="A3745" t="s">
        <v>52</v>
      </c>
      <c r="B3745" t="s">
        <v>53</v>
      </c>
      <c r="C3745" s="9">
        <v>45291.208333333336</v>
      </c>
      <c r="D3745" s="9">
        <v>45183.208333333336</v>
      </c>
      <c r="E3745" t="s">
        <v>7360</v>
      </c>
      <c r="F3745" t="s">
        <v>166</v>
      </c>
      <c r="H3745" s="9">
        <v>45184.169861111113</v>
      </c>
    </row>
    <row r="3746" spans="1:8" x14ac:dyDescent="0.25">
      <c r="A3746" t="s">
        <v>52</v>
      </c>
      <c r="B3746" t="s">
        <v>53</v>
      </c>
      <c r="C3746" s="9">
        <v>45275.208333333336</v>
      </c>
      <c r="D3746" s="9">
        <v>45184.208333333336</v>
      </c>
      <c r="E3746" t="s">
        <v>7614</v>
      </c>
      <c r="F3746" t="s">
        <v>293</v>
      </c>
      <c r="H3746" s="9">
        <v>45184.170023148145</v>
      </c>
    </row>
    <row r="3747" spans="1:8" x14ac:dyDescent="0.25">
      <c r="A3747" t="s">
        <v>25</v>
      </c>
      <c r="B3747" t="s">
        <v>25</v>
      </c>
      <c r="C3747" s="9">
        <v>45291.208333333336</v>
      </c>
      <c r="D3747" s="9">
        <v>45183.208333333336</v>
      </c>
      <c r="E3747" t="s">
        <v>7361</v>
      </c>
      <c r="F3747" t="s">
        <v>673</v>
      </c>
      <c r="H3747" s="9">
        <v>45184.179282407407</v>
      </c>
    </row>
    <row r="3748" spans="1:8" x14ac:dyDescent="0.25">
      <c r="A3748" t="s">
        <v>25</v>
      </c>
      <c r="B3748" t="s">
        <v>25</v>
      </c>
      <c r="C3748" s="9">
        <v>45291.208333333336</v>
      </c>
      <c r="D3748" s="9">
        <v>45183.208333333336</v>
      </c>
      <c r="E3748" t="s">
        <v>7362</v>
      </c>
      <c r="F3748" t="s">
        <v>673</v>
      </c>
      <c r="H3748" s="9">
        <v>45184.181863425925</v>
      </c>
    </row>
    <row r="3749" spans="1:8" x14ac:dyDescent="0.25">
      <c r="A3749" t="s">
        <v>52</v>
      </c>
      <c r="B3749" t="s">
        <v>53</v>
      </c>
      <c r="C3749" s="9">
        <v>45289.208333333336</v>
      </c>
      <c r="D3749" s="9">
        <v>45184.208333333336</v>
      </c>
      <c r="E3749" t="s">
        <v>7363</v>
      </c>
      <c r="F3749" t="s">
        <v>2030</v>
      </c>
      <c r="H3749" s="9">
        <v>45184.189803240741</v>
      </c>
    </row>
    <row r="3750" spans="1:8" x14ac:dyDescent="0.25">
      <c r="A3750" t="s">
        <v>52</v>
      </c>
      <c r="B3750" t="s">
        <v>1094</v>
      </c>
      <c r="C3750" s="9">
        <v>45289.208333333336</v>
      </c>
      <c r="D3750" s="9">
        <v>45184.208333333336</v>
      </c>
      <c r="E3750" t="s">
        <v>7364</v>
      </c>
      <c r="F3750" t="s">
        <v>2030</v>
      </c>
      <c r="H3750" s="9">
        <v>45184.19059027778</v>
      </c>
    </row>
    <row r="3751" spans="1:8" x14ac:dyDescent="0.25">
      <c r="A3751" t="s">
        <v>55</v>
      </c>
      <c r="B3751" t="s">
        <v>1059</v>
      </c>
      <c r="C3751" s="9">
        <v>45245.208333333336</v>
      </c>
      <c r="D3751" s="9">
        <v>45187.208333333336</v>
      </c>
      <c r="E3751" t="s">
        <v>7365</v>
      </c>
      <c r="F3751" t="s">
        <v>245</v>
      </c>
      <c r="H3751" s="9">
        <v>45184.210821759261</v>
      </c>
    </row>
    <row r="3752" spans="1:8" x14ac:dyDescent="0.25">
      <c r="A3752" t="s">
        <v>52</v>
      </c>
      <c r="B3752" t="s">
        <v>53</v>
      </c>
      <c r="C3752" s="9">
        <v>45291.208333333336</v>
      </c>
      <c r="D3752" s="9">
        <v>45214.208333333336</v>
      </c>
      <c r="E3752" t="s">
        <v>7551</v>
      </c>
      <c r="F3752" t="s">
        <v>198</v>
      </c>
      <c r="H3752" s="9">
        <v>45184.232037037036</v>
      </c>
    </row>
    <row r="3753" spans="1:8" x14ac:dyDescent="0.25">
      <c r="A3753" t="s">
        <v>25</v>
      </c>
      <c r="B3753" t="s">
        <v>25</v>
      </c>
      <c r="C3753" s="9">
        <v>45291.208333333336</v>
      </c>
      <c r="D3753" s="9">
        <v>45200.208333333336</v>
      </c>
      <c r="E3753" t="s">
        <v>7366</v>
      </c>
      <c r="F3753" t="s">
        <v>561</v>
      </c>
      <c r="H3753" s="9">
        <v>45184.249837962961</v>
      </c>
    </row>
    <row r="3754" spans="1:8" x14ac:dyDescent="0.25">
      <c r="A3754" t="s">
        <v>25</v>
      </c>
      <c r="B3754" t="s">
        <v>25</v>
      </c>
      <c r="C3754" s="9">
        <v>45245.208333333336</v>
      </c>
      <c r="D3754" s="9">
        <v>45187.208333333336</v>
      </c>
      <c r="E3754" t="s">
        <v>7367</v>
      </c>
      <c r="F3754" t="s">
        <v>254</v>
      </c>
      <c r="H3754" s="9">
        <v>45184.250381944446</v>
      </c>
    </row>
    <row r="3755" spans="1:8" x14ac:dyDescent="0.25">
      <c r="A3755" t="s">
        <v>25</v>
      </c>
      <c r="B3755" t="s">
        <v>25</v>
      </c>
      <c r="C3755" s="9">
        <v>45245.208333333336</v>
      </c>
      <c r="D3755" s="9">
        <v>45184.208333333336</v>
      </c>
      <c r="E3755" t="s">
        <v>7368</v>
      </c>
      <c r="F3755" t="s">
        <v>3186</v>
      </c>
      <c r="H3755" s="9">
        <v>45184.283425925925</v>
      </c>
    </row>
    <row r="3756" spans="1:8" x14ac:dyDescent="0.25">
      <c r="A3756" t="s">
        <v>25</v>
      </c>
      <c r="B3756" t="s">
        <v>25</v>
      </c>
      <c r="C3756" s="9">
        <v>45291.208333333336</v>
      </c>
      <c r="D3756" s="9">
        <v>45191.208333333336</v>
      </c>
      <c r="E3756" t="s">
        <v>7369</v>
      </c>
      <c r="F3756" t="s">
        <v>5939</v>
      </c>
      <c r="H3756" s="9">
        <v>45184.288449074076</v>
      </c>
    </row>
    <row r="3757" spans="1:8" x14ac:dyDescent="0.25">
      <c r="A3757" t="s">
        <v>25</v>
      </c>
      <c r="B3757" t="s">
        <v>25</v>
      </c>
      <c r="C3757" s="9">
        <v>45291.208333333336</v>
      </c>
      <c r="D3757" s="9">
        <v>45191.208333333336</v>
      </c>
      <c r="E3757" t="s">
        <v>7369</v>
      </c>
      <c r="F3757" t="s">
        <v>5939</v>
      </c>
      <c r="H3757" s="9">
        <v>45184.289305555554</v>
      </c>
    </row>
    <row r="3758" spans="1:8" x14ac:dyDescent="0.25">
      <c r="A3758" t="s">
        <v>25</v>
      </c>
      <c r="B3758" t="s">
        <v>25</v>
      </c>
      <c r="C3758" s="9">
        <v>45291.208333333336</v>
      </c>
      <c r="D3758" s="9">
        <v>45191.208333333336</v>
      </c>
      <c r="E3758" t="s">
        <v>7369</v>
      </c>
      <c r="F3758" t="s">
        <v>5939</v>
      </c>
      <c r="H3758" s="9">
        <v>45184.289571759262</v>
      </c>
    </row>
    <row r="3759" spans="1:8" x14ac:dyDescent="0.25">
      <c r="A3759" t="s">
        <v>52</v>
      </c>
      <c r="B3759" t="s">
        <v>53</v>
      </c>
      <c r="C3759" s="9">
        <v>45275.208333333336</v>
      </c>
      <c r="D3759" s="9">
        <v>45184.208333333336</v>
      </c>
      <c r="E3759" t="s">
        <v>7370</v>
      </c>
      <c r="F3759" t="s">
        <v>201</v>
      </c>
      <c r="H3759" s="9">
        <v>45184.326215277775</v>
      </c>
    </row>
    <row r="3760" spans="1:8" x14ac:dyDescent="0.25">
      <c r="A3760" t="s">
        <v>52</v>
      </c>
      <c r="B3760" t="s">
        <v>53</v>
      </c>
      <c r="C3760" s="9">
        <v>45275.208333333336</v>
      </c>
      <c r="D3760" s="9">
        <v>45184.208333333336</v>
      </c>
      <c r="E3760" t="s">
        <v>7371</v>
      </c>
      <c r="F3760" t="s">
        <v>201</v>
      </c>
      <c r="H3760" s="9">
        <v>45184.326481481483</v>
      </c>
    </row>
    <row r="3761" spans="1:8" x14ac:dyDescent="0.25">
      <c r="A3761" t="s">
        <v>52</v>
      </c>
      <c r="B3761" t="s">
        <v>53</v>
      </c>
      <c r="C3761" s="9">
        <v>45230.208333333336</v>
      </c>
      <c r="D3761" s="9">
        <v>45187.208333333336</v>
      </c>
      <c r="E3761" t="s">
        <v>8300</v>
      </c>
      <c r="F3761" t="s">
        <v>5957</v>
      </c>
      <c r="H3761" s="9">
        <v>45184.460960648146</v>
      </c>
    </row>
    <row r="3762" spans="1:8" x14ac:dyDescent="0.25">
      <c r="A3762" t="s">
        <v>52</v>
      </c>
      <c r="B3762" t="s">
        <v>53</v>
      </c>
      <c r="C3762" s="9">
        <v>45263.208333333336</v>
      </c>
      <c r="D3762" s="9">
        <v>45231.208333333336</v>
      </c>
      <c r="E3762" t="s">
        <v>8301</v>
      </c>
      <c r="F3762" t="s">
        <v>5957</v>
      </c>
      <c r="H3762" s="9">
        <v>45184.461562500001</v>
      </c>
    </row>
    <row r="3763" spans="1:8" x14ac:dyDescent="0.25">
      <c r="A3763" t="s">
        <v>52</v>
      </c>
      <c r="B3763" t="s">
        <v>53</v>
      </c>
      <c r="C3763" s="9">
        <v>45291.208333333336</v>
      </c>
      <c r="D3763" s="9">
        <v>45262.208333333336</v>
      </c>
      <c r="E3763" t="s">
        <v>8302</v>
      </c>
      <c r="F3763" t="s">
        <v>5957</v>
      </c>
      <c r="H3763" s="9">
        <v>45184.46298611111</v>
      </c>
    </row>
    <row r="3764" spans="1:8" x14ac:dyDescent="0.25">
      <c r="A3764" t="s">
        <v>25</v>
      </c>
      <c r="B3764" t="s">
        <v>25</v>
      </c>
      <c r="C3764" s="9">
        <v>45306.208333333336</v>
      </c>
      <c r="D3764" s="9">
        <v>45187.208333333336</v>
      </c>
      <c r="E3764" t="s">
        <v>7372</v>
      </c>
      <c r="F3764" t="s">
        <v>1800</v>
      </c>
      <c r="H3764" s="9">
        <v>45184.465451388889</v>
      </c>
    </row>
    <row r="3765" spans="1:8" x14ac:dyDescent="0.25">
      <c r="A3765" t="s">
        <v>25</v>
      </c>
      <c r="B3765" t="s">
        <v>25</v>
      </c>
      <c r="C3765" s="9">
        <v>45306.208333333336</v>
      </c>
      <c r="D3765" s="9">
        <v>45187.208333333336</v>
      </c>
      <c r="E3765" t="s">
        <v>7373</v>
      </c>
      <c r="F3765" t="s">
        <v>1800</v>
      </c>
      <c r="H3765" s="9">
        <v>45184.468032407407</v>
      </c>
    </row>
    <row r="3766" spans="1:8" x14ac:dyDescent="0.25">
      <c r="A3766" t="s">
        <v>25</v>
      </c>
      <c r="B3766" t="s">
        <v>25</v>
      </c>
      <c r="C3766" s="9">
        <v>45306.208333333336</v>
      </c>
      <c r="D3766" s="9">
        <v>45187.208333333336</v>
      </c>
      <c r="E3766" t="s">
        <v>7374</v>
      </c>
      <c r="F3766" t="s">
        <v>1800</v>
      </c>
      <c r="H3766" s="9">
        <v>45184.469629629632</v>
      </c>
    </row>
    <row r="3767" spans="1:8" x14ac:dyDescent="0.25">
      <c r="A3767" t="s">
        <v>25</v>
      </c>
      <c r="B3767" t="s">
        <v>25</v>
      </c>
      <c r="C3767" s="9">
        <v>45275.208333333336</v>
      </c>
      <c r="D3767" s="9">
        <v>45187.208333333336</v>
      </c>
      <c r="E3767" t="s">
        <v>7375</v>
      </c>
      <c r="F3767" t="s">
        <v>2402</v>
      </c>
      <c r="H3767" s="9">
        <v>45184.540127314816</v>
      </c>
    </row>
    <row r="3768" spans="1:8" x14ac:dyDescent="0.25">
      <c r="A3768" t="s">
        <v>25</v>
      </c>
      <c r="B3768" t="s">
        <v>25</v>
      </c>
      <c r="C3768" s="9">
        <v>45275.208333333336</v>
      </c>
      <c r="D3768" s="9">
        <v>45187.208333333336</v>
      </c>
      <c r="E3768" t="s">
        <v>7376</v>
      </c>
      <c r="F3768" t="s">
        <v>2402</v>
      </c>
      <c r="H3768" s="9">
        <v>45184.540856481479</v>
      </c>
    </row>
    <row r="3769" spans="1:8" x14ac:dyDescent="0.25">
      <c r="A3769" t="s">
        <v>55</v>
      </c>
      <c r="B3769" t="s">
        <v>53</v>
      </c>
      <c r="C3769" s="9">
        <v>45245.208333333336</v>
      </c>
      <c r="D3769" s="9">
        <v>45184.208333333336</v>
      </c>
      <c r="E3769" t="s">
        <v>7380</v>
      </c>
      <c r="F3769" t="s">
        <v>168</v>
      </c>
      <c r="H3769" s="9">
        <v>45184.548796296294</v>
      </c>
    </row>
    <row r="3770" spans="1:8" x14ac:dyDescent="0.25">
      <c r="A3770" t="s">
        <v>25</v>
      </c>
      <c r="B3770" t="s">
        <v>25</v>
      </c>
      <c r="C3770" s="9">
        <v>45291.208333333336</v>
      </c>
      <c r="D3770" s="9">
        <v>45187.208333333336</v>
      </c>
      <c r="E3770" t="s">
        <v>7377</v>
      </c>
      <c r="F3770" t="s">
        <v>450</v>
      </c>
      <c r="H3770" s="9">
        <v>45184.55505787037</v>
      </c>
    </row>
    <row r="3771" spans="1:8" x14ac:dyDescent="0.25">
      <c r="A3771" t="s">
        <v>25</v>
      </c>
      <c r="B3771" t="s">
        <v>25</v>
      </c>
      <c r="C3771" s="9">
        <v>45291.208333333336</v>
      </c>
      <c r="D3771" s="9">
        <v>45187.208333333336</v>
      </c>
      <c r="E3771" t="s">
        <v>7378</v>
      </c>
      <c r="F3771" t="s">
        <v>450</v>
      </c>
      <c r="H3771" s="9">
        <v>45184.566967592589</v>
      </c>
    </row>
    <row r="3772" spans="1:8" x14ac:dyDescent="0.25">
      <c r="A3772" t="s">
        <v>25</v>
      </c>
      <c r="B3772" t="s">
        <v>25</v>
      </c>
      <c r="C3772" s="9">
        <v>45211.208333333336</v>
      </c>
      <c r="D3772" s="9">
        <v>45208.208333333336</v>
      </c>
      <c r="E3772" t="s">
        <v>7379</v>
      </c>
      <c r="F3772" t="s">
        <v>5973</v>
      </c>
      <c r="H3772" s="9">
        <v>45184.569884259261</v>
      </c>
    </row>
    <row r="3773" spans="1:8" x14ac:dyDescent="0.25">
      <c r="A3773" t="s">
        <v>25</v>
      </c>
      <c r="B3773" t="s">
        <v>25</v>
      </c>
      <c r="C3773" s="9">
        <v>45191.208333333336</v>
      </c>
      <c r="D3773" s="9">
        <v>45190.208333333336</v>
      </c>
      <c r="E3773" t="s">
        <v>7381</v>
      </c>
      <c r="F3773" t="s">
        <v>5973</v>
      </c>
      <c r="H3773" s="9">
        <v>45184.578842592593</v>
      </c>
    </row>
    <row r="3774" spans="1:8" x14ac:dyDescent="0.25">
      <c r="A3774" t="s">
        <v>25</v>
      </c>
      <c r="B3774" t="s">
        <v>25</v>
      </c>
      <c r="C3774" s="9">
        <v>45205.208333333336</v>
      </c>
      <c r="D3774" s="9">
        <v>45201.208333333336</v>
      </c>
      <c r="E3774" t="s">
        <v>7426</v>
      </c>
      <c r="F3774" t="s">
        <v>5973</v>
      </c>
      <c r="H3774" s="9">
        <v>45184.581655092596</v>
      </c>
    </row>
    <row r="3775" spans="1:8" x14ac:dyDescent="0.25">
      <c r="A3775" t="s">
        <v>52</v>
      </c>
      <c r="B3775" t="s">
        <v>53</v>
      </c>
      <c r="C3775" s="9">
        <v>45245.208333333336</v>
      </c>
      <c r="D3775" s="9">
        <v>45214.208333333336</v>
      </c>
      <c r="E3775" t="s">
        <v>9071</v>
      </c>
      <c r="F3775" t="s">
        <v>2034</v>
      </c>
      <c r="H3775" s="9">
        <v>45184.581932870373</v>
      </c>
    </row>
    <row r="3776" spans="1:8" x14ac:dyDescent="0.25">
      <c r="A3776" t="s">
        <v>52</v>
      </c>
      <c r="B3776" t="s">
        <v>53</v>
      </c>
      <c r="C3776" s="9">
        <v>45245.208333333336</v>
      </c>
      <c r="D3776" s="9">
        <v>45209.208333333336</v>
      </c>
      <c r="E3776" t="s">
        <v>9072</v>
      </c>
      <c r="F3776" t="s">
        <v>2034</v>
      </c>
      <c r="H3776" s="9">
        <v>45184.583749999998</v>
      </c>
    </row>
    <row r="3777" spans="1:8" x14ac:dyDescent="0.25">
      <c r="A3777" t="s">
        <v>52</v>
      </c>
      <c r="B3777" t="s">
        <v>53</v>
      </c>
      <c r="C3777" s="9">
        <v>45245.208333333336</v>
      </c>
      <c r="D3777" s="9">
        <v>45209.208333333336</v>
      </c>
      <c r="E3777" t="s">
        <v>9073</v>
      </c>
      <c r="F3777" t="s">
        <v>2034</v>
      </c>
      <c r="H3777" s="9">
        <v>45184.584097222221</v>
      </c>
    </row>
    <row r="3778" spans="1:8" x14ac:dyDescent="0.25">
      <c r="A3778" t="s">
        <v>25</v>
      </c>
      <c r="B3778" t="s">
        <v>25</v>
      </c>
      <c r="C3778" s="9">
        <v>45260.208333333336</v>
      </c>
      <c r="D3778" s="9">
        <v>45184.208333333336</v>
      </c>
      <c r="E3778" t="s">
        <v>7427</v>
      </c>
      <c r="F3778" t="s">
        <v>168</v>
      </c>
      <c r="H3778" s="9">
        <v>45184.586516203701</v>
      </c>
    </row>
    <row r="3779" spans="1:8" x14ac:dyDescent="0.25">
      <c r="A3779" t="s">
        <v>25</v>
      </c>
      <c r="B3779" t="s">
        <v>25</v>
      </c>
      <c r="C3779" s="9">
        <v>45289.208333333336</v>
      </c>
      <c r="D3779" s="9">
        <v>45184.208333333336</v>
      </c>
      <c r="E3779" t="s">
        <v>7428</v>
      </c>
      <c r="F3779" t="s">
        <v>5959</v>
      </c>
      <c r="H3779" s="9">
        <v>45184.600590277776</v>
      </c>
    </row>
    <row r="3780" spans="1:8" x14ac:dyDescent="0.25">
      <c r="A3780" t="s">
        <v>25</v>
      </c>
      <c r="B3780" t="s">
        <v>25</v>
      </c>
      <c r="C3780" s="9">
        <v>45289.208333333336</v>
      </c>
      <c r="D3780" s="9">
        <v>45184.208333333336</v>
      </c>
      <c r="E3780" t="s">
        <v>7429</v>
      </c>
      <c r="F3780" t="s">
        <v>5959</v>
      </c>
      <c r="H3780" s="9">
        <v>45184.601875</v>
      </c>
    </row>
    <row r="3781" spans="1:8" x14ac:dyDescent="0.25">
      <c r="A3781" t="s">
        <v>25</v>
      </c>
      <c r="B3781" t="s">
        <v>25</v>
      </c>
      <c r="C3781" s="9">
        <v>45198.208333333336</v>
      </c>
      <c r="D3781" s="9">
        <v>45184.208333333336</v>
      </c>
      <c r="E3781" t="s">
        <v>7430</v>
      </c>
      <c r="F3781" t="s">
        <v>5969</v>
      </c>
      <c r="H3781" s="9">
        <v>45184.60324074074</v>
      </c>
    </row>
    <row r="3782" spans="1:8" x14ac:dyDescent="0.25">
      <c r="A3782" t="s">
        <v>25</v>
      </c>
      <c r="B3782" t="s">
        <v>25</v>
      </c>
      <c r="C3782" s="9">
        <v>45199.208333333336</v>
      </c>
      <c r="D3782" s="9">
        <v>45184.208333333336</v>
      </c>
      <c r="E3782" t="s">
        <v>7431</v>
      </c>
      <c r="F3782" t="s">
        <v>5969</v>
      </c>
      <c r="H3782" s="9">
        <v>45184.605775462966</v>
      </c>
    </row>
    <row r="3783" spans="1:8" x14ac:dyDescent="0.25">
      <c r="A3783" t="s">
        <v>25</v>
      </c>
      <c r="B3783" t="s">
        <v>25</v>
      </c>
      <c r="C3783" s="9">
        <v>45260.208333333336</v>
      </c>
      <c r="D3783" s="9">
        <v>45184.208333333336</v>
      </c>
      <c r="E3783" t="s">
        <v>7432</v>
      </c>
      <c r="F3783" t="s">
        <v>393</v>
      </c>
      <c r="H3783" s="9">
        <v>45184.606377314813</v>
      </c>
    </row>
    <row r="3784" spans="1:8" x14ac:dyDescent="0.25">
      <c r="A3784" t="s">
        <v>25</v>
      </c>
      <c r="B3784" t="s">
        <v>25</v>
      </c>
      <c r="C3784" s="9">
        <v>45213.208333333336</v>
      </c>
      <c r="D3784" s="9">
        <v>45184.208333333336</v>
      </c>
      <c r="E3784" t="s">
        <v>7433</v>
      </c>
      <c r="F3784" t="s">
        <v>5969</v>
      </c>
      <c r="H3784" s="9">
        <v>45184.609791666669</v>
      </c>
    </row>
    <row r="3785" spans="1:8" x14ac:dyDescent="0.25">
      <c r="A3785" t="s">
        <v>25</v>
      </c>
      <c r="B3785" t="s">
        <v>25</v>
      </c>
      <c r="C3785" s="9">
        <v>45192.208333333336</v>
      </c>
      <c r="D3785" s="9">
        <v>45188.208333333336</v>
      </c>
      <c r="E3785" t="s">
        <v>7034</v>
      </c>
      <c r="F3785" t="s">
        <v>2427</v>
      </c>
      <c r="H3785" s="9">
        <v>45184.612476851849</v>
      </c>
    </row>
    <row r="3786" spans="1:8" x14ac:dyDescent="0.25">
      <c r="A3786" t="s">
        <v>25</v>
      </c>
      <c r="B3786" t="s">
        <v>25</v>
      </c>
      <c r="C3786" s="9">
        <v>45199.208333333336</v>
      </c>
      <c r="D3786" s="9">
        <v>45195.208333333336</v>
      </c>
      <c r="E3786" t="s">
        <v>7034</v>
      </c>
      <c r="F3786" t="s">
        <v>2427</v>
      </c>
      <c r="H3786" s="9">
        <v>45184.612743055557</v>
      </c>
    </row>
    <row r="3787" spans="1:8" x14ac:dyDescent="0.25">
      <c r="A3787" t="s">
        <v>25</v>
      </c>
      <c r="B3787" t="s">
        <v>25</v>
      </c>
      <c r="C3787" s="9">
        <v>45199.208333333336</v>
      </c>
      <c r="D3787" s="9">
        <v>45195.208333333336</v>
      </c>
      <c r="E3787" t="s">
        <v>55</v>
      </c>
      <c r="F3787" t="s">
        <v>2427</v>
      </c>
      <c r="H3787" s="9">
        <v>45184.613287037035</v>
      </c>
    </row>
    <row r="3788" spans="1:8" x14ac:dyDescent="0.25">
      <c r="A3788" t="s">
        <v>25</v>
      </c>
      <c r="B3788" t="s">
        <v>25</v>
      </c>
      <c r="C3788" s="9">
        <v>45247.208333333336</v>
      </c>
      <c r="D3788" s="9">
        <v>45187.208333333336</v>
      </c>
      <c r="E3788" t="s">
        <v>7434</v>
      </c>
      <c r="F3788" t="s">
        <v>3048</v>
      </c>
      <c r="H3788" s="9">
        <v>45184.614814814813</v>
      </c>
    </row>
    <row r="3789" spans="1:8" x14ac:dyDescent="0.25">
      <c r="A3789" t="s">
        <v>25</v>
      </c>
      <c r="B3789" t="s">
        <v>25</v>
      </c>
      <c r="C3789" s="9">
        <v>45247.208333333336</v>
      </c>
      <c r="D3789" s="9">
        <v>45187.208333333336</v>
      </c>
      <c r="E3789" t="s">
        <v>7435</v>
      </c>
      <c r="F3789" t="s">
        <v>3048</v>
      </c>
      <c r="H3789" s="9">
        <v>45184.615312499998</v>
      </c>
    </row>
    <row r="3790" spans="1:8" x14ac:dyDescent="0.25">
      <c r="A3790" t="s">
        <v>25</v>
      </c>
      <c r="B3790" t="s">
        <v>25</v>
      </c>
      <c r="C3790" s="9">
        <v>45247.208333333336</v>
      </c>
      <c r="D3790" s="9">
        <v>45187.208333333336</v>
      </c>
      <c r="E3790" t="s">
        <v>7436</v>
      </c>
      <c r="F3790" t="s">
        <v>3048</v>
      </c>
      <c r="H3790" s="9">
        <v>45184.615590277775</v>
      </c>
    </row>
    <row r="3791" spans="1:8" x14ac:dyDescent="0.25">
      <c r="A3791" t="s">
        <v>52</v>
      </c>
      <c r="B3791" t="s">
        <v>53</v>
      </c>
      <c r="C3791" s="9">
        <v>45291.208333333336</v>
      </c>
      <c r="D3791" s="9">
        <v>45200.208333333336</v>
      </c>
      <c r="E3791" t="s">
        <v>7615</v>
      </c>
      <c r="F3791" t="s">
        <v>6000</v>
      </c>
      <c r="H3791" s="9">
        <v>45184.623113425929</v>
      </c>
    </row>
    <row r="3792" spans="1:8" x14ac:dyDescent="0.25">
      <c r="A3792" t="s">
        <v>52</v>
      </c>
      <c r="B3792" t="s">
        <v>53</v>
      </c>
      <c r="C3792" s="9">
        <v>45291.208333333336</v>
      </c>
      <c r="D3792" s="9">
        <v>45200.208333333336</v>
      </c>
      <c r="E3792" t="s">
        <v>7437</v>
      </c>
      <c r="F3792" t="s">
        <v>6000</v>
      </c>
      <c r="H3792" s="9">
        <v>45184.623599537037</v>
      </c>
    </row>
    <row r="3793" spans="1:8" x14ac:dyDescent="0.25">
      <c r="A3793" t="s">
        <v>1064</v>
      </c>
      <c r="B3793" t="s">
        <v>1092</v>
      </c>
      <c r="C3793" s="9">
        <v>45291.208333333336</v>
      </c>
      <c r="D3793" s="9">
        <v>45200.208333333336</v>
      </c>
      <c r="E3793" t="s">
        <v>7552</v>
      </c>
      <c r="F3793" t="s">
        <v>6000</v>
      </c>
      <c r="H3793" s="9">
        <v>45184.624837962961</v>
      </c>
    </row>
    <row r="3794" spans="1:8" x14ac:dyDescent="0.25">
      <c r="A3794" t="s">
        <v>52</v>
      </c>
      <c r="B3794" t="s">
        <v>53</v>
      </c>
      <c r="C3794" s="9">
        <v>45275.208333333336</v>
      </c>
      <c r="D3794" s="9">
        <v>45184.208333333336</v>
      </c>
      <c r="E3794" t="s">
        <v>8218</v>
      </c>
      <c r="F3794" t="s">
        <v>196</v>
      </c>
      <c r="H3794" s="9">
        <v>45184.627986111111</v>
      </c>
    </row>
    <row r="3795" spans="1:8" x14ac:dyDescent="0.25">
      <c r="A3795" t="s">
        <v>25</v>
      </c>
      <c r="B3795" t="s">
        <v>25</v>
      </c>
      <c r="C3795" s="9">
        <v>45289.208333333336</v>
      </c>
      <c r="D3795" s="9">
        <v>45201.208333333336</v>
      </c>
      <c r="E3795" t="s">
        <v>7438</v>
      </c>
      <c r="F3795" t="s">
        <v>359</v>
      </c>
      <c r="H3795" s="9">
        <v>45184.627974537034</v>
      </c>
    </row>
    <row r="3796" spans="1:8" x14ac:dyDescent="0.25">
      <c r="A3796" t="s">
        <v>55</v>
      </c>
      <c r="B3796" t="s">
        <v>93</v>
      </c>
      <c r="C3796" s="9">
        <v>45261.208333333336</v>
      </c>
      <c r="D3796" s="9">
        <v>45187.208333333336</v>
      </c>
      <c r="E3796" t="s">
        <v>7439</v>
      </c>
      <c r="F3796" t="s">
        <v>164</v>
      </c>
      <c r="H3796" s="9">
        <v>45184.629212962966</v>
      </c>
    </row>
    <row r="3797" spans="1:8" x14ac:dyDescent="0.25">
      <c r="A3797" t="s">
        <v>52</v>
      </c>
      <c r="B3797" t="s">
        <v>53</v>
      </c>
      <c r="C3797" s="9">
        <v>45260.208333333336</v>
      </c>
      <c r="D3797" s="9">
        <v>45184.208333333336</v>
      </c>
      <c r="E3797" t="s">
        <v>7440</v>
      </c>
      <c r="F3797" t="s">
        <v>207</v>
      </c>
      <c r="H3797" s="9">
        <v>45184.630011574074</v>
      </c>
    </row>
    <row r="3798" spans="1:8" x14ac:dyDescent="0.25">
      <c r="A3798" t="s">
        <v>25</v>
      </c>
      <c r="B3798" t="s">
        <v>25</v>
      </c>
      <c r="C3798" s="9">
        <v>45245.208333333336</v>
      </c>
      <c r="D3798" s="9">
        <v>45183.208333333336</v>
      </c>
      <c r="E3798" t="s">
        <v>7441</v>
      </c>
      <c r="F3798" t="s">
        <v>6014</v>
      </c>
      <c r="H3798" s="9">
        <v>45184.63013888889</v>
      </c>
    </row>
    <row r="3799" spans="1:8" x14ac:dyDescent="0.25">
      <c r="A3799" t="s">
        <v>55</v>
      </c>
      <c r="B3799" t="s">
        <v>1059</v>
      </c>
      <c r="C3799" s="9">
        <v>45260.208333333336</v>
      </c>
      <c r="D3799" s="9">
        <v>45184.208333333336</v>
      </c>
      <c r="E3799" t="s">
        <v>7442</v>
      </c>
      <c r="F3799" t="s">
        <v>207</v>
      </c>
      <c r="H3799" s="9">
        <v>45184.630277777775</v>
      </c>
    </row>
    <row r="3800" spans="1:8" x14ac:dyDescent="0.25">
      <c r="A3800" t="s">
        <v>1064</v>
      </c>
      <c r="B3800" t="s">
        <v>1071</v>
      </c>
      <c r="C3800" s="9">
        <v>45260.208333333336</v>
      </c>
      <c r="D3800" s="9">
        <v>45184.208333333336</v>
      </c>
      <c r="E3800" t="s">
        <v>7443</v>
      </c>
      <c r="F3800" t="s">
        <v>207</v>
      </c>
      <c r="H3800" s="9">
        <v>45184.630578703705</v>
      </c>
    </row>
    <row r="3801" spans="1:8" x14ac:dyDescent="0.25">
      <c r="A3801" t="s">
        <v>52</v>
      </c>
      <c r="B3801" t="s">
        <v>53</v>
      </c>
      <c r="C3801" s="9">
        <v>45240.208333333336</v>
      </c>
      <c r="D3801" s="9">
        <v>45184.208333333336</v>
      </c>
      <c r="E3801" t="s">
        <v>8271</v>
      </c>
      <c r="F3801" t="s">
        <v>532</v>
      </c>
      <c r="H3801" s="9">
        <v>45184.636111111111</v>
      </c>
    </row>
    <row r="3802" spans="1:8" x14ac:dyDescent="0.25">
      <c r="A3802" t="s">
        <v>55</v>
      </c>
      <c r="B3802" t="s">
        <v>1059</v>
      </c>
      <c r="C3802" s="9">
        <v>45240.208333333336</v>
      </c>
      <c r="D3802" s="9">
        <v>45184.208333333336</v>
      </c>
      <c r="E3802" t="s">
        <v>8303</v>
      </c>
      <c r="F3802" t="s">
        <v>532</v>
      </c>
      <c r="H3802" s="9">
        <v>45184.637141203704</v>
      </c>
    </row>
    <row r="3803" spans="1:8" x14ac:dyDescent="0.25">
      <c r="A3803" t="s">
        <v>52</v>
      </c>
      <c r="B3803" t="s">
        <v>1094</v>
      </c>
      <c r="C3803" s="9">
        <v>45291.208333333336</v>
      </c>
      <c r="D3803" s="9">
        <v>45187.208333333336</v>
      </c>
      <c r="E3803" t="s">
        <v>8304</v>
      </c>
      <c r="F3803" t="s">
        <v>5958</v>
      </c>
      <c r="H3803" s="9">
        <v>45184.637407407405</v>
      </c>
    </row>
    <row r="3804" spans="1:8" x14ac:dyDescent="0.25">
      <c r="A3804" t="s">
        <v>52</v>
      </c>
      <c r="B3804" t="s">
        <v>1094</v>
      </c>
      <c r="C3804" s="9">
        <v>45291.208333333336</v>
      </c>
      <c r="D3804" s="9">
        <v>45202.208333333336</v>
      </c>
      <c r="E3804" t="s">
        <v>8305</v>
      </c>
      <c r="F3804" t="s">
        <v>5958</v>
      </c>
      <c r="H3804" s="9">
        <v>45184.638402777775</v>
      </c>
    </row>
    <row r="3805" spans="1:8" x14ac:dyDescent="0.25">
      <c r="A3805" t="s">
        <v>25</v>
      </c>
      <c r="B3805" t="s">
        <v>25</v>
      </c>
      <c r="C3805" s="9">
        <v>45260.208333333336</v>
      </c>
      <c r="D3805" s="9">
        <v>45184.208333333336</v>
      </c>
      <c r="E3805" t="s">
        <v>7444</v>
      </c>
      <c r="F3805" t="s">
        <v>271</v>
      </c>
      <c r="H3805" s="9">
        <v>45184.638854166667</v>
      </c>
    </row>
    <row r="3806" spans="1:8" x14ac:dyDescent="0.25">
      <c r="A3806" t="s">
        <v>25</v>
      </c>
      <c r="B3806" t="s">
        <v>25</v>
      </c>
      <c r="C3806" s="9">
        <v>45245.208333333336</v>
      </c>
      <c r="D3806" s="9">
        <v>45187.208333333336</v>
      </c>
      <c r="E3806" t="s">
        <v>7445</v>
      </c>
      <c r="F3806" t="s">
        <v>562</v>
      </c>
      <c r="H3806" s="9">
        <v>45184.639675925922</v>
      </c>
    </row>
    <row r="3807" spans="1:8" x14ac:dyDescent="0.25">
      <c r="A3807" t="s">
        <v>25</v>
      </c>
      <c r="B3807" t="s">
        <v>25</v>
      </c>
      <c r="C3807" s="9">
        <v>45290.208333333336</v>
      </c>
      <c r="D3807" s="9">
        <v>45188.208333333336</v>
      </c>
      <c r="E3807" t="s">
        <v>7446</v>
      </c>
      <c r="F3807" t="s">
        <v>338</v>
      </c>
      <c r="H3807" s="9">
        <v>45184.642476851855</v>
      </c>
    </row>
    <row r="3808" spans="1:8" x14ac:dyDescent="0.25">
      <c r="A3808" t="s">
        <v>25</v>
      </c>
      <c r="B3808" t="s">
        <v>25</v>
      </c>
      <c r="C3808" s="9">
        <v>45233.208333333336</v>
      </c>
      <c r="D3808" s="9">
        <v>45187.208333333336</v>
      </c>
      <c r="E3808" t="s">
        <v>7447</v>
      </c>
      <c r="F3808" t="s">
        <v>167</v>
      </c>
      <c r="H3808" s="9">
        <v>45184.642488425925</v>
      </c>
    </row>
    <row r="3809" spans="1:8" x14ac:dyDescent="0.25">
      <c r="A3809" t="s">
        <v>25</v>
      </c>
      <c r="B3809" t="s">
        <v>25</v>
      </c>
      <c r="C3809" s="9">
        <v>45245.208333333336</v>
      </c>
      <c r="D3809" s="9">
        <v>45187.208333333336</v>
      </c>
      <c r="E3809" t="s">
        <v>7448</v>
      </c>
      <c r="F3809" t="s">
        <v>562</v>
      </c>
      <c r="H3809" s="9">
        <v>45184.642962962964</v>
      </c>
    </row>
    <row r="3810" spans="1:8" x14ac:dyDescent="0.25">
      <c r="A3810" t="s">
        <v>25</v>
      </c>
      <c r="B3810" t="s">
        <v>25</v>
      </c>
      <c r="C3810" s="9">
        <v>45233.208333333336</v>
      </c>
      <c r="D3810" s="9">
        <v>45187.208333333336</v>
      </c>
      <c r="E3810" t="s">
        <v>7449</v>
      </c>
      <c r="F3810" t="s">
        <v>167</v>
      </c>
      <c r="H3810" s="9">
        <v>45184.643067129633</v>
      </c>
    </row>
    <row r="3811" spans="1:8" x14ac:dyDescent="0.25">
      <c r="A3811" t="s">
        <v>25</v>
      </c>
      <c r="B3811" t="s">
        <v>25</v>
      </c>
      <c r="C3811" s="9">
        <v>45260.208333333336</v>
      </c>
      <c r="D3811" s="9">
        <v>45184.208333333336</v>
      </c>
      <c r="E3811" t="s">
        <v>7450</v>
      </c>
      <c r="F3811" t="s">
        <v>271</v>
      </c>
      <c r="H3811" s="9">
        <v>45184.643275462964</v>
      </c>
    </row>
    <row r="3812" spans="1:8" x14ac:dyDescent="0.25">
      <c r="A3812" t="s">
        <v>25</v>
      </c>
      <c r="B3812" t="s">
        <v>25</v>
      </c>
      <c r="C3812" s="9">
        <v>45260.208333333336</v>
      </c>
      <c r="D3812" s="9">
        <v>45188.208333333336</v>
      </c>
      <c r="E3812" t="s">
        <v>7451</v>
      </c>
      <c r="F3812" t="s">
        <v>371</v>
      </c>
      <c r="H3812" s="9">
        <v>45184.643680555557</v>
      </c>
    </row>
    <row r="3813" spans="1:8" x14ac:dyDescent="0.25">
      <c r="A3813" t="s">
        <v>25</v>
      </c>
      <c r="B3813" t="s">
        <v>25</v>
      </c>
      <c r="C3813" s="9">
        <v>45289.208333333336</v>
      </c>
      <c r="D3813" s="9">
        <v>45236.208333333336</v>
      </c>
      <c r="E3813" t="s">
        <v>7452</v>
      </c>
      <c r="F3813" t="s">
        <v>167</v>
      </c>
      <c r="H3813" s="9">
        <v>45184.643726851849</v>
      </c>
    </row>
    <row r="3814" spans="1:8" x14ac:dyDescent="0.25">
      <c r="A3814" t="s">
        <v>52</v>
      </c>
      <c r="B3814" t="s">
        <v>53</v>
      </c>
      <c r="C3814" s="9">
        <v>45231.208333333336</v>
      </c>
      <c r="D3814" s="9">
        <v>45202.208333333336</v>
      </c>
      <c r="E3814" t="s">
        <v>7453</v>
      </c>
      <c r="F3814" t="s">
        <v>5288</v>
      </c>
      <c r="H3814" s="9">
        <v>45184.644201388888</v>
      </c>
    </row>
    <row r="3815" spans="1:8" x14ac:dyDescent="0.25">
      <c r="A3815" t="s">
        <v>52</v>
      </c>
      <c r="B3815" t="s">
        <v>53</v>
      </c>
      <c r="C3815" s="9">
        <v>45245.208333333336</v>
      </c>
      <c r="D3815" s="9">
        <v>45187.208333333336</v>
      </c>
      <c r="E3815" t="s">
        <v>8061</v>
      </c>
      <c r="F3815" t="s">
        <v>5921</v>
      </c>
      <c r="H3815" s="9">
        <v>45184.645127314812</v>
      </c>
    </row>
    <row r="3816" spans="1:8" x14ac:dyDescent="0.25">
      <c r="A3816" t="s">
        <v>52</v>
      </c>
      <c r="B3816" t="s">
        <v>53</v>
      </c>
      <c r="C3816" s="9">
        <v>45261.208333333336</v>
      </c>
      <c r="D3816" s="9">
        <v>45216.208333333336</v>
      </c>
      <c r="E3816" t="s">
        <v>7454</v>
      </c>
      <c r="F3816" t="s">
        <v>5288</v>
      </c>
      <c r="H3816" s="9">
        <v>45184.645277777781</v>
      </c>
    </row>
    <row r="3817" spans="1:8" x14ac:dyDescent="0.25">
      <c r="A3817" t="s">
        <v>52</v>
      </c>
      <c r="B3817" t="s">
        <v>53</v>
      </c>
      <c r="C3817" s="9">
        <v>45260.208333333336</v>
      </c>
      <c r="D3817" s="9">
        <v>45184.208333333336</v>
      </c>
      <c r="E3817" t="s">
        <v>7981</v>
      </c>
      <c r="F3817" t="s">
        <v>269</v>
      </c>
      <c r="H3817" s="9">
        <v>45184.645486111112</v>
      </c>
    </row>
    <row r="3818" spans="1:8" x14ac:dyDescent="0.25">
      <c r="A3818" t="s">
        <v>52</v>
      </c>
      <c r="B3818" t="s">
        <v>53</v>
      </c>
      <c r="C3818" s="9">
        <v>45260.208333333336</v>
      </c>
      <c r="D3818" s="9">
        <v>45183.208333333336</v>
      </c>
      <c r="E3818" t="s">
        <v>8062</v>
      </c>
      <c r="F3818" t="s">
        <v>269</v>
      </c>
      <c r="H3818" s="9">
        <v>45184.64603009259</v>
      </c>
    </row>
    <row r="3819" spans="1:8" x14ac:dyDescent="0.25">
      <c r="A3819" t="s">
        <v>52</v>
      </c>
      <c r="B3819" t="s">
        <v>53</v>
      </c>
      <c r="C3819" s="9">
        <v>45279.208333333336</v>
      </c>
      <c r="D3819" s="9">
        <v>45237.208333333336</v>
      </c>
      <c r="E3819" t="s">
        <v>7455</v>
      </c>
      <c r="F3819" t="s">
        <v>5288</v>
      </c>
      <c r="H3819" s="9">
        <v>45184.646284722221</v>
      </c>
    </row>
    <row r="3820" spans="1:8" x14ac:dyDescent="0.25">
      <c r="A3820" t="s">
        <v>52</v>
      </c>
      <c r="B3820" t="s">
        <v>53</v>
      </c>
      <c r="C3820" s="9">
        <v>45260.208333333336</v>
      </c>
      <c r="D3820" s="9">
        <v>45184.208333333336</v>
      </c>
      <c r="E3820" t="s">
        <v>7982</v>
      </c>
      <c r="F3820" t="s">
        <v>269</v>
      </c>
      <c r="H3820" s="9">
        <v>45184.64640046296</v>
      </c>
    </row>
    <row r="3821" spans="1:8" x14ac:dyDescent="0.25">
      <c r="A3821" t="s">
        <v>25</v>
      </c>
      <c r="B3821" t="s">
        <v>25</v>
      </c>
      <c r="C3821" s="9">
        <v>45279.208333333336</v>
      </c>
      <c r="D3821" s="9">
        <v>45188.208333333336</v>
      </c>
      <c r="E3821" t="s">
        <v>7456</v>
      </c>
      <c r="F3821" t="s">
        <v>338</v>
      </c>
      <c r="H3821" s="9">
        <v>45184.646412037036</v>
      </c>
    </row>
    <row r="3822" spans="1:8" x14ac:dyDescent="0.25">
      <c r="A3822" t="s">
        <v>25</v>
      </c>
      <c r="B3822" t="s">
        <v>25</v>
      </c>
      <c r="C3822" s="9">
        <v>45269.208333333336</v>
      </c>
      <c r="D3822" s="9">
        <v>45178.208333333336</v>
      </c>
      <c r="E3822" t="s">
        <v>7457</v>
      </c>
      <c r="F3822" t="s">
        <v>401</v>
      </c>
      <c r="H3822" s="9">
        <v>45184.646469907406</v>
      </c>
    </row>
    <row r="3823" spans="1:8" x14ac:dyDescent="0.25">
      <c r="A3823" t="s">
        <v>52</v>
      </c>
      <c r="B3823" t="s">
        <v>53</v>
      </c>
      <c r="C3823" s="9">
        <v>45291.208333333336</v>
      </c>
      <c r="D3823" s="9">
        <v>45184.208333333336</v>
      </c>
      <c r="E3823" t="s">
        <v>9074</v>
      </c>
      <c r="F3823" t="s">
        <v>333</v>
      </c>
      <c r="H3823" s="9">
        <v>45184.647546296299</v>
      </c>
    </row>
    <row r="3824" spans="1:8" x14ac:dyDescent="0.25">
      <c r="A3824" t="s">
        <v>25</v>
      </c>
      <c r="B3824" t="s">
        <v>25</v>
      </c>
      <c r="C3824" s="9">
        <v>45260.208333333336</v>
      </c>
      <c r="D3824" s="9">
        <v>45184.208333333336</v>
      </c>
      <c r="E3824" t="s">
        <v>7458</v>
      </c>
      <c r="F3824" t="s">
        <v>271</v>
      </c>
      <c r="H3824" s="9">
        <v>45184.647731481484</v>
      </c>
    </row>
    <row r="3825" spans="1:8" x14ac:dyDescent="0.25">
      <c r="A3825" t="s">
        <v>52</v>
      </c>
      <c r="B3825" t="s">
        <v>53</v>
      </c>
      <c r="C3825" s="9">
        <v>45291.208333333336</v>
      </c>
      <c r="D3825" s="9">
        <v>45184.208333333336</v>
      </c>
      <c r="E3825" t="s">
        <v>9075</v>
      </c>
      <c r="F3825" t="s">
        <v>333</v>
      </c>
      <c r="H3825" s="9">
        <v>45184.648159722223</v>
      </c>
    </row>
    <row r="3826" spans="1:8" x14ac:dyDescent="0.25">
      <c r="A3826" t="s">
        <v>52</v>
      </c>
      <c r="B3826" t="s">
        <v>53</v>
      </c>
      <c r="C3826" s="9">
        <v>45291.208333333336</v>
      </c>
      <c r="D3826" s="9">
        <v>45184.208333333336</v>
      </c>
      <c r="E3826" t="s">
        <v>9076</v>
      </c>
      <c r="F3826" t="s">
        <v>333</v>
      </c>
      <c r="H3826" s="9">
        <v>45184.648495370369</v>
      </c>
    </row>
    <row r="3827" spans="1:8" x14ac:dyDescent="0.25">
      <c r="A3827" t="s">
        <v>1064</v>
      </c>
      <c r="B3827" t="s">
        <v>1057</v>
      </c>
      <c r="C3827" s="9">
        <v>45245.208333333336</v>
      </c>
      <c r="D3827" s="9">
        <v>45187.208333333336</v>
      </c>
      <c r="E3827" t="s">
        <v>8063</v>
      </c>
      <c r="F3827" t="s">
        <v>5921</v>
      </c>
      <c r="H3827" s="9">
        <v>45184.648842592593</v>
      </c>
    </row>
    <row r="3828" spans="1:8" x14ac:dyDescent="0.25">
      <c r="A3828" t="s">
        <v>55</v>
      </c>
      <c r="B3828" t="s">
        <v>1059</v>
      </c>
      <c r="C3828" s="9">
        <v>45245.208333333336</v>
      </c>
      <c r="D3828" s="9">
        <v>45187.208333333336</v>
      </c>
      <c r="E3828" t="s">
        <v>8064</v>
      </c>
      <c r="F3828" t="s">
        <v>5921</v>
      </c>
      <c r="H3828" s="9">
        <v>45184.652685185189</v>
      </c>
    </row>
    <row r="3829" spans="1:8" x14ac:dyDescent="0.25">
      <c r="A3829" t="s">
        <v>25</v>
      </c>
      <c r="B3829" t="s">
        <v>25</v>
      </c>
      <c r="C3829" s="9">
        <v>45275.208333333336</v>
      </c>
      <c r="D3829" s="9">
        <v>45184.208333333336</v>
      </c>
      <c r="E3829" t="s">
        <v>7459</v>
      </c>
      <c r="F3829" t="s">
        <v>298</v>
      </c>
      <c r="H3829" s="9">
        <v>45184.653414351851</v>
      </c>
    </row>
    <row r="3830" spans="1:8" x14ac:dyDescent="0.25">
      <c r="A3830" t="s">
        <v>52</v>
      </c>
      <c r="B3830" t="s">
        <v>53</v>
      </c>
      <c r="C3830" s="9">
        <v>45291.208333333336</v>
      </c>
      <c r="D3830" s="9">
        <v>45184.208333333336</v>
      </c>
      <c r="E3830" t="s">
        <v>7460</v>
      </c>
      <c r="F3830" t="s">
        <v>3468</v>
      </c>
      <c r="H3830" s="9">
        <v>45184.655532407407</v>
      </c>
    </row>
    <row r="3831" spans="1:8" x14ac:dyDescent="0.25">
      <c r="A3831" t="s">
        <v>52</v>
      </c>
      <c r="B3831" t="s">
        <v>53</v>
      </c>
      <c r="C3831" s="9">
        <v>45291.208333333336</v>
      </c>
      <c r="D3831" s="9">
        <v>45184.208333333336</v>
      </c>
      <c r="E3831" t="s">
        <v>7460</v>
      </c>
      <c r="F3831" t="s">
        <v>3468</v>
      </c>
      <c r="H3831" s="9">
        <v>45184.656145833331</v>
      </c>
    </row>
    <row r="3832" spans="1:8" x14ac:dyDescent="0.25">
      <c r="A3832" t="s">
        <v>25</v>
      </c>
      <c r="B3832" t="s">
        <v>25</v>
      </c>
      <c r="C3832" s="9">
        <v>45291.208333333336</v>
      </c>
      <c r="D3832" s="9">
        <v>45200.208333333336</v>
      </c>
      <c r="E3832" t="s">
        <v>7461</v>
      </c>
      <c r="F3832" t="s">
        <v>561</v>
      </c>
      <c r="H3832" s="9">
        <v>45184.656469907408</v>
      </c>
    </row>
    <row r="3833" spans="1:8" x14ac:dyDescent="0.25">
      <c r="A3833" t="s">
        <v>25</v>
      </c>
      <c r="B3833" t="s">
        <v>25</v>
      </c>
      <c r="C3833" s="9">
        <v>45245.208333333336</v>
      </c>
      <c r="D3833" s="9">
        <v>45184.208333333336</v>
      </c>
      <c r="E3833" t="s">
        <v>7462</v>
      </c>
      <c r="F3833" t="s">
        <v>298</v>
      </c>
      <c r="H3833" s="9">
        <v>45184.65834490741</v>
      </c>
    </row>
    <row r="3834" spans="1:8" x14ac:dyDescent="0.25">
      <c r="A3834" t="s">
        <v>25</v>
      </c>
      <c r="B3834" t="s">
        <v>25</v>
      </c>
      <c r="C3834" s="9">
        <v>45291.208333333336</v>
      </c>
      <c r="D3834" s="9">
        <v>45200.208333333336</v>
      </c>
      <c r="E3834" t="s">
        <v>7463</v>
      </c>
      <c r="F3834" t="s">
        <v>561</v>
      </c>
      <c r="H3834" s="9">
        <v>45184.659155092595</v>
      </c>
    </row>
    <row r="3835" spans="1:8" x14ac:dyDescent="0.25">
      <c r="A3835" t="s">
        <v>52</v>
      </c>
      <c r="B3835" t="s">
        <v>53</v>
      </c>
      <c r="C3835" s="9">
        <v>45260.208333333336</v>
      </c>
      <c r="D3835" s="9">
        <v>45184.208333333336</v>
      </c>
      <c r="E3835" t="s">
        <v>7464</v>
      </c>
      <c r="F3835" t="s">
        <v>3717</v>
      </c>
      <c r="H3835" s="9">
        <v>45184.661215277774</v>
      </c>
    </row>
    <row r="3836" spans="1:8" x14ac:dyDescent="0.25">
      <c r="A3836" t="s">
        <v>52</v>
      </c>
      <c r="B3836" t="s">
        <v>53</v>
      </c>
      <c r="C3836" s="9">
        <v>45289.208333333336</v>
      </c>
      <c r="D3836" s="9">
        <v>45173.208333333336</v>
      </c>
      <c r="E3836" t="s">
        <v>9077</v>
      </c>
      <c r="F3836" t="s">
        <v>428</v>
      </c>
      <c r="H3836" s="9">
        <v>45184.666516203702</v>
      </c>
    </row>
    <row r="3837" spans="1:8" x14ac:dyDescent="0.25">
      <c r="A3837" t="s">
        <v>52</v>
      </c>
      <c r="B3837" t="s">
        <v>53</v>
      </c>
      <c r="C3837" s="9">
        <v>45262.208333333336</v>
      </c>
      <c r="D3837" s="9">
        <v>45184.208333333336</v>
      </c>
      <c r="E3837" t="s">
        <v>9078</v>
      </c>
      <c r="F3837" t="s">
        <v>428</v>
      </c>
      <c r="H3837" s="9">
        <v>45184.667025462964</v>
      </c>
    </row>
    <row r="3838" spans="1:8" x14ac:dyDescent="0.25">
      <c r="A3838" t="s">
        <v>25</v>
      </c>
      <c r="B3838" t="s">
        <v>25</v>
      </c>
      <c r="C3838" s="9">
        <v>45230.208333333336</v>
      </c>
      <c r="D3838" s="9">
        <v>45200.208333333336</v>
      </c>
      <c r="E3838" t="s">
        <v>7465</v>
      </c>
      <c r="F3838" t="s">
        <v>3469</v>
      </c>
      <c r="H3838" s="9">
        <v>45184.669687499998</v>
      </c>
    </row>
    <row r="3839" spans="1:8" x14ac:dyDescent="0.25">
      <c r="A3839" t="s">
        <v>25</v>
      </c>
      <c r="B3839" t="s">
        <v>25</v>
      </c>
      <c r="C3839" s="9">
        <v>45285.208333333336</v>
      </c>
      <c r="D3839" s="9">
        <v>45194.208333333336</v>
      </c>
      <c r="E3839" t="s">
        <v>7466</v>
      </c>
      <c r="F3839" t="s">
        <v>246</v>
      </c>
      <c r="H3839" s="9">
        <v>45184.669953703706</v>
      </c>
    </row>
    <row r="3840" spans="1:8" x14ac:dyDescent="0.25">
      <c r="A3840" t="s">
        <v>25</v>
      </c>
      <c r="B3840" t="s">
        <v>25</v>
      </c>
      <c r="C3840" s="9">
        <v>45291.208333333336</v>
      </c>
      <c r="D3840" s="9">
        <v>45184.208333333336</v>
      </c>
      <c r="E3840" t="s">
        <v>7467</v>
      </c>
      <c r="F3840" t="s">
        <v>3445</v>
      </c>
      <c r="H3840" s="9">
        <v>45184.675879629627</v>
      </c>
    </row>
    <row r="3841" spans="1:8" x14ac:dyDescent="0.25">
      <c r="A3841" t="s">
        <v>25</v>
      </c>
      <c r="B3841" t="s">
        <v>25</v>
      </c>
      <c r="C3841" s="9">
        <v>45291.208333333336</v>
      </c>
      <c r="D3841" s="9">
        <v>45184.208333333336</v>
      </c>
      <c r="E3841" t="s">
        <v>7468</v>
      </c>
      <c r="F3841" t="s">
        <v>3445</v>
      </c>
      <c r="H3841" s="9">
        <v>45184.67627314815</v>
      </c>
    </row>
    <row r="3842" spans="1:8" x14ac:dyDescent="0.25">
      <c r="A3842" t="s">
        <v>55</v>
      </c>
      <c r="B3842" t="s">
        <v>1059</v>
      </c>
      <c r="C3842" s="9">
        <v>45281.208333333336</v>
      </c>
      <c r="D3842" s="9">
        <v>45184.208333333336</v>
      </c>
      <c r="E3842" t="s">
        <v>8306</v>
      </c>
      <c r="F3842" t="s">
        <v>3713</v>
      </c>
      <c r="H3842" s="9">
        <v>45184.677025462966</v>
      </c>
    </row>
    <row r="3843" spans="1:8" x14ac:dyDescent="0.25">
      <c r="A3843" t="s">
        <v>52</v>
      </c>
      <c r="B3843" t="s">
        <v>53</v>
      </c>
      <c r="C3843" s="9">
        <v>45291.208333333336</v>
      </c>
      <c r="D3843" s="9">
        <v>45139.208333333336</v>
      </c>
      <c r="E3843" t="s">
        <v>7469</v>
      </c>
      <c r="F3843" t="s">
        <v>3381</v>
      </c>
      <c r="H3843" s="9">
        <v>45184.677395833336</v>
      </c>
    </row>
    <row r="3844" spans="1:8" x14ac:dyDescent="0.25">
      <c r="A3844" t="s">
        <v>1064</v>
      </c>
      <c r="B3844" t="s">
        <v>1065</v>
      </c>
      <c r="C3844" s="9">
        <v>45291.208333333336</v>
      </c>
      <c r="D3844" s="9">
        <v>45139.208333333336</v>
      </c>
      <c r="E3844" t="s">
        <v>7470</v>
      </c>
      <c r="F3844" t="s">
        <v>3381</v>
      </c>
      <c r="H3844" s="9">
        <v>45184.678206018521</v>
      </c>
    </row>
    <row r="3845" spans="1:8" x14ac:dyDescent="0.25">
      <c r="A3845" t="s">
        <v>55</v>
      </c>
      <c r="B3845" t="s">
        <v>93</v>
      </c>
      <c r="C3845" s="9">
        <v>45291.208333333336</v>
      </c>
      <c r="D3845" s="9">
        <v>45139.208333333336</v>
      </c>
      <c r="E3845" t="s">
        <v>7471</v>
      </c>
      <c r="F3845" t="s">
        <v>3381</v>
      </c>
      <c r="H3845" s="9">
        <v>45184.678993055553</v>
      </c>
    </row>
    <row r="3846" spans="1:8" x14ac:dyDescent="0.25">
      <c r="A3846" t="s">
        <v>1064</v>
      </c>
      <c r="B3846" t="s">
        <v>1071</v>
      </c>
      <c r="C3846" s="9">
        <v>45289.208333333336</v>
      </c>
      <c r="D3846" s="9">
        <v>45184.208333333336</v>
      </c>
      <c r="E3846" t="s">
        <v>7983</v>
      </c>
      <c r="F3846" t="s">
        <v>3385</v>
      </c>
      <c r="H3846" s="9">
        <v>45184.680266203701</v>
      </c>
    </row>
    <row r="3847" spans="1:8" x14ac:dyDescent="0.25">
      <c r="A3847" t="s">
        <v>55</v>
      </c>
      <c r="B3847" t="s">
        <v>1059</v>
      </c>
      <c r="C3847" s="9">
        <v>45276.208333333336</v>
      </c>
      <c r="D3847" s="9">
        <v>45184.208333333336</v>
      </c>
      <c r="E3847" t="s">
        <v>7472</v>
      </c>
      <c r="F3847" t="s">
        <v>1776</v>
      </c>
      <c r="H3847" s="9">
        <v>45184.682268518518</v>
      </c>
    </row>
    <row r="3848" spans="1:8" x14ac:dyDescent="0.25">
      <c r="A3848" t="s">
        <v>52</v>
      </c>
      <c r="B3848" t="s">
        <v>1094</v>
      </c>
      <c r="C3848" s="9">
        <v>45267.208333333336</v>
      </c>
      <c r="D3848" s="9">
        <v>45188.208333333336</v>
      </c>
      <c r="E3848" t="s">
        <v>8137</v>
      </c>
      <c r="F3848" t="s">
        <v>165</v>
      </c>
      <c r="H3848" s="9">
        <v>45184.682939814818</v>
      </c>
    </row>
    <row r="3849" spans="1:8" x14ac:dyDescent="0.25">
      <c r="A3849" t="s">
        <v>52</v>
      </c>
      <c r="B3849" t="s">
        <v>1094</v>
      </c>
      <c r="C3849" s="9">
        <v>45245.208333333336</v>
      </c>
      <c r="D3849" s="9">
        <v>45184.208333333336</v>
      </c>
      <c r="E3849" t="s">
        <v>8138</v>
      </c>
      <c r="F3849" t="s">
        <v>5922</v>
      </c>
      <c r="H3849" s="9">
        <v>45184.684432870374</v>
      </c>
    </row>
    <row r="3850" spans="1:8" x14ac:dyDescent="0.25">
      <c r="A3850" t="s">
        <v>25</v>
      </c>
      <c r="B3850" t="s">
        <v>25</v>
      </c>
      <c r="C3850" s="9">
        <v>45289.208333333336</v>
      </c>
      <c r="D3850" s="9">
        <v>45202.208333333336</v>
      </c>
      <c r="E3850" t="s">
        <v>7473</v>
      </c>
      <c r="F3850" t="s">
        <v>1776</v>
      </c>
      <c r="H3850" s="9">
        <v>45184.684444444443</v>
      </c>
    </row>
    <row r="3851" spans="1:8" x14ac:dyDescent="0.25">
      <c r="A3851" t="s">
        <v>55</v>
      </c>
      <c r="B3851" t="s">
        <v>93</v>
      </c>
      <c r="C3851" s="9">
        <v>45282.208333333336</v>
      </c>
      <c r="D3851" s="9">
        <v>45201.208333333336</v>
      </c>
      <c r="E3851" t="s">
        <v>7772</v>
      </c>
      <c r="F3851" t="s">
        <v>5997</v>
      </c>
      <c r="H3851" s="9">
        <v>45184.684583333335</v>
      </c>
    </row>
    <row r="3852" spans="1:8" x14ac:dyDescent="0.25">
      <c r="A3852" t="s">
        <v>25</v>
      </c>
      <c r="B3852" t="s">
        <v>25</v>
      </c>
      <c r="C3852" s="9">
        <v>45322.208333333336</v>
      </c>
      <c r="D3852" s="9">
        <v>45261.208333333336</v>
      </c>
      <c r="E3852" t="s">
        <v>7474</v>
      </c>
      <c r="F3852" t="s">
        <v>1776</v>
      </c>
      <c r="H3852" s="9">
        <v>45184.685057870367</v>
      </c>
    </row>
    <row r="3853" spans="1:8" x14ac:dyDescent="0.25">
      <c r="A3853" t="s">
        <v>25</v>
      </c>
      <c r="B3853" t="s">
        <v>25</v>
      </c>
      <c r="C3853" s="9">
        <v>45245.208333333336</v>
      </c>
      <c r="D3853" s="9">
        <v>45184.208333333336</v>
      </c>
      <c r="E3853" t="s">
        <v>7475</v>
      </c>
      <c r="F3853" t="s">
        <v>230</v>
      </c>
      <c r="H3853" s="9">
        <v>45184.685219907406</v>
      </c>
    </row>
    <row r="3854" spans="1:8" x14ac:dyDescent="0.25">
      <c r="A3854" t="s">
        <v>25</v>
      </c>
      <c r="B3854" t="s">
        <v>25</v>
      </c>
      <c r="C3854" s="9">
        <v>45233.208333333336</v>
      </c>
      <c r="D3854" s="9">
        <v>45184.208333333336</v>
      </c>
      <c r="E3854" t="s">
        <v>7476</v>
      </c>
      <c r="F3854" t="s">
        <v>489</v>
      </c>
      <c r="H3854" s="9">
        <v>45184.686331018522</v>
      </c>
    </row>
    <row r="3855" spans="1:8" x14ac:dyDescent="0.25">
      <c r="A3855" t="s">
        <v>52</v>
      </c>
      <c r="B3855" t="s">
        <v>53</v>
      </c>
      <c r="C3855" s="9">
        <v>45291.208333333336</v>
      </c>
      <c r="D3855" s="9">
        <v>45139.208333333336</v>
      </c>
      <c r="E3855" t="s">
        <v>7477</v>
      </c>
      <c r="F3855" t="s">
        <v>3381</v>
      </c>
      <c r="H3855" s="9">
        <v>45184.686643518522</v>
      </c>
    </row>
    <row r="3856" spans="1:8" x14ac:dyDescent="0.25">
      <c r="A3856" t="s">
        <v>25</v>
      </c>
      <c r="B3856" t="s">
        <v>25</v>
      </c>
      <c r="C3856" s="9">
        <v>45234.208333333336</v>
      </c>
      <c r="D3856" s="9">
        <v>45184.208333333336</v>
      </c>
      <c r="E3856" t="s">
        <v>7478</v>
      </c>
      <c r="F3856" t="s">
        <v>489</v>
      </c>
      <c r="H3856" s="9">
        <v>45184.686689814815</v>
      </c>
    </row>
    <row r="3857" spans="1:8" x14ac:dyDescent="0.25">
      <c r="A3857" t="s">
        <v>1064</v>
      </c>
      <c r="B3857" t="s">
        <v>1065</v>
      </c>
      <c r="C3857" s="9">
        <v>45291.208333333336</v>
      </c>
      <c r="D3857" s="9">
        <v>45139.208333333336</v>
      </c>
      <c r="E3857" t="s">
        <v>7479</v>
      </c>
      <c r="F3857" t="s">
        <v>3381</v>
      </c>
      <c r="H3857" s="9">
        <v>45184.68712962963</v>
      </c>
    </row>
    <row r="3858" spans="1:8" x14ac:dyDescent="0.25">
      <c r="A3858" t="s">
        <v>52</v>
      </c>
      <c r="B3858" t="s">
        <v>53</v>
      </c>
      <c r="C3858" s="9">
        <v>45296.208333333336</v>
      </c>
      <c r="D3858" s="9">
        <v>45188.208333333336</v>
      </c>
      <c r="E3858" t="s">
        <v>7480</v>
      </c>
      <c r="F3858" t="s">
        <v>3416</v>
      </c>
      <c r="H3858" s="9">
        <v>45184.687511574077</v>
      </c>
    </row>
    <row r="3859" spans="1:8" x14ac:dyDescent="0.25">
      <c r="A3859" t="s">
        <v>55</v>
      </c>
      <c r="B3859" t="s">
        <v>93</v>
      </c>
      <c r="C3859" s="9">
        <v>45291.208333333336</v>
      </c>
      <c r="D3859" s="9">
        <v>45139.208333333336</v>
      </c>
      <c r="E3859" t="s">
        <v>7481</v>
      </c>
      <c r="F3859" t="s">
        <v>3381</v>
      </c>
      <c r="H3859" s="9">
        <v>45184.687615740739</v>
      </c>
    </row>
    <row r="3860" spans="1:8" x14ac:dyDescent="0.25">
      <c r="A3860" t="s">
        <v>1064</v>
      </c>
      <c r="B3860" t="s">
        <v>1083</v>
      </c>
      <c r="C3860" s="9">
        <v>45272.208333333336</v>
      </c>
      <c r="D3860" s="9">
        <v>45212.208333333336</v>
      </c>
      <c r="E3860" t="s">
        <v>7984</v>
      </c>
      <c r="F3860" t="s">
        <v>3389</v>
      </c>
      <c r="H3860" s="9">
        <v>45184.687939814816</v>
      </c>
    </row>
    <row r="3861" spans="1:8" x14ac:dyDescent="0.25">
      <c r="A3861" t="s">
        <v>25</v>
      </c>
      <c r="B3861" t="s">
        <v>25</v>
      </c>
      <c r="C3861" s="9">
        <v>45230.208333333336</v>
      </c>
      <c r="D3861" s="9">
        <v>45154.208333333336</v>
      </c>
      <c r="E3861" t="s">
        <v>7482</v>
      </c>
      <c r="F3861" t="s">
        <v>3443</v>
      </c>
      <c r="H3861" s="9">
        <v>45184.688842592594</v>
      </c>
    </row>
    <row r="3862" spans="1:8" x14ac:dyDescent="0.25">
      <c r="A3862" t="s">
        <v>52</v>
      </c>
      <c r="B3862" t="s">
        <v>53</v>
      </c>
      <c r="C3862" s="9">
        <v>45274.208333333336</v>
      </c>
      <c r="D3862" s="9">
        <v>45188.208333333336</v>
      </c>
      <c r="E3862" t="s">
        <v>7966</v>
      </c>
      <c r="F3862" t="s">
        <v>3389</v>
      </c>
      <c r="H3862" s="9">
        <v>45184.689328703702</v>
      </c>
    </row>
    <row r="3863" spans="1:8" x14ac:dyDescent="0.25">
      <c r="A3863" t="s">
        <v>52</v>
      </c>
      <c r="B3863" t="s">
        <v>53</v>
      </c>
      <c r="C3863" s="9">
        <v>45245.208333333336</v>
      </c>
      <c r="D3863" s="9">
        <v>45184.208333333336</v>
      </c>
      <c r="E3863" t="s">
        <v>8065</v>
      </c>
      <c r="F3863" t="s">
        <v>5929</v>
      </c>
      <c r="H3863" s="9">
        <v>45184.691053240742</v>
      </c>
    </row>
    <row r="3864" spans="1:8" x14ac:dyDescent="0.25">
      <c r="A3864" t="s">
        <v>52</v>
      </c>
      <c r="B3864" t="s">
        <v>53</v>
      </c>
      <c r="C3864" s="9">
        <v>45260.208333333336</v>
      </c>
      <c r="D3864" s="9">
        <v>45184.208333333336</v>
      </c>
      <c r="E3864" t="s">
        <v>7773</v>
      </c>
      <c r="F3864" t="s">
        <v>266</v>
      </c>
      <c r="H3864" s="9">
        <v>45184.694803240738</v>
      </c>
    </row>
    <row r="3865" spans="1:8" x14ac:dyDescent="0.25">
      <c r="A3865" t="s">
        <v>52</v>
      </c>
      <c r="B3865" t="s">
        <v>53</v>
      </c>
      <c r="C3865" s="9">
        <v>45260.208333333336</v>
      </c>
      <c r="D3865" s="9">
        <v>45184.208333333336</v>
      </c>
      <c r="E3865" t="s">
        <v>7774</v>
      </c>
      <c r="F3865" t="s">
        <v>266</v>
      </c>
      <c r="H3865" s="9">
        <v>45184.695486111108</v>
      </c>
    </row>
    <row r="3866" spans="1:8" x14ac:dyDescent="0.25">
      <c r="A3866" t="s">
        <v>1064</v>
      </c>
      <c r="B3866" t="s">
        <v>1057</v>
      </c>
      <c r="C3866" s="9">
        <v>45245.208333333336</v>
      </c>
      <c r="D3866" s="9">
        <v>45184.208333333336</v>
      </c>
      <c r="E3866" t="s">
        <v>8066</v>
      </c>
      <c r="F3866" t="s">
        <v>5929</v>
      </c>
      <c r="H3866" s="9">
        <v>45184.695543981485</v>
      </c>
    </row>
    <row r="3867" spans="1:8" x14ac:dyDescent="0.25">
      <c r="A3867" t="s">
        <v>25</v>
      </c>
      <c r="B3867" t="s">
        <v>25</v>
      </c>
      <c r="C3867" s="9">
        <v>45235.208333333336</v>
      </c>
      <c r="D3867" s="9">
        <v>45126.208333333336</v>
      </c>
      <c r="E3867" t="s">
        <v>7483</v>
      </c>
      <c r="F3867" t="s">
        <v>3443</v>
      </c>
      <c r="H3867" s="9">
        <v>45184.6955787037</v>
      </c>
    </row>
    <row r="3868" spans="1:8" x14ac:dyDescent="0.25">
      <c r="A3868" t="s">
        <v>1064</v>
      </c>
      <c r="B3868" t="s">
        <v>1092</v>
      </c>
      <c r="C3868" s="9">
        <v>45260.208333333336</v>
      </c>
      <c r="D3868" s="9">
        <v>45184.208333333336</v>
      </c>
      <c r="E3868" t="s">
        <v>7773</v>
      </c>
      <c r="F3868" t="s">
        <v>266</v>
      </c>
      <c r="H3868" s="9">
        <v>45184.696145833332</v>
      </c>
    </row>
    <row r="3869" spans="1:8" x14ac:dyDescent="0.25">
      <c r="A3869" t="s">
        <v>1064</v>
      </c>
      <c r="B3869" t="s">
        <v>1057</v>
      </c>
      <c r="C3869" s="9">
        <v>45245.208333333336</v>
      </c>
      <c r="D3869" s="9">
        <v>45184.208333333336</v>
      </c>
      <c r="E3869" t="s">
        <v>8139</v>
      </c>
      <c r="F3869" t="s">
        <v>5922</v>
      </c>
      <c r="H3869" s="9">
        <v>45184.696469907409</v>
      </c>
    </row>
    <row r="3870" spans="1:8" x14ac:dyDescent="0.25">
      <c r="A3870" t="s">
        <v>55</v>
      </c>
      <c r="B3870" t="s">
        <v>1059</v>
      </c>
      <c r="C3870" s="9">
        <v>45245.208333333336</v>
      </c>
      <c r="D3870" s="9">
        <v>45184.208333333336</v>
      </c>
      <c r="E3870" t="s">
        <v>8067</v>
      </c>
      <c r="F3870" t="s">
        <v>5929</v>
      </c>
      <c r="H3870" s="9">
        <v>45184.69703703704</v>
      </c>
    </row>
    <row r="3871" spans="1:8" x14ac:dyDescent="0.25">
      <c r="A3871" t="s">
        <v>25</v>
      </c>
      <c r="B3871" t="s">
        <v>25</v>
      </c>
      <c r="C3871" s="9">
        <v>45291.208333333336</v>
      </c>
      <c r="D3871" s="9">
        <v>45184.208333333336</v>
      </c>
      <c r="E3871" t="s">
        <v>7484</v>
      </c>
      <c r="F3871" t="s">
        <v>669</v>
      </c>
      <c r="H3871" s="9">
        <v>45184.697164351855</v>
      </c>
    </row>
    <row r="3872" spans="1:8" x14ac:dyDescent="0.25">
      <c r="A3872" t="s">
        <v>25</v>
      </c>
      <c r="B3872" t="s">
        <v>25</v>
      </c>
      <c r="C3872" s="9">
        <v>45260.208333333336</v>
      </c>
      <c r="D3872" s="9">
        <v>45184.208333333336</v>
      </c>
      <c r="E3872" t="s">
        <v>7485</v>
      </c>
      <c r="F3872" t="s">
        <v>270</v>
      </c>
      <c r="H3872" s="9">
        <v>45184.697569444441</v>
      </c>
    </row>
    <row r="3873" spans="1:8" x14ac:dyDescent="0.25">
      <c r="A3873" t="s">
        <v>55</v>
      </c>
      <c r="B3873" t="s">
        <v>93</v>
      </c>
      <c r="C3873" s="9">
        <v>45306.208333333336</v>
      </c>
      <c r="D3873" s="9">
        <v>45245.208333333336</v>
      </c>
      <c r="E3873" t="s">
        <v>8068</v>
      </c>
      <c r="F3873" t="s">
        <v>273</v>
      </c>
      <c r="H3873" s="9">
        <v>45184.697766203702</v>
      </c>
    </row>
    <row r="3874" spans="1:8" x14ac:dyDescent="0.25">
      <c r="A3874" t="s">
        <v>55</v>
      </c>
      <c r="B3874" t="s">
        <v>93</v>
      </c>
      <c r="C3874" s="9">
        <v>45283.208333333336</v>
      </c>
      <c r="D3874" s="9">
        <v>45205.208333333336</v>
      </c>
      <c r="E3874" t="s">
        <v>7486</v>
      </c>
      <c r="F3874" t="s">
        <v>3351</v>
      </c>
      <c r="H3874" s="9">
        <v>45184.698842592596</v>
      </c>
    </row>
    <row r="3875" spans="1:8" x14ac:dyDescent="0.25">
      <c r="A3875" t="s">
        <v>25</v>
      </c>
      <c r="B3875" t="s">
        <v>25</v>
      </c>
      <c r="C3875" s="9">
        <v>45260.208333333336</v>
      </c>
      <c r="D3875" s="9">
        <v>45184.208333333336</v>
      </c>
      <c r="E3875" t="s">
        <v>7487</v>
      </c>
      <c r="F3875" t="s">
        <v>270</v>
      </c>
      <c r="H3875" s="9">
        <v>45184.70039351852</v>
      </c>
    </row>
    <row r="3876" spans="1:8" x14ac:dyDescent="0.25">
      <c r="A3876" t="s">
        <v>52</v>
      </c>
      <c r="B3876" t="s">
        <v>53</v>
      </c>
      <c r="C3876" s="9">
        <v>45260.208333333336</v>
      </c>
      <c r="D3876" s="9">
        <v>45184.208333333336</v>
      </c>
      <c r="E3876" t="s">
        <v>7488</v>
      </c>
      <c r="F3876" t="s">
        <v>208</v>
      </c>
      <c r="H3876" s="9">
        <v>45184.701145833336</v>
      </c>
    </row>
    <row r="3877" spans="1:8" x14ac:dyDescent="0.25">
      <c r="A3877" t="s">
        <v>25</v>
      </c>
      <c r="B3877" t="s">
        <v>25</v>
      </c>
      <c r="C3877" s="9">
        <v>45260.208333333336</v>
      </c>
      <c r="D3877" s="9">
        <v>45184.208333333336</v>
      </c>
      <c r="E3877" t="s">
        <v>7489</v>
      </c>
      <c r="F3877" t="s">
        <v>270</v>
      </c>
      <c r="H3877" s="9">
        <v>45184.701701388891</v>
      </c>
    </row>
    <row r="3878" spans="1:8" x14ac:dyDescent="0.25">
      <c r="A3878" t="s">
        <v>52</v>
      </c>
      <c r="B3878" t="s">
        <v>53</v>
      </c>
      <c r="C3878" s="9">
        <v>45245.208333333336</v>
      </c>
      <c r="D3878" s="9">
        <v>45184.208333333336</v>
      </c>
      <c r="E3878" t="s">
        <v>8140</v>
      </c>
      <c r="F3878" t="s">
        <v>5919</v>
      </c>
      <c r="H3878" s="9">
        <v>45184.702164351853</v>
      </c>
    </row>
    <row r="3879" spans="1:8" x14ac:dyDescent="0.25">
      <c r="A3879" t="s">
        <v>52</v>
      </c>
      <c r="B3879" t="s">
        <v>53</v>
      </c>
      <c r="C3879" s="9">
        <v>45260.208333333336</v>
      </c>
      <c r="D3879" s="9">
        <v>45184.208333333336</v>
      </c>
      <c r="E3879" t="s">
        <v>7490</v>
      </c>
      <c r="F3879" t="s">
        <v>482</v>
      </c>
      <c r="H3879" s="9">
        <v>45184.702222222222</v>
      </c>
    </row>
    <row r="3880" spans="1:8" x14ac:dyDescent="0.25">
      <c r="A3880" t="s">
        <v>25</v>
      </c>
      <c r="B3880" t="s">
        <v>25</v>
      </c>
      <c r="C3880" s="9">
        <v>45245.208333333336</v>
      </c>
      <c r="D3880" s="9">
        <v>45184.208333333336</v>
      </c>
      <c r="E3880" t="s">
        <v>7491</v>
      </c>
      <c r="F3880" t="s">
        <v>305</v>
      </c>
      <c r="H3880" s="9">
        <v>45184.703287037039</v>
      </c>
    </row>
    <row r="3881" spans="1:8" x14ac:dyDescent="0.25">
      <c r="A3881" t="s">
        <v>55</v>
      </c>
      <c r="B3881" t="s">
        <v>1059</v>
      </c>
      <c r="C3881" s="9">
        <v>45260.208333333336</v>
      </c>
      <c r="D3881" s="9">
        <v>45170.208333333336</v>
      </c>
      <c r="E3881" t="s">
        <v>7044</v>
      </c>
      <c r="F3881" t="s">
        <v>3209</v>
      </c>
      <c r="H3881" s="9">
        <v>45184.70412037037</v>
      </c>
    </row>
    <row r="3882" spans="1:8" x14ac:dyDescent="0.25">
      <c r="A3882" t="s">
        <v>55</v>
      </c>
      <c r="B3882" t="s">
        <v>1059</v>
      </c>
      <c r="C3882" s="9">
        <v>45260.208333333336</v>
      </c>
      <c r="D3882" s="9">
        <v>45184.208333333336</v>
      </c>
      <c r="E3882" t="s">
        <v>7492</v>
      </c>
      <c r="F3882" t="s">
        <v>208</v>
      </c>
      <c r="H3882" s="9">
        <v>45184.704398148147</v>
      </c>
    </row>
    <row r="3883" spans="1:8" x14ac:dyDescent="0.25">
      <c r="A3883" t="s">
        <v>1064</v>
      </c>
      <c r="B3883" t="s">
        <v>1057</v>
      </c>
      <c r="C3883" s="9">
        <v>45245.208333333336</v>
      </c>
      <c r="D3883" s="9">
        <v>45184.208333333336</v>
      </c>
      <c r="E3883" t="s">
        <v>8141</v>
      </c>
      <c r="F3883" t="s">
        <v>5919</v>
      </c>
      <c r="H3883" s="9">
        <v>45184.705266203702</v>
      </c>
    </row>
    <row r="3884" spans="1:8" x14ac:dyDescent="0.25">
      <c r="A3884" t="s">
        <v>55</v>
      </c>
      <c r="B3884" t="s">
        <v>1059</v>
      </c>
      <c r="C3884" s="9">
        <v>45291.208333333336</v>
      </c>
      <c r="D3884" s="9">
        <v>45184.208333333336</v>
      </c>
      <c r="E3884" t="s">
        <v>7411</v>
      </c>
      <c r="F3884" t="s">
        <v>3209</v>
      </c>
      <c r="H3884" s="9">
        <v>45184.705451388887</v>
      </c>
    </row>
    <row r="3885" spans="1:8" x14ac:dyDescent="0.25">
      <c r="A3885" t="s">
        <v>25</v>
      </c>
      <c r="B3885" t="s">
        <v>25</v>
      </c>
      <c r="C3885" s="9">
        <v>45291.208333333336</v>
      </c>
      <c r="D3885" s="9">
        <v>45184.208333333336</v>
      </c>
      <c r="E3885" t="s">
        <v>7493</v>
      </c>
      <c r="F3885" t="s">
        <v>179</v>
      </c>
      <c r="H3885" s="9">
        <v>45184.70652777778</v>
      </c>
    </row>
    <row r="3886" spans="1:8" x14ac:dyDescent="0.25">
      <c r="A3886" t="s">
        <v>55</v>
      </c>
      <c r="B3886" t="s">
        <v>1059</v>
      </c>
      <c r="C3886" s="9">
        <v>45245.208333333336</v>
      </c>
      <c r="D3886" s="9">
        <v>45184.208333333336</v>
      </c>
      <c r="E3886" t="s">
        <v>8142</v>
      </c>
      <c r="F3886" t="s">
        <v>5919</v>
      </c>
      <c r="H3886" s="9">
        <v>45184.707488425927</v>
      </c>
    </row>
    <row r="3887" spans="1:8" x14ac:dyDescent="0.25">
      <c r="A3887" t="s">
        <v>55</v>
      </c>
      <c r="B3887" t="s">
        <v>1059</v>
      </c>
      <c r="C3887" s="9">
        <v>45260.208333333336</v>
      </c>
      <c r="D3887" s="9">
        <v>45184.208333333336</v>
      </c>
      <c r="E3887" t="s">
        <v>7494</v>
      </c>
      <c r="F3887" t="s">
        <v>482</v>
      </c>
      <c r="H3887" s="9">
        <v>45184.707685185182</v>
      </c>
    </row>
    <row r="3888" spans="1:8" x14ac:dyDescent="0.25">
      <c r="A3888" t="s">
        <v>1064</v>
      </c>
      <c r="B3888" t="s">
        <v>1057</v>
      </c>
      <c r="C3888" s="9">
        <v>45260.208333333336</v>
      </c>
      <c r="D3888" s="9">
        <v>45184.208333333336</v>
      </c>
      <c r="E3888" t="s">
        <v>7495</v>
      </c>
      <c r="F3888" t="s">
        <v>208</v>
      </c>
      <c r="H3888" s="9">
        <v>45184.707881944443</v>
      </c>
    </row>
    <row r="3889" spans="1:8" x14ac:dyDescent="0.25">
      <c r="A3889" t="s">
        <v>52</v>
      </c>
      <c r="B3889" t="s">
        <v>53</v>
      </c>
      <c r="C3889" s="9">
        <v>45247.208333333336</v>
      </c>
      <c r="D3889" s="9">
        <v>45194.208333333336</v>
      </c>
      <c r="E3889" t="s">
        <v>7496</v>
      </c>
      <c r="F3889" t="s">
        <v>2222</v>
      </c>
      <c r="H3889" s="9">
        <v>45184.707881944443</v>
      </c>
    </row>
    <row r="3890" spans="1:8" x14ac:dyDescent="0.25">
      <c r="A3890" t="s">
        <v>52</v>
      </c>
      <c r="B3890" t="s">
        <v>53</v>
      </c>
      <c r="C3890" s="9">
        <v>45241.208333333336</v>
      </c>
      <c r="D3890" s="9">
        <v>45187.208333333336</v>
      </c>
      <c r="E3890" t="s">
        <v>8069</v>
      </c>
      <c r="F3890" t="s">
        <v>5980</v>
      </c>
      <c r="H3890" s="9">
        <v>45184.708935185183</v>
      </c>
    </row>
    <row r="3891" spans="1:8" x14ac:dyDescent="0.25">
      <c r="A3891" t="s">
        <v>25</v>
      </c>
      <c r="B3891" t="s">
        <v>25</v>
      </c>
      <c r="C3891" s="9">
        <v>45245.208333333336</v>
      </c>
      <c r="D3891" s="9">
        <v>45184.208333333336</v>
      </c>
      <c r="E3891" t="s">
        <v>7497</v>
      </c>
      <c r="F3891" t="s">
        <v>2460</v>
      </c>
      <c r="H3891" s="9">
        <v>45184.70921296296</v>
      </c>
    </row>
    <row r="3892" spans="1:8" x14ac:dyDescent="0.25">
      <c r="A3892" t="s">
        <v>25</v>
      </c>
      <c r="B3892" t="s">
        <v>25</v>
      </c>
      <c r="C3892" s="9">
        <v>45291.208333333336</v>
      </c>
      <c r="D3892" s="9">
        <v>45184.208333333336</v>
      </c>
      <c r="E3892" t="s">
        <v>7498</v>
      </c>
      <c r="F3892" t="s">
        <v>179</v>
      </c>
      <c r="H3892" s="9">
        <v>45184.709444444445</v>
      </c>
    </row>
    <row r="3893" spans="1:8" x14ac:dyDescent="0.25">
      <c r="A3893" t="s">
        <v>52</v>
      </c>
      <c r="B3893" t="s">
        <v>53</v>
      </c>
      <c r="C3893" s="9">
        <v>45199.208333333336</v>
      </c>
      <c r="D3893" s="9">
        <v>45185.208333333336</v>
      </c>
      <c r="E3893" t="s">
        <v>7499</v>
      </c>
      <c r="F3893" t="s">
        <v>3441</v>
      </c>
      <c r="H3893" s="9">
        <v>45184.710798611108</v>
      </c>
    </row>
    <row r="3894" spans="1:8" x14ac:dyDescent="0.25">
      <c r="A3894" t="s">
        <v>55</v>
      </c>
      <c r="B3894" t="s">
        <v>1059</v>
      </c>
      <c r="C3894" s="9">
        <v>45260.208333333336</v>
      </c>
      <c r="D3894" s="9">
        <v>45184.208333333336</v>
      </c>
      <c r="E3894" t="s">
        <v>7500</v>
      </c>
      <c r="F3894" t="s">
        <v>482</v>
      </c>
      <c r="H3894" s="9">
        <v>45184.710949074077</v>
      </c>
    </row>
    <row r="3895" spans="1:8" x14ac:dyDescent="0.25">
      <c r="A3895" t="s">
        <v>52</v>
      </c>
      <c r="B3895" t="s">
        <v>53</v>
      </c>
      <c r="C3895" s="9">
        <v>45206.208333333336</v>
      </c>
      <c r="D3895" s="9">
        <v>45200.208333333336</v>
      </c>
      <c r="E3895" t="s">
        <v>7501</v>
      </c>
      <c r="F3895" t="s">
        <v>3441</v>
      </c>
      <c r="H3895" s="9">
        <v>45184.71162037037</v>
      </c>
    </row>
    <row r="3896" spans="1:8" x14ac:dyDescent="0.25">
      <c r="A3896" t="s">
        <v>25</v>
      </c>
      <c r="B3896" t="s">
        <v>25</v>
      </c>
      <c r="C3896" s="9">
        <v>45260.208333333336</v>
      </c>
      <c r="D3896" s="9">
        <v>45184.208333333336</v>
      </c>
      <c r="E3896" t="s">
        <v>7502</v>
      </c>
      <c r="F3896" t="s">
        <v>2460</v>
      </c>
      <c r="H3896" s="9">
        <v>45184.711956018517</v>
      </c>
    </row>
    <row r="3897" spans="1:8" x14ac:dyDescent="0.25">
      <c r="A3897" t="s">
        <v>55</v>
      </c>
      <c r="B3897" t="s">
        <v>1059</v>
      </c>
      <c r="C3897" s="9">
        <v>45245.208333333336</v>
      </c>
      <c r="D3897" s="9">
        <v>45184.208333333336</v>
      </c>
      <c r="E3897" t="s">
        <v>8143</v>
      </c>
      <c r="F3897" t="s">
        <v>5922</v>
      </c>
      <c r="H3897" s="9">
        <v>45184.714432870373</v>
      </c>
    </row>
    <row r="3898" spans="1:8" x14ac:dyDescent="0.25">
      <c r="A3898" t="s">
        <v>55</v>
      </c>
      <c r="B3898" t="s">
        <v>1059</v>
      </c>
      <c r="C3898" s="9">
        <v>45288.208333333336</v>
      </c>
      <c r="D3898" s="9">
        <v>45185.208333333336</v>
      </c>
      <c r="E3898" t="s">
        <v>8219</v>
      </c>
      <c r="F3898" t="s">
        <v>351</v>
      </c>
      <c r="H3898" s="9">
        <v>45184.714525462965</v>
      </c>
    </row>
    <row r="3899" spans="1:8" x14ac:dyDescent="0.25">
      <c r="A3899" t="s">
        <v>55</v>
      </c>
      <c r="B3899" t="s">
        <v>1059</v>
      </c>
      <c r="C3899" s="9">
        <v>45291.208333333336</v>
      </c>
      <c r="D3899" s="9">
        <v>45170.208333333336</v>
      </c>
      <c r="E3899" t="s">
        <v>7411</v>
      </c>
      <c r="F3899" t="s">
        <v>60</v>
      </c>
      <c r="H3899" s="9">
        <v>45184.715081018519</v>
      </c>
    </row>
    <row r="3900" spans="1:8" x14ac:dyDescent="0.25">
      <c r="A3900" t="s">
        <v>52</v>
      </c>
      <c r="B3900" t="s">
        <v>53</v>
      </c>
      <c r="C3900" s="9">
        <v>45260.208333333336</v>
      </c>
      <c r="D3900" s="9">
        <v>45201.208333333336</v>
      </c>
      <c r="E3900" t="s">
        <v>8220</v>
      </c>
      <c r="F3900" t="s">
        <v>315</v>
      </c>
      <c r="H3900" s="9">
        <v>45184.718090277776</v>
      </c>
    </row>
    <row r="3901" spans="1:8" x14ac:dyDescent="0.25">
      <c r="A3901" t="s">
        <v>25</v>
      </c>
      <c r="B3901" t="s">
        <v>25</v>
      </c>
      <c r="C3901" s="9">
        <v>45245.208333333336</v>
      </c>
      <c r="D3901" s="9">
        <v>45184.208333333336</v>
      </c>
      <c r="E3901" t="s">
        <v>7503</v>
      </c>
      <c r="F3901" t="s">
        <v>467</v>
      </c>
      <c r="H3901" s="9">
        <v>45184.718217592592</v>
      </c>
    </row>
    <row r="3902" spans="1:8" x14ac:dyDescent="0.25">
      <c r="A3902" t="s">
        <v>52</v>
      </c>
      <c r="B3902" t="s">
        <v>53</v>
      </c>
      <c r="C3902" s="9">
        <v>45275.208333333336</v>
      </c>
      <c r="D3902" s="9">
        <v>45187.208333333336</v>
      </c>
      <c r="E3902" t="s">
        <v>7504</v>
      </c>
      <c r="F3902" t="s">
        <v>5833</v>
      </c>
      <c r="H3902" s="9">
        <v>45184.718935185185</v>
      </c>
    </row>
    <row r="3903" spans="1:8" x14ac:dyDescent="0.25">
      <c r="A3903" t="s">
        <v>52</v>
      </c>
      <c r="B3903" t="s">
        <v>53</v>
      </c>
      <c r="C3903" s="9">
        <v>45230.208333333336</v>
      </c>
      <c r="D3903" s="9">
        <v>45207.208333333336</v>
      </c>
      <c r="E3903" t="s">
        <v>7505</v>
      </c>
      <c r="F3903" t="s">
        <v>3441</v>
      </c>
      <c r="H3903" s="9">
        <v>45184.719513888886</v>
      </c>
    </row>
    <row r="3904" spans="1:8" x14ac:dyDescent="0.25">
      <c r="A3904" t="s">
        <v>55</v>
      </c>
      <c r="B3904" t="s">
        <v>93</v>
      </c>
      <c r="C3904" s="9">
        <v>45260.208333333336</v>
      </c>
      <c r="D3904" s="9">
        <v>45188.208333333336</v>
      </c>
      <c r="E3904" t="s">
        <v>8221</v>
      </c>
      <c r="F3904" t="s">
        <v>3433</v>
      </c>
      <c r="H3904" s="9">
        <v>45184.720011574071</v>
      </c>
    </row>
    <row r="3905" spans="1:8" x14ac:dyDescent="0.25">
      <c r="A3905" t="s">
        <v>52</v>
      </c>
      <c r="B3905" t="s">
        <v>53</v>
      </c>
      <c r="C3905" s="9">
        <v>45245.208333333336</v>
      </c>
      <c r="D3905" s="9">
        <v>45231.208333333336</v>
      </c>
      <c r="E3905" t="s">
        <v>7506</v>
      </c>
      <c r="F3905" t="s">
        <v>3441</v>
      </c>
      <c r="H3905" s="9">
        <v>45184.720324074071</v>
      </c>
    </row>
    <row r="3906" spans="1:8" x14ac:dyDescent="0.25">
      <c r="A3906" t="s">
        <v>55</v>
      </c>
      <c r="B3906" t="s">
        <v>1059</v>
      </c>
      <c r="C3906" s="9">
        <v>45291.208333333336</v>
      </c>
      <c r="D3906" s="9">
        <v>45184.208333333336</v>
      </c>
      <c r="E3906" t="s">
        <v>7412</v>
      </c>
      <c r="F3906" t="s">
        <v>73</v>
      </c>
      <c r="H3906" s="9">
        <v>45184.720752314817</v>
      </c>
    </row>
    <row r="3907" spans="1:8" x14ac:dyDescent="0.25">
      <c r="A3907" t="s">
        <v>55</v>
      </c>
      <c r="B3907" t="s">
        <v>1059</v>
      </c>
      <c r="C3907" s="9">
        <v>45291.208333333336</v>
      </c>
      <c r="D3907" s="9">
        <v>45184.208333333336</v>
      </c>
      <c r="E3907" t="s">
        <v>7412</v>
      </c>
      <c r="F3907" t="s">
        <v>73</v>
      </c>
      <c r="H3907" s="9">
        <v>45184.721087962964</v>
      </c>
    </row>
    <row r="3908" spans="1:8" x14ac:dyDescent="0.25">
      <c r="A3908" t="s">
        <v>52</v>
      </c>
      <c r="B3908" t="s">
        <v>53</v>
      </c>
      <c r="C3908" s="9">
        <v>45234.208333333336</v>
      </c>
      <c r="D3908" s="9">
        <v>45184.208333333336</v>
      </c>
      <c r="E3908" t="s">
        <v>7507</v>
      </c>
      <c r="F3908" t="s">
        <v>463</v>
      </c>
      <c r="H3908" s="9">
        <v>45184.721493055556</v>
      </c>
    </row>
    <row r="3909" spans="1:8" x14ac:dyDescent="0.25">
      <c r="A3909" t="s">
        <v>55</v>
      </c>
      <c r="B3909" t="s">
        <v>93</v>
      </c>
      <c r="C3909" s="9">
        <v>45260.208333333336</v>
      </c>
      <c r="D3909" s="9">
        <v>45188.208333333336</v>
      </c>
      <c r="E3909" t="s">
        <v>8222</v>
      </c>
      <c r="F3909" t="s">
        <v>3433</v>
      </c>
      <c r="H3909" s="9">
        <v>45184.721608796295</v>
      </c>
    </row>
    <row r="3910" spans="1:8" x14ac:dyDescent="0.25">
      <c r="A3910" t="s">
        <v>25</v>
      </c>
      <c r="B3910" t="s">
        <v>25</v>
      </c>
      <c r="C3910" s="9">
        <v>45291.208333333336</v>
      </c>
      <c r="D3910" s="9">
        <v>45184.208333333336</v>
      </c>
      <c r="E3910" t="s">
        <v>7508</v>
      </c>
      <c r="F3910" t="s">
        <v>184</v>
      </c>
      <c r="H3910" s="9">
        <v>45184.722500000003</v>
      </c>
    </row>
    <row r="3911" spans="1:8" x14ac:dyDescent="0.25">
      <c r="A3911" t="s">
        <v>52</v>
      </c>
      <c r="B3911" t="s">
        <v>53</v>
      </c>
      <c r="C3911" s="9">
        <v>45245.208333333336</v>
      </c>
      <c r="D3911" s="9">
        <v>45184.208333333336</v>
      </c>
      <c r="E3911" t="s">
        <v>9085</v>
      </c>
      <c r="F3911" t="s">
        <v>5926</v>
      </c>
      <c r="H3911" s="9">
        <v>45184.723900462966</v>
      </c>
    </row>
    <row r="3912" spans="1:8" x14ac:dyDescent="0.25">
      <c r="A3912" t="s">
        <v>55</v>
      </c>
      <c r="B3912" t="s">
        <v>1059</v>
      </c>
      <c r="C3912" s="9">
        <v>45291.208333333336</v>
      </c>
      <c r="D3912" s="9">
        <v>45170.208333333336</v>
      </c>
      <c r="E3912" t="s">
        <v>7509</v>
      </c>
      <c r="F3912" t="s">
        <v>3380</v>
      </c>
      <c r="H3912" s="9">
        <v>45184.72587962963</v>
      </c>
    </row>
    <row r="3913" spans="1:8" x14ac:dyDescent="0.25">
      <c r="A3913" t="s">
        <v>1064</v>
      </c>
      <c r="B3913" t="s">
        <v>1057</v>
      </c>
      <c r="C3913" s="9">
        <v>45245.208333333336</v>
      </c>
      <c r="D3913" s="9">
        <v>45184.208333333336</v>
      </c>
      <c r="E3913" t="s">
        <v>9086</v>
      </c>
      <c r="F3913" t="s">
        <v>5926</v>
      </c>
      <c r="H3913" s="9">
        <v>45184.727175925924</v>
      </c>
    </row>
    <row r="3914" spans="1:8" x14ac:dyDescent="0.25">
      <c r="A3914" t="s">
        <v>55</v>
      </c>
      <c r="B3914" t="s">
        <v>93</v>
      </c>
      <c r="C3914" s="9">
        <v>45289.208333333336</v>
      </c>
      <c r="D3914" s="9">
        <v>45246.208333333336</v>
      </c>
      <c r="E3914" t="s">
        <v>7510</v>
      </c>
      <c r="F3914" t="s">
        <v>3441</v>
      </c>
      <c r="H3914" s="9">
        <v>45184.727650462963</v>
      </c>
    </row>
    <row r="3915" spans="1:8" x14ac:dyDescent="0.25">
      <c r="A3915" t="s">
        <v>55</v>
      </c>
      <c r="B3915" t="s">
        <v>1073</v>
      </c>
      <c r="C3915" s="9">
        <v>45245.208333333336</v>
      </c>
      <c r="D3915" s="9">
        <v>45184.208333333336</v>
      </c>
      <c r="E3915" t="s">
        <v>9087</v>
      </c>
      <c r="F3915" t="s">
        <v>5926</v>
      </c>
      <c r="H3915" s="9">
        <v>45184.728171296294</v>
      </c>
    </row>
    <row r="3916" spans="1:8" x14ac:dyDescent="0.25">
      <c r="A3916" t="s">
        <v>55</v>
      </c>
      <c r="B3916" t="s">
        <v>1059</v>
      </c>
      <c r="C3916" s="9">
        <v>45291.208333333336</v>
      </c>
      <c r="D3916" s="9">
        <v>45170.208333333336</v>
      </c>
      <c r="E3916" t="s">
        <v>7511</v>
      </c>
      <c r="F3916" t="s">
        <v>3242</v>
      </c>
      <c r="H3916" s="9">
        <v>45184.729502314818</v>
      </c>
    </row>
    <row r="3917" spans="1:8" x14ac:dyDescent="0.25">
      <c r="A3917" t="s">
        <v>25</v>
      </c>
      <c r="B3917" t="s">
        <v>25</v>
      </c>
      <c r="C3917" s="9">
        <v>45260.208333333336</v>
      </c>
      <c r="D3917" s="9">
        <v>45184.208333333336</v>
      </c>
      <c r="E3917" t="s">
        <v>7512</v>
      </c>
      <c r="F3917" t="s">
        <v>2463</v>
      </c>
      <c r="H3917" s="9">
        <v>45184.729872685188</v>
      </c>
    </row>
    <row r="3918" spans="1:8" x14ac:dyDescent="0.25">
      <c r="A3918" t="s">
        <v>25</v>
      </c>
      <c r="B3918" t="s">
        <v>25</v>
      </c>
      <c r="C3918" s="9">
        <v>45289.208333333336</v>
      </c>
      <c r="D3918" s="9">
        <v>45195.208333333336</v>
      </c>
      <c r="E3918" t="s">
        <v>7513</v>
      </c>
      <c r="F3918" t="s">
        <v>200</v>
      </c>
      <c r="H3918" s="9">
        <v>45184.729884259257</v>
      </c>
    </row>
    <row r="3919" spans="1:8" x14ac:dyDescent="0.25">
      <c r="A3919" t="s">
        <v>52</v>
      </c>
      <c r="B3919" t="s">
        <v>1094</v>
      </c>
      <c r="C3919" s="9">
        <v>45291.208333333336</v>
      </c>
      <c r="D3919" s="9">
        <v>45184.208333333336</v>
      </c>
      <c r="E3919" t="s">
        <v>7514</v>
      </c>
      <c r="F3919" t="s">
        <v>375</v>
      </c>
      <c r="H3919" s="9">
        <v>45184.731423611112</v>
      </c>
    </row>
    <row r="3920" spans="1:8" x14ac:dyDescent="0.25">
      <c r="A3920" t="s">
        <v>55</v>
      </c>
      <c r="B3920" t="s">
        <v>93</v>
      </c>
      <c r="C3920" s="9">
        <v>45291.208333333336</v>
      </c>
      <c r="D3920" s="9">
        <v>45180.208333333336</v>
      </c>
      <c r="E3920" t="s">
        <v>7411</v>
      </c>
      <c r="F3920" t="s">
        <v>3397</v>
      </c>
      <c r="H3920" s="9">
        <v>45184.732662037037</v>
      </c>
    </row>
    <row r="3921" spans="1:8" x14ac:dyDescent="0.25">
      <c r="A3921" t="s">
        <v>52</v>
      </c>
      <c r="B3921" t="s">
        <v>53</v>
      </c>
      <c r="C3921" s="9">
        <v>45249.208333333336</v>
      </c>
      <c r="D3921" s="9">
        <v>45188.208333333336</v>
      </c>
      <c r="E3921" t="s">
        <v>7616</v>
      </c>
      <c r="F3921" t="s">
        <v>487</v>
      </c>
      <c r="H3921" s="9">
        <v>45184.732731481483</v>
      </c>
    </row>
    <row r="3922" spans="1:8" x14ac:dyDescent="0.25">
      <c r="A3922" t="s">
        <v>25</v>
      </c>
      <c r="B3922" t="s">
        <v>25</v>
      </c>
      <c r="C3922" s="9">
        <v>45260.208333333336</v>
      </c>
      <c r="D3922" s="9">
        <v>45184.208333333336</v>
      </c>
      <c r="E3922" t="s">
        <v>7515</v>
      </c>
      <c r="F3922" t="s">
        <v>2463</v>
      </c>
      <c r="H3922" s="9">
        <v>45184.732847222222</v>
      </c>
    </row>
    <row r="3923" spans="1:8" x14ac:dyDescent="0.25">
      <c r="A3923" t="s">
        <v>55</v>
      </c>
      <c r="B3923" t="s">
        <v>1059</v>
      </c>
      <c r="C3923" s="9">
        <v>45291.208333333336</v>
      </c>
      <c r="D3923" s="9">
        <v>45184.208333333336</v>
      </c>
      <c r="E3923" t="s">
        <v>7516</v>
      </c>
      <c r="F3923" t="s">
        <v>375</v>
      </c>
      <c r="H3923" s="9">
        <v>45184.733506944445</v>
      </c>
    </row>
    <row r="3924" spans="1:8" x14ac:dyDescent="0.25">
      <c r="A3924" t="s">
        <v>25</v>
      </c>
      <c r="B3924" t="s">
        <v>25</v>
      </c>
      <c r="C3924" s="9">
        <v>45260.208333333336</v>
      </c>
      <c r="D3924" s="9">
        <v>45184.208333333336</v>
      </c>
      <c r="E3924" t="s">
        <v>7517</v>
      </c>
      <c r="F3924" t="s">
        <v>2463</v>
      </c>
      <c r="H3924" s="9">
        <v>45184.734340277777</v>
      </c>
    </row>
    <row r="3925" spans="1:8" x14ac:dyDescent="0.25">
      <c r="A3925" t="s">
        <v>1064</v>
      </c>
      <c r="B3925" t="s">
        <v>1083</v>
      </c>
      <c r="C3925" s="9">
        <v>45291.208333333336</v>
      </c>
      <c r="D3925" s="9">
        <v>45184.208333333336</v>
      </c>
      <c r="E3925" t="s">
        <v>7518</v>
      </c>
      <c r="F3925" t="s">
        <v>375</v>
      </c>
      <c r="H3925" s="9">
        <v>45184.734479166669</v>
      </c>
    </row>
    <row r="3926" spans="1:8" x14ac:dyDescent="0.25">
      <c r="A3926" t="s">
        <v>25</v>
      </c>
      <c r="B3926" t="s">
        <v>25</v>
      </c>
      <c r="C3926" s="9">
        <v>45228.208333333336</v>
      </c>
      <c r="D3926" s="9">
        <v>45187.208333333336</v>
      </c>
      <c r="E3926" t="s">
        <v>7519</v>
      </c>
      <c r="F3926" t="s">
        <v>670</v>
      </c>
      <c r="H3926" s="9">
        <v>45184.735173611109</v>
      </c>
    </row>
    <row r="3927" spans="1:8" x14ac:dyDescent="0.25">
      <c r="A3927" t="s">
        <v>25</v>
      </c>
      <c r="B3927" t="s">
        <v>25</v>
      </c>
      <c r="C3927" s="9">
        <v>45230.208333333336</v>
      </c>
      <c r="D3927" s="9">
        <v>45184.208333333336</v>
      </c>
      <c r="E3927" t="s">
        <v>7520</v>
      </c>
      <c r="F3927" t="s">
        <v>2037</v>
      </c>
      <c r="H3927" s="9">
        <v>45184.738611111112</v>
      </c>
    </row>
    <row r="3928" spans="1:8" x14ac:dyDescent="0.25">
      <c r="A3928" t="s">
        <v>25</v>
      </c>
      <c r="B3928" t="s">
        <v>25</v>
      </c>
      <c r="C3928" s="9">
        <v>45245.208333333336</v>
      </c>
      <c r="D3928" s="9">
        <v>45184.208333333336</v>
      </c>
      <c r="E3928" t="s">
        <v>7521</v>
      </c>
      <c r="F3928" t="s">
        <v>2037</v>
      </c>
      <c r="H3928" s="9">
        <v>45184.73909722222</v>
      </c>
    </row>
    <row r="3929" spans="1:8" x14ac:dyDescent="0.25">
      <c r="A3929" t="s">
        <v>1064</v>
      </c>
      <c r="B3929" t="s">
        <v>1065</v>
      </c>
      <c r="C3929" s="9">
        <v>45291.208333333336</v>
      </c>
      <c r="D3929" s="9">
        <v>45184.208333333336</v>
      </c>
      <c r="E3929" t="s">
        <v>8263</v>
      </c>
      <c r="F3929" t="s">
        <v>5327</v>
      </c>
      <c r="H3929" s="9">
        <v>45184.739548611113</v>
      </c>
    </row>
    <row r="3930" spans="1:8" x14ac:dyDescent="0.25">
      <c r="A3930" t="s">
        <v>25</v>
      </c>
      <c r="B3930" t="s">
        <v>25</v>
      </c>
      <c r="C3930" s="9">
        <v>45289.208333333336</v>
      </c>
      <c r="D3930" s="9">
        <v>45187.208333333336</v>
      </c>
      <c r="E3930" t="s">
        <v>7522</v>
      </c>
      <c r="F3930" t="s">
        <v>1783</v>
      </c>
      <c r="H3930" s="9">
        <v>45184.739618055559</v>
      </c>
    </row>
    <row r="3931" spans="1:8" x14ac:dyDescent="0.25">
      <c r="A3931" t="s">
        <v>25</v>
      </c>
      <c r="B3931" t="s">
        <v>25</v>
      </c>
      <c r="C3931" s="9">
        <v>45245.208333333336</v>
      </c>
      <c r="D3931" s="9">
        <v>45184.208333333336</v>
      </c>
      <c r="E3931" t="s">
        <v>7523</v>
      </c>
      <c r="F3931" t="s">
        <v>2037</v>
      </c>
      <c r="H3931" s="9">
        <v>45184.739710648151</v>
      </c>
    </row>
    <row r="3932" spans="1:8" x14ac:dyDescent="0.25">
      <c r="A3932" t="s">
        <v>25</v>
      </c>
      <c r="B3932" t="s">
        <v>25</v>
      </c>
      <c r="C3932" s="9">
        <v>45289.208333333336</v>
      </c>
      <c r="D3932" s="9">
        <v>45187.208333333336</v>
      </c>
      <c r="E3932" t="s">
        <v>7524</v>
      </c>
      <c r="F3932" t="s">
        <v>1783</v>
      </c>
      <c r="H3932" s="9">
        <v>45184.739965277775</v>
      </c>
    </row>
    <row r="3933" spans="1:8" x14ac:dyDescent="0.25">
      <c r="A3933" t="s">
        <v>25</v>
      </c>
      <c r="B3933" t="s">
        <v>25</v>
      </c>
      <c r="C3933" s="9">
        <v>45260.208333333336</v>
      </c>
      <c r="D3933" s="9">
        <v>45184.208333333336</v>
      </c>
      <c r="E3933" t="s">
        <v>7525</v>
      </c>
      <c r="F3933" t="s">
        <v>372</v>
      </c>
      <c r="H3933" s="9">
        <v>45184.740115740744</v>
      </c>
    </row>
    <row r="3934" spans="1:8" x14ac:dyDescent="0.25">
      <c r="A3934" t="s">
        <v>25</v>
      </c>
      <c r="B3934" t="s">
        <v>25</v>
      </c>
      <c r="C3934" s="9">
        <v>45289.208333333336</v>
      </c>
      <c r="D3934" s="9">
        <v>45187.208333333336</v>
      </c>
      <c r="E3934" t="s">
        <v>7526</v>
      </c>
      <c r="F3934" t="s">
        <v>1783</v>
      </c>
      <c r="H3934" s="9">
        <v>45184.740486111114</v>
      </c>
    </row>
    <row r="3935" spans="1:8" x14ac:dyDescent="0.25">
      <c r="A3935" t="s">
        <v>25</v>
      </c>
      <c r="B3935" t="s">
        <v>25</v>
      </c>
      <c r="C3935" s="9">
        <v>45260.208333333336</v>
      </c>
      <c r="D3935" s="9">
        <v>45184.208333333336</v>
      </c>
      <c r="E3935" t="s">
        <v>7527</v>
      </c>
      <c r="F3935" t="s">
        <v>372</v>
      </c>
      <c r="H3935" s="9">
        <v>45184.741770833331</v>
      </c>
    </row>
    <row r="3936" spans="1:8" x14ac:dyDescent="0.25">
      <c r="A3936" t="s">
        <v>52</v>
      </c>
      <c r="B3936" t="s">
        <v>53</v>
      </c>
      <c r="C3936" s="9">
        <v>45291.208333333336</v>
      </c>
      <c r="D3936" s="9">
        <v>45184.208333333336</v>
      </c>
      <c r="E3936" t="s">
        <v>7528</v>
      </c>
      <c r="F3936" t="s">
        <v>5327</v>
      </c>
      <c r="H3936" s="9">
        <v>45184.745578703703</v>
      </c>
    </row>
    <row r="3937" spans="1:8" x14ac:dyDescent="0.25">
      <c r="A3937" t="s">
        <v>52</v>
      </c>
      <c r="B3937" t="s">
        <v>53</v>
      </c>
      <c r="C3937" s="9">
        <v>45245.208333333336</v>
      </c>
      <c r="D3937" s="9">
        <v>45187.208333333336</v>
      </c>
      <c r="E3937" t="s">
        <v>8070</v>
      </c>
      <c r="F3937" t="s">
        <v>5982</v>
      </c>
      <c r="H3937" s="9">
        <v>45184.746122685188</v>
      </c>
    </row>
    <row r="3938" spans="1:8" x14ac:dyDescent="0.25">
      <c r="A3938" t="s">
        <v>52</v>
      </c>
      <c r="B3938" t="s">
        <v>53</v>
      </c>
      <c r="C3938" s="9">
        <v>45291.208333333336</v>
      </c>
      <c r="D3938" s="9">
        <v>45184.208333333336</v>
      </c>
      <c r="E3938" t="s">
        <v>7529</v>
      </c>
      <c r="F3938" t="s">
        <v>5327</v>
      </c>
      <c r="H3938" s="9">
        <v>45184.746238425927</v>
      </c>
    </row>
    <row r="3939" spans="1:8" x14ac:dyDescent="0.25">
      <c r="A3939" t="s">
        <v>52</v>
      </c>
      <c r="B3939" t="s">
        <v>53</v>
      </c>
      <c r="C3939" s="9">
        <v>45245.208333333336</v>
      </c>
      <c r="D3939" s="9">
        <v>45187.208333333336</v>
      </c>
      <c r="E3939" t="s">
        <v>8071</v>
      </c>
      <c r="F3939" t="s">
        <v>5982</v>
      </c>
      <c r="H3939" s="9">
        <v>45184.746331018519</v>
      </c>
    </row>
    <row r="3940" spans="1:8" x14ac:dyDescent="0.25">
      <c r="A3940" t="s">
        <v>25</v>
      </c>
      <c r="B3940" t="s">
        <v>25</v>
      </c>
      <c r="C3940" s="9">
        <v>45291.208333333336</v>
      </c>
      <c r="D3940" s="9">
        <v>45078.208333333336</v>
      </c>
      <c r="E3940" t="s">
        <v>7530</v>
      </c>
      <c r="F3940" t="s">
        <v>213</v>
      </c>
      <c r="H3940" s="9">
        <v>45184.746400462966</v>
      </c>
    </row>
    <row r="3941" spans="1:8" x14ac:dyDescent="0.25">
      <c r="A3941" t="s">
        <v>52</v>
      </c>
      <c r="B3941" t="s">
        <v>53</v>
      </c>
      <c r="C3941" s="9">
        <v>45245.208333333336</v>
      </c>
      <c r="D3941" s="9">
        <v>45187.208333333336</v>
      </c>
      <c r="E3941" t="s">
        <v>8072</v>
      </c>
      <c r="F3941" t="s">
        <v>5982</v>
      </c>
      <c r="H3941" s="9">
        <v>45184.746608796297</v>
      </c>
    </row>
    <row r="3942" spans="1:8" x14ac:dyDescent="0.25">
      <c r="A3942" t="s">
        <v>25</v>
      </c>
      <c r="B3942" t="s">
        <v>25</v>
      </c>
      <c r="C3942" s="9">
        <v>45245.208333333336</v>
      </c>
      <c r="D3942" s="9">
        <v>45184.208333333336</v>
      </c>
      <c r="E3942" t="s">
        <v>7531</v>
      </c>
      <c r="F3942" t="s">
        <v>5954</v>
      </c>
      <c r="H3942" s="9">
        <v>45184.748564814814</v>
      </c>
    </row>
    <row r="3943" spans="1:8" x14ac:dyDescent="0.25">
      <c r="A3943" t="s">
        <v>25</v>
      </c>
      <c r="B3943" t="s">
        <v>25</v>
      </c>
      <c r="C3943" s="9">
        <v>45245.208333333336</v>
      </c>
      <c r="D3943" s="9">
        <v>45184.208333333336</v>
      </c>
      <c r="E3943" t="s">
        <v>7532</v>
      </c>
      <c r="F3943" t="s">
        <v>5954</v>
      </c>
      <c r="H3943" s="9">
        <v>45184.748923611114</v>
      </c>
    </row>
    <row r="3944" spans="1:8" x14ac:dyDescent="0.25">
      <c r="A3944" t="s">
        <v>25</v>
      </c>
      <c r="B3944" t="s">
        <v>25</v>
      </c>
      <c r="C3944" s="9">
        <v>45240.208333333336</v>
      </c>
      <c r="D3944" s="9">
        <v>45184.208333333336</v>
      </c>
      <c r="E3944" t="s">
        <v>7533</v>
      </c>
      <c r="F3944" t="s">
        <v>3065</v>
      </c>
      <c r="H3944" s="9">
        <v>45184.749062499999</v>
      </c>
    </row>
    <row r="3945" spans="1:8" x14ac:dyDescent="0.25">
      <c r="A3945" t="s">
        <v>25</v>
      </c>
      <c r="B3945" t="s">
        <v>25</v>
      </c>
      <c r="C3945" s="9">
        <v>45291.208333333336</v>
      </c>
      <c r="D3945" s="9">
        <v>45184.208333333336</v>
      </c>
      <c r="E3945" t="s">
        <v>7534</v>
      </c>
      <c r="F3945" t="s">
        <v>383</v>
      </c>
      <c r="H3945" s="9">
        <v>45184.749236111114</v>
      </c>
    </row>
    <row r="3946" spans="1:8" x14ac:dyDescent="0.25">
      <c r="A3946" t="s">
        <v>25</v>
      </c>
      <c r="B3946" t="s">
        <v>25</v>
      </c>
      <c r="C3946" s="9">
        <v>45291.208333333336</v>
      </c>
      <c r="D3946" s="9">
        <v>45108.208333333336</v>
      </c>
      <c r="E3946" t="s">
        <v>7535</v>
      </c>
      <c r="F3946" t="s">
        <v>213</v>
      </c>
      <c r="H3946" s="9">
        <v>45184.750219907408</v>
      </c>
    </row>
    <row r="3947" spans="1:8" x14ac:dyDescent="0.25">
      <c r="A3947" t="s">
        <v>25</v>
      </c>
      <c r="B3947" t="s">
        <v>25</v>
      </c>
      <c r="C3947" s="9">
        <v>45320.208333333336</v>
      </c>
      <c r="D3947" s="9">
        <v>45201.208333333336</v>
      </c>
      <c r="E3947" t="s">
        <v>7536</v>
      </c>
      <c r="F3947" t="s">
        <v>5935</v>
      </c>
      <c r="H3947" s="9">
        <v>45184.751932870371</v>
      </c>
    </row>
    <row r="3948" spans="1:8" x14ac:dyDescent="0.25">
      <c r="A3948" t="s">
        <v>55</v>
      </c>
      <c r="B3948" t="s">
        <v>1059</v>
      </c>
      <c r="C3948" s="9">
        <v>45291.208333333336</v>
      </c>
      <c r="D3948" s="9">
        <v>45182.208333333336</v>
      </c>
      <c r="E3948" t="s">
        <v>7537</v>
      </c>
      <c r="F3948" t="s">
        <v>3397</v>
      </c>
      <c r="H3948" s="9">
        <v>45184.752476851849</v>
      </c>
    </row>
    <row r="3949" spans="1:8" x14ac:dyDescent="0.25">
      <c r="A3949" t="s">
        <v>25</v>
      </c>
      <c r="B3949" t="s">
        <v>25</v>
      </c>
      <c r="C3949" s="9">
        <v>45306.208333333336</v>
      </c>
      <c r="D3949" s="9">
        <v>45231.208333333336</v>
      </c>
      <c r="E3949" t="s">
        <v>7536</v>
      </c>
      <c r="F3949" t="s">
        <v>5935</v>
      </c>
      <c r="H3949" s="9">
        <v>45184.752881944441</v>
      </c>
    </row>
    <row r="3950" spans="1:8" x14ac:dyDescent="0.25">
      <c r="A3950" t="s">
        <v>52</v>
      </c>
      <c r="B3950" t="s">
        <v>53</v>
      </c>
      <c r="C3950" s="9">
        <v>45194.208333333336</v>
      </c>
      <c r="D3950" s="9">
        <v>45187.208333333336</v>
      </c>
      <c r="E3950" t="s">
        <v>8073</v>
      </c>
      <c r="F3950" t="s">
        <v>2024</v>
      </c>
      <c r="H3950" s="9">
        <v>45184.753437500003</v>
      </c>
    </row>
    <row r="3951" spans="1:8" x14ac:dyDescent="0.25">
      <c r="A3951" t="s">
        <v>52</v>
      </c>
      <c r="B3951" t="s">
        <v>53</v>
      </c>
      <c r="C3951" s="9">
        <v>45206.208333333336</v>
      </c>
      <c r="D3951" s="9">
        <v>45194.208333333336</v>
      </c>
      <c r="E3951" t="s">
        <v>8074</v>
      </c>
      <c r="F3951" t="s">
        <v>2024</v>
      </c>
      <c r="H3951" s="9">
        <v>45184.753981481481</v>
      </c>
    </row>
    <row r="3952" spans="1:8" x14ac:dyDescent="0.25">
      <c r="A3952" t="s">
        <v>52</v>
      </c>
      <c r="B3952" t="s">
        <v>53</v>
      </c>
      <c r="C3952" s="9">
        <v>45228.208333333336</v>
      </c>
      <c r="D3952" s="9">
        <v>45210.208333333336</v>
      </c>
      <c r="E3952" t="s">
        <v>8075</v>
      </c>
      <c r="F3952" t="s">
        <v>2024</v>
      </c>
      <c r="H3952" s="9">
        <v>45184.754259259258</v>
      </c>
    </row>
    <row r="3953" spans="1:8" x14ac:dyDescent="0.25">
      <c r="A3953" t="s">
        <v>52</v>
      </c>
      <c r="B3953" t="s">
        <v>53</v>
      </c>
      <c r="C3953" s="9">
        <v>45174.208333333336</v>
      </c>
      <c r="D3953" s="9">
        <v>45139.208333333336</v>
      </c>
      <c r="E3953" t="s">
        <v>7553</v>
      </c>
      <c r="F3953" t="s">
        <v>61</v>
      </c>
      <c r="H3953" s="9">
        <v>45184.761134259257</v>
      </c>
    </row>
    <row r="3954" spans="1:8" x14ac:dyDescent="0.25">
      <c r="A3954" t="s">
        <v>25</v>
      </c>
      <c r="B3954" t="s">
        <v>25</v>
      </c>
      <c r="C3954" s="9">
        <v>45245.208333333336</v>
      </c>
      <c r="D3954" s="9">
        <v>45188.208333333336</v>
      </c>
      <c r="E3954" t="s">
        <v>7554</v>
      </c>
      <c r="F3954" t="s">
        <v>667</v>
      </c>
      <c r="H3954" s="9">
        <v>45184.761956018519</v>
      </c>
    </row>
    <row r="3955" spans="1:8" x14ac:dyDescent="0.25">
      <c r="A3955" t="s">
        <v>25</v>
      </c>
      <c r="B3955" t="s">
        <v>25</v>
      </c>
      <c r="C3955" s="9">
        <v>45245.208333333336</v>
      </c>
      <c r="D3955" s="9">
        <v>45200.208333333336</v>
      </c>
      <c r="E3955" t="s">
        <v>7555</v>
      </c>
      <c r="F3955" t="s">
        <v>61</v>
      </c>
      <c r="H3955" s="9">
        <v>45184.762592592589</v>
      </c>
    </row>
    <row r="3956" spans="1:8" x14ac:dyDescent="0.25">
      <c r="A3956" t="s">
        <v>55</v>
      </c>
      <c r="B3956" t="s">
        <v>1073</v>
      </c>
      <c r="C3956" s="9">
        <v>45291.208333333336</v>
      </c>
      <c r="D3956" s="9">
        <v>45202.208333333336</v>
      </c>
      <c r="E3956" t="s">
        <v>7556</v>
      </c>
      <c r="F3956" t="s">
        <v>1770</v>
      </c>
      <c r="H3956" s="9">
        <v>45184.765497685185</v>
      </c>
    </row>
    <row r="3957" spans="1:8" x14ac:dyDescent="0.25">
      <c r="A3957" t="s">
        <v>52</v>
      </c>
      <c r="B3957" t="s">
        <v>53</v>
      </c>
      <c r="C3957" s="9">
        <v>45291.208333333336</v>
      </c>
      <c r="D3957" s="9">
        <v>45184.208333333336</v>
      </c>
      <c r="E3957" t="s">
        <v>7985</v>
      </c>
      <c r="F3957" t="s">
        <v>433</v>
      </c>
      <c r="H3957" s="9">
        <v>45184.772256944445</v>
      </c>
    </row>
    <row r="3958" spans="1:8" x14ac:dyDescent="0.25">
      <c r="A3958" t="s">
        <v>1064</v>
      </c>
      <c r="B3958" t="s">
        <v>1092</v>
      </c>
      <c r="C3958" s="9">
        <v>45291.208333333336</v>
      </c>
      <c r="D3958" s="9">
        <v>45202.208333333336</v>
      </c>
      <c r="E3958" t="s">
        <v>7557</v>
      </c>
      <c r="F3958" t="s">
        <v>1770</v>
      </c>
      <c r="H3958" s="9">
        <v>45184.773252314815</v>
      </c>
    </row>
    <row r="3959" spans="1:8" x14ac:dyDescent="0.25">
      <c r="A3959" t="s">
        <v>25</v>
      </c>
      <c r="B3959" t="s">
        <v>25</v>
      </c>
      <c r="C3959" s="9">
        <v>45245.208333333336</v>
      </c>
      <c r="D3959" s="9">
        <v>45188.208333333336</v>
      </c>
      <c r="E3959" t="s">
        <v>7558</v>
      </c>
      <c r="F3959" t="s">
        <v>2221</v>
      </c>
      <c r="H3959" s="9">
        <v>45184.773460648146</v>
      </c>
    </row>
    <row r="3960" spans="1:8" x14ac:dyDescent="0.25">
      <c r="A3960" t="s">
        <v>1064</v>
      </c>
      <c r="B3960" t="s">
        <v>1065</v>
      </c>
      <c r="C3960" s="9">
        <v>45291.208333333336</v>
      </c>
      <c r="D3960" s="9">
        <v>45202.208333333336</v>
      </c>
      <c r="E3960" t="s">
        <v>7559</v>
      </c>
      <c r="F3960" t="s">
        <v>1770</v>
      </c>
      <c r="H3960" s="9">
        <v>45184.774016203701</v>
      </c>
    </row>
    <row r="3961" spans="1:8" x14ac:dyDescent="0.25">
      <c r="A3961" t="s">
        <v>25</v>
      </c>
      <c r="B3961" t="s">
        <v>25</v>
      </c>
      <c r="C3961" s="9">
        <v>45214.208333333336</v>
      </c>
      <c r="D3961" s="9">
        <v>45170.208333333336</v>
      </c>
      <c r="E3961" t="s">
        <v>7560</v>
      </c>
      <c r="F3961" t="s">
        <v>345</v>
      </c>
      <c r="H3961" s="9">
        <v>45184.778333333335</v>
      </c>
    </row>
    <row r="3962" spans="1:8" x14ac:dyDescent="0.25">
      <c r="A3962" t="s">
        <v>52</v>
      </c>
      <c r="B3962" t="s">
        <v>53</v>
      </c>
      <c r="C3962" s="9">
        <v>45245.208333333336</v>
      </c>
      <c r="D3962" s="9">
        <v>45184.208333333336</v>
      </c>
      <c r="E3962" t="s">
        <v>7775</v>
      </c>
      <c r="F3962" t="s">
        <v>5976</v>
      </c>
      <c r="H3962" s="9">
        <v>45184.794259259259</v>
      </c>
    </row>
    <row r="3963" spans="1:8" x14ac:dyDescent="0.25">
      <c r="A3963" t="s">
        <v>55</v>
      </c>
      <c r="B3963" t="s">
        <v>1059</v>
      </c>
      <c r="C3963" s="9">
        <v>45260.208333333336</v>
      </c>
      <c r="D3963" s="9">
        <v>45231.208333333336</v>
      </c>
      <c r="E3963" t="s">
        <v>7776</v>
      </c>
      <c r="F3963" t="s">
        <v>522</v>
      </c>
      <c r="H3963" s="9">
        <v>45184.79446759259</v>
      </c>
    </row>
    <row r="3964" spans="1:8" x14ac:dyDescent="0.25">
      <c r="A3964" t="s">
        <v>52</v>
      </c>
      <c r="B3964" t="s">
        <v>53</v>
      </c>
      <c r="C3964" s="9">
        <v>45245.208333333336</v>
      </c>
      <c r="D3964" s="9">
        <v>45184.208333333336</v>
      </c>
      <c r="E3964" t="s">
        <v>7775</v>
      </c>
      <c r="F3964" t="s">
        <v>5976</v>
      </c>
      <c r="H3964" s="9">
        <v>45184.798495370371</v>
      </c>
    </row>
    <row r="3965" spans="1:8" x14ac:dyDescent="0.25">
      <c r="A3965" t="s">
        <v>52</v>
      </c>
      <c r="B3965" t="s">
        <v>53</v>
      </c>
      <c r="C3965" s="9">
        <v>45245.208333333336</v>
      </c>
      <c r="D3965" s="9">
        <v>45184.208333333336</v>
      </c>
      <c r="E3965" t="s">
        <v>7775</v>
      </c>
      <c r="F3965" t="s">
        <v>5976</v>
      </c>
      <c r="H3965" s="9">
        <v>45184.798657407409</v>
      </c>
    </row>
    <row r="3966" spans="1:8" x14ac:dyDescent="0.25">
      <c r="A3966" t="s">
        <v>52</v>
      </c>
      <c r="B3966" t="s">
        <v>53</v>
      </c>
      <c r="C3966" s="9">
        <v>45214.208333333336</v>
      </c>
      <c r="D3966" s="9">
        <v>45153.208333333336</v>
      </c>
      <c r="E3966" t="s">
        <v>7986</v>
      </c>
      <c r="F3966" t="s">
        <v>6011</v>
      </c>
      <c r="H3966" s="9">
        <v>45184.806979166664</v>
      </c>
    </row>
    <row r="3967" spans="1:8" x14ac:dyDescent="0.25">
      <c r="A3967" t="s">
        <v>55</v>
      </c>
      <c r="B3967" t="s">
        <v>1059</v>
      </c>
      <c r="C3967" s="9">
        <v>45291.208333333336</v>
      </c>
      <c r="D3967" s="9">
        <v>45184.208333333336</v>
      </c>
      <c r="E3967" t="s">
        <v>8223</v>
      </c>
      <c r="F3967" t="s">
        <v>181</v>
      </c>
      <c r="H3967" s="9">
        <v>45184.809907407405</v>
      </c>
    </row>
    <row r="3968" spans="1:8" x14ac:dyDescent="0.25">
      <c r="A3968" t="s">
        <v>55</v>
      </c>
      <c r="B3968" t="s">
        <v>1059</v>
      </c>
      <c r="C3968" s="9">
        <v>45291.208333333336</v>
      </c>
      <c r="D3968" s="9">
        <v>45184.208333333336</v>
      </c>
      <c r="E3968" t="s">
        <v>8224</v>
      </c>
      <c r="F3968" t="s">
        <v>181</v>
      </c>
      <c r="H3968" s="9">
        <v>45184.812337962961</v>
      </c>
    </row>
    <row r="3969" spans="1:8" x14ac:dyDescent="0.25">
      <c r="A3969" t="s">
        <v>55</v>
      </c>
      <c r="B3969" t="s">
        <v>93</v>
      </c>
      <c r="C3969" s="9">
        <v>45291.208333333336</v>
      </c>
      <c r="D3969" s="9">
        <v>45139.208333333336</v>
      </c>
      <c r="E3969" t="s">
        <v>7987</v>
      </c>
      <c r="F3969" t="s">
        <v>6011</v>
      </c>
      <c r="H3969" s="9">
        <v>45184.812800925924</v>
      </c>
    </row>
    <row r="3970" spans="1:8" x14ac:dyDescent="0.25">
      <c r="A3970" t="s">
        <v>1064</v>
      </c>
      <c r="B3970" t="s">
        <v>1071</v>
      </c>
      <c r="C3970" s="9">
        <v>45214.208333333336</v>
      </c>
      <c r="D3970" s="9">
        <v>45153.208333333336</v>
      </c>
      <c r="E3970" t="s">
        <v>7988</v>
      </c>
      <c r="F3970" t="s">
        <v>6011</v>
      </c>
      <c r="H3970" s="9">
        <v>45184.813391203701</v>
      </c>
    </row>
    <row r="3971" spans="1:8" x14ac:dyDescent="0.25">
      <c r="A3971" t="s">
        <v>55</v>
      </c>
      <c r="B3971" t="s">
        <v>1059</v>
      </c>
      <c r="C3971" s="9">
        <v>45291.208333333336</v>
      </c>
      <c r="D3971" s="9">
        <v>45184.208333333336</v>
      </c>
      <c r="E3971" t="s">
        <v>8225</v>
      </c>
      <c r="F3971" t="s">
        <v>181</v>
      </c>
      <c r="H3971" s="9">
        <v>45184.814641203702</v>
      </c>
    </row>
    <row r="3972" spans="1:8" x14ac:dyDescent="0.25">
      <c r="A3972" t="s">
        <v>52</v>
      </c>
      <c r="B3972" t="s">
        <v>53</v>
      </c>
      <c r="C3972" s="9">
        <v>45246.208333333336</v>
      </c>
      <c r="D3972" s="9">
        <v>45215.208333333336</v>
      </c>
      <c r="E3972" t="s">
        <v>7989</v>
      </c>
      <c r="F3972" t="s">
        <v>6011</v>
      </c>
      <c r="H3972" s="9">
        <v>45184.814803240741</v>
      </c>
    </row>
    <row r="3973" spans="1:8" x14ac:dyDescent="0.25">
      <c r="A3973" t="s">
        <v>1064</v>
      </c>
      <c r="B3973" t="s">
        <v>1071</v>
      </c>
      <c r="C3973" s="9">
        <v>45291.208333333336</v>
      </c>
      <c r="D3973" s="9">
        <v>45215.208333333336</v>
      </c>
      <c r="E3973" t="s">
        <v>7990</v>
      </c>
      <c r="F3973" t="s">
        <v>6011</v>
      </c>
      <c r="H3973" s="9">
        <v>45184.815879629627</v>
      </c>
    </row>
    <row r="3974" spans="1:8" x14ac:dyDescent="0.25">
      <c r="A3974" t="s">
        <v>55</v>
      </c>
      <c r="B3974" t="s">
        <v>93</v>
      </c>
      <c r="C3974" s="9">
        <v>45280.208333333336</v>
      </c>
      <c r="D3974" s="9">
        <v>45184.208333333336</v>
      </c>
      <c r="E3974" t="s">
        <v>8307</v>
      </c>
      <c r="F3974" t="s">
        <v>3723</v>
      </c>
      <c r="H3974" s="9">
        <v>45184.819016203706</v>
      </c>
    </row>
    <row r="3975" spans="1:8" x14ac:dyDescent="0.25">
      <c r="A3975" t="s">
        <v>25</v>
      </c>
      <c r="B3975" t="s">
        <v>25</v>
      </c>
      <c r="C3975" s="9">
        <v>45210.208333333336</v>
      </c>
      <c r="D3975" s="9">
        <v>45180.208333333336</v>
      </c>
      <c r="E3975" t="s">
        <v>7561</v>
      </c>
      <c r="F3975" t="s">
        <v>1799</v>
      </c>
      <c r="H3975" s="9">
        <v>45184.819537037038</v>
      </c>
    </row>
    <row r="3976" spans="1:8" x14ac:dyDescent="0.25">
      <c r="A3976" t="s">
        <v>55</v>
      </c>
      <c r="B3976" t="s">
        <v>93</v>
      </c>
      <c r="C3976" s="9">
        <v>45280.208333333336</v>
      </c>
      <c r="D3976" s="9">
        <v>45184.208333333336</v>
      </c>
      <c r="E3976" t="s">
        <v>8308</v>
      </c>
      <c r="F3976" t="s">
        <v>3723</v>
      </c>
      <c r="H3976" s="9">
        <v>45184.820289351854</v>
      </c>
    </row>
    <row r="3977" spans="1:8" x14ac:dyDescent="0.25">
      <c r="A3977" t="s">
        <v>25</v>
      </c>
      <c r="B3977" t="s">
        <v>25</v>
      </c>
      <c r="C3977" s="9">
        <v>45290.208333333336</v>
      </c>
      <c r="D3977" s="9">
        <v>45202.208333333336</v>
      </c>
      <c r="E3977" t="s">
        <v>7562</v>
      </c>
      <c r="F3977" t="s">
        <v>1799</v>
      </c>
      <c r="H3977" s="9">
        <v>45184.820706018516</v>
      </c>
    </row>
    <row r="3978" spans="1:8" x14ac:dyDescent="0.25">
      <c r="A3978" t="s">
        <v>55</v>
      </c>
      <c r="B3978" t="s">
        <v>93</v>
      </c>
      <c r="C3978" s="9">
        <v>45291.208333333336</v>
      </c>
      <c r="D3978" s="9">
        <v>45184.208333333336</v>
      </c>
      <c r="E3978" t="s">
        <v>7991</v>
      </c>
      <c r="F3978" t="s">
        <v>6011</v>
      </c>
      <c r="H3978" s="9">
        <v>45184.821064814816</v>
      </c>
    </row>
    <row r="3979" spans="1:8" x14ac:dyDescent="0.25">
      <c r="A3979" t="s">
        <v>25</v>
      </c>
      <c r="B3979" t="s">
        <v>25</v>
      </c>
      <c r="C3979" s="9">
        <v>45290.208333333336</v>
      </c>
      <c r="D3979" s="9">
        <v>45202.208333333336</v>
      </c>
      <c r="E3979" t="s">
        <v>7563</v>
      </c>
      <c r="F3979" t="s">
        <v>1799</v>
      </c>
      <c r="H3979" s="9">
        <v>45184.821099537039</v>
      </c>
    </row>
    <row r="3980" spans="1:8" x14ac:dyDescent="0.25">
      <c r="A3980" t="s">
        <v>25</v>
      </c>
      <c r="B3980" t="s">
        <v>25</v>
      </c>
      <c r="C3980" s="9">
        <v>45260.208333333336</v>
      </c>
      <c r="D3980" s="9">
        <v>45184.208333333336</v>
      </c>
      <c r="E3980" t="s">
        <v>7564</v>
      </c>
      <c r="F3980" t="s">
        <v>211</v>
      </c>
      <c r="H3980" s="9">
        <v>45184.828888888886</v>
      </c>
    </row>
    <row r="3981" spans="1:8" x14ac:dyDescent="0.25">
      <c r="A3981" t="s">
        <v>55</v>
      </c>
      <c r="B3981" t="s">
        <v>1059</v>
      </c>
      <c r="C3981" s="9">
        <v>45291.208333333336</v>
      </c>
      <c r="D3981" s="9">
        <v>45170.208333333336</v>
      </c>
      <c r="E3981" t="s">
        <v>7565</v>
      </c>
      <c r="F3981" t="s">
        <v>3379</v>
      </c>
      <c r="H3981" s="9">
        <v>45184.828900462962</v>
      </c>
    </row>
    <row r="3982" spans="1:8" x14ac:dyDescent="0.25">
      <c r="A3982" t="s">
        <v>25</v>
      </c>
      <c r="B3982" t="s">
        <v>25</v>
      </c>
      <c r="C3982" s="9">
        <v>45275.208333333336</v>
      </c>
      <c r="D3982" s="9">
        <v>45187.208333333336</v>
      </c>
      <c r="E3982" t="s">
        <v>7566</v>
      </c>
      <c r="F3982" t="s">
        <v>5924</v>
      </c>
      <c r="H3982" s="9">
        <v>45184.82916666667</v>
      </c>
    </row>
    <row r="3983" spans="1:8" x14ac:dyDescent="0.25">
      <c r="A3983" t="s">
        <v>25</v>
      </c>
      <c r="B3983" t="s">
        <v>25</v>
      </c>
      <c r="C3983" s="9">
        <v>45275.208333333336</v>
      </c>
      <c r="D3983" s="9">
        <v>45187.208333333336</v>
      </c>
      <c r="E3983" t="s">
        <v>7567</v>
      </c>
      <c r="F3983" t="s">
        <v>5924</v>
      </c>
      <c r="H3983" s="9">
        <v>45184.829722222225</v>
      </c>
    </row>
    <row r="3984" spans="1:8" x14ac:dyDescent="0.25">
      <c r="A3984" t="s">
        <v>25</v>
      </c>
      <c r="B3984" t="s">
        <v>25</v>
      </c>
      <c r="C3984" s="9">
        <v>45200.208333333336</v>
      </c>
      <c r="D3984" s="9">
        <v>45187.208333333336</v>
      </c>
      <c r="E3984" t="s">
        <v>7568</v>
      </c>
      <c r="F3984" t="s">
        <v>6004</v>
      </c>
      <c r="H3984" s="9">
        <v>45184.830474537041</v>
      </c>
    </row>
    <row r="3985" spans="1:8" x14ac:dyDescent="0.25">
      <c r="A3985" t="s">
        <v>55</v>
      </c>
      <c r="B3985" t="s">
        <v>1059</v>
      </c>
      <c r="C3985" s="9">
        <v>45291.208333333336</v>
      </c>
      <c r="D3985" s="9">
        <v>45170.208333333336</v>
      </c>
      <c r="E3985" t="s">
        <v>7569</v>
      </c>
      <c r="F3985" t="s">
        <v>3379</v>
      </c>
      <c r="H3985" s="9">
        <v>45184.830810185187</v>
      </c>
    </row>
    <row r="3986" spans="1:8" x14ac:dyDescent="0.25">
      <c r="A3986" t="s">
        <v>52</v>
      </c>
      <c r="B3986" t="s">
        <v>53</v>
      </c>
      <c r="C3986" s="9">
        <v>45230.208333333336</v>
      </c>
      <c r="D3986" s="9">
        <v>45215.208333333336</v>
      </c>
      <c r="E3986" t="s">
        <v>7570</v>
      </c>
      <c r="F3986" t="s">
        <v>5963</v>
      </c>
      <c r="H3986" s="9">
        <v>45184.831388888888</v>
      </c>
    </row>
    <row r="3987" spans="1:8" x14ac:dyDescent="0.25">
      <c r="A3987" t="s">
        <v>25</v>
      </c>
      <c r="B3987" t="s">
        <v>25</v>
      </c>
      <c r="C3987" s="9">
        <v>45260.208333333336</v>
      </c>
      <c r="D3987" s="9">
        <v>45184.208333333336</v>
      </c>
      <c r="E3987" t="s">
        <v>7571</v>
      </c>
      <c r="F3987" t="s">
        <v>372</v>
      </c>
      <c r="H3987" s="9">
        <v>45184.832719907405</v>
      </c>
    </row>
    <row r="3988" spans="1:8" x14ac:dyDescent="0.25">
      <c r="A3988" t="s">
        <v>25</v>
      </c>
      <c r="B3988" t="s">
        <v>25</v>
      </c>
      <c r="C3988" s="9">
        <v>45291.208333333336</v>
      </c>
      <c r="D3988" s="9">
        <v>45191.208333333336</v>
      </c>
      <c r="E3988" t="s">
        <v>7617</v>
      </c>
      <c r="F3988" t="s">
        <v>2128</v>
      </c>
      <c r="H3988" s="9">
        <v>45184.834537037037</v>
      </c>
    </row>
    <row r="3989" spans="1:8" x14ac:dyDescent="0.25">
      <c r="A3989" t="s">
        <v>25</v>
      </c>
      <c r="B3989" t="s">
        <v>25</v>
      </c>
      <c r="C3989" s="9">
        <v>45289.208333333336</v>
      </c>
      <c r="D3989" s="9">
        <v>45187.208333333336</v>
      </c>
      <c r="E3989" t="s">
        <v>7618</v>
      </c>
      <c r="F3989" t="s">
        <v>5918</v>
      </c>
      <c r="H3989" s="9">
        <v>45184.835613425923</v>
      </c>
    </row>
    <row r="3990" spans="1:8" x14ac:dyDescent="0.25">
      <c r="A3990" t="s">
        <v>25</v>
      </c>
      <c r="B3990" t="s">
        <v>25</v>
      </c>
      <c r="C3990" s="9">
        <v>45230.208333333336</v>
      </c>
      <c r="D3990" s="9">
        <v>45200.208333333336</v>
      </c>
      <c r="E3990" t="s">
        <v>7619</v>
      </c>
      <c r="F3990" t="s">
        <v>5989</v>
      </c>
      <c r="H3990" s="9">
        <v>45184.837187500001</v>
      </c>
    </row>
    <row r="3991" spans="1:8" x14ac:dyDescent="0.25">
      <c r="A3991" t="s">
        <v>25</v>
      </c>
      <c r="B3991" t="s">
        <v>25</v>
      </c>
      <c r="C3991" s="9">
        <v>45260.208333333336</v>
      </c>
      <c r="D3991" s="9">
        <v>45231.208333333336</v>
      </c>
      <c r="E3991" t="s">
        <v>7620</v>
      </c>
      <c r="F3991" t="s">
        <v>5989</v>
      </c>
      <c r="H3991" s="9">
        <v>45184.837453703702</v>
      </c>
    </row>
    <row r="3992" spans="1:8" x14ac:dyDescent="0.25">
      <c r="A3992" t="s">
        <v>25</v>
      </c>
      <c r="B3992" t="s">
        <v>25</v>
      </c>
      <c r="C3992" s="9">
        <v>45260.208333333336</v>
      </c>
      <c r="D3992" s="9">
        <v>45231.208333333336</v>
      </c>
      <c r="E3992" t="s">
        <v>7621</v>
      </c>
      <c r="F3992" t="s">
        <v>5989</v>
      </c>
      <c r="H3992" s="9">
        <v>45184.837696759256</v>
      </c>
    </row>
    <row r="3993" spans="1:8" x14ac:dyDescent="0.25">
      <c r="A3993" t="s">
        <v>25</v>
      </c>
      <c r="B3993" t="s">
        <v>25</v>
      </c>
      <c r="C3993" s="9">
        <v>45289.208333333336</v>
      </c>
      <c r="D3993" s="9">
        <v>45194.208333333336</v>
      </c>
      <c r="E3993" t="s">
        <v>7622</v>
      </c>
      <c r="F3993" t="s">
        <v>5918</v>
      </c>
      <c r="H3993" s="9">
        <v>45184.838391203702</v>
      </c>
    </row>
    <row r="3994" spans="1:8" x14ac:dyDescent="0.25">
      <c r="A3994" t="s">
        <v>55</v>
      </c>
      <c r="B3994" t="s">
        <v>1059</v>
      </c>
      <c r="C3994" s="9">
        <v>45260.208333333336</v>
      </c>
      <c r="D3994" s="9">
        <v>45184.208333333336</v>
      </c>
      <c r="E3994" t="s">
        <v>7777</v>
      </c>
      <c r="F3994" t="s">
        <v>525</v>
      </c>
      <c r="H3994" s="9">
        <v>45184.838773148149</v>
      </c>
    </row>
    <row r="3995" spans="1:8" x14ac:dyDescent="0.25">
      <c r="A3995" t="s">
        <v>25</v>
      </c>
      <c r="B3995" t="s">
        <v>25</v>
      </c>
      <c r="C3995" s="9">
        <v>45207.208333333336</v>
      </c>
      <c r="D3995" s="9">
        <v>45196.208333333336</v>
      </c>
      <c r="E3995" t="s">
        <v>7623</v>
      </c>
      <c r="F3995" t="s">
        <v>6004</v>
      </c>
      <c r="H3995" s="9">
        <v>45184.839756944442</v>
      </c>
    </row>
    <row r="3996" spans="1:8" x14ac:dyDescent="0.25">
      <c r="A3996" t="s">
        <v>52</v>
      </c>
      <c r="B3996" t="s">
        <v>53</v>
      </c>
      <c r="C3996" s="9">
        <v>45260.208333333336</v>
      </c>
      <c r="D3996" s="9">
        <v>45215.208333333336</v>
      </c>
      <c r="E3996" t="s">
        <v>7624</v>
      </c>
      <c r="F3996" t="s">
        <v>3098</v>
      </c>
      <c r="H3996" s="9">
        <v>45184.840451388889</v>
      </c>
    </row>
    <row r="3997" spans="1:8" x14ac:dyDescent="0.25">
      <c r="A3997" t="s">
        <v>52</v>
      </c>
      <c r="B3997" t="s">
        <v>53</v>
      </c>
      <c r="C3997" s="9">
        <v>45289.208333333336</v>
      </c>
      <c r="D3997" s="9">
        <v>45184.208333333336</v>
      </c>
      <c r="E3997" t="s">
        <v>8144</v>
      </c>
      <c r="F3997" t="s">
        <v>183</v>
      </c>
      <c r="H3997" s="9">
        <v>45184.843576388892</v>
      </c>
    </row>
    <row r="3998" spans="1:8" x14ac:dyDescent="0.25">
      <c r="A3998" t="s">
        <v>52</v>
      </c>
      <c r="B3998" t="s">
        <v>53</v>
      </c>
      <c r="C3998" s="9">
        <v>45291.208333333336</v>
      </c>
      <c r="D3998" s="9">
        <v>45184.208333333336</v>
      </c>
      <c r="E3998" t="s">
        <v>7625</v>
      </c>
      <c r="F3998" t="s">
        <v>6015</v>
      </c>
      <c r="H3998" s="9">
        <v>45184.843715277777</v>
      </c>
    </row>
    <row r="3999" spans="1:8" x14ac:dyDescent="0.25">
      <c r="A3999" t="s">
        <v>25</v>
      </c>
      <c r="B3999" t="s">
        <v>25</v>
      </c>
      <c r="C3999" s="9">
        <v>45230.208333333336</v>
      </c>
      <c r="D3999" s="9">
        <v>45208.208333333336</v>
      </c>
      <c r="E3999" t="s">
        <v>7626</v>
      </c>
      <c r="F3999" t="s">
        <v>6004</v>
      </c>
      <c r="H3999" s="9">
        <v>45184.843900462962</v>
      </c>
    </row>
    <row r="4000" spans="1:8" x14ac:dyDescent="0.25">
      <c r="A4000" t="s">
        <v>1064</v>
      </c>
      <c r="B4000" t="s">
        <v>1083</v>
      </c>
      <c r="C4000" s="9">
        <v>45214.208333333336</v>
      </c>
      <c r="D4000" s="9">
        <v>45184.208333333336</v>
      </c>
      <c r="E4000" t="s">
        <v>7627</v>
      </c>
      <c r="F4000" t="s">
        <v>5937</v>
      </c>
      <c r="H4000" s="9">
        <v>45184.845324074071</v>
      </c>
    </row>
    <row r="4001" spans="1:8" x14ac:dyDescent="0.25">
      <c r="A4001" t="s">
        <v>25</v>
      </c>
      <c r="B4001" t="s">
        <v>25</v>
      </c>
      <c r="C4001" s="9">
        <v>45230.208333333336</v>
      </c>
      <c r="D4001" s="9">
        <v>45190.208333333336</v>
      </c>
      <c r="E4001" t="s">
        <v>7628</v>
      </c>
      <c r="F4001" t="s">
        <v>3375</v>
      </c>
      <c r="H4001" s="9">
        <v>45184.845694444448</v>
      </c>
    </row>
    <row r="4002" spans="1:8" x14ac:dyDescent="0.25">
      <c r="A4002" t="s">
        <v>55</v>
      </c>
      <c r="B4002" t="s">
        <v>93</v>
      </c>
      <c r="C4002" s="9">
        <v>45214.208333333336</v>
      </c>
      <c r="D4002" s="9">
        <v>45184.208333333336</v>
      </c>
      <c r="E4002" t="s">
        <v>7629</v>
      </c>
      <c r="F4002" t="s">
        <v>5937</v>
      </c>
      <c r="H4002" s="9">
        <v>45184.845972222225</v>
      </c>
    </row>
    <row r="4003" spans="1:8" x14ac:dyDescent="0.25">
      <c r="A4003" t="s">
        <v>25</v>
      </c>
      <c r="B4003" t="s">
        <v>25</v>
      </c>
      <c r="C4003" s="9">
        <v>45290.208333333336</v>
      </c>
      <c r="D4003" s="9">
        <v>45170.208333333336</v>
      </c>
      <c r="E4003" t="s">
        <v>7630</v>
      </c>
      <c r="F4003" t="s">
        <v>3350</v>
      </c>
      <c r="H4003" s="9">
        <v>45184.846145833333</v>
      </c>
    </row>
    <row r="4004" spans="1:8" x14ac:dyDescent="0.25">
      <c r="A4004" t="s">
        <v>52</v>
      </c>
      <c r="B4004" t="s">
        <v>53</v>
      </c>
      <c r="C4004" s="9">
        <v>45289.208333333336</v>
      </c>
      <c r="D4004" s="9">
        <v>45202.208333333336</v>
      </c>
      <c r="E4004" t="s">
        <v>8145</v>
      </c>
      <c r="F4004" t="s">
        <v>408</v>
      </c>
      <c r="H4004" s="9">
        <v>45184.846215277779</v>
      </c>
    </row>
    <row r="4005" spans="1:8" x14ac:dyDescent="0.25">
      <c r="A4005" t="s">
        <v>52</v>
      </c>
      <c r="B4005" t="s">
        <v>53</v>
      </c>
      <c r="C4005" s="9">
        <v>45245.208333333336</v>
      </c>
      <c r="D4005" s="9">
        <v>45184.208333333336</v>
      </c>
      <c r="E4005" t="s">
        <v>7631</v>
      </c>
      <c r="F4005" t="s">
        <v>5961</v>
      </c>
      <c r="H4005" s="9">
        <v>45184.846759259257</v>
      </c>
    </row>
    <row r="4006" spans="1:8" x14ac:dyDescent="0.25">
      <c r="A4006" t="s">
        <v>52</v>
      </c>
      <c r="B4006" t="s">
        <v>53</v>
      </c>
      <c r="C4006" s="9">
        <v>45291.208333333336</v>
      </c>
      <c r="D4006" s="9">
        <v>45184.208333333336</v>
      </c>
      <c r="E4006" t="s">
        <v>7632</v>
      </c>
      <c r="F4006" t="s">
        <v>6015</v>
      </c>
      <c r="H4006" s="9">
        <v>45184.847245370373</v>
      </c>
    </row>
    <row r="4007" spans="1:8" x14ac:dyDescent="0.25">
      <c r="A4007" t="s">
        <v>25</v>
      </c>
      <c r="B4007" t="s">
        <v>25</v>
      </c>
      <c r="C4007" s="9">
        <v>45263.208333333336</v>
      </c>
      <c r="D4007" s="9">
        <v>45233.208333333336</v>
      </c>
      <c r="E4007" t="s">
        <v>7633</v>
      </c>
      <c r="F4007" t="s">
        <v>3375</v>
      </c>
      <c r="H4007" s="9">
        <v>45184.847881944443</v>
      </c>
    </row>
    <row r="4008" spans="1:8" x14ac:dyDescent="0.25">
      <c r="A4008" t="s">
        <v>1064</v>
      </c>
      <c r="B4008" t="s">
        <v>1083</v>
      </c>
      <c r="C4008" s="9">
        <v>45246.208333333336</v>
      </c>
      <c r="D4008" s="9">
        <v>45215.208333333336</v>
      </c>
      <c r="E4008" t="s">
        <v>7634</v>
      </c>
      <c r="F4008" t="s">
        <v>5937</v>
      </c>
      <c r="H4008" s="9">
        <v>45184.848379629628</v>
      </c>
    </row>
    <row r="4009" spans="1:8" x14ac:dyDescent="0.25">
      <c r="A4009" t="s">
        <v>25</v>
      </c>
      <c r="B4009" t="s">
        <v>25</v>
      </c>
      <c r="C4009" s="9">
        <v>45289.208333333336</v>
      </c>
      <c r="D4009" s="9">
        <v>45245.208333333336</v>
      </c>
      <c r="E4009" t="s">
        <v>7635</v>
      </c>
      <c r="F4009" t="s">
        <v>3375</v>
      </c>
      <c r="H4009" s="9">
        <v>45184.848668981482</v>
      </c>
    </row>
    <row r="4010" spans="1:8" x14ac:dyDescent="0.25">
      <c r="A4010" t="s">
        <v>55</v>
      </c>
      <c r="B4010" t="s">
        <v>93</v>
      </c>
      <c r="C4010" s="9">
        <v>45246.208333333336</v>
      </c>
      <c r="D4010" s="9">
        <v>45215.208333333336</v>
      </c>
      <c r="E4010" t="s">
        <v>7636</v>
      </c>
      <c r="F4010" t="s">
        <v>5937</v>
      </c>
      <c r="H4010" s="9">
        <v>45184.84946759259</v>
      </c>
    </row>
    <row r="4011" spans="1:8" x14ac:dyDescent="0.25">
      <c r="A4011" t="s">
        <v>25</v>
      </c>
      <c r="B4011" t="s">
        <v>25</v>
      </c>
      <c r="C4011" s="9">
        <v>45291.208333333336</v>
      </c>
      <c r="D4011" s="9">
        <v>45184.208333333336</v>
      </c>
      <c r="E4011" t="s">
        <v>7637</v>
      </c>
      <c r="F4011" t="s">
        <v>6015</v>
      </c>
      <c r="H4011" s="9">
        <v>45184.850532407407</v>
      </c>
    </row>
    <row r="4012" spans="1:8" x14ac:dyDescent="0.25">
      <c r="A4012" t="s">
        <v>25</v>
      </c>
      <c r="B4012" t="s">
        <v>25</v>
      </c>
      <c r="C4012" s="9">
        <v>45291.208333333336</v>
      </c>
      <c r="D4012" s="9">
        <v>45184.208333333336</v>
      </c>
      <c r="E4012" t="s">
        <v>7638</v>
      </c>
      <c r="F4012" t="s">
        <v>2102</v>
      </c>
      <c r="H4012" s="9">
        <v>45184.851770833331</v>
      </c>
    </row>
    <row r="4013" spans="1:8" x14ac:dyDescent="0.25">
      <c r="A4013" t="s">
        <v>25</v>
      </c>
      <c r="B4013" t="s">
        <v>25</v>
      </c>
      <c r="C4013" s="9">
        <v>45240.208333333336</v>
      </c>
      <c r="D4013" s="9">
        <v>45188.208333333336</v>
      </c>
      <c r="E4013" t="s">
        <v>7639</v>
      </c>
      <c r="F4013" t="s">
        <v>390</v>
      </c>
      <c r="H4013" s="9">
        <v>45184.85365740741</v>
      </c>
    </row>
    <row r="4014" spans="1:8" x14ac:dyDescent="0.25">
      <c r="A4014" t="s">
        <v>52</v>
      </c>
      <c r="B4014" t="s">
        <v>53</v>
      </c>
      <c r="C4014" s="9">
        <v>45250.208333333336</v>
      </c>
      <c r="D4014" s="9">
        <v>45187.208333333336</v>
      </c>
      <c r="E4014" t="s">
        <v>8309</v>
      </c>
      <c r="F4014" t="s">
        <v>462</v>
      </c>
      <c r="H4014" s="9">
        <v>45184.85560185185</v>
      </c>
    </row>
    <row r="4015" spans="1:8" x14ac:dyDescent="0.25">
      <c r="A4015" t="s">
        <v>52</v>
      </c>
      <c r="B4015" t="s">
        <v>53</v>
      </c>
      <c r="C4015" s="9">
        <v>45250.208333333336</v>
      </c>
      <c r="D4015" s="9">
        <v>45187.208333333336</v>
      </c>
      <c r="E4015" t="s">
        <v>8310</v>
      </c>
      <c r="F4015" t="s">
        <v>462</v>
      </c>
      <c r="H4015" s="9">
        <v>45184.856354166666</v>
      </c>
    </row>
    <row r="4016" spans="1:8" x14ac:dyDescent="0.25">
      <c r="A4016" t="s">
        <v>52</v>
      </c>
      <c r="B4016" t="s">
        <v>53</v>
      </c>
      <c r="C4016" s="9">
        <v>45250.208333333336</v>
      </c>
      <c r="D4016" s="9">
        <v>45187.208333333336</v>
      </c>
      <c r="E4016" t="s">
        <v>8311</v>
      </c>
      <c r="F4016" t="s">
        <v>462</v>
      </c>
      <c r="H4016" s="9">
        <v>45184.857048611113</v>
      </c>
    </row>
    <row r="4017" spans="1:8" x14ac:dyDescent="0.25">
      <c r="A4017" t="s">
        <v>25</v>
      </c>
      <c r="B4017" t="s">
        <v>25</v>
      </c>
      <c r="C4017" s="9">
        <v>45230.208333333336</v>
      </c>
      <c r="D4017" s="9">
        <v>45184.208333333336</v>
      </c>
      <c r="E4017" t="s">
        <v>7640</v>
      </c>
      <c r="F4017" t="s">
        <v>5296</v>
      </c>
      <c r="H4017" s="9">
        <v>45184.859282407408</v>
      </c>
    </row>
    <row r="4018" spans="1:8" x14ac:dyDescent="0.25">
      <c r="A4018" t="s">
        <v>25</v>
      </c>
      <c r="B4018" t="s">
        <v>25</v>
      </c>
      <c r="C4018" s="9">
        <v>45291.208333333336</v>
      </c>
      <c r="D4018" s="9">
        <v>45184.208333333336</v>
      </c>
      <c r="E4018" t="s">
        <v>7641</v>
      </c>
      <c r="F4018" t="s">
        <v>2102</v>
      </c>
      <c r="H4018" s="9">
        <v>45184.860636574071</v>
      </c>
    </row>
    <row r="4019" spans="1:8" x14ac:dyDescent="0.25">
      <c r="A4019" t="s">
        <v>25</v>
      </c>
      <c r="B4019" t="s">
        <v>25</v>
      </c>
      <c r="C4019" s="9">
        <v>45291.208333333336</v>
      </c>
      <c r="D4019" s="9">
        <v>45184.208333333336</v>
      </c>
      <c r="E4019" t="s">
        <v>7642</v>
      </c>
      <c r="F4019" t="s">
        <v>2102</v>
      </c>
      <c r="H4019" s="9">
        <v>45184.861250000002</v>
      </c>
    </row>
    <row r="4020" spans="1:8" x14ac:dyDescent="0.25">
      <c r="A4020" t="s">
        <v>25</v>
      </c>
      <c r="B4020" t="s">
        <v>25</v>
      </c>
      <c r="C4020" s="9">
        <v>45260.208333333336</v>
      </c>
      <c r="D4020" s="9">
        <v>45184.208333333336</v>
      </c>
      <c r="E4020" t="s">
        <v>7643</v>
      </c>
      <c r="F4020" t="s">
        <v>206</v>
      </c>
      <c r="H4020" s="9">
        <v>45184.863483796296</v>
      </c>
    </row>
    <row r="4021" spans="1:8" x14ac:dyDescent="0.25">
      <c r="A4021" t="s">
        <v>25</v>
      </c>
      <c r="B4021" t="s">
        <v>25</v>
      </c>
      <c r="C4021" s="9">
        <v>45245.208333333336</v>
      </c>
      <c r="D4021" s="9">
        <v>45214.208333333336</v>
      </c>
      <c r="E4021" t="s">
        <v>7644</v>
      </c>
      <c r="F4021" t="s">
        <v>5296</v>
      </c>
      <c r="H4021" s="9">
        <v>45184.863530092596</v>
      </c>
    </row>
    <row r="4022" spans="1:8" x14ac:dyDescent="0.25">
      <c r="A4022" t="s">
        <v>52</v>
      </c>
      <c r="B4022" t="s">
        <v>53</v>
      </c>
      <c r="C4022" s="9">
        <v>45275.208333333336</v>
      </c>
      <c r="D4022" s="9">
        <v>45184.208333333336</v>
      </c>
      <c r="E4022" t="s">
        <v>8146</v>
      </c>
      <c r="F4022" t="s">
        <v>182</v>
      </c>
      <c r="H4022" s="9">
        <v>45184.864814814813</v>
      </c>
    </row>
    <row r="4023" spans="1:8" x14ac:dyDescent="0.25">
      <c r="A4023" t="s">
        <v>25</v>
      </c>
      <c r="B4023" t="s">
        <v>25</v>
      </c>
      <c r="C4023" s="9">
        <v>45230.208333333336</v>
      </c>
      <c r="D4023" s="9">
        <v>45184.208333333336</v>
      </c>
      <c r="E4023" t="s">
        <v>7645</v>
      </c>
      <c r="F4023" t="s">
        <v>5296</v>
      </c>
      <c r="H4023" s="9">
        <v>45184.864988425928</v>
      </c>
    </row>
    <row r="4024" spans="1:8" x14ac:dyDescent="0.25">
      <c r="A4024" t="s">
        <v>52</v>
      </c>
      <c r="B4024" t="s">
        <v>53</v>
      </c>
      <c r="C4024" s="9">
        <v>45290.208333333336</v>
      </c>
      <c r="D4024" s="9">
        <v>45185.208333333336</v>
      </c>
      <c r="E4024" t="s">
        <v>7992</v>
      </c>
      <c r="F4024" t="s">
        <v>475</v>
      </c>
      <c r="H4024" s="9">
        <v>45184.865081018521</v>
      </c>
    </row>
    <row r="4025" spans="1:8" x14ac:dyDescent="0.25">
      <c r="A4025" t="s">
        <v>52</v>
      </c>
      <c r="B4025" t="s">
        <v>1094</v>
      </c>
      <c r="C4025" s="9">
        <v>45291.208333333336</v>
      </c>
      <c r="D4025" s="9">
        <v>45188.208333333336</v>
      </c>
      <c r="E4025" t="s">
        <v>8226</v>
      </c>
      <c r="F4025" t="s">
        <v>2092</v>
      </c>
      <c r="H4025" s="9">
        <v>45184.86515046296</v>
      </c>
    </row>
    <row r="4026" spans="1:8" x14ac:dyDescent="0.25">
      <c r="A4026" t="s">
        <v>55</v>
      </c>
      <c r="B4026" t="s">
        <v>1059</v>
      </c>
      <c r="C4026" s="9">
        <v>45245.208333333336</v>
      </c>
      <c r="D4026" s="9">
        <v>45188.208333333336</v>
      </c>
      <c r="E4026" t="s">
        <v>7646</v>
      </c>
      <c r="F4026" t="s">
        <v>241</v>
      </c>
      <c r="H4026" s="9">
        <v>45184.865752314814</v>
      </c>
    </row>
    <row r="4027" spans="1:8" x14ac:dyDescent="0.25">
      <c r="A4027" t="s">
        <v>52</v>
      </c>
      <c r="B4027" t="s">
        <v>53</v>
      </c>
      <c r="C4027" s="9">
        <v>45290.208333333336</v>
      </c>
      <c r="D4027" s="9">
        <v>45206.208333333336</v>
      </c>
      <c r="E4027" t="s">
        <v>7993</v>
      </c>
      <c r="F4027" t="s">
        <v>475</v>
      </c>
      <c r="H4027" s="9">
        <v>45184.865844907406</v>
      </c>
    </row>
    <row r="4028" spans="1:8" x14ac:dyDescent="0.25">
      <c r="A4028" t="s">
        <v>25</v>
      </c>
      <c r="B4028" t="s">
        <v>25</v>
      </c>
      <c r="C4028" s="9">
        <v>45275.208333333336</v>
      </c>
      <c r="D4028" s="9">
        <v>45184.208333333336</v>
      </c>
      <c r="E4028" t="s">
        <v>7647</v>
      </c>
      <c r="F4028" t="s">
        <v>550</v>
      </c>
      <c r="H4028" s="9">
        <v>45184.865983796299</v>
      </c>
    </row>
    <row r="4029" spans="1:8" x14ac:dyDescent="0.25">
      <c r="A4029" t="s">
        <v>52</v>
      </c>
      <c r="B4029" t="s">
        <v>1094</v>
      </c>
      <c r="C4029" s="9">
        <v>45291.208333333336</v>
      </c>
      <c r="D4029" s="9">
        <v>45188.208333333336</v>
      </c>
      <c r="E4029" t="s">
        <v>8227</v>
      </c>
      <c r="F4029" t="s">
        <v>2092</v>
      </c>
      <c r="H4029" s="9">
        <v>45184.866018518522</v>
      </c>
    </row>
    <row r="4030" spans="1:8" x14ac:dyDescent="0.25">
      <c r="A4030" t="s">
        <v>55</v>
      </c>
      <c r="B4030" t="s">
        <v>1059</v>
      </c>
      <c r="C4030" s="9">
        <v>45247.208333333336</v>
      </c>
      <c r="D4030" s="9">
        <v>45187.208333333336</v>
      </c>
      <c r="E4030" t="s">
        <v>7994</v>
      </c>
      <c r="F4030" t="s">
        <v>2404</v>
      </c>
      <c r="H4030" s="9">
        <v>45184.866168981483</v>
      </c>
    </row>
    <row r="4031" spans="1:8" x14ac:dyDescent="0.25">
      <c r="A4031" t="s">
        <v>25</v>
      </c>
      <c r="B4031" t="s">
        <v>25</v>
      </c>
      <c r="C4031" s="9">
        <v>45275.208333333336</v>
      </c>
      <c r="D4031" s="9">
        <v>45187.208333333336</v>
      </c>
      <c r="E4031" t="s">
        <v>7504</v>
      </c>
      <c r="F4031" t="s">
        <v>5947</v>
      </c>
      <c r="H4031" s="9">
        <v>45184.868750000001</v>
      </c>
    </row>
    <row r="4032" spans="1:8" x14ac:dyDescent="0.25">
      <c r="A4032" t="s">
        <v>52</v>
      </c>
      <c r="B4032" t="s">
        <v>53</v>
      </c>
      <c r="C4032" s="9">
        <v>45245.208333333336</v>
      </c>
      <c r="D4032" s="9">
        <v>45184.208333333336</v>
      </c>
      <c r="E4032" t="s">
        <v>7648</v>
      </c>
      <c r="F4032" t="s">
        <v>6026</v>
      </c>
      <c r="H4032" s="9">
        <v>45184.868946759256</v>
      </c>
    </row>
    <row r="4033" spans="1:8" x14ac:dyDescent="0.25">
      <c r="A4033" t="s">
        <v>25</v>
      </c>
      <c r="B4033" t="s">
        <v>25</v>
      </c>
      <c r="C4033" s="9">
        <v>45275.208333333336</v>
      </c>
      <c r="D4033" s="9">
        <v>45187.208333333336</v>
      </c>
      <c r="E4033" t="s">
        <v>7566</v>
      </c>
      <c r="F4033" t="s">
        <v>5947</v>
      </c>
      <c r="H4033" s="9">
        <v>45184.869328703702</v>
      </c>
    </row>
    <row r="4034" spans="1:8" x14ac:dyDescent="0.25">
      <c r="A4034" t="s">
        <v>52</v>
      </c>
      <c r="B4034" t="s">
        <v>53</v>
      </c>
      <c r="C4034" s="9">
        <v>45230.208333333336</v>
      </c>
      <c r="D4034" s="9">
        <v>45200.208333333336</v>
      </c>
      <c r="E4034" t="s">
        <v>7649</v>
      </c>
      <c r="F4034" t="s">
        <v>470</v>
      </c>
      <c r="H4034" s="9">
        <v>45184.869687500002</v>
      </c>
    </row>
    <row r="4035" spans="1:8" x14ac:dyDescent="0.25">
      <c r="A4035" t="s">
        <v>52</v>
      </c>
      <c r="B4035" t="s">
        <v>53</v>
      </c>
      <c r="C4035" s="9">
        <v>45215.208333333336</v>
      </c>
      <c r="D4035" s="9">
        <v>45184.208333333336</v>
      </c>
      <c r="E4035" t="s">
        <v>7650</v>
      </c>
      <c r="F4035" t="s">
        <v>5971</v>
      </c>
      <c r="H4035" s="9">
        <v>45184.869826388887</v>
      </c>
    </row>
    <row r="4036" spans="1:8" x14ac:dyDescent="0.25">
      <c r="A4036" t="s">
        <v>52</v>
      </c>
      <c r="B4036" t="s">
        <v>53</v>
      </c>
      <c r="C4036" s="9">
        <v>45260.208333333336</v>
      </c>
      <c r="D4036" s="9">
        <v>45231.208333333336</v>
      </c>
      <c r="E4036" t="s">
        <v>7651</v>
      </c>
      <c r="F4036" t="s">
        <v>470</v>
      </c>
      <c r="H4036" s="9">
        <v>45184.870069444441</v>
      </c>
    </row>
    <row r="4037" spans="1:8" x14ac:dyDescent="0.25">
      <c r="A4037" t="s">
        <v>25</v>
      </c>
      <c r="B4037" t="s">
        <v>25</v>
      </c>
      <c r="C4037" s="9">
        <v>45245.208333333336</v>
      </c>
      <c r="D4037" s="9">
        <v>45184.208333333336</v>
      </c>
      <c r="E4037" t="s">
        <v>7652</v>
      </c>
      <c r="F4037" t="s">
        <v>6007</v>
      </c>
      <c r="H4037" s="9">
        <v>45184.871736111112</v>
      </c>
    </row>
    <row r="4038" spans="1:8" x14ac:dyDescent="0.25">
      <c r="A4038" t="s">
        <v>25</v>
      </c>
      <c r="B4038" t="s">
        <v>25</v>
      </c>
      <c r="C4038" s="9">
        <v>45197.208333333336</v>
      </c>
      <c r="D4038" s="9">
        <v>45189.208333333336</v>
      </c>
      <c r="E4038" t="s">
        <v>7653</v>
      </c>
      <c r="F4038" t="s">
        <v>5996</v>
      </c>
      <c r="H4038" s="9">
        <v>45184.871805555558</v>
      </c>
    </row>
    <row r="4039" spans="1:8" x14ac:dyDescent="0.25">
      <c r="A4039" t="s">
        <v>52</v>
      </c>
      <c r="B4039" t="s">
        <v>53</v>
      </c>
      <c r="C4039" s="9">
        <v>45282.208333333336</v>
      </c>
      <c r="D4039" s="9">
        <v>45201.208333333336</v>
      </c>
      <c r="E4039" t="s">
        <v>7778</v>
      </c>
      <c r="F4039" t="s">
        <v>5997</v>
      </c>
      <c r="H4039" s="9">
        <v>45184.872164351851</v>
      </c>
    </row>
    <row r="4040" spans="1:8" x14ac:dyDescent="0.25">
      <c r="A4040" t="s">
        <v>1064</v>
      </c>
      <c r="B4040" t="s">
        <v>1065</v>
      </c>
      <c r="C4040" s="9">
        <v>45282.208333333336</v>
      </c>
      <c r="D4040" s="9">
        <v>45201.208333333336</v>
      </c>
      <c r="E4040" t="s">
        <v>7779</v>
      </c>
      <c r="F4040" t="s">
        <v>5997</v>
      </c>
      <c r="H4040" s="9">
        <v>45184.872881944444</v>
      </c>
    </row>
    <row r="4041" spans="1:8" x14ac:dyDescent="0.25">
      <c r="A4041" t="s">
        <v>55</v>
      </c>
      <c r="B4041" t="s">
        <v>93</v>
      </c>
      <c r="C4041" s="9">
        <v>45291.208333333336</v>
      </c>
      <c r="D4041" s="9">
        <v>45184.208333333336</v>
      </c>
      <c r="E4041" t="s">
        <v>7654</v>
      </c>
      <c r="F4041" t="s">
        <v>5971</v>
      </c>
      <c r="H4041" s="9">
        <v>45184.873182870368</v>
      </c>
    </row>
    <row r="4042" spans="1:8" x14ac:dyDescent="0.25">
      <c r="A4042" t="s">
        <v>25</v>
      </c>
      <c r="B4042" t="s">
        <v>25</v>
      </c>
      <c r="C4042" s="9">
        <v>45260.208333333336</v>
      </c>
      <c r="D4042" s="9">
        <v>45180.208333333336</v>
      </c>
      <c r="E4042" t="s">
        <v>7655</v>
      </c>
      <c r="F4042" t="s">
        <v>353</v>
      </c>
      <c r="H4042" s="9">
        <v>45184.873622685183</v>
      </c>
    </row>
    <row r="4043" spans="1:8" x14ac:dyDescent="0.25">
      <c r="A4043" t="s">
        <v>55</v>
      </c>
      <c r="B4043" t="s">
        <v>93</v>
      </c>
      <c r="C4043" s="9">
        <v>45282.208333333336</v>
      </c>
      <c r="D4043" s="9">
        <v>45201.208333333336</v>
      </c>
      <c r="E4043" t="s">
        <v>7780</v>
      </c>
      <c r="F4043" t="s">
        <v>5997</v>
      </c>
      <c r="H4043" s="9">
        <v>45184.874421296299</v>
      </c>
    </row>
    <row r="4044" spans="1:8" x14ac:dyDescent="0.25">
      <c r="A4044" t="s">
        <v>55</v>
      </c>
      <c r="B4044" t="s">
        <v>93</v>
      </c>
      <c r="C4044" s="9">
        <v>45291.208333333336</v>
      </c>
      <c r="D4044" s="9">
        <v>45184.208333333336</v>
      </c>
      <c r="E4044" t="s">
        <v>7656</v>
      </c>
      <c r="F4044" t="s">
        <v>5971</v>
      </c>
      <c r="H4044" s="9">
        <v>45184.874432870369</v>
      </c>
    </row>
    <row r="4045" spans="1:8" x14ac:dyDescent="0.25">
      <c r="A4045" t="s">
        <v>25</v>
      </c>
      <c r="B4045" t="s">
        <v>25</v>
      </c>
      <c r="C4045" s="9">
        <v>45260.208333333336</v>
      </c>
      <c r="D4045" s="9">
        <v>45184.208333333336</v>
      </c>
      <c r="E4045" t="s">
        <v>7657</v>
      </c>
      <c r="F4045" t="s">
        <v>209</v>
      </c>
      <c r="H4045" s="9">
        <v>45184.874606481484</v>
      </c>
    </row>
    <row r="4046" spans="1:8" x14ac:dyDescent="0.25">
      <c r="A4046" t="s">
        <v>25</v>
      </c>
      <c r="B4046" t="s">
        <v>25</v>
      </c>
      <c r="C4046" s="9">
        <v>45260.208333333336</v>
      </c>
      <c r="D4046" s="9">
        <v>45180.208333333336</v>
      </c>
      <c r="E4046" t="s">
        <v>7655</v>
      </c>
      <c r="F4046" t="s">
        <v>353</v>
      </c>
      <c r="H4046" s="9">
        <v>45184.874722222223</v>
      </c>
    </row>
    <row r="4047" spans="1:8" x14ac:dyDescent="0.25">
      <c r="A4047" t="s">
        <v>52</v>
      </c>
      <c r="B4047" t="s">
        <v>53</v>
      </c>
      <c r="C4047" s="9">
        <v>45282.208333333336</v>
      </c>
      <c r="D4047" s="9">
        <v>45201.208333333336</v>
      </c>
      <c r="E4047" t="s">
        <v>7781</v>
      </c>
      <c r="F4047" t="s">
        <v>5997</v>
      </c>
      <c r="H4047" s="9">
        <v>45184.874791666669</v>
      </c>
    </row>
    <row r="4048" spans="1:8" x14ac:dyDescent="0.25">
      <c r="A4048" t="s">
        <v>25</v>
      </c>
      <c r="B4048" t="s">
        <v>25</v>
      </c>
      <c r="C4048" s="9">
        <v>45260.208333333336</v>
      </c>
      <c r="D4048" s="9">
        <v>45180.208333333336</v>
      </c>
      <c r="E4048" t="s">
        <v>7655</v>
      </c>
      <c r="F4048" t="s">
        <v>353</v>
      </c>
      <c r="H4048" s="9">
        <v>45184.875127314815</v>
      </c>
    </row>
    <row r="4049" spans="1:8" x14ac:dyDescent="0.25">
      <c r="A4049" t="s">
        <v>55</v>
      </c>
      <c r="B4049" t="s">
        <v>93</v>
      </c>
      <c r="C4049" s="9">
        <v>45291.208333333336</v>
      </c>
      <c r="D4049" s="9">
        <v>45184.208333333336</v>
      </c>
      <c r="E4049" t="s">
        <v>7658</v>
      </c>
      <c r="F4049" t="s">
        <v>5971</v>
      </c>
      <c r="H4049" s="9">
        <v>45184.875173611108</v>
      </c>
    </row>
    <row r="4050" spans="1:8" x14ac:dyDescent="0.25">
      <c r="A4050" t="s">
        <v>55</v>
      </c>
      <c r="B4050" t="s">
        <v>1059</v>
      </c>
      <c r="C4050" s="9">
        <v>45282.208333333336</v>
      </c>
      <c r="D4050" s="9">
        <v>45201.208333333336</v>
      </c>
      <c r="E4050" t="s">
        <v>7782</v>
      </c>
      <c r="F4050" t="s">
        <v>5997</v>
      </c>
      <c r="H4050" s="9">
        <v>45184.875173611108</v>
      </c>
    </row>
    <row r="4051" spans="1:8" x14ac:dyDescent="0.25">
      <c r="A4051" t="s">
        <v>25</v>
      </c>
      <c r="B4051" t="s">
        <v>25</v>
      </c>
      <c r="C4051" s="9">
        <v>45203.208333333336</v>
      </c>
      <c r="D4051" s="9">
        <v>45201.208333333336</v>
      </c>
      <c r="E4051" t="s">
        <v>7659</v>
      </c>
      <c r="F4051" t="s">
        <v>5996</v>
      </c>
      <c r="H4051" s="9">
        <v>45184.876388888886</v>
      </c>
    </row>
    <row r="4052" spans="1:8" x14ac:dyDescent="0.25">
      <c r="A4052" t="s">
        <v>52</v>
      </c>
      <c r="B4052" t="s">
        <v>53</v>
      </c>
      <c r="C4052" s="9">
        <v>45249.208333333336</v>
      </c>
      <c r="D4052" s="9">
        <v>45188.208333333336</v>
      </c>
      <c r="E4052" t="s">
        <v>7660</v>
      </c>
      <c r="F4052" t="s">
        <v>487</v>
      </c>
      <c r="H4052" s="9">
        <v>45184.878935185188</v>
      </c>
    </row>
    <row r="4053" spans="1:8" x14ac:dyDescent="0.25">
      <c r="A4053" t="s">
        <v>52</v>
      </c>
      <c r="B4053" t="s">
        <v>53</v>
      </c>
      <c r="C4053" s="9">
        <v>45249.208333333336</v>
      </c>
      <c r="D4053" s="9">
        <v>45188.208333333336</v>
      </c>
      <c r="E4053" t="s">
        <v>7661</v>
      </c>
      <c r="F4053" t="s">
        <v>487</v>
      </c>
      <c r="H4053" s="9">
        <v>45184.879305555558</v>
      </c>
    </row>
    <row r="4054" spans="1:8" x14ac:dyDescent="0.25">
      <c r="A4054" t="s">
        <v>55</v>
      </c>
      <c r="B4054" t="s">
        <v>1059</v>
      </c>
      <c r="C4054" s="9">
        <v>45259.208333333336</v>
      </c>
      <c r="D4054" s="9">
        <v>45184.208333333336</v>
      </c>
      <c r="E4054" t="s">
        <v>7662</v>
      </c>
      <c r="F4054" t="s">
        <v>187</v>
      </c>
      <c r="H4054" s="9">
        <v>45184.880960648145</v>
      </c>
    </row>
    <row r="4055" spans="1:8" x14ac:dyDescent="0.25">
      <c r="A4055" t="s">
        <v>52</v>
      </c>
      <c r="B4055" t="s">
        <v>53</v>
      </c>
      <c r="C4055" s="9">
        <v>45230.208333333336</v>
      </c>
      <c r="D4055" s="9">
        <v>45187.208333333336</v>
      </c>
      <c r="E4055" t="s">
        <v>7663</v>
      </c>
      <c r="F4055" t="s">
        <v>279</v>
      </c>
      <c r="H4055" s="9">
        <v>45184.881354166668</v>
      </c>
    </row>
    <row r="4056" spans="1:8" x14ac:dyDescent="0.25">
      <c r="A4056" t="s">
        <v>25</v>
      </c>
      <c r="B4056" t="s">
        <v>25</v>
      </c>
      <c r="C4056" s="9">
        <v>45250.208333333336</v>
      </c>
      <c r="D4056" s="9">
        <v>45177.208333333336</v>
      </c>
      <c r="E4056" t="s">
        <v>7664</v>
      </c>
      <c r="F4056" t="s">
        <v>3404</v>
      </c>
      <c r="H4056" s="9">
        <v>45184.883009259262</v>
      </c>
    </row>
    <row r="4057" spans="1:8" x14ac:dyDescent="0.25">
      <c r="A4057" t="s">
        <v>25</v>
      </c>
      <c r="B4057" t="s">
        <v>25</v>
      </c>
      <c r="C4057" s="9">
        <v>45260.208333333336</v>
      </c>
      <c r="D4057" s="9">
        <v>45182.208333333336</v>
      </c>
      <c r="E4057" t="s">
        <v>7665</v>
      </c>
      <c r="F4057" t="s">
        <v>457</v>
      </c>
      <c r="H4057" s="9">
        <v>45184.883032407408</v>
      </c>
    </row>
    <row r="4058" spans="1:8" x14ac:dyDescent="0.25">
      <c r="A4058" t="s">
        <v>55</v>
      </c>
      <c r="B4058" t="s">
        <v>93</v>
      </c>
      <c r="C4058" s="9">
        <v>45268.208333333336</v>
      </c>
      <c r="D4058" s="9">
        <v>45200.208333333336</v>
      </c>
      <c r="E4058" t="s">
        <v>7592</v>
      </c>
      <c r="F4058" t="s">
        <v>5951</v>
      </c>
      <c r="H4058" s="9">
        <v>45184.883402777778</v>
      </c>
    </row>
    <row r="4059" spans="1:8" x14ac:dyDescent="0.25">
      <c r="A4059" t="s">
        <v>25</v>
      </c>
      <c r="B4059" t="s">
        <v>25</v>
      </c>
      <c r="C4059" s="9">
        <v>45277.208333333336</v>
      </c>
      <c r="D4059" s="9">
        <v>45250.208333333336</v>
      </c>
      <c r="E4059" t="s">
        <v>7666</v>
      </c>
      <c r="F4059" t="s">
        <v>3404</v>
      </c>
      <c r="H4059" s="9">
        <v>45184.884201388886</v>
      </c>
    </row>
    <row r="4060" spans="1:8" x14ac:dyDescent="0.25">
      <c r="A4060" t="s">
        <v>55</v>
      </c>
      <c r="B4060" t="s">
        <v>93</v>
      </c>
      <c r="C4060" s="9">
        <v>45260.208333333336</v>
      </c>
      <c r="D4060" s="9">
        <v>45184.208333333336</v>
      </c>
      <c r="E4060" t="s">
        <v>7667</v>
      </c>
      <c r="F4060" t="s">
        <v>187</v>
      </c>
      <c r="H4060" s="9">
        <v>45184.884247685186</v>
      </c>
    </row>
    <row r="4061" spans="1:8" x14ac:dyDescent="0.25">
      <c r="A4061" t="s">
        <v>52</v>
      </c>
      <c r="B4061" t="s">
        <v>53</v>
      </c>
      <c r="C4061" s="9">
        <v>45245.208333333336</v>
      </c>
      <c r="D4061" s="9">
        <v>45190.208333333336</v>
      </c>
      <c r="E4061" t="s">
        <v>7783</v>
      </c>
      <c r="F4061" t="s">
        <v>2033</v>
      </c>
      <c r="H4061" s="9">
        <v>45184.884722222225</v>
      </c>
    </row>
    <row r="4062" spans="1:8" x14ac:dyDescent="0.25">
      <c r="A4062" t="s">
        <v>25</v>
      </c>
      <c r="B4062" t="s">
        <v>25</v>
      </c>
      <c r="C4062" s="9">
        <v>45245.208333333336</v>
      </c>
      <c r="D4062" s="9">
        <v>45185.208333333336</v>
      </c>
      <c r="E4062" t="s">
        <v>7668</v>
      </c>
      <c r="F4062" t="s">
        <v>2036</v>
      </c>
      <c r="H4062" s="9">
        <v>45184.885428240741</v>
      </c>
    </row>
    <row r="4063" spans="1:8" x14ac:dyDescent="0.25">
      <c r="A4063" t="s">
        <v>25</v>
      </c>
      <c r="B4063" t="s">
        <v>25</v>
      </c>
      <c r="C4063" s="9">
        <v>45245.208333333336</v>
      </c>
      <c r="D4063" s="9">
        <v>45185.208333333336</v>
      </c>
      <c r="E4063" t="s">
        <v>7669</v>
      </c>
      <c r="F4063" t="s">
        <v>2036</v>
      </c>
      <c r="H4063" s="9">
        <v>45184.885706018518</v>
      </c>
    </row>
    <row r="4064" spans="1:8" x14ac:dyDescent="0.25">
      <c r="A4064" t="s">
        <v>25</v>
      </c>
      <c r="B4064" t="s">
        <v>25</v>
      </c>
      <c r="C4064" s="9">
        <v>45240.208333333336</v>
      </c>
      <c r="D4064" s="9">
        <v>45209.208333333336</v>
      </c>
      <c r="E4064" t="s">
        <v>7670</v>
      </c>
      <c r="F4064" t="s">
        <v>3404</v>
      </c>
      <c r="H4064" s="9">
        <v>45184.887106481481</v>
      </c>
    </row>
    <row r="4065" spans="1:8" x14ac:dyDescent="0.25">
      <c r="A4065" t="s">
        <v>25</v>
      </c>
      <c r="B4065" t="s">
        <v>25</v>
      </c>
      <c r="C4065" s="9">
        <v>45260.208333333336</v>
      </c>
      <c r="D4065" s="9">
        <v>45182.208333333336</v>
      </c>
      <c r="E4065" t="s">
        <v>7671</v>
      </c>
      <c r="F4065" t="s">
        <v>326</v>
      </c>
      <c r="H4065" s="9">
        <v>45184.887743055559</v>
      </c>
    </row>
    <row r="4066" spans="1:8" x14ac:dyDescent="0.25">
      <c r="A4066" t="s">
        <v>25</v>
      </c>
      <c r="B4066" t="s">
        <v>25</v>
      </c>
      <c r="C4066" s="9">
        <v>45218.208333333336</v>
      </c>
      <c r="D4066" s="9">
        <v>45204.208333333336</v>
      </c>
      <c r="E4066" t="s">
        <v>7672</v>
      </c>
      <c r="F4066" t="s">
        <v>5996</v>
      </c>
      <c r="H4066" s="9">
        <v>45184.888437499998</v>
      </c>
    </row>
    <row r="4067" spans="1:8" x14ac:dyDescent="0.25">
      <c r="A4067" t="s">
        <v>25</v>
      </c>
      <c r="B4067" t="s">
        <v>25</v>
      </c>
      <c r="C4067" s="9">
        <v>45351.208333333336</v>
      </c>
      <c r="D4067" s="9">
        <v>45173.208333333336</v>
      </c>
      <c r="E4067" t="s">
        <v>7673</v>
      </c>
      <c r="F4067" t="s">
        <v>448</v>
      </c>
      <c r="H4067" s="9">
        <v>45184.88858796296</v>
      </c>
    </row>
    <row r="4068" spans="1:8" x14ac:dyDescent="0.25">
      <c r="A4068" t="s">
        <v>25</v>
      </c>
      <c r="B4068" t="s">
        <v>25</v>
      </c>
      <c r="C4068" s="9">
        <v>45351.208333333336</v>
      </c>
      <c r="D4068" s="9">
        <v>45173.208333333336</v>
      </c>
      <c r="E4068" t="s">
        <v>7674</v>
      </c>
      <c r="F4068" t="s">
        <v>448</v>
      </c>
      <c r="H4068" s="9">
        <v>45184.889421296299</v>
      </c>
    </row>
    <row r="4069" spans="1:8" x14ac:dyDescent="0.25">
      <c r="A4069" t="s">
        <v>25</v>
      </c>
      <c r="B4069" t="s">
        <v>25</v>
      </c>
      <c r="C4069" s="9">
        <v>45275.208333333336</v>
      </c>
      <c r="D4069" s="9">
        <v>45188.208333333336</v>
      </c>
      <c r="E4069" t="s">
        <v>7566</v>
      </c>
      <c r="F4069" t="s">
        <v>5835</v>
      </c>
      <c r="H4069" s="9">
        <v>45184.889965277776</v>
      </c>
    </row>
    <row r="4070" spans="1:8" x14ac:dyDescent="0.25">
      <c r="A4070" t="s">
        <v>25</v>
      </c>
      <c r="B4070" t="s">
        <v>25</v>
      </c>
      <c r="C4070" s="9">
        <v>45275.208333333336</v>
      </c>
      <c r="D4070" s="9">
        <v>45188.208333333336</v>
      </c>
      <c r="E4070" t="s">
        <v>7675</v>
      </c>
      <c r="F4070" t="s">
        <v>5835</v>
      </c>
      <c r="H4070" s="9">
        <v>45184.890324074076</v>
      </c>
    </row>
    <row r="4071" spans="1:8" x14ac:dyDescent="0.25">
      <c r="A4071" t="s">
        <v>25</v>
      </c>
      <c r="B4071" t="s">
        <v>25</v>
      </c>
      <c r="C4071" s="9">
        <v>45275.208333333336</v>
      </c>
      <c r="D4071" s="9">
        <v>45187.208333333336</v>
      </c>
      <c r="E4071" t="s">
        <v>7566</v>
      </c>
      <c r="F4071" t="s">
        <v>5834</v>
      </c>
      <c r="H4071" s="9">
        <v>45184.891319444447</v>
      </c>
    </row>
    <row r="4072" spans="1:8" x14ac:dyDescent="0.25">
      <c r="A4072" t="s">
        <v>25</v>
      </c>
      <c r="B4072" t="s">
        <v>25</v>
      </c>
      <c r="C4072" s="9">
        <v>45275.208333333336</v>
      </c>
      <c r="D4072" s="9">
        <v>45187.208333333336</v>
      </c>
      <c r="E4072" t="s">
        <v>7567</v>
      </c>
      <c r="F4072" t="s">
        <v>5834</v>
      </c>
      <c r="H4072" s="9">
        <v>45184.891689814816</v>
      </c>
    </row>
    <row r="4073" spans="1:8" x14ac:dyDescent="0.25">
      <c r="A4073" t="s">
        <v>25</v>
      </c>
      <c r="B4073" t="s">
        <v>25</v>
      </c>
      <c r="C4073" s="9">
        <v>45260.208333333336</v>
      </c>
      <c r="D4073" s="9">
        <v>45184.208333333336</v>
      </c>
      <c r="E4073" t="s">
        <v>7676</v>
      </c>
      <c r="F4073" t="s">
        <v>187</v>
      </c>
      <c r="H4073" s="9">
        <v>45184.891770833332</v>
      </c>
    </row>
    <row r="4074" spans="1:8" x14ac:dyDescent="0.25">
      <c r="A4074" t="s">
        <v>25</v>
      </c>
      <c r="B4074" t="s">
        <v>25</v>
      </c>
      <c r="C4074" s="9">
        <v>45239.208333333336</v>
      </c>
      <c r="D4074" s="9">
        <v>45222.208333333336</v>
      </c>
      <c r="E4074" t="s">
        <v>7677</v>
      </c>
      <c r="F4074" t="s">
        <v>5996</v>
      </c>
      <c r="H4074" s="9">
        <v>45184.892881944441</v>
      </c>
    </row>
    <row r="4075" spans="1:8" x14ac:dyDescent="0.25">
      <c r="A4075" t="s">
        <v>25</v>
      </c>
      <c r="B4075" t="s">
        <v>25</v>
      </c>
      <c r="C4075" s="9">
        <v>45253.208333333336</v>
      </c>
      <c r="D4075" s="9">
        <v>45239.208333333336</v>
      </c>
      <c r="E4075" t="s">
        <v>7678</v>
      </c>
      <c r="F4075" t="s">
        <v>5996</v>
      </c>
      <c r="H4075" s="9">
        <v>45184.89640046296</v>
      </c>
    </row>
    <row r="4076" spans="1:8" x14ac:dyDescent="0.25">
      <c r="A4076" t="s">
        <v>52</v>
      </c>
      <c r="B4076" t="s">
        <v>53</v>
      </c>
      <c r="C4076" s="9">
        <v>45260.208333333336</v>
      </c>
      <c r="D4076" s="9">
        <v>45184.208333333336</v>
      </c>
      <c r="E4076" t="s">
        <v>7679</v>
      </c>
      <c r="F4076" t="s">
        <v>435</v>
      </c>
      <c r="H4076" s="9">
        <v>45184.897361111114</v>
      </c>
    </row>
    <row r="4077" spans="1:8" x14ac:dyDescent="0.25">
      <c r="A4077" t="s">
        <v>25</v>
      </c>
      <c r="B4077" t="s">
        <v>25</v>
      </c>
      <c r="C4077" s="9">
        <v>45260.208333333336</v>
      </c>
      <c r="D4077" s="9">
        <v>45184.208333333336</v>
      </c>
      <c r="E4077" t="s">
        <v>7680</v>
      </c>
      <c r="F4077" t="s">
        <v>278</v>
      </c>
      <c r="H4077" s="9">
        <v>45184.897546296299</v>
      </c>
    </row>
    <row r="4078" spans="1:8" x14ac:dyDescent="0.25">
      <c r="A4078" t="s">
        <v>25</v>
      </c>
      <c r="B4078" t="s">
        <v>25</v>
      </c>
      <c r="C4078" s="9">
        <v>45260.208333333336</v>
      </c>
      <c r="D4078" s="9">
        <v>45184.208333333336</v>
      </c>
      <c r="E4078" t="s">
        <v>7680</v>
      </c>
      <c r="F4078" t="s">
        <v>278</v>
      </c>
      <c r="H4078" s="9">
        <v>45184.89775462963</v>
      </c>
    </row>
    <row r="4079" spans="1:8" x14ac:dyDescent="0.25">
      <c r="A4079" t="s">
        <v>25</v>
      </c>
      <c r="B4079" t="s">
        <v>25</v>
      </c>
      <c r="C4079" s="9">
        <v>45260.208333333336</v>
      </c>
      <c r="D4079" s="9">
        <v>45184.208333333336</v>
      </c>
      <c r="E4079" t="s">
        <v>7680</v>
      </c>
      <c r="F4079" t="s">
        <v>278</v>
      </c>
      <c r="H4079" s="9">
        <v>45184.897881944446</v>
      </c>
    </row>
    <row r="4080" spans="1:8" x14ac:dyDescent="0.25">
      <c r="A4080" t="s">
        <v>52</v>
      </c>
      <c r="B4080" t="s">
        <v>53</v>
      </c>
      <c r="C4080" s="9">
        <v>45245.208333333336</v>
      </c>
      <c r="D4080" s="9">
        <v>45183.208333333336</v>
      </c>
      <c r="E4080" t="s">
        <v>8228</v>
      </c>
      <c r="F4080" t="s">
        <v>289</v>
      </c>
      <c r="H4080" s="9">
        <v>45184.898217592592</v>
      </c>
    </row>
    <row r="4081" spans="1:8" x14ac:dyDescent="0.25">
      <c r="A4081" t="s">
        <v>25</v>
      </c>
      <c r="B4081" t="s">
        <v>25</v>
      </c>
      <c r="C4081" s="9">
        <v>45289.208333333336</v>
      </c>
      <c r="D4081" s="9">
        <v>45201.208333333336</v>
      </c>
      <c r="E4081" t="s">
        <v>7681</v>
      </c>
      <c r="F4081" t="s">
        <v>519</v>
      </c>
      <c r="H4081" s="9">
        <v>45184.898865740739</v>
      </c>
    </row>
    <row r="4082" spans="1:8" x14ac:dyDescent="0.25">
      <c r="A4082" t="s">
        <v>25</v>
      </c>
      <c r="B4082" t="s">
        <v>25</v>
      </c>
      <c r="C4082" s="9">
        <v>45275.208333333336</v>
      </c>
      <c r="D4082" s="9">
        <v>45184.208333333336</v>
      </c>
      <c r="E4082" t="s">
        <v>7682</v>
      </c>
      <c r="F4082" t="s">
        <v>414</v>
      </c>
      <c r="H4082" s="9">
        <v>45184.900069444448</v>
      </c>
    </row>
    <row r="4083" spans="1:8" x14ac:dyDescent="0.25">
      <c r="A4083" t="s">
        <v>55</v>
      </c>
      <c r="B4083" t="s">
        <v>93</v>
      </c>
      <c r="C4083" s="9">
        <v>45260.208333333336</v>
      </c>
      <c r="D4083" s="9">
        <v>45184.208333333336</v>
      </c>
      <c r="E4083" t="s">
        <v>7683</v>
      </c>
      <c r="F4083" t="s">
        <v>435</v>
      </c>
      <c r="H4083" s="9">
        <v>45184.900752314818</v>
      </c>
    </row>
    <row r="4084" spans="1:8" x14ac:dyDescent="0.25">
      <c r="A4084" t="s">
        <v>25</v>
      </c>
      <c r="B4084" t="s">
        <v>25</v>
      </c>
      <c r="C4084" s="9">
        <v>45260.208333333336</v>
      </c>
      <c r="D4084" s="9">
        <v>45184.208333333336</v>
      </c>
      <c r="E4084" t="s">
        <v>7684</v>
      </c>
      <c r="F4084" t="s">
        <v>393</v>
      </c>
      <c r="H4084" s="9">
        <v>45184.901261574072</v>
      </c>
    </row>
    <row r="4085" spans="1:8" x14ac:dyDescent="0.25">
      <c r="A4085" t="s">
        <v>25</v>
      </c>
      <c r="B4085" t="s">
        <v>25</v>
      </c>
      <c r="C4085" s="9">
        <v>45245.208333333336</v>
      </c>
      <c r="D4085" s="9">
        <v>45184.208333333336</v>
      </c>
      <c r="E4085" t="s">
        <v>7685</v>
      </c>
      <c r="F4085" t="s">
        <v>6007</v>
      </c>
      <c r="H4085" s="9">
        <v>45184.901817129627</v>
      </c>
    </row>
    <row r="4086" spans="1:8" x14ac:dyDescent="0.25">
      <c r="A4086" t="s">
        <v>25</v>
      </c>
      <c r="B4086" t="s">
        <v>25</v>
      </c>
      <c r="C4086" s="9">
        <v>45260.208333333336</v>
      </c>
      <c r="D4086" s="9">
        <v>45182.208333333336</v>
      </c>
      <c r="E4086" t="s">
        <v>7686</v>
      </c>
      <c r="F4086" t="s">
        <v>569</v>
      </c>
      <c r="H4086" s="9">
        <v>45184.902824074074</v>
      </c>
    </row>
    <row r="4087" spans="1:8" x14ac:dyDescent="0.25">
      <c r="A4087" t="s">
        <v>25</v>
      </c>
      <c r="B4087" t="s">
        <v>25</v>
      </c>
      <c r="C4087" s="9">
        <v>45260.208333333336</v>
      </c>
      <c r="D4087" s="9">
        <v>45182.208333333336</v>
      </c>
      <c r="E4087" t="s">
        <v>7687</v>
      </c>
      <c r="F4087" t="s">
        <v>569</v>
      </c>
      <c r="H4087" s="9">
        <v>45184.903564814813</v>
      </c>
    </row>
    <row r="4088" spans="1:8" x14ac:dyDescent="0.25">
      <c r="A4088" t="s">
        <v>25</v>
      </c>
      <c r="B4088" t="s">
        <v>25</v>
      </c>
      <c r="C4088" s="9">
        <v>45260.208333333336</v>
      </c>
      <c r="D4088" s="9">
        <v>45184.208333333336</v>
      </c>
      <c r="E4088" t="s">
        <v>7688</v>
      </c>
      <c r="F4088" t="s">
        <v>393</v>
      </c>
      <c r="H4088" s="9">
        <v>45184.904456018521</v>
      </c>
    </row>
    <row r="4089" spans="1:8" x14ac:dyDescent="0.25">
      <c r="A4089" t="s">
        <v>25</v>
      </c>
      <c r="B4089" t="s">
        <v>25</v>
      </c>
      <c r="C4089" s="9">
        <v>45200.208333333336</v>
      </c>
      <c r="D4089" s="9">
        <v>45187.208333333336</v>
      </c>
      <c r="E4089" t="s">
        <v>7689</v>
      </c>
      <c r="F4089" t="s">
        <v>370</v>
      </c>
      <c r="H4089" s="9">
        <v>45184.905115740738</v>
      </c>
    </row>
    <row r="4090" spans="1:8" x14ac:dyDescent="0.25">
      <c r="A4090" t="s">
        <v>25</v>
      </c>
      <c r="B4090" t="s">
        <v>25</v>
      </c>
      <c r="C4090" s="9">
        <v>45260.208333333336</v>
      </c>
      <c r="D4090" s="9">
        <v>45184.208333333336</v>
      </c>
      <c r="E4090" t="s">
        <v>7690</v>
      </c>
      <c r="F4090" t="s">
        <v>155</v>
      </c>
      <c r="H4090" s="9">
        <v>45184.905393518522</v>
      </c>
    </row>
    <row r="4091" spans="1:8" x14ac:dyDescent="0.25">
      <c r="A4091" t="s">
        <v>25</v>
      </c>
      <c r="B4091" t="s">
        <v>25</v>
      </c>
      <c r="C4091" s="9">
        <v>45245.208333333336</v>
      </c>
      <c r="D4091" s="9">
        <v>45184.208333333336</v>
      </c>
      <c r="E4091" t="s">
        <v>7691</v>
      </c>
      <c r="F4091" t="s">
        <v>6007</v>
      </c>
      <c r="H4091" s="9">
        <v>45184.906631944446</v>
      </c>
    </row>
    <row r="4092" spans="1:8" x14ac:dyDescent="0.25">
      <c r="A4092" t="s">
        <v>25</v>
      </c>
      <c r="B4092" t="s">
        <v>25</v>
      </c>
      <c r="C4092" s="9">
        <v>45235.208333333336</v>
      </c>
      <c r="D4092" s="9">
        <v>45187.208333333336</v>
      </c>
      <c r="E4092" t="s">
        <v>7692</v>
      </c>
      <c r="F4092" t="s">
        <v>370</v>
      </c>
      <c r="H4092" s="9">
        <v>45184.906956018516</v>
      </c>
    </row>
    <row r="4093" spans="1:8" x14ac:dyDescent="0.25">
      <c r="A4093" t="s">
        <v>25</v>
      </c>
      <c r="B4093" t="s">
        <v>25</v>
      </c>
      <c r="C4093" s="9">
        <v>45263.208333333336</v>
      </c>
      <c r="D4093" s="9">
        <v>45187.208333333336</v>
      </c>
      <c r="E4093" t="s">
        <v>7693</v>
      </c>
      <c r="F4093" t="s">
        <v>370</v>
      </c>
      <c r="H4093" s="9">
        <v>45184.908252314817</v>
      </c>
    </row>
    <row r="4094" spans="1:8" x14ac:dyDescent="0.25">
      <c r="A4094" t="s">
        <v>25</v>
      </c>
      <c r="B4094" t="s">
        <v>25</v>
      </c>
      <c r="C4094" s="9">
        <v>45275.208333333336</v>
      </c>
      <c r="D4094" s="9">
        <v>45184.208333333336</v>
      </c>
      <c r="E4094" t="s">
        <v>7694</v>
      </c>
      <c r="F4094" t="s">
        <v>5515</v>
      </c>
      <c r="H4094" s="9">
        <v>45184.908634259256</v>
      </c>
    </row>
    <row r="4095" spans="1:8" x14ac:dyDescent="0.25">
      <c r="A4095" t="s">
        <v>52</v>
      </c>
      <c r="B4095" t="s">
        <v>53</v>
      </c>
      <c r="C4095" s="9">
        <v>45245.208333333336</v>
      </c>
      <c r="D4095" s="9">
        <v>45187.208333333336</v>
      </c>
      <c r="E4095" t="s">
        <v>9079</v>
      </c>
      <c r="F4095" t="s">
        <v>2450</v>
      </c>
      <c r="H4095" s="9">
        <v>45184.908796296295</v>
      </c>
    </row>
    <row r="4096" spans="1:8" x14ac:dyDescent="0.25">
      <c r="A4096" t="s">
        <v>25</v>
      </c>
      <c r="B4096" t="s">
        <v>25</v>
      </c>
      <c r="C4096" s="9">
        <v>45275.208333333336</v>
      </c>
      <c r="D4096" s="9">
        <v>45184.208333333336</v>
      </c>
      <c r="E4096" t="s">
        <v>7695</v>
      </c>
      <c r="F4096" t="s">
        <v>5515</v>
      </c>
      <c r="H4096" s="9">
        <v>45184.909062500003</v>
      </c>
    </row>
    <row r="4097" spans="1:8" x14ac:dyDescent="0.25">
      <c r="A4097" t="s">
        <v>52</v>
      </c>
      <c r="B4097" t="s">
        <v>53</v>
      </c>
      <c r="C4097" s="9">
        <v>45245.208333333336</v>
      </c>
      <c r="D4097" s="9">
        <v>45195.208333333336</v>
      </c>
      <c r="E4097" t="s">
        <v>9080</v>
      </c>
      <c r="F4097" t="s">
        <v>2450</v>
      </c>
      <c r="H4097" s="9">
        <v>45184.909085648149</v>
      </c>
    </row>
    <row r="4098" spans="1:8" x14ac:dyDescent="0.25">
      <c r="A4098" t="s">
        <v>25</v>
      </c>
      <c r="B4098" t="s">
        <v>25</v>
      </c>
      <c r="C4098" s="9">
        <v>45291.208333333336</v>
      </c>
      <c r="D4098" s="9">
        <v>45187.208333333336</v>
      </c>
      <c r="E4098" t="s">
        <v>7696</v>
      </c>
      <c r="F4098" t="s">
        <v>214</v>
      </c>
      <c r="H4098" s="9">
        <v>45184.909849537034</v>
      </c>
    </row>
    <row r="4099" spans="1:8" x14ac:dyDescent="0.25">
      <c r="A4099" t="s">
        <v>25</v>
      </c>
      <c r="B4099" t="s">
        <v>25</v>
      </c>
      <c r="C4099" s="9">
        <v>45281.208333333336</v>
      </c>
      <c r="D4099" s="9">
        <v>45199.208333333336</v>
      </c>
      <c r="E4099" t="s">
        <v>7697</v>
      </c>
      <c r="F4099" t="s">
        <v>370</v>
      </c>
      <c r="H4099" s="9">
        <v>45184.910196759258</v>
      </c>
    </row>
    <row r="4100" spans="1:8" x14ac:dyDescent="0.25">
      <c r="A4100" t="s">
        <v>25</v>
      </c>
      <c r="B4100" t="s">
        <v>25</v>
      </c>
      <c r="C4100" s="9">
        <v>45275.208333333336</v>
      </c>
      <c r="D4100" s="9">
        <v>45184.208333333336</v>
      </c>
      <c r="E4100" t="s">
        <v>7698</v>
      </c>
      <c r="F4100" t="s">
        <v>5515</v>
      </c>
      <c r="H4100" s="9">
        <v>45184.910277777781</v>
      </c>
    </row>
    <row r="4101" spans="1:8" x14ac:dyDescent="0.25">
      <c r="A4101" t="s">
        <v>25</v>
      </c>
      <c r="B4101" t="s">
        <v>25</v>
      </c>
      <c r="C4101" s="9">
        <v>45291.208333333336</v>
      </c>
      <c r="D4101" s="9">
        <v>45187.208333333336</v>
      </c>
      <c r="E4101" t="s">
        <v>7699</v>
      </c>
      <c r="F4101" t="s">
        <v>214</v>
      </c>
      <c r="H4101" s="9">
        <v>45184.910833333335</v>
      </c>
    </row>
    <row r="4102" spans="1:8" x14ac:dyDescent="0.25">
      <c r="A4102" t="s">
        <v>25</v>
      </c>
      <c r="B4102" t="s">
        <v>25</v>
      </c>
      <c r="C4102" s="9">
        <v>45291.208333333336</v>
      </c>
      <c r="D4102" s="9">
        <v>45200.208333333336</v>
      </c>
      <c r="E4102" t="s">
        <v>7700</v>
      </c>
      <c r="F4102" t="s">
        <v>5967</v>
      </c>
      <c r="H4102" s="9">
        <v>45184.912719907406</v>
      </c>
    </row>
    <row r="4103" spans="1:8" x14ac:dyDescent="0.25">
      <c r="A4103" t="s">
        <v>25</v>
      </c>
      <c r="B4103" t="s">
        <v>25</v>
      </c>
      <c r="C4103" s="9">
        <v>45291.208333333336</v>
      </c>
      <c r="D4103" s="9">
        <v>45201.208333333336</v>
      </c>
      <c r="E4103" t="s">
        <v>7701</v>
      </c>
      <c r="F4103" t="s">
        <v>188</v>
      </c>
      <c r="H4103" s="9">
        <v>45184.913460648146</v>
      </c>
    </row>
    <row r="4104" spans="1:8" x14ac:dyDescent="0.25">
      <c r="A4104" t="s">
        <v>52</v>
      </c>
      <c r="B4104" t="s">
        <v>53</v>
      </c>
      <c r="C4104" s="9">
        <v>45260.208333333336</v>
      </c>
      <c r="D4104" s="9">
        <v>45184.208333333336</v>
      </c>
      <c r="E4104" t="s">
        <v>7784</v>
      </c>
      <c r="F4104" t="s">
        <v>297</v>
      </c>
      <c r="H4104" s="9">
        <v>45184.914490740739</v>
      </c>
    </row>
    <row r="4105" spans="1:8" x14ac:dyDescent="0.25">
      <c r="A4105" t="s">
        <v>1064</v>
      </c>
      <c r="B4105" t="s">
        <v>1071</v>
      </c>
      <c r="C4105" s="9">
        <v>45291.208333333336</v>
      </c>
      <c r="D4105" s="9">
        <v>45187.208333333336</v>
      </c>
      <c r="E4105" t="s">
        <v>8076</v>
      </c>
      <c r="F4105" t="s">
        <v>251</v>
      </c>
      <c r="H4105" s="9">
        <v>45184.915555555555</v>
      </c>
    </row>
    <row r="4106" spans="1:8" x14ac:dyDescent="0.25">
      <c r="A4106" t="s">
        <v>25</v>
      </c>
      <c r="B4106" t="s">
        <v>25</v>
      </c>
      <c r="C4106" s="9">
        <v>45291.208333333336</v>
      </c>
      <c r="D4106" s="9">
        <v>45184.208333333336</v>
      </c>
      <c r="E4106" t="s">
        <v>7702</v>
      </c>
      <c r="F4106" t="s">
        <v>715</v>
      </c>
      <c r="H4106" s="9">
        <v>45184.917453703703</v>
      </c>
    </row>
    <row r="4107" spans="1:8" x14ac:dyDescent="0.25">
      <c r="A4107" t="s">
        <v>52</v>
      </c>
      <c r="B4107" t="s">
        <v>53</v>
      </c>
      <c r="C4107" s="9">
        <v>45260.208333333336</v>
      </c>
      <c r="D4107" s="9">
        <v>45184.208333333336</v>
      </c>
      <c r="E4107" t="s">
        <v>7785</v>
      </c>
      <c r="F4107" t="s">
        <v>297</v>
      </c>
      <c r="H4107" s="9">
        <v>45184.920185185183</v>
      </c>
    </row>
    <row r="4108" spans="1:8" x14ac:dyDescent="0.25">
      <c r="A4108" t="s">
        <v>52</v>
      </c>
      <c r="B4108" t="s">
        <v>53</v>
      </c>
      <c r="C4108" s="9">
        <v>45260.208333333336</v>
      </c>
      <c r="D4108" s="9">
        <v>45184.208333333336</v>
      </c>
      <c r="E4108" t="s">
        <v>7786</v>
      </c>
      <c r="F4108" t="s">
        <v>525</v>
      </c>
      <c r="H4108" s="9">
        <v>45184.923067129632</v>
      </c>
    </row>
    <row r="4109" spans="1:8" x14ac:dyDescent="0.25">
      <c r="A4109" t="s">
        <v>25</v>
      </c>
      <c r="B4109" t="s">
        <v>25</v>
      </c>
      <c r="C4109" s="9">
        <v>45255.208333333336</v>
      </c>
      <c r="D4109" s="9">
        <v>45201.208333333336</v>
      </c>
      <c r="E4109" t="s">
        <v>7787</v>
      </c>
      <c r="F4109" t="s">
        <v>2456</v>
      </c>
      <c r="H4109" s="9">
        <v>45184.926064814812</v>
      </c>
    </row>
    <row r="4110" spans="1:8" x14ac:dyDescent="0.25">
      <c r="A4110" t="s">
        <v>1064</v>
      </c>
      <c r="B4110" t="s">
        <v>1092</v>
      </c>
      <c r="C4110" s="9">
        <v>45209.208333333336</v>
      </c>
      <c r="D4110" s="9">
        <v>45202.208333333336</v>
      </c>
      <c r="E4110" t="s">
        <v>7788</v>
      </c>
      <c r="F4110" t="s">
        <v>3473</v>
      </c>
      <c r="H4110" s="9">
        <v>45184.92832175926</v>
      </c>
    </row>
    <row r="4111" spans="1:8" x14ac:dyDescent="0.25">
      <c r="A4111" t="s">
        <v>55</v>
      </c>
      <c r="B4111" t="s">
        <v>93</v>
      </c>
      <c r="C4111" s="9">
        <v>45291.208333333336</v>
      </c>
      <c r="D4111" s="9">
        <v>45187.208333333336</v>
      </c>
      <c r="E4111" t="s">
        <v>8077</v>
      </c>
      <c r="F4111" t="s">
        <v>251</v>
      </c>
      <c r="H4111" s="9">
        <v>45184.928831018522</v>
      </c>
    </row>
    <row r="4112" spans="1:8" x14ac:dyDescent="0.25">
      <c r="A4112" t="s">
        <v>55</v>
      </c>
      <c r="B4112" t="s">
        <v>1059</v>
      </c>
      <c r="C4112" s="9">
        <v>45260.208333333336</v>
      </c>
      <c r="D4112" s="9">
        <v>45223.208333333336</v>
      </c>
      <c r="E4112" t="s">
        <v>7789</v>
      </c>
      <c r="F4112" t="s">
        <v>3473</v>
      </c>
      <c r="H4112" s="9">
        <v>45184.929479166669</v>
      </c>
    </row>
    <row r="4113" spans="1:8" x14ac:dyDescent="0.25">
      <c r="A4113" t="s">
        <v>25</v>
      </c>
      <c r="B4113" t="s">
        <v>25</v>
      </c>
      <c r="C4113" s="9">
        <v>45245.208333333336</v>
      </c>
      <c r="D4113" s="9">
        <v>45184.208333333336</v>
      </c>
      <c r="E4113" t="s">
        <v>7790</v>
      </c>
      <c r="F4113" t="s">
        <v>304</v>
      </c>
      <c r="H4113" s="9">
        <v>45184.930393518516</v>
      </c>
    </row>
    <row r="4114" spans="1:8" x14ac:dyDescent="0.25">
      <c r="A4114" t="s">
        <v>25</v>
      </c>
      <c r="B4114" t="s">
        <v>25</v>
      </c>
      <c r="C4114" s="9">
        <v>45192.208333333336</v>
      </c>
      <c r="D4114" s="9">
        <v>45188.208333333336</v>
      </c>
      <c r="E4114" t="s">
        <v>7791</v>
      </c>
      <c r="F4114" t="s">
        <v>2029</v>
      </c>
      <c r="H4114" s="9">
        <v>45184.93209490741</v>
      </c>
    </row>
    <row r="4115" spans="1:8" x14ac:dyDescent="0.25">
      <c r="A4115" t="s">
        <v>52</v>
      </c>
      <c r="B4115" t="s">
        <v>53</v>
      </c>
      <c r="C4115" s="9">
        <v>45260.208333333336</v>
      </c>
      <c r="D4115" s="9">
        <v>45184.208333333336</v>
      </c>
      <c r="E4115" t="s">
        <v>7792</v>
      </c>
      <c r="F4115" t="s">
        <v>3444</v>
      </c>
      <c r="H4115" s="9">
        <v>45184.933252314811</v>
      </c>
    </row>
    <row r="4116" spans="1:8" x14ac:dyDescent="0.25">
      <c r="A4116" t="s">
        <v>25</v>
      </c>
      <c r="B4116" t="s">
        <v>25</v>
      </c>
      <c r="C4116" s="9">
        <v>45260.208333333336</v>
      </c>
      <c r="D4116" s="9">
        <v>45184.208333333336</v>
      </c>
      <c r="E4116" t="s">
        <v>7793</v>
      </c>
      <c r="F4116" t="s">
        <v>210</v>
      </c>
      <c r="H4116" s="9">
        <v>45184.934236111112</v>
      </c>
    </row>
    <row r="4117" spans="1:8" x14ac:dyDescent="0.25">
      <c r="A4117" t="s">
        <v>25</v>
      </c>
      <c r="B4117" t="s">
        <v>25</v>
      </c>
      <c r="C4117" s="9">
        <v>45255.208333333336</v>
      </c>
      <c r="D4117" s="9">
        <v>45201.208333333336</v>
      </c>
      <c r="E4117" t="s">
        <v>7794</v>
      </c>
      <c r="F4117" t="s">
        <v>2456</v>
      </c>
      <c r="H4117" s="9">
        <v>45184.93509259259</v>
      </c>
    </row>
    <row r="4118" spans="1:8" x14ac:dyDescent="0.25">
      <c r="A4118" t="s">
        <v>52</v>
      </c>
      <c r="B4118" t="s">
        <v>53</v>
      </c>
      <c r="C4118" s="9">
        <v>45291.208333333336</v>
      </c>
      <c r="D4118" s="9">
        <v>45187.208333333336</v>
      </c>
      <c r="E4118" t="s">
        <v>7795</v>
      </c>
      <c r="F4118" t="s">
        <v>3428</v>
      </c>
      <c r="H4118" s="9">
        <v>45184.935752314814</v>
      </c>
    </row>
    <row r="4119" spans="1:8" x14ac:dyDescent="0.25">
      <c r="A4119" t="s">
        <v>55</v>
      </c>
      <c r="B4119" t="s">
        <v>93</v>
      </c>
      <c r="C4119" s="9">
        <v>45291.208333333336</v>
      </c>
      <c r="D4119" s="9">
        <v>45184.208333333336</v>
      </c>
      <c r="E4119" t="s">
        <v>7796</v>
      </c>
      <c r="F4119" t="s">
        <v>3444</v>
      </c>
      <c r="H4119" s="9">
        <v>45184.936689814815</v>
      </c>
    </row>
    <row r="4120" spans="1:8" x14ac:dyDescent="0.25">
      <c r="A4120" t="s">
        <v>52</v>
      </c>
      <c r="B4120" t="s">
        <v>53</v>
      </c>
      <c r="C4120" s="9">
        <v>45291.208333333336</v>
      </c>
      <c r="D4120" s="9">
        <v>45187.208333333336</v>
      </c>
      <c r="E4120" t="s">
        <v>7795</v>
      </c>
      <c r="F4120" t="s">
        <v>3428</v>
      </c>
      <c r="H4120" s="9">
        <v>45184.936759259261</v>
      </c>
    </row>
    <row r="4121" spans="1:8" x14ac:dyDescent="0.25">
      <c r="A4121" t="s">
        <v>25</v>
      </c>
      <c r="B4121" t="s">
        <v>25</v>
      </c>
      <c r="C4121" s="9">
        <v>45289.208333333336</v>
      </c>
      <c r="D4121" s="9">
        <v>45187.208333333336</v>
      </c>
      <c r="E4121" t="s">
        <v>7797</v>
      </c>
      <c r="F4121" t="s">
        <v>195</v>
      </c>
      <c r="H4121" s="9">
        <v>45184.937199074076</v>
      </c>
    </row>
    <row r="4122" spans="1:8" x14ac:dyDescent="0.25">
      <c r="A4122" t="s">
        <v>25</v>
      </c>
      <c r="B4122" t="s">
        <v>25</v>
      </c>
      <c r="C4122" s="9">
        <v>45260.208333333336</v>
      </c>
      <c r="D4122" s="9">
        <v>45184.208333333336</v>
      </c>
      <c r="E4122" t="s">
        <v>7798</v>
      </c>
      <c r="F4122" t="s">
        <v>296</v>
      </c>
      <c r="H4122" s="9">
        <v>45184.937847222223</v>
      </c>
    </row>
    <row r="4123" spans="1:8" x14ac:dyDescent="0.25">
      <c r="A4123" t="s">
        <v>25</v>
      </c>
      <c r="B4123" t="s">
        <v>25</v>
      </c>
      <c r="C4123" s="9">
        <v>45260.208333333336</v>
      </c>
      <c r="D4123" s="9">
        <v>45184.208333333336</v>
      </c>
      <c r="E4123" t="s">
        <v>7799</v>
      </c>
      <c r="F4123" t="s">
        <v>420</v>
      </c>
      <c r="H4123" s="9">
        <v>45184.937905092593</v>
      </c>
    </row>
    <row r="4124" spans="1:8" x14ac:dyDescent="0.25">
      <c r="A4124" t="s">
        <v>25</v>
      </c>
      <c r="B4124" t="s">
        <v>25</v>
      </c>
      <c r="C4124" s="9">
        <v>45291.208333333336</v>
      </c>
      <c r="D4124" s="9">
        <v>45184.208333333336</v>
      </c>
      <c r="E4124" t="s">
        <v>7800</v>
      </c>
      <c r="F4124" t="s">
        <v>219</v>
      </c>
      <c r="H4124" s="9">
        <v>45184.939386574071</v>
      </c>
    </row>
    <row r="4125" spans="1:8" x14ac:dyDescent="0.25">
      <c r="A4125" t="s">
        <v>25</v>
      </c>
      <c r="B4125" t="s">
        <v>25</v>
      </c>
      <c r="C4125" s="9">
        <v>45260.208333333336</v>
      </c>
      <c r="D4125" s="9">
        <v>45184.208333333336</v>
      </c>
      <c r="E4125" t="s">
        <v>7801</v>
      </c>
      <c r="F4125" t="s">
        <v>296</v>
      </c>
      <c r="H4125" s="9">
        <v>45184.93959490741</v>
      </c>
    </row>
    <row r="4126" spans="1:8" x14ac:dyDescent="0.25">
      <c r="A4126" t="s">
        <v>25</v>
      </c>
      <c r="B4126" t="s">
        <v>25</v>
      </c>
      <c r="C4126" s="9">
        <v>45291.208333333336</v>
      </c>
      <c r="D4126" s="9">
        <v>45184.208333333336</v>
      </c>
      <c r="E4126" t="s">
        <v>7802</v>
      </c>
      <c r="F4126" t="s">
        <v>219</v>
      </c>
      <c r="H4126" s="9">
        <v>45184.939629629633</v>
      </c>
    </row>
    <row r="4127" spans="1:8" x14ac:dyDescent="0.25">
      <c r="A4127" t="s">
        <v>52</v>
      </c>
      <c r="B4127" t="s">
        <v>53</v>
      </c>
      <c r="C4127" s="9">
        <v>45245.208333333336</v>
      </c>
      <c r="D4127" s="9">
        <v>45187.208333333336</v>
      </c>
      <c r="E4127" t="s">
        <v>8078</v>
      </c>
      <c r="F4127" t="s">
        <v>5932</v>
      </c>
      <c r="H4127" s="9">
        <v>45184.940011574072</v>
      </c>
    </row>
    <row r="4128" spans="1:8" x14ac:dyDescent="0.25">
      <c r="A4128" t="s">
        <v>55</v>
      </c>
      <c r="B4128" t="s">
        <v>93</v>
      </c>
      <c r="C4128" s="9">
        <v>45291.208333333336</v>
      </c>
      <c r="D4128" s="9">
        <v>45184.208333333336</v>
      </c>
      <c r="E4128" t="s">
        <v>7803</v>
      </c>
      <c r="F4128" t="s">
        <v>3444</v>
      </c>
      <c r="H4128" s="9">
        <v>45184.940034722225</v>
      </c>
    </row>
    <row r="4129" spans="1:8" x14ac:dyDescent="0.25">
      <c r="A4129" t="s">
        <v>25</v>
      </c>
      <c r="B4129" t="s">
        <v>25</v>
      </c>
      <c r="C4129" s="9">
        <v>45284.208333333336</v>
      </c>
      <c r="D4129" s="9">
        <v>45223.208333333336</v>
      </c>
      <c r="E4129" t="s">
        <v>7804</v>
      </c>
      <c r="F4129" t="s">
        <v>2098</v>
      </c>
      <c r="H4129" s="9">
        <v>45184.940127314818</v>
      </c>
    </row>
    <row r="4130" spans="1:8" x14ac:dyDescent="0.25">
      <c r="A4130" t="s">
        <v>25</v>
      </c>
      <c r="B4130" t="s">
        <v>25</v>
      </c>
      <c r="C4130" s="9">
        <v>45260.208333333336</v>
      </c>
      <c r="D4130" s="9">
        <v>45184.208333333336</v>
      </c>
      <c r="E4130" t="s">
        <v>7805</v>
      </c>
      <c r="F4130" t="s">
        <v>264</v>
      </c>
      <c r="H4130" s="9">
        <v>45184.940995370373</v>
      </c>
    </row>
    <row r="4131" spans="1:8" x14ac:dyDescent="0.25">
      <c r="A4131" t="s">
        <v>25</v>
      </c>
      <c r="B4131" t="s">
        <v>25</v>
      </c>
      <c r="C4131" s="9">
        <v>45289.208333333336</v>
      </c>
      <c r="D4131" s="9">
        <v>45187.208333333336</v>
      </c>
      <c r="E4131" t="s">
        <v>7806</v>
      </c>
      <c r="F4131" t="s">
        <v>175</v>
      </c>
      <c r="H4131" s="9">
        <v>45184.942187499997</v>
      </c>
    </row>
    <row r="4132" spans="1:8" x14ac:dyDescent="0.25">
      <c r="A4132" t="s">
        <v>25</v>
      </c>
      <c r="B4132" t="s">
        <v>25</v>
      </c>
      <c r="C4132" s="9">
        <v>45260.208333333336</v>
      </c>
      <c r="D4132" s="9">
        <v>45184.208333333336</v>
      </c>
      <c r="E4132" t="s">
        <v>7807</v>
      </c>
      <c r="F4132" t="s">
        <v>420</v>
      </c>
      <c r="H4132" s="9">
        <v>45184.942777777775</v>
      </c>
    </row>
    <row r="4133" spans="1:8" x14ac:dyDescent="0.25">
      <c r="A4133" t="s">
        <v>55</v>
      </c>
      <c r="B4133" t="s">
        <v>1059</v>
      </c>
      <c r="C4133" s="9">
        <v>45209.208333333336</v>
      </c>
      <c r="D4133" s="9">
        <v>45187.208333333336</v>
      </c>
      <c r="E4133" t="s">
        <v>7808</v>
      </c>
      <c r="F4133" t="s">
        <v>5010</v>
      </c>
      <c r="H4133" s="9">
        <v>45184.942777777775</v>
      </c>
    </row>
    <row r="4134" spans="1:8" x14ac:dyDescent="0.25">
      <c r="A4134" t="s">
        <v>25</v>
      </c>
      <c r="B4134" t="s">
        <v>25</v>
      </c>
      <c r="C4134" s="9">
        <v>45291.208333333336</v>
      </c>
      <c r="D4134" s="9">
        <v>45184.208333333336</v>
      </c>
      <c r="E4134" t="s">
        <v>7809</v>
      </c>
      <c r="F4134" t="s">
        <v>236</v>
      </c>
      <c r="H4134" s="9">
        <v>45184.942870370367</v>
      </c>
    </row>
    <row r="4135" spans="1:8" x14ac:dyDescent="0.25">
      <c r="A4135" t="s">
        <v>52</v>
      </c>
      <c r="B4135" t="s">
        <v>53</v>
      </c>
      <c r="C4135" s="9">
        <v>45245.208333333336</v>
      </c>
      <c r="D4135" s="9">
        <v>45184.208333333336</v>
      </c>
      <c r="E4135" t="s">
        <v>7810</v>
      </c>
      <c r="F4135" t="s">
        <v>495</v>
      </c>
      <c r="H4135" s="9">
        <v>45184.94321759259</v>
      </c>
    </row>
    <row r="4136" spans="1:8" x14ac:dyDescent="0.25">
      <c r="A4136" t="s">
        <v>52</v>
      </c>
      <c r="B4136" t="s">
        <v>53</v>
      </c>
      <c r="C4136" s="9">
        <v>45209.208333333336</v>
      </c>
      <c r="D4136" s="9">
        <v>45187.208333333336</v>
      </c>
      <c r="E4136" t="s">
        <v>7811</v>
      </c>
      <c r="F4136" t="s">
        <v>5010</v>
      </c>
      <c r="H4136" s="9">
        <v>45184.943865740737</v>
      </c>
    </row>
    <row r="4137" spans="1:8" x14ac:dyDescent="0.25">
      <c r="A4137" t="s">
        <v>1064</v>
      </c>
      <c r="B4137" t="s">
        <v>53</v>
      </c>
      <c r="C4137" s="9">
        <v>45245.208333333336</v>
      </c>
      <c r="D4137" s="9">
        <v>45184.208333333336</v>
      </c>
      <c r="E4137" t="s">
        <v>7812</v>
      </c>
      <c r="F4137" t="s">
        <v>235</v>
      </c>
      <c r="H4137" s="9">
        <v>45184.945752314816</v>
      </c>
    </row>
    <row r="4138" spans="1:8" x14ac:dyDescent="0.25">
      <c r="A4138" t="s">
        <v>52</v>
      </c>
      <c r="B4138" t="s">
        <v>53</v>
      </c>
      <c r="C4138" s="9">
        <v>45221.208333333336</v>
      </c>
      <c r="D4138" s="9">
        <v>45187.208333333336</v>
      </c>
      <c r="E4138" t="s">
        <v>7813</v>
      </c>
      <c r="F4138" t="s">
        <v>220</v>
      </c>
      <c r="H4138" s="9">
        <v>45184.946562500001</v>
      </c>
    </row>
    <row r="4139" spans="1:8" x14ac:dyDescent="0.25">
      <c r="A4139" t="s">
        <v>52</v>
      </c>
      <c r="B4139" t="s">
        <v>53</v>
      </c>
      <c r="C4139" s="9">
        <v>45199.208333333336</v>
      </c>
      <c r="D4139" s="9">
        <v>45187.208333333336</v>
      </c>
      <c r="E4139" t="s">
        <v>8229</v>
      </c>
      <c r="F4139" t="s">
        <v>5010</v>
      </c>
      <c r="H4139" s="9">
        <v>45184.946701388886</v>
      </c>
    </row>
    <row r="4140" spans="1:8" x14ac:dyDescent="0.25">
      <c r="A4140" t="s">
        <v>52</v>
      </c>
      <c r="B4140" t="s">
        <v>53</v>
      </c>
      <c r="C4140" s="9">
        <v>45221.208333333336</v>
      </c>
      <c r="D4140" s="9">
        <v>45187.208333333336</v>
      </c>
      <c r="E4140" t="s">
        <v>7813</v>
      </c>
      <c r="F4140" t="s">
        <v>220</v>
      </c>
      <c r="H4140" s="9">
        <v>45184.946886574071</v>
      </c>
    </row>
    <row r="4141" spans="1:8" x14ac:dyDescent="0.25">
      <c r="A4141" t="s">
        <v>52</v>
      </c>
      <c r="B4141" t="s">
        <v>53</v>
      </c>
      <c r="C4141" s="9">
        <v>45230.208333333336</v>
      </c>
      <c r="D4141" s="9">
        <v>45201.208333333336</v>
      </c>
      <c r="E4141" t="s">
        <v>8230</v>
      </c>
      <c r="F4141" t="s">
        <v>5010</v>
      </c>
      <c r="H4141" s="9">
        <v>45184.94767361111</v>
      </c>
    </row>
    <row r="4142" spans="1:8" x14ac:dyDescent="0.25">
      <c r="A4142" t="s">
        <v>55</v>
      </c>
      <c r="B4142" t="s">
        <v>53</v>
      </c>
      <c r="C4142" s="9">
        <v>45245.208333333336</v>
      </c>
      <c r="D4142" s="9">
        <v>45184.208333333336</v>
      </c>
      <c r="E4142" t="s">
        <v>7814</v>
      </c>
      <c r="F4142" t="s">
        <v>235</v>
      </c>
      <c r="H4142" s="9">
        <v>45184.94809027778</v>
      </c>
    </row>
    <row r="4143" spans="1:8" x14ac:dyDescent="0.25">
      <c r="A4143" t="s">
        <v>25</v>
      </c>
      <c r="B4143" t="s">
        <v>25</v>
      </c>
      <c r="C4143" s="9">
        <v>45230.208333333336</v>
      </c>
      <c r="D4143" s="9">
        <v>45201.208333333336</v>
      </c>
      <c r="E4143" t="s">
        <v>7815</v>
      </c>
      <c r="F4143" t="s">
        <v>3434</v>
      </c>
      <c r="H4143" s="9">
        <v>45184.948564814818</v>
      </c>
    </row>
    <row r="4144" spans="1:8" x14ac:dyDescent="0.25">
      <c r="A4144" t="s">
        <v>25</v>
      </c>
      <c r="B4144" t="s">
        <v>25</v>
      </c>
      <c r="C4144" s="9">
        <v>45260.208333333336</v>
      </c>
      <c r="D4144" s="9">
        <v>45184.208333333336</v>
      </c>
      <c r="E4144" t="s">
        <v>7816</v>
      </c>
      <c r="F4144" t="s">
        <v>397</v>
      </c>
      <c r="H4144" s="9">
        <v>45184.950092592589</v>
      </c>
    </row>
    <row r="4145" spans="1:8" x14ac:dyDescent="0.25">
      <c r="A4145" t="s">
        <v>25</v>
      </c>
      <c r="B4145" t="s">
        <v>25</v>
      </c>
      <c r="C4145" s="9">
        <v>45289.208333333336</v>
      </c>
      <c r="D4145" s="9">
        <v>45184.208333333336</v>
      </c>
      <c r="E4145" t="s">
        <v>7817</v>
      </c>
      <c r="F4145" t="s">
        <v>5943</v>
      </c>
      <c r="H4145" s="9">
        <v>45184.950231481482</v>
      </c>
    </row>
    <row r="4146" spans="1:8" x14ac:dyDescent="0.25">
      <c r="A4146" t="s">
        <v>25</v>
      </c>
      <c r="B4146" t="s">
        <v>25</v>
      </c>
      <c r="C4146" s="9">
        <v>45289.208333333336</v>
      </c>
      <c r="D4146" s="9">
        <v>45187.208333333336</v>
      </c>
      <c r="E4146" t="s">
        <v>7818</v>
      </c>
      <c r="F4146" t="s">
        <v>287</v>
      </c>
      <c r="H4146" s="9">
        <v>45184.951249999998</v>
      </c>
    </row>
    <row r="4147" spans="1:8" x14ac:dyDescent="0.25">
      <c r="A4147" t="s">
        <v>25</v>
      </c>
      <c r="B4147" t="s">
        <v>25</v>
      </c>
      <c r="C4147" s="9">
        <v>45255.208333333336</v>
      </c>
      <c r="D4147" s="9">
        <v>45201.208333333336</v>
      </c>
      <c r="E4147" t="s">
        <v>7819</v>
      </c>
      <c r="F4147" t="s">
        <v>2456</v>
      </c>
      <c r="H4147" s="9">
        <v>45184.951689814814</v>
      </c>
    </row>
    <row r="4148" spans="1:8" x14ac:dyDescent="0.25">
      <c r="A4148" t="s">
        <v>25</v>
      </c>
      <c r="B4148" t="s">
        <v>25</v>
      </c>
      <c r="C4148" s="9">
        <v>45289.208333333336</v>
      </c>
      <c r="D4148" s="9">
        <v>45184.208333333336</v>
      </c>
      <c r="E4148" t="s">
        <v>7820</v>
      </c>
      <c r="F4148" t="s">
        <v>5943</v>
      </c>
      <c r="H4148" s="9">
        <v>45184.952106481483</v>
      </c>
    </row>
    <row r="4149" spans="1:8" x14ac:dyDescent="0.25">
      <c r="A4149" t="s">
        <v>25</v>
      </c>
      <c r="B4149" t="s">
        <v>25</v>
      </c>
      <c r="C4149" s="9">
        <v>45289.208333333336</v>
      </c>
      <c r="D4149" s="9">
        <v>45184.208333333336</v>
      </c>
      <c r="E4149" t="s">
        <v>7821</v>
      </c>
      <c r="F4149" t="s">
        <v>217</v>
      </c>
      <c r="H4149" s="9">
        <v>45184.952581018515</v>
      </c>
    </row>
    <row r="4150" spans="1:8" x14ac:dyDescent="0.25">
      <c r="A4150" t="s">
        <v>25</v>
      </c>
      <c r="B4150" t="s">
        <v>25</v>
      </c>
      <c r="C4150" s="9">
        <v>45289.208333333336</v>
      </c>
      <c r="D4150" s="9">
        <v>45184.208333333336</v>
      </c>
      <c r="E4150" t="s">
        <v>7822</v>
      </c>
      <c r="F4150" t="s">
        <v>217</v>
      </c>
      <c r="H4150" s="9">
        <v>45184.952962962961</v>
      </c>
    </row>
    <row r="4151" spans="1:8" x14ac:dyDescent="0.25">
      <c r="A4151" t="s">
        <v>55</v>
      </c>
      <c r="B4151" t="s">
        <v>1073</v>
      </c>
      <c r="C4151" s="9">
        <v>45245.208333333336</v>
      </c>
      <c r="D4151" s="9">
        <v>45184.208333333336</v>
      </c>
      <c r="E4151" t="s">
        <v>8079</v>
      </c>
      <c r="F4151" t="s">
        <v>5932</v>
      </c>
      <c r="H4151" s="9">
        <v>45184.953067129631</v>
      </c>
    </row>
    <row r="4152" spans="1:8" x14ac:dyDescent="0.25">
      <c r="A4152" t="s">
        <v>52</v>
      </c>
      <c r="B4152" t="s">
        <v>53</v>
      </c>
      <c r="C4152" s="9">
        <v>45240.208333333336</v>
      </c>
      <c r="D4152" s="9">
        <v>45194.208333333336</v>
      </c>
      <c r="E4152" t="s">
        <v>8080</v>
      </c>
      <c r="F4152" t="s">
        <v>2431</v>
      </c>
      <c r="H4152" s="9">
        <v>45184.954201388886</v>
      </c>
    </row>
    <row r="4153" spans="1:8" x14ac:dyDescent="0.25">
      <c r="A4153" t="s">
        <v>1064</v>
      </c>
      <c r="B4153" t="s">
        <v>1057</v>
      </c>
      <c r="C4153" s="9">
        <v>45245.208333333336</v>
      </c>
      <c r="D4153" s="9">
        <v>45184.208333333336</v>
      </c>
      <c r="E4153" t="s">
        <v>8081</v>
      </c>
      <c r="F4153" t="s">
        <v>5932</v>
      </c>
      <c r="H4153" s="9">
        <v>45184.954375000001</v>
      </c>
    </row>
    <row r="4154" spans="1:8" x14ac:dyDescent="0.25">
      <c r="A4154" t="s">
        <v>52</v>
      </c>
      <c r="B4154" t="s">
        <v>53</v>
      </c>
      <c r="C4154" s="9">
        <v>45290.208333333336</v>
      </c>
      <c r="D4154" s="9">
        <v>45187.208333333336</v>
      </c>
      <c r="E4154" t="s">
        <v>7823</v>
      </c>
      <c r="F4154" t="s">
        <v>547</v>
      </c>
      <c r="H4154" s="9">
        <v>45184.954907407409</v>
      </c>
    </row>
    <row r="4155" spans="1:8" x14ac:dyDescent="0.25">
      <c r="A4155" t="s">
        <v>25</v>
      </c>
      <c r="B4155" t="s">
        <v>25</v>
      </c>
      <c r="C4155" s="9">
        <v>45289.208333333336</v>
      </c>
      <c r="D4155" s="9">
        <v>45188.208333333336</v>
      </c>
      <c r="E4155" t="s">
        <v>7824</v>
      </c>
      <c r="F4155" t="s">
        <v>287</v>
      </c>
      <c r="H4155" s="9">
        <v>45184.955381944441</v>
      </c>
    </row>
    <row r="4156" spans="1:8" x14ac:dyDescent="0.25">
      <c r="A4156" t="s">
        <v>52</v>
      </c>
      <c r="B4156" t="s">
        <v>53</v>
      </c>
      <c r="C4156" s="9">
        <v>45199.208333333336</v>
      </c>
      <c r="D4156" s="9">
        <v>45168.208333333336</v>
      </c>
      <c r="E4156" t="s">
        <v>8231</v>
      </c>
      <c r="F4156" t="s">
        <v>2087</v>
      </c>
      <c r="H4156" s="9">
        <v>45184.955925925926</v>
      </c>
    </row>
    <row r="4157" spans="1:8" x14ac:dyDescent="0.25">
      <c r="A4157" t="s">
        <v>25</v>
      </c>
      <c r="B4157" t="s">
        <v>25</v>
      </c>
      <c r="C4157" s="9">
        <v>45291.208333333336</v>
      </c>
      <c r="D4157" s="9">
        <v>45231.208333333336</v>
      </c>
      <c r="E4157" t="s">
        <v>7825</v>
      </c>
      <c r="F4157" t="s">
        <v>3434</v>
      </c>
      <c r="H4157" s="9">
        <v>45184.956157407411</v>
      </c>
    </row>
    <row r="4158" spans="1:8" x14ac:dyDescent="0.25">
      <c r="A4158" t="s">
        <v>52</v>
      </c>
      <c r="B4158" t="s">
        <v>53</v>
      </c>
      <c r="C4158" s="9">
        <v>45199.208333333336</v>
      </c>
      <c r="D4158" s="9">
        <v>45168.208333333336</v>
      </c>
      <c r="E4158" t="s">
        <v>8232</v>
      </c>
      <c r="F4158" t="s">
        <v>2087</v>
      </c>
      <c r="H4158" s="9">
        <v>45184.956342592595</v>
      </c>
    </row>
    <row r="4159" spans="1:8" x14ac:dyDescent="0.25">
      <c r="A4159" t="s">
        <v>52</v>
      </c>
      <c r="B4159" t="s">
        <v>53</v>
      </c>
      <c r="C4159" s="9">
        <v>45199.208333333336</v>
      </c>
      <c r="D4159" s="9">
        <v>45168.208333333336</v>
      </c>
      <c r="E4159" t="s">
        <v>8233</v>
      </c>
      <c r="F4159" t="s">
        <v>2087</v>
      </c>
      <c r="H4159" s="9">
        <v>45184.956631944442</v>
      </c>
    </row>
    <row r="4160" spans="1:8" x14ac:dyDescent="0.25">
      <c r="A4160" t="s">
        <v>52</v>
      </c>
      <c r="B4160" t="s">
        <v>53</v>
      </c>
      <c r="C4160" s="9">
        <v>45229.208333333336</v>
      </c>
      <c r="D4160" s="9">
        <v>45200.208333333336</v>
      </c>
      <c r="E4160" t="s">
        <v>7826</v>
      </c>
      <c r="F4160" t="s">
        <v>515</v>
      </c>
      <c r="H4160" s="9">
        <v>45184.957939814813</v>
      </c>
    </row>
    <row r="4161" spans="1:8" x14ac:dyDescent="0.25">
      <c r="A4161" t="s">
        <v>52</v>
      </c>
      <c r="B4161" t="s">
        <v>53</v>
      </c>
      <c r="C4161" s="9">
        <v>45291.208333333336</v>
      </c>
      <c r="D4161" s="9">
        <v>45231.208333333336</v>
      </c>
      <c r="E4161" t="s">
        <v>7826</v>
      </c>
      <c r="F4161" t="s">
        <v>515</v>
      </c>
      <c r="H4161" s="9">
        <v>45184.958611111113</v>
      </c>
    </row>
    <row r="4162" spans="1:8" x14ac:dyDescent="0.25">
      <c r="A4162" t="s">
        <v>52</v>
      </c>
      <c r="B4162" t="s">
        <v>53</v>
      </c>
      <c r="C4162" s="9">
        <v>45267.208333333336</v>
      </c>
      <c r="D4162" s="9">
        <v>45187.208333333336</v>
      </c>
      <c r="E4162" t="s">
        <v>7827</v>
      </c>
      <c r="F4162" t="s">
        <v>243</v>
      </c>
      <c r="H4162" s="9">
        <v>45184.959224537037</v>
      </c>
    </row>
    <row r="4163" spans="1:8" x14ac:dyDescent="0.25">
      <c r="A4163" t="s">
        <v>25</v>
      </c>
      <c r="B4163" t="s">
        <v>25</v>
      </c>
      <c r="C4163" s="9">
        <v>45240.208333333336</v>
      </c>
      <c r="D4163" s="9">
        <v>45184.208333333336</v>
      </c>
      <c r="E4163" t="s">
        <v>7828</v>
      </c>
      <c r="F4163" t="s">
        <v>265</v>
      </c>
      <c r="H4163" s="9">
        <v>45184.960659722223</v>
      </c>
    </row>
    <row r="4164" spans="1:8" x14ac:dyDescent="0.25">
      <c r="A4164" t="s">
        <v>55</v>
      </c>
      <c r="B4164" t="s">
        <v>1073</v>
      </c>
      <c r="C4164" s="9">
        <v>45291.208333333336</v>
      </c>
      <c r="D4164" s="9">
        <v>45209.208333333336</v>
      </c>
      <c r="E4164" t="s">
        <v>7829</v>
      </c>
      <c r="F4164" t="s">
        <v>675</v>
      </c>
      <c r="H4164" s="9">
        <v>45184.961469907408</v>
      </c>
    </row>
    <row r="4165" spans="1:8" x14ac:dyDescent="0.25">
      <c r="A4165" t="s">
        <v>55</v>
      </c>
      <c r="B4165" t="s">
        <v>1073</v>
      </c>
      <c r="C4165" s="9">
        <v>45291.208333333336</v>
      </c>
      <c r="D4165" s="9">
        <v>45209.208333333336</v>
      </c>
      <c r="E4165" t="s">
        <v>7830</v>
      </c>
      <c r="F4165" t="s">
        <v>675</v>
      </c>
      <c r="H4165" s="9">
        <v>45184.962314814817</v>
      </c>
    </row>
    <row r="4166" spans="1:8" x14ac:dyDescent="0.25">
      <c r="A4166" t="s">
        <v>25</v>
      </c>
      <c r="B4166" t="s">
        <v>25</v>
      </c>
      <c r="C4166" s="9">
        <v>45291.208333333336</v>
      </c>
      <c r="D4166" s="9">
        <v>45188.208333333336</v>
      </c>
      <c r="E4166" t="s">
        <v>7831</v>
      </c>
      <c r="F4166" t="s">
        <v>460</v>
      </c>
      <c r="H4166" s="9">
        <v>45184.962789351855</v>
      </c>
    </row>
    <row r="4167" spans="1:8" x14ac:dyDescent="0.25">
      <c r="A4167" t="s">
        <v>25</v>
      </c>
      <c r="B4167" t="s">
        <v>25</v>
      </c>
      <c r="C4167" s="9">
        <v>45230.208333333336</v>
      </c>
      <c r="D4167" s="9">
        <v>45184.208333333336</v>
      </c>
      <c r="E4167" t="s">
        <v>7832</v>
      </c>
      <c r="F4167" t="s">
        <v>59</v>
      </c>
      <c r="H4167" s="9">
        <v>45184.963495370372</v>
      </c>
    </row>
    <row r="4168" spans="1:8" x14ac:dyDescent="0.25">
      <c r="A4168" t="s">
        <v>25</v>
      </c>
      <c r="B4168" t="s">
        <v>25</v>
      </c>
      <c r="C4168" s="9">
        <v>45275.208333333336</v>
      </c>
      <c r="D4168" s="9">
        <v>45231.208333333336</v>
      </c>
      <c r="E4168" t="s">
        <v>7833</v>
      </c>
      <c r="F4168" t="s">
        <v>59</v>
      </c>
      <c r="H4168" s="9">
        <v>45184.964421296296</v>
      </c>
    </row>
    <row r="4169" spans="1:8" x14ac:dyDescent="0.25">
      <c r="A4169" t="s">
        <v>25</v>
      </c>
      <c r="B4169" t="s">
        <v>25</v>
      </c>
      <c r="C4169" s="9">
        <v>45290.208333333336</v>
      </c>
      <c r="D4169" s="9">
        <v>45275.208333333336</v>
      </c>
      <c r="E4169" t="s">
        <v>7834</v>
      </c>
      <c r="F4169" t="s">
        <v>59</v>
      </c>
      <c r="H4169" s="9">
        <v>45184.964918981481</v>
      </c>
    </row>
    <row r="4170" spans="1:8" x14ac:dyDescent="0.25">
      <c r="A4170" t="s">
        <v>25</v>
      </c>
      <c r="B4170" t="s">
        <v>25</v>
      </c>
      <c r="C4170" s="9">
        <v>45291.208333333336</v>
      </c>
      <c r="D4170" s="9">
        <v>45187.208333333336</v>
      </c>
      <c r="E4170" t="s">
        <v>7835</v>
      </c>
      <c r="F4170" t="s">
        <v>460</v>
      </c>
      <c r="H4170" s="9">
        <v>45184.966458333336</v>
      </c>
    </row>
    <row r="4171" spans="1:8" x14ac:dyDescent="0.25">
      <c r="A4171" t="s">
        <v>25</v>
      </c>
      <c r="B4171" t="s">
        <v>25</v>
      </c>
      <c r="C4171" s="9">
        <v>45289.208333333336</v>
      </c>
      <c r="D4171" s="9">
        <v>45188.208333333336</v>
      </c>
      <c r="E4171" t="s">
        <v>7836</v>
      </c>
      <c r="F4171" t="s">
        <v>459</v>
      </c>
      <c r="H4171" s="9">
        <v>45184.967638888891</v>
      </c>
    </row>
    <row r="4172" spans="1:8" x14ac:dyDescent="0.25">
      <c r="A4172" t="s">
        <v>25</v>
      </c>
      <c r="B4172" t="s">
        <v>25</v>
      </c>
      <c r="C4172" s="9">
        <v>45291.208333333336</v>
      </c>
      <c r="D4172" s="9">
        <v>45187.208333333336</v>
      </c>
      <c r="E4172" t="s">
        <v>7837</v>
      </c>
      <c r="F4172" t="s">
        <v>191</v>
      </c>
      <c r="H4172" s="9">
        <v>45184.968668981484</v>
      </c>
    </row>
    <row r="4173" spans="1:8" x14ac:dyDescent="0.25">
      <c r="A4173" t="s">
        <v>25</v>
      </c>
      <c r="B4173" t="s">
        <v>25</v>
      </c>
      <c r="C4173" s="9">
        <v>45289.208333333336</v>
      </c>
      <c r="D4173" s="9">
        <v>45187.208333333336</v>
      </c>
      <c r="E4173" t="s">
        <v>7838</v>
      </c>
      <c r="F4173" t="s">
        <v>459</v>
      </c>
      <c r="H4173" s="9">
        <v>45184.971284722225</v>
      </c>
    </row>
    <row r="4174" spans="1:8" x14ac:dyDescent="0.25">
      <c r="A4174" t="s">
        <v>52</v>
      </c>
      <c r="B4174" t="s">
        <v>53</v>
      </c>
      <c r="C4174" s="9">
        <v>45291.208333333336</v>
      </c>
      <c r="D4174" s="9">
        <v>45188.208333333336</v>
      </c>
      <c r="E4174" t="s">
        <v>7839</v>
      </c>
      <c r="F4174" t="s">
        <v>3046</v>
      </c>
      <c r="H4174" s="9">
        <v>45184.973113425927</v>
      </c>
    </row>
    <row r="4175" spans="1:8" x14ac:dyDescent="0.25">
      <c r="A4175" t="s">
        <v>52</v>
      </c>
      <c r="B4175" t="s">
        <v>53</v>
      </c>
      <c r="C4175" s="9">
        <v>45245.208333333336</v>
      </c>
      <c r="D4175" s="9">
        <v>45184.208333333336</v>
      </c>
      <c r="E4175" t="s">
        <v>7840</v>
      </c>
      <c r="F4175" t="s">
        <v>495</v>
      </c>
      <c r="H4175" s="9">
        <v>45184.974791666667</v>
      </c>
    </row>
    <row r="4176" spans="1:8" x14ac:dyDescent="0.25">
      <c r="A4176" t="s">
        <v>25</v>
      </c>
      <c r="B4176" t="s">
        <v>25</v>
      </c>
      <c r="C4176" s="9">
        <v>45291.208333333336</v>
      </c>
      <c r="D4176" s="9">
        <v>45184.208333333336</v>
      </c>
      <c r="E4176" t="s">
        <v>7841</v>
      </c>
      <c r="F4176" t="s">
        <v>2260</v>
      </c>
      <c r="H4176" s="9">
        <v>45184.977858796294</v>
      </c>
    </row>
    <row r="4177" spans="1:8" x14ac:dyDescent="0.25">
      <c r="A4177" t="s">
        <v>25</v>
      </c>
      <c r="B4177" t="s">
        <v>25</v>
      </c>
      <c r="C4177" s="9">
        <v>45291.208333333336</v>
      </c>
      <c r="D4177" s="9">
        <v>45184.208333333336</v>
      </c>
      <c r="E4177" t="s">
        <v>7842</v>
      </c>
      <c r="F4177" t="s">
        <v>2260</v>
      </c>
      <c r="H4177" s="9">
        <v>45184.978090277778</v>
      </c>
    </row>
    <row r="4178" spans="1:8" x14ac:dyDescent="0.25">
      <c r="A4178" t="s">
        <v>25</v>
      </c>
      <c r="B4178" t="s">
        <v>25</v>
      </c>
      <c r="C4178" s="9">
        <v>45291.208333333336</v>
      </c>
      <c r="D4178" s="9">
        <v>45184.208333333336</v>
      </c>
      <c r="E4178" t="s">
        <v>7843</v>
      </c>
      <c r="F4178" t="s">
        <v>2260</v>
      </c>
      <c r="H4178" s="9">
        <v>45184.978344907409</v>
      </c>
    </row>
    <row r="4179" spans="1:8" x14ac:dyDescent="0.25">
      <c r="A4179" t="s">
        <v>25</v>
      </c>
      <c r="B4179" t="s">
        <v>25</v>
      </c>
      <c r="C4179" s="9">
        <v>45260.208333333336</v>
      </c>
      <c r="D4179" s="9">
        <v>45184.208333333336</v>
      </c>
      <c r="E4179" t="s">
        <v>7844</v>
      </c>
      <c r="F4179" t="s">
        <v>527</v>
      </c>
      <c r="H4179" s="9">
        <v>45184.979502314818</v>
      </c>
    </row>
    <row r="4180" spans="1:8" x14ac:dyDescent="0.25">
      <c r="A4180" t="s">
        <v>52</v>
      </c>
      <c r="B4180" t="s">
        <v>53</v>
      </c>
      <c r="C4180" s="9">
        <v>45234.208333333336</v>
      </c>
      <c r="D4180" s="9">
        <v>45194.208333333336</v>
      </c>
      <c r="E4180" t="s">
        <v>7845</v>
      </c>
      <c r="F4180" t="s">
        <v>2206</v>
      </c>
      <c r="H4180" s="9">
        <v>45184.981076388889</v>
      </c>
    </row>
    <row r="4181" spans="1:8" x14ac:dyDescent="0.25">
      <c r="A4181" t="s">
        <v>52</v>
      </c>
      <c r="B4181" t="s">
        <v>1094</v>
      </c>
      <c r="C4181" s="9">
        <v>45275.208333333336</v>
      </c>
      <c r="D4181" s="9">
        <v>45184.208333333336</v>
      </c>
      <c r="E4181" t="s">
        <v>7846</v>
      </c>
      <c r="F4181" t="s">
        <v>334</v>
      </c>
      <c r="H4181" s="9">
        <v>45184.981435185182</v>
      </c>
    </row>
    <row r="4182" spans="1:8" x14ac:dyDescent="0.25">
      <c r="A4182" t="s">
        <v>52</v>
      </c>
      <c r="B4182" t="s">
        <v>53</v>
      </c>
      <c r="C4182" s="9">
        <v>45184.208333333336</v>
      </c>
      <c r="D4182" s="9">
        <v>45184.208333333336</v>
      </c>
      <c r="E4182" t="s">
        <v>7847</v>
      </c>
      <c r="F4182" t="s">
        <v>255</v>
      </c>
      <c r="H4182" s="9">
        <v>45184.98578703704</v>
      </c>
    </row>
    <row r="4183" spans="1:8" x14ac:dyDescent="0.25">
      <c r="A4183" t="s">
        <v>55</v>
      </c>
      <c r="B4183" t="s">
        <v>93</v>
      </c>
      <c r="C4183" s="9">
        <v>45247.208333333336</v>
      </c>
      <c r="D4183" s="9">
        <v>45215.208333333336</v>
      </c>
      <c r="E4183" t="s">
        <v>7848</v>
      </c>
      <c r="F4183" t="s">
        <v>2206</v>
      </c>
      <c r="H4183" s="9">
        <v>45184.986921296295</v>
      </c>
    </row>
    <row r="4184" spans="1:8" x14ac:dyDescent="0.25">
      <c r="A4184" t="s">
        <v>52</v>
      </c>
      <c r="B4184" t="s">
        <v>53</v>
      </c>
      <c r="C4184" s="9">
        <v>45230.208333333336</v>
      </c>
      <c r="D4184" s="9">
        <v>45184.208333333336</v>
      </c>
      <c r="E4184" t="s">
        <v>8234</v>
      </c>
      <c r="F4184" t="s">
        <v>300</v>
      </c>
      <c r="H4184" s="9">
        <v>45184.987511574072</v>
      </c>
    </row>
    <row r="4185" spans="1:8" x14ac:dyDescent="0.25">
      <c r="A4185" t="s">
        <v>25</v>
      </c>
      <c r="B4185" t="s">
        <v>25</v>
      </c>
      <c r="C4185" s="9">
        <v>45279.208333333336</v>
      </c>
      <c r="D4185" s="9">
        <v>45237.208333333336</v>
      </c>
      <c r="E4185" t="s">
        <v>7849</v>
      </c>
      <c r="F4185" t="s">
        <v>275</v>
      </c>
      <c r="H4185" s="9">
        <v>45184.987754629627</v>
      </c>
    </row>
    <row r="4186" spans="1:8" x14ac:dyDescent="0.25">
      <c r="A4186" t="s">
        <v>52</v>
      </c>
      <c r="B4186" t="s">
        <v>53</v>
      </c>
      <c r="C4186" s="9">
        <v>45230.208333333336</v>
      </c>
      <c r="D4186" s="9">
        <v>45184.208333333336</v>
      </c>
      <c r="E4186" t="s">
        <v>8235</v>
      </c>
      <c r="F4186" t="s">
        <v>300</v>
      </c>
      <c r="H4186" s="9">
        <v>45184.987754629627</v>
      </c>
    </row>
    <row r="4187" spans="1:8" x14ac:dyDescent="0.25">
      <c r="A4187" t="s">
        <v>52</v>
      </c>
      <c r="B4187" t="s">
        <v>53</v>
      </c>
      <c r="C4187" s="9">
        <v>45230.208333333336</v>
      </c>
      <c r="D4187" s="9">
        <v>45184.208333333336</v>
      </c>
      <c r="E4187" t="s">
        <v>8236</v>
      </c>
      <c r="F4187" t="s">
        <v>300</v>
      </c>
      <c r="H4187" s="9">
        <v>45184.987974537034</v>
      </c>
    </row>
    <row r="4188" spans="1:8" x14ac:dyDescent="0.25">
      <c r="A4188" t="s">
        <v>52</v>
      </c>
      <c r="B4188" t="s">
        <v>53</v>
      </c>
      <c r="C4188" s="9">
        <v>45260.208333333336</v>
      </c>
      <c r="D4188" s="9">
        <v>45229.208333333336</v>
      </c>
      <c r="E4188" t="s">
        <v>7850</v>
      </c>
      <c r="F4188" t="s">
        <v>2206</v>
      </c>
      <c r="H4188" s="9">
        <v>45184.988125000003</v>
      </c>
    </row>
    <row r="4189" spans="1:8" x14ac:dyDescent="0.25">
      <c r="A4189" t="s">
        <v>25</v>
      </c>
      <c r="B4189" t="s">
        <v>25</v>
      </c>
      <c r="C4189" s="9">
        <v>45291.208333333336</v>
      </c>
      <c r="D4189" s="9">
        <v>45184.208333333336</v>
      </c>
      <c r="E4189" t="s">
        <v>7851</v>
      </c>
      <c r="F4189" t="s">
        <v>221</v>
      </c>
      <c r="H4189" s="9">
        <v>45184.98945601852</v>
      </c>
    </row>
    <row r="4190" spans="1:8" x14ac:dyDescent="0.25">
      <c r="A4190" t="s">
        <v>25</v>
      </c>
      <c r="B4190" t="s">
        <v>25</v>
      </c>
      <c r="C4190" s="9">
        <v>45291.208333333336</v>
      </c>
      <c r="D4190" s="9">
        <v>45184.208333333336</v>
      </c>
      <c r="E4190" t="s">
        <v>7852</v>
      </c>
      <c r="F4190" t="s">
        <v>221</v>
      </c>
      <c r="H4190" s="9">
        <v>45184.989814814813</v>
      </c>
    </row>
    <row r="4191" spans="1:8" x14ac:dyDescent="0.25">
      <c r="A4191" t="s">
        <v>25</v>
      </c>
      <c r="B4191" t="s">
        <v>25</v>
      </c>
      <c r="C4191" s="9">
        <v>45291.208333333336</v>
      </c>
      <c r="D4191" s="9">
        <v>45184.208333333336</v>
      </c>
      <c r="E4191" t="s">
        <v>7853</v>
      </c>
      <c r="F4191" t="s">
        <v>221</v>
      </c>
      <c r="H4191" s="9">
        <v>45184.99013888889</v>
      </c>
    </row>
    <row r="4192" spans="1:8" x14ac:dyDescent="0.25">
      <c r="A4192" t="s">
        <v>52</v>
      </c>
      <c r="B4192" t="s">
        <v>53</v>
      </c>
      <c r="C4192" s="9">
        <v>45291.208333333336</v>
      </c>
      <c r="D4192" s="9">
        <v>45184.208333333336</v>
      </c>
      <c r="E4192" t="s">
        <v>7854</v>
      </c>
      <c r="F4192" t="s">
        <v>3046</v>
      </c>
      <c r="H4192" s="9">
        <v>45184.990300925929</v>
      </c>
    </row>
    <row r="4193" spans="1:8" x14ac:dyDescent="0.25">
      <c r="A4193" t="s">
        <v>52</v>
      </c>
      <c r="B4193" t="s">
        <v>53</v>
      </c>
      <c r="C4193" s="9">
        <v>45291.208333333336</v>
      </c>
      <c r="D4193" s="9">
        <v>45189.208333333336</v>
      </c>
      <c r="E4193" t="s">
        <v>7855</v>
      </c>
      <c r="F4193" t="s">
        <v>537</v>
      </c>
      <c r="H4193" s="9">
        <v>45184.995428240742</v>
      </c>
    </row>
    <row r="4194" spans="1:8" x14ac:dyDescent="0.25">
      <c r="A4194" t="s">
        <v>52</v>
      </c>
      <c r="B4194" t="s">
        <v>53</v>
      </c>
      <c r="C4194" s="9">
        <v>45291.208333333336</v>
      </c>
      <c r="D4194" s="9">
        <v>45188.208333333336</v>
      </c>
      <c r="E4194" t="s">
        <v>7856</v>
      </c>
      <c r="F4194" t="s">
        <v>3046</v>
      </c>
      <c r="H4194" s="9">
        <v>45184.997071759259</v>
      </c>
    </row>
    <row r="4195" spans="1:8" x14ac:dyDescent="0.25">
      <c r="A4195" t="s">
        <v>25</v>
      </c>
      <c r="B4195" t="s">
        <v>25</v>
      </c>
      <c r="C4195" s="9">
        <v>45291.208333333336</v>
      </c>
      <c r="D4195" s="9">
        <v>45200.208333333336</v>
      </c>
      <c r="E4195" t="s">
        <v>7857</v>
      </c>
      <c r="F4195" t="s">
        <v>281</v>
      </c>
      <c r="H4195" s="9">
        <v>45185.003969907404</v>
      </c>
    </row>
    <row r="4196" spans="1:8" x14ac:dyDescent="0.25">
      <c r="A4196" t="s">
        <v>25</v>
      </c>
      <c r="B4196" t="s">
        <v>25</v>
      </c>
      <c r="C4196" s="9">
        <v>45291.208333333336</v>
      </c>
      <c r="D4196" s="9">
        <v>45184.208333333336</v>
      </c>
      <c r="E4196" t="s">
        <v>7858</v>
      </c>
      <c r="F4196" t="s">
        <v>156</v>
      </c>
      <c r="H4196" s="9">
        <v>45185.004108796296</v>
      </c>
    </row>
    <row r="4197" spans="1:8" x14ac:dyDescent="0.25">
      <c r="A4197" t="s">
        <v>25</v>
      </c>
      <c r="B4197" t="s">
        <v>25</v>
      </c>
      <c r="C4197" s="9">
        <v>45245.208333333336</v>
      </c>
      <c r="D4197" s="9">
        <v>45184.208333333336</v>
      </c>
      <c r="E4197" t="s">
        <v>7859</v>
      </c>
      <c r="F4197" t="s">
        <v>1790</v>
      </c>
      <c r="H4197" s="9">
        <v>45185.008784722224</v>
      </c>
    </row>
    <row r="4198" spans="1:8" x14ac:dyDescent="0.25">
      <c r="A4198" t="s">
        <v>52</v>
      </c>
      <c r="B4198" t="s">
        <v>53</v>
      </c>
      <c r="C4198" s="9">
        <v>45227.208333333336</v>
      </c>
      <c r="D4198" s="9">
        <v>45184.208333333336</v>
      </c>
      <c r="E4198" t="s">
        <v>7860</v>
      </c>
      <c r="F4198" t="s">
        <v>2149</v>
      </c>
      <c r="H4198" s="9">
        <v>45185.013368055559</v>
      </c>
    </row>
    <row r="4199" spans="1:8" x14ac:dyDescent="0.25">
      <c r="A4199" t="s">
        <v>25</v>
      </c>
      <c r="B4199" t="s">
        <v>25</v>
      </c>
      <c r="C4199" s="9">
        <v>45260.208333333336</v>
      </c>
      <c r="D4199" s="9">
        <v>45184.208333333336</v>
      </c>
      <c r="E4199" t="s">
        <v>7861</v>
      </c>
      <c r="F4199" t="s">
        <v>177</v>
      </c>
      <c r="H4199" s="9">
        <v>45185.015474537038</v>
      </c>
    </row>
    <row r="4200" spans="1:8" x14ac:dyDescent="0.25">
      <c r="A4200" t="s">
        <v>52</v>
      </c>
      <c r="B4200" t="s">
        <v>53</v>
      </c>
      <c r="C4200" s="9">
        <v>45245.208333333336</v>
      </c>
      <c r="D4200" s="9">
        <v>45184.208333333336</v>
      </c>
      <c r="E4200" t="s">
        <v>7995</v>
      </c>
      <c r="F4200" t="s">
        <v>244</v>
      </c>
      <c r="H4200" s="9">
        <v>45185.015868055554</v>
      </c>
    </row>
    <row r="4201" spans="1:8" x14ac:dyDescent="0.25">
      <c r="A4201" t="s">
        <v>25</v>
      </c>
      <c r="B4201" t="s">
        <v>25</v>
      </c>
      <c r="C4201" s="9">
        <v>45245.208333333336</v>
      </c>
      <c r="D4201" s="9">
        <v>45184.208333333336</v>
      </c>
      <c r="E4201" t="s">
        <v>7862</v>
      </c>
      <c r="F4201" t="s">
        <v>1790</v>
      </c>
      <c r="H4201" s="9">
        <v>45185.017870370371</v>
      </c>
    </row>
    <row r="4202" spans="1:8" x14ac:dyDescent="0.25">
      <c r="A4202" t="s">
        <v>25</v>
      </c>
      <c r="B4202" t="s">
        <v>25</v>
      </c>
      <c r="C4202" s="9">
        <v>45250.208333333336</v>
      </c>
      <c r="D4202" s="9">
        <v>45189.208333333336</v>
      </c>
      <c r="E4202" t="s">
        <v>7863</v>
      </c>
      <c r="F4202" t="s">
        <v>537</v>
      </c>
      <c r="H4202" s="9">
        <v>45185.018229166664</v>
      </c>
    </row>
    <row r="4203" spans="1:8" x14ac:dyDescent="0.25">
      <c r="A4203" t="s">
        <v>25</v>
      </c>
      <c r="B4203" t="s">
        <v>25</v>
      </c>
      <c r="C4203" s="9">
        <v>45220.208333333336</v>
      </c>
      <c r="D4203" s="9">
        <v>45195.208333333336</v>
      </c>
      <c r="E4203" t="s">
        <v>7864</v>
      </c>
      <c r="F4203" t="s">
        <v>5966</v>
      </c>
      <c r="H4203" s="9">
        <v>45185.028402777774</v>
      </c>
    </row>
    <row r="4204" spans="1:8" x14ac:dyDescent="0.25">
      <c r="A4204" t="s">
        <v>25</v>
      </c>
      <c r="B4204" t="s">
        <v>25</v>
      </c>
      <c r="C4204" s="9">
        <v>45251.208333333336</v>
      </c>
      <c r="D4204" s="9">
        <v>45223.208333333336</v>
      </c>
      <c r="E4204" t="s">
        <v>7865</v>
      </c>
      <c r="F4204" t="s">
        <v>5966</v>
      </c>
      <c r="H4204" s="9">
        <v>45185.029247685183</v>
      </c>
    </row>
    <row r="4205" spans="1:8" x14ac:dyDescent="0.25">
      <c r="A4205" t="s">
        <v>25</v>
      </c>
      <c r="B4205" t="s">
        <v>25</v>
      </c>
      <c r="C4205" s="9">
        <v>45291.208333333336</v>
      </c>
      <c r="D4205" s="9">
        <v>45258.208333333336</v>
      </c>
      <c r="E4205" t="s">
        <v>7866</v>
      </c>
      <c r="F4205" t="s">
        <v>5966</v>
      </c>
      <c r="H4205" s="9">
        <v>45185.029895833337</v>
      </c>
    </row>
    <row r="4206" spans="1:8" x14ac:dyDescent="0.25">
      <c r="A4206" t="s">
        <v>52</v>
      </c>
      <c r="B4206" t="s">
        <v>53</v>
      </c>
      <c r="C4206" s="9">
        <v>45260.208333333336</v>
      </c>
      <c r="D4206" s="9">
        <v>45190.208333333336</v>
      </c>
      <c r="E4206" t="s">
        <v>8147</v>
      </c>
      <c r="F4206" t="s">
        <v>2259</v>
      </c>
      <c r="H4206" s="9">
        <v>45185.038587962961</v>
      </c>
    </row>
    <row r="4207" spans="1:8" x14ac:dyDescent="0.25">
      <c r="A4207" t="s">
        <v>52</v>
      </c>
      <c r="B4207" t="s">
        <v>53</v>
      </c>
      <c r="C4207" s="9">
        <v>45260.208333333336</v>
      </c>
      <c r="D4207" s="9">
        <v>45184.208333333336</v>
      </c>
      <c r="E4207" t="s">
        <v>7867</v>
      </c>
      <c r="F4207" t="s">
        <v>186</v>
      </c>
      <c r="H4207" s="9">
        <v>45185.068912037037</v>
      </c>
    </row>
    <row r="4208" spans="1:8" x14ac:dyDescent="0.25">
      <c r="A4208" t="s">
        <v>25</v>
      </c>
      <c r="B4208" t="s">
        <v>25</v>
      </c>
      <c r="C4208" s="9">
        <v>45260.208333333336</v>
      </c>
      <c r="D4208" s="9">
        <v>45184.208333333336</v>
      </c>
      <c r="E4208" t="s">
        <v>7868</v>
      </c>
      <c r="F4208" t="s">
        <v>189</v>
      </c>
      <c r="H4208" s="9">
        <v>45185.080057870371</v>
      </c>
    </row>
    <row r="4209" spans="1:8" x14ac:dyDescent="0.25">
      <c r="A4209" t="s">
        <v>1064</v>
      </c>
      <c r="B4209" t="s">
        <v>1083</v>
      </c>
      <c r="C4209" s="9">
        <v>45260.208333333336</v>
      </c>
      <c r="D4209" s="9">
        <v>45204.208333333336</v>
      </c>
      <c r="E4209" t="s">
        <v>8148</v>
      </c>
      <c r="F4209" t="s">
        <v>253</v>
      </c>
      <c r="H4209" s="9">
        <v>45185.087372685186</v>
      </c>
    </row>
    <row r="4210" spans="1:8" x14ac:dyDescent="0.25">
      <c r="A4210" t="s">
        <v>52</v>
      </c>
      <c r="B4210" t="s">
        <v>53</v>
      </c>
      <c r="C4210" s="9">
        <v>45260.208333333336</v>
      </c>
      <c r="D4210" s="9">
        <v>45200.208333333336</v>
      </c>
      <c r="E4210" t="s">
        <v>7869</v>
      </c>
      <c r="F4210" t="s">
        <v>554</v>
      </c>
      <c r="H4210" s="9">
        <v>45185.093460648146</v>
      </c>
    </row>
    <row r="4211" spans="1:8" x14ac:dyDescent="0.25">
      <c r="A4211" t="s">
        <v>52</v>
      </c>
      <c r="B4211" t="s">
        <v>53</v>
      </c>
      <c r="C4211" s="9">
        <v>45245.208333333336</v>
      </c>
      <c r="D4211" s="9">
        <v>45184.208333333336</v>
      </c>
      <c r="E4211" t="s">
        <v>7870</v>
      </c>
      <c r="F4211" t="s">
        <v>227</v>
      </c>
      <c r="H4211" s="9">
        <v>45185.101006944446</v>
      </c>
    </row>
    <row r="4212" spans="1:8" x14ac:dyDescent="0.25">
      <c r="A4212" t="s">
        <v>52</v>
      </c>
      <c r="B4212" t="s">
        <v>53</v>
      </c>
      <c r="C4212" s="9">
        <v>45245.208333333336</v>
      </c>
      <c r="D4212" s="9">
        <v>45184.208333333336</v>
      </c>
      <c r="E4212" t="s">
        <v>7871</v>
      </c>
      <c r="F4212" t="s">
        <v>227</v>
      </c>
      <c r="H4212" s="9">
        <v>45185.124837962961</v>
      </c>
    </row>
    <row r="4213" spans="1:8" x14ac:dyDescent="0.25">
      <c r="A4213" t="s">
        <v>52</v>
      </c>
      <c r="B4213" t="s">
        <v>53</v>
      </c>
      <c r="C4213" s="9">
        <v>45275.208333333336</v>
      </c>
      <c r="D4213" s="9">
        <v>45184.208333333336</v>
      </c>
      <c r="E4213" t="s">
        <v>7872</v>
      </c>
      <c r="F4213" t="s">
        <v>290</v>
      </c>
      <c r="H4213" s="9">
        <v>45185.129305555558</v>
      </c>
    </row>
    <row r="4214" spans="1:8" x14ac:dyDescent="0.25">
      <c r="A4214" t="s">
        <v>52</v>
      </c>
      <c r="B4214" t="s">
        <v>53</v>
      </c>
      <c r="C4214" s="9">
        <v>45248.208333333336</v>
      </c>
      <c r="D4214" s="9">
        <v>45184.208333333336</v>
      </c>
      <c r="E4214" t="s">
        <v>8312</v>
      </c>
      <c r="F4214" t="s">
        <v>2184</v>
      </c>
      <c r="H4214" s="9">
        <v>45185.12939814815</v>
      </c>
    </row>
    <row r="4215" spans="1:8" x14ac:dyDescent="0.25">
      <c r="A4215" t="s">
        <v>52</v>
      </c>
      <c r="B4215" t="s">
        <v>53</v>
      </c>
      <c r="C4215" s="9">
        <v>45275.208333333336</v>
      </c>
      <c r="D4215" s="9">
        <v>45184.208333333336</v>
      </c>
      <c r="E4215" t="s">
        <v>7873</v>
      </c>
      <c r="F4215" t="s">
        <v>255</v>
      </c>
      <c r="H4215" s="9">
        <v>45185.131481481483</v>
      </c>
    </row>
    <row r="4216" spans="1:8" x14ac:dyDescent="0.25">
      <c r="A4216" t="s">
        <v>52</v>
      </c>
      <c r="B4216" t="s">
        <v>53</v>
      </c>
      <c r="C4216" s="9">
        <v>45275.208333333336</v>
      </c>
      <c r="D4216" s="9">
        <v>45184.208333333336</v>
      </c>
      <c r="E4216" t="s">
        <v>7874</v>
      </c>
      <c r="F4216" t="s">
        <v>290</v>
      </c>
      <c r="H4216" s="9">
        <v>45185.131909722222</v>
      </c>
    </row>
    <row r="4217" spans="1:8" x14ac:dyDescent="0.25">
      <c r="A4217" t="s">
        <v>52</v>
      </c>
      <c r="B4217" t="s">
        <v>53</v>
      </c>
      <c r="C4217" s="9">
        <v>45275.208333333336</v>
      </c>
      <c r="D4217" s="9">
        <v>45184.208333333336</v>
      </c>
      <c r="E4217" t="s">
        <v>7875</v>
      </c>
      <c r="F4217" t="s">
        <v>290</v>
      </c>
      <c r="H4217" s="9">
        <v>45185.133946759262</v>
      </c>
    </row>
    <row r="4218" spans="1:8" x14ac:dyDescent="0.25">
      <c r="A4218" t="s">
        <v>55</v>
      </c>
      <c r="B4218" t="s">
        <v>1059</v>
      </c>
      <c r="C4218" s="9">
        <v>45260.208333333336</v>
      </c>
      <c r="D4218" s="9">
        <v>45184.208333333336</v>
      </c>
      <c r="E4218" t="s">
        <v>7876</v>
      </c>
      <c r="F4218" t="s">
        <v>299</v>
      </c>
      <c r="H4218" s="9">
        <v>45185.136203703703</v>
      </c>
    </row>
    <row r="4219" spans="1:8" x14ac:dyDescent="0.25">
      <c r="A4219" t="s">
        <v>55</v>
      </c>
      <c r="B4219" t="s">
        <v>1059</v>
      </c>
      <c r="C4219" s="9">
        <v>45260.208333333336</v>
      </c>
      <c r="D4219" s="9">
        <v>45184.208333333336</v>
      </c>
      <c r="E4219" t="s">
        <v>7877</v>
      </c>
      <c r="F4219" t="s">
        <v>299</v>
      </c>
      <c r="H4219" s="9">
        <v>45185.137060185189</v>
      </c>
    </row>
    <row r="4220" spans="1:8" x14ac:dyDescent="0.25">
      <c r="A4220" t="s">
        <v>52</v>
      </c>
      <c r="B4220" t="s">
        <v>53</v>
      </c>
      <c r="C4220" s="9">
        <v>45247.208333333336</v>
      </c>
      <c r="D4220" s="9">
        <v>45170.208333333336</v>
      </c>
      <c r="E4220" t="s">
        <v>7878</v>
      </c>
      <c r="F4220" t="s">
        <v>193</v>
      </c>
      <c r="H4220" s="9">
        <v>45185.15047453704</v>
      </c>
    </row>
    <row r="4221" spans="1:8" x14ac:dyDescent="0.25">
      <c r="A4221" t="s">
        <v>52</v>
      </c>
      <c r="B4221" t="s">
        <v>53</v>
      </c>
      <c r="C4221" s="9">
        <v>45247.208333333336</v>
      </c>
      <c r="D4221" s="9">
        <v>45170.208333333336</v>
      </c>
      <c r="E4221" t="s">
        <v>7879</v>
      </c>
      <c r="F4221" t="s">
        <v>193</v>
      </c>
      <c r="H4221" s="9">
        <v>45185.153865740744</v>
      </c>
    </row>
    <row r="4222" spans="1:8" x14ac:dyDescent="0.25">
      <c r="A4222" t="s">
        <v>52</v>
      </c>
      <c r="B4222" t="s">
        <v>53</v>
      </c>
      <c r="C4222" s="9">
        <v>45247.208333333336</v>
      </c>
      <c r="D4222" s="9">
        <v>45170.208333333336</v>
      </c>
      <c r="E4222" t="s">
        <v>7880</v>
      </c>
      <c r="F4222" t="s">
        <v>193</v>
      </c>
      <c r="H4222" s="9">
        <v>45185.156736111108</v>
      </c>
    </row>
    <row r="4223" spans="1:8" x14ac:dyDescent="0.25">
      <c r="A4223" t="s">
        <v>52</v>
      </c>
      <c r="B4223" t="s">
        <v>53</v>
      </c>
      <c r="C4223" s="9">
        <v>45245.208333333336</v>
      </c>
      <c r="D4223" s="9">
        <v>45184.208333333336</v>
      </c>
      <c r="E4223" t="s">
        <v>8082</v>
      </c>
      <c r="F4223" t="s">
        <v>528</v>
      </c>
      <c r="H4223" s="9">
        <v>45185.167256944442</v>
      </c>
    </row>
    <row r="4224" spans="1:8" x14ac:dyDescent="0.25">
      <c r="A4224" t="s">
        <v>1064</v>
      </c>
      <c r="B4224" t="s">
        <v>1083</v>
      </c>
      <c r="C4224" s="9">
        <v>45245.208333333336</v>
      </c>
      <c r="D4224" s="9">
        <v>45184.208333333336</v>
      </c>
      <c r="E4224" t="s">
        <v>8082</v>
      </c>
      <c r="F4224" t="s">
        <v>528</v>
      </c>
      <c r="H4224" s="9">
        <v>45185.167685185188</v>
      </c>
    </row>
    <row r="4225" spans="1:8" x14ac:dyDescent="0.25">
      <c r="A4225" t="s">
        <v>52</v>
      </c>
      <c r="B4225" t="s">
        <v>53</v>
      </c>
      <c r="C4225" s="9">
        <v>45245.208333333336</v>
      </c>
      <c r="D4225" s="9">
        <v>45184.208333333336</v>
      </c>
      <c r="E4225" t="s">
        <v>8083</v>
      </c>
      <c r="F4225" t="s">
        <v>528</v>
      </c>
      <c r="H4225" s="9">
        <v>45185.168217592596</v>
      </c>
    </row>
    <row r="4226" spans="1:8" x14ac:dyDescent="0.25">
      <c r="A4226" t="s">
        <v>25</v>
      </c>
      <c r="B4226" t="s">
        <v>25</v>
      </c>
      <c r="C4226" s="9">
        <v>45260.208333333336</v>
      </c>
      <c r="D4226" s="9">
        <v>45184.208333333336</v>
      </c>
      <c r="E4226" t="s">
        <v>7881</v>
      </c>
      <c r="F4226" t="s">
        <v>421</v>
      </c>
      <c r="H4226" s="9">
        <v>45185.1872337963</v>
      </c>
    </row>
    <row r="4227" spans="1:8" x14ac:dyDescent="0.25">
      <c r="A4227" t="s">
        <v>25</v>
      </c>
      <c r="B4227" t="s">
        <v>25</v>
      </c>
      <c r="C4227" s="9">
        <v>45260.208333333336</v>
      </c>
      <c r="D4227" s="9">
        <v>45184.208333333336</v>
      </c>
      <c r="E4227" t="s">
        <v>7882</v>
      </c>
      <c r="F4227" t="s">
        <v>421</v>
      </c>
      <c r="H4227" s="9">
        <v>45185.188402777778</v>
      </c>
    </row>
    <row r="4228" spans="1:8" x14ac:dyDescent="0.25">
      <c r="A4228" t="s">
        <v>52</v>
      </c>
      <c r="B4228" t="s">
        <v>1094</v>
      </c>
      <c r="C4228" s="9">
        <v>45291.208333333336</v>
      </c>
      <c r="D4228" s="9">
        <v>45200.208333333336</v>
      </c>
      <c r="E4228" t="s">
        <v>7883</v>
      </c>
      <c r="F4228" t="s">
        <v>3332</v>
      </c>
      <c r="H4228" s="9">
        <v>45185.20208333333</v>
      </c>
    </row>
    <row r="4229" spans="1:8" x14ac:dyDescent="0.25">
      <c r="A4229" t="s">
        <v>52</v>
      </c>
      <c r="B4229" t="s">
        <v>1094</v>
      </c>
      <c r="C4229" s="9">
        <v>45291.208333333336</v>
      </c>
      <c r="D4229" s="9">
        <v>45200.208333333336</v>
      </c>
      <c r="E4229" t="s">
        <v>7883</v>
      </c>
      <c r="F4229" t="s">
        <v>3332</v>
      </c>
      <c r="H4229" s="9">
        <v>45185.202280092592</v>
      </c>
    </row>
    <row r="4230" spans="1:8" x14ac:dyDescent="0.25">
      <c r="A4230" t="s">
        <v>52</v>
      </c>
      <c r="B4230" t="s">
        <v>1094</v>
      </c>
      <c r="C4230" s="9">
        <v>45291.208333333336</v>
      </c>
      <c r="D4230" s="9">
        <v>45200.208333333336</v>
      </c>
      <c r="E4230" t="s">
        <v>7883</v>
      </c>
      <c r="F4230" t="s">
        <v>3332</v>
      </c>
      <c r="H4230" s="9">
        <v>45185.202557870369</v>
      </c>
    </row>
    <row r="4231" spans="1:8" x14ac:dyDescent="0.25">
      <c r="A4231" t="s">
        <v>52</v>
      </c>
      <c r="B4231" t="s">
        <v>53</v>
      </c>
      <c r="C4231" s="9">
        <v>45230.208333333336</v>
      </c>
      <c r="D4231" s="9">
        <v>45187.208333333336</v>
      </c>
      <c r="E4231" t="s">
        <v>8264</v>
      </c>
      <c r="F4231" t="s">
        <v>194</v>
      </c>
      <c r="H4231" s="9">
        <v>45185.205011574071</v>
      </c>
    </row>
    <row r="4232" spans="1:8" x14ac:dyDescent="0.25">
      <c r="A4232" t="s">
        <v>55</v>
      </c>
      <c r="B4232" t="s">
        <v>93</v>
      </c>
      <c r="C4232" s="9">
        <v>45226.208333333336</v>
      </c>
      <c r="D4232" s="9">
        <v>45209.208333333336</v>
      </c>
      <c r="E4232" t="s">
        <v>7884</v>
      </c>
      <c r="F4232" t="s">
        <v>464</v>
      </c>
      <c r="H4232" s="9">
        <v>45185.21597222222</v>
      </c>
    </row>
    <row r="4233" spans="1:8" x14ac:dyDescent="0.25">
      <c r="A4233" t="s">
        <v>25</v>
      </c>
      <c r="B4233" t="s">
        <v>25</v>
      </c>
      <c r="C4233" s="9">
        <v>45260.208333333336</v>
      </c>
      <c r="D4233" s="9">
        <v>45187.208333333336</v>
      </c>
      <c r="E4233" t="s">
        <v>7885</v>
      </c>
      <c r="F4233" t="s">
        <v>185</v>
      </c>
      <c r="H4233" s="9">
        <v>45185.240578703706</v>
      </c>
    </row>
    <row r="4234" spans="1:8" x14ac:dyDescent="0.25">
      <c r="A4234" t="s">
        <v>25</v>
      </c>
      <c r="B4234" t="s">
        <v>25</v>
      </c>
      <c r="C4234" s="9">
        <v>45260.208333333336</v>
      </c>
      <c r="D4234" s="9">
        <v>45187.208333333336</v>
      </c>
      <c r="E4234" t="s">
        <v>7886</v>
      </c>
      <c r="F4234" t="s">
        <v>185</v>
      </c>
      <c r="H4234" s="9">
        <v>45185.242129629631</v>
      </c>
    </row>
    <row r="4235" spans="1:8" x14ac:dyDescent="0.25">
      <c r="A4235" t="s">
        <v>52</v>
      </c>
      <c r="B4235" t="s">
        <v>53</v>
      </c>
      <c r="C4235" s="9">
        <v>45565.208333333336</v>
      </c>
      <c r="D4235" s="9">
        <v>45185.208333333336</v>
      </c>
      <c r="E4235" t="s">
        <v>7887</v>
      </c>
      <c r="F4235" t="s">
        <v>655</v>
      </c>
      <c r="H4235" s="9">
        <v>45185.242858796293</v>
      </c>
    </row>
    <row r="4236" spans="1:8" x14ac:dyDescent="0.25">
      <c r="A4236" t="s">
        <v>25</v>
      </c>
      <c r="B4236" t="s">
        <v>25</v>
      </c>
      <c r="C4236" s="9">
        <v>45229.208333333336</v>
      </c>
      <c r="D4236" s="9">
        <v>45182.208333333336</v>
      </c>
      <c r="E4236" t="s">
        <v>7888</v>
      </c>
      <c r="F4236" t="s">
        <v>247</v>
      </c>
      <c r="H4236" s="9">
        <v>45185.822766203702</v>
      </c>
    </row>
    <row r="4237" spans="1:8" x14ac:dyDescent="0.25">
      <c r="A4237" t="s">
        <v>25</v>
      </c>
      <c r="B4237" t="s">
        <v>25</v>
      </c>
      <c r="C4237" s="9">
        <v>45322.208333333336</v>
      </c>
      <c r="D4237" s="9">
        <v>45186.208333333336</v>
      </c>
      <c r="E4237" t="s">
        <v>7889</v>
      </c>
      <c r="F4237" t="s">
        <v>156</v>
      </c>
      <c r="H4237" s="9">
        <v>45186.659479166665</v>
      </c>
    </row>
    <row r="4238" spans="1:8" x14ac:dyDescent="0.25">
      <c r="A4238" t="s">
        <v>52</v>
      </c>
      <c r="B4238" t="s">
        <v>53</v>
      </c>
      <c r="C4238" s="9">
        <v>45276.208333333336</v>
      </c>
      <c r="D4238" s="9">
        <v>45188.208333333336</v>
      </c>
      <c r="E4238" t="s">
        <v>8313</v>
      </c>
      <c r="F4238" t="s">
        <v>157</v>
      </c>
      <c r="H4238" s="9">
        <v>45186.823171296295</v>
      </c>
    </row>
    <row r="4239" spans="1:8" x14ac:dyDescent="0.25">
      <c r="A4239" t="s">
        <v>52</v>
      </c>
      <c r="B4239" t="s">
        <v>53</v>
      </c>
      <c r="C4239" s="9">
        <v>45276.208333333336</v>
      </c>
      <c r="D4239" s="9">
        <v>45188.208333333336</v>
      </c>
      <c r="E4239" t="s">
        <v>8314</v>
      </c>
      <c r="F4239" t="s">
        <v>157</v>
      </c>
      <c r="H4239" s="9">
        <v>45186.824652777781</v>
      </c>
    </row>
    <row r="4240" spans="1:8" x14ac:dyDescent="0.25">
      <c r="A4240" t="s">
        <v>52</v>
      </c>
      <c r="B4240" t="s">
        <v>1094</v>
      </c>
      <c r="C4240" s="9">
        <v>45245.208333333336</v>
      </c>
      <c r="D4240" s="9">
        <v>45187.208333333336</v>
      </c>
      <c r="E4240" t="s">
        <v>9081</v>
      </c>
      <c r="F4240" t="s">
        <v>485</v>
      </c>
      <c r="H4240" s="9">
        <v>45187.555300925924</v>
      </c>
    </row>
    <row r="4241" spans="1:8" x14ac:dyDescent="0.25">
      <c r="A4241" t="s">
        <v>52</v>
      </c>
      <c r="B4241" t="s">
        <v>1094</v>
      </c>
      <c r="C4241" s="9">
        <v>45275.208333333336</v>
      </c>
      <c r="D4241" s="9">
        <v>45187.208333333336</v>
      </c>
      <c r="E4241" t="s">
        <v>9082</v>
      </c>
      <c r="F4241" t="s">
        <v>485</v>
      </c>
      <c r="H4241" s="9">
        <v>45187.555659722224</v>
      </c>
    </row>
    <row r="4242" spans="1:8" x14ac:dyDescent="0.25">
      <c r="A4242" t="s">
        <v>1064</v>
      </c>
      <c r="B4242" t="s">
        <v>1092</v>
      </c>
      <c r="C4242" s="9">
        <v>45291.208333333336</v>
      </c>
      <c r="D4242" s="9">
        <v>45225.208333333336</v>
      </c>
      <c r="E4242" t="s">
        <v>7103</v>
      </c>
      <c r="F4242" t="s">
        <v>2469</v>
      </c>
      <c r="H4242" s="9">
        <v>45187.595625000002</v>
      </c>
    </row>
    <row r="4243" spans="1:8" x14ac:dyDescent="0.25">
      <c r="A4243" t="s">
        <v>1064</v>
      </c>
      <c r="B4243" t="s">
        <v>1092</v>
      </c>
      <c r="C4243" s="9">
        <v>45291.208333333336</v>
      </c>
      <c r="D4243" s="9">
        <v>45231.208333333336</v>
      </c>
      <c r="E4243" t="s">
        <v>7103</v>
      </c>
      <c r="F4243" t="s">
        <v>2469</v>
      </c>
      <c r="H4243" s="9">
        <v>45187.595960648148</v>
      </c>
    </row>
    <row r="4244" spans="1:8" x14ac:dyDescent="0.25">
      <c r="A4244" t="s">
        <v>25</v>
      </c>
      <c r="B4244" t="s">
        <v>25</v>
      </c>
      <c r="C4244" s="9">
        <v>45260.208333333336</v>
      </c>
      <c r="D4244" s="9">
        <v>45214.208333333336</v>
      </c>
      <c r="E4244" t="s">
        <v>7921</v>
      </c>
      <c r="F4244" t="s">
        <v>564</v>
      </c>
      <c r="H4244" s="9">
        <v>45187.629710648151</v>
      </c>
    </row>
    <row r="4245" spans="1:8" x14ac:dyDescent="0.25">
      <c r="A4245" t="s">
        <v>25</v>
      </c>
      <c r="B4245" t="s">
        <v>25</v>
      </c>
      <c r="C4245" s="9">
        <v>45351.208333333336</v>
      </c>
      <c r="D4245" s="9">
        <v>45187.208333333336</v>
      </c>
      <c r="E4245" t="s">
        <v>7922</v>
      </c>
      <c r="F4245" t="s">
        <v>523</v>
      </c>
      <c r="H4245" s="9">
        <v>45187.642847222225</v>
      </c>
    </row>
    <row r="4246" spans="1:8" x14ac:dyDescent="0.25">
      <c r="A4246" t="s">
        <v>52</v>
      </c>
      <c r="B4246" t="s">
        <v>53</v>
      </c>
      <c r="C4246" s="9">
        <v>45245.208333333336</v>
      </c>
      <c r="D4246" s="9">
        <v>45187.208333333336</v>
      </c>
      <c r="E4246" t="s">
        <v>7923</v>
      </c>
      <c r="F4246" t="s">
        <v>2261</v>
      </c>
      <c r="H4246" s="9">
        <v>45187.65116898148</v>
      </c>
    </row>
    <row r="4247" spans="1:8" x14ac:dyDescent="0.25">
      <c r="A4247" t="s">
        <v>25</v>
      </c>
      <c r="B4247" t="s">
        <v>25</v>
      </c>
      <c r="C4247" s="9">
        <v>45291.208333333336</v>
      </c>
      <c r="D4247" s="9">
        <v>45187.208333333336</v>
      </c>
      <c r="E4247" t="s">
        <v>7924</v>
      </c>
      <c r="F4247" t="s">
        <v>471</v>
      </c>
      <c r="H4247" s="9">
        <v>45187.654675925929</v>
      </c>
    </row>
    <row r="4248" spans="1:8" x14ac:dyDescent="0.25">
      <c r="A4248" t="s">
        <v>25</v>
      </c>
      <c r="B4248" t="s">
        <v>25</v>
      </c>
      <c r="C4248" s="9">
        <v>45291.208333333336</v>
      </c>
      <c r="D4248" s="9">
        <v>45187.208333333336</v>
      </c>
      <c r="E4248" t="s">
        <v>7925</v>
      </c>
      <c r="F4248" t="s">
        <v>471</v>
      </c>
      <c r="H4248" s="9">
        <v>45187.663622685184</v>
      </c>
    </row>
    <row r="4249" spans="1:8" x14ac:dyDescent="0.25">
      <c r="A4249" t="s">
        <v>25</v>
      </c>
      <c r="B4249" t="s">
        <v>25</v>
      </c>
      <c r="C4249" s="9">
        <v>45291.208333333336</v>
      </c>
      <c r="D4249" s="9">
        <v>45187.208333333336</v>
      </c>
      <c r="E4249" t="s">
        <v>6959</v>
      </c>
      <c r="F4249" t="s">
        <v>471</v>
      </c>
      <c r="H4249" s="9">
        <v>45187.664039351854</v>
      </c>
    </row>
    <row r="4250" spans="1:8" x14ac:dyDescent="0.25">
      <c r="A4250" t="s">
        <v>25</v>
      </c>
      <c r="B4250" t="s">
        <v>25</v>
      </c>
      <c r="C4250" s="9">
        <v>45291.208333333336</v>
      </c>
      <c r="D4250" s="9">
        <v>45184.208333333336</v>
      </c>
      <c r="E4250" t="s">
        <v>7385</v>
      </c>
      <c r="F4250" t="s">
        <v>263</v>
      </c>
      <c r="H4250" s="9">
        <v>45187.665972222225</v>
      </c>
    </row>
    <row r="4251" spans="1:8" x14ac:dyDescent="0.25">
      <c r="A4251" t="s">
        <v>25</v>
      </c>
      <c r="B4251" t="s">
        <v>25</v>
      </c>
      <c r="C4251" s="9">
        <v>45268.208333333336</v>
      </c>
      <c r="D4251" s="9">
        <v>45187.208333333336</v>
      </c>
      <c r="E4251" t="s">
        <v>7592</v>
      </c>
      <c r="F4251" t="s">
        <v>5951</v>
      </c>
      <c r="H4251" s="9">
        <v>45187.68273148148</v>
      </c>
    </row>
    <row r="4252" spans="1:8" x14ac:dyDescent="0.25">
      <c r="A4252" t="s">
        <v>52</v>
      </c>
      <c r="B4252" t="s">
        <v>53</v>
      </c>
      <c r="C4252" s="9">
        <v>45214.208333333336</v>
      </c>
      <c r="D4252" s="9">
        <v>45187.208333333336</v>
      </c>
      <c r="E4252" t="s">
        <v>7926</v>
      </c>
      <c r="F4252" t="s">
        <v>400</v>
      </c>
      <c r="H4252" s="9">
        <v>45187.714513888888</v>
      </c>
    </row>
    <row r="4253" spans="1:8" x14ac:dyDescent="0.25">
      <c r="A4253" t="s">
        <v>52</v>
      </c>
      <c r="B4253" t="s">
        <v>53</v>
      </c>
      <c r="C4253" s="9">
        <v>45214.208333333336</v>
      </c>
      <c r="D4253" s="9">
        <v>45187.208333333336</v>
      </c>
      <c r="E4253" t="s">
        <v>7926</v>
      </c>
      <c r="F4253" t="s">
        <v>400</v>
      </c>
      <c r="H4253" s="9">
        <v>45187.71471064815</v>
      </c>
    </row>
    <row r="4254" spans="1:8" x14ac:dyDescent="0.25">
      <c r="A4254" t="s">
        <v>25</v>
      </c>
      <c r="B4254" t="s">
        <v>25</v>
      </c>
      <c r="C4254" s="9">
        <v>45260.208333333336</v>
      </c>
      <c r="D4254" s="9">
        <v>45170.208333333336</v>
      </c>
      <c r="E4254" t="s">
        <v>7909</v>
      </c>
      <c r="F4254" t="s">
        <v>302</v>
      </c>
      <c r="H4254" s="9">
        <v>45187.7184837963</v>
      </c>
    </row>
    <row r="4255" spans="1:8" x14ac:dyDescent="0.25">
      <c r="A4255" t="s">
        <v>25</v>
      </c>
      <c r="B4255" t="s">
        <v>25</v>
      </c>
      <c r="C4255" s="9">
        <v>45260.208333333336</v>
      </c>
      <c r="D4255" s="9">
        <v>45170.208333333336</v>
      </c>
      <c r="E4255" t="s">
        <v>7909</v>
      </c>
      <c r="F4255" t="s">
        <v>302</v>
      </c>
      <c r="H4255" s="9">
        <v>45187.718645833331</v>
      </c>
    </row>
    <row r="4256" spans="1:8" x14ac:dyDescent="0.25">
      <c r="A4256" t="s">
        <v>25</v>
      </c>
      <c r="B4256" t="s">
        <v>25</v>
      </c>
      <c r="C4256" s="9">
        <v>45260.208333333336</v>
      </c>
      <c r="D4256" s="9">
        <v>45170.208333333336</v>
      </c>
      <c r="E4256" t="s">
        <v>7909</v>
      </c>
      <c r="F4256" t="s">
        <v>302</v>
      </c>
      <c r="H4256" s="9">
        <v>45187.718807870369</v>
      </c>
    </row>
    <row r="4257" spans="1:8" x14ac:dyDescent="0.25">
      <c r="A4257" t="s">
        <v>25</v>
      </c>
      <c r="B4257" t="s">
        <v>25</v>
      </c>
      <c r="C4257" s="9">
        <v>45260.208333333336</v>
      </c>
      <c r="D4257" s="9">
        <v>45184.208333333336</v>
      </c>
      <c r="E4257" t="s">
        <v>7927</v>
      </c>
      <c r="F4257" t="s">
        <v>655</v>
      </c>
      <c r="H4257" s="9">
        <v>45187.721967592595</v>
      </c>
    </row>
    <row r="4258" spans="1:8" x14ac:dyDescent="0.25">
      <c r="A4258" t="s">
        <v>25</v>
      </c>
      <c r="B4258" t="s">
        <v>25</v>
      </c>
      <c r="C4258" s="9">
        <v>45230.208333333336</v>
      </c>
      <c r="D4258" s="9">
        <v>45187.208333333336</v>
      </c>
      <c r="E4258" t="s">
        <v>7928</v>
      </c>
      <c r="F4258" t="s">
        <v>472</v>
      </c>
      <c r="H4258" s="9">
        <v>45187.723414351851</v>
      </c>
    </row>
    <row r="4259" spans="1:8" x14ac:dyDescent="0.25">
      <c r="A4259" t="s">
        <v>25</v>
      </c>
      <c r="B4259" t="s">
        <v>25</v>
      </c>
      <c r="C4259" s="9">
        <v>45261.208333333336</v>
      </c>
      <c r="D4259" s="9">
        <v>45177.208333333336</v>
      </c>
      <c r="E4259" t="s">
        <v>7929</v>
      </c>
      <c r="F4259" t="s">
        <v>199</v>
      </c>
      <c r="H4259" s="9">
        <v>45187.726759259262</v>
      </c>
    </row>
    <row r="4260" spans="1:8" x14ac:dyDescent="0.25">
      <c r="A4260" t="s">
        <v>25</v>
      </c>
      <c r="B4260" t="s">
        <v>25</v>
      </c>
      <c r="C4260" s="9">
        <v>45260.208333333336</v>
      </c>
      <c r="D4260" s="9">
        <v>45170.208333333336</v>
      </c>
      <c r="E4260" t="s">
        <v>7909</v>
      </c>
      <c r="F4260" t="s">
        <v>453</v>
      </c>
      <c r="H4260" s="9">
        <v>45187.730740740742</v>
      </c>
    </row>
    <row r="4261" spans="1:8" x14ac:dyDescent="0.25">
      <c r="A4261" t="s">
        <v>25</v>
      </c>
      <c r="B4261" t="s">
        <v>25</v>
      </c>
      <c r="C4261" s="9">
        <v>45260.208333333336</v>
      </c>
      <c r="D4261" s="9">
        <v>45170.208333333336</v>
      </c>
      <c r="E4261" t="s">
        <v>7909</v>
      </c>
      <c r="F4261" t="s">
        <v>453</v>
      </c>
      <c r="H4261" s="9">
        <v>45187.731145833335</v>
      </c>
    </row>
    <row r="4262" spans="1:8" x14ac:dyDescent="0.25">
      <c r="A4262" t="s">
        <v>25</v>
      </c>
      <c r="B4262" t="s">
        <v>25</v>
      </c>
      <c r="C4262" s="9">
        <v>45260.208333333336</v>
      </c>
      <c r="D4262" s="9">
        <v>45170.208333333336</v>
      </c>
      <c r="E4262" t="s">
        <v>7909</v>
      </c>
      <c r="F4262" t="s">
        <v>453</v>
      </c>
      <c r="H4262" s="9">
        <v>45187.73133101852</v>
      </c>
    </row>
    <row r="4263" spans="1:8" x14ac:dyDescent="0.25">
      <c r="A4263" t="s">
        <v>1064</v>
      </c>
      <c r="B4263" t="s">
        <v>1092</v>
      </c>
      <c r="C4263" s="9">
        <v>45230.208333333336</v>
      </c>
      <c r="D4263" s="9">
        <v>45216.208333333336</v>
      </c>
      <c r="E4263" t="s">
        <v>7930</v>
      </c>
      <c r="F4263" t="s">
        <v>387</v>
      </c>
      <c r="H4263" s="9">
        <v>45187.735891203702</v>
      </c>
    </row>
    <row r="4264" spans="1:8" x14ac:dyDescent="0.25">
      <c r="A4264" t="s">
        <v>25</v>
      </c>
      <c r="B4264" t="s">
        <v>25</v>
      </c>
      <c r="C4264" s="9">
        <v>45275.208333333336</v>
      </c>
      <c r="D4264" s="9">
        <v>45187.208333333336</v>
      </c>
      <c r="E4264" t="s">
        <v>7931</v>
      </c>
      <c r="F4264" t="s">
        <v>225</v>
      </c>
      <c r="H4264" s="9">
        <v>45187.73940972222</v>
      </c>
    </row>
    <row r="4265" spans="1:8" x14ac:dyDescent="0.25">
      <c r="A4265" t="s">
        <v>55</v>
      </c>
      <c r="B4265" t="s">
        <v>1059</v>
      </c>
      <c r="C4265" s="9">
        <v>45245.208333333336</v>
      </c>
      <c r="D4265" s="9">
        <v>45231.208333333336</v>
      </c>
      <c r="E4265" t="s">
        <v>7932</v>
      </c>
      <c r="F4265" t="s">
        <v>387</v>
      </c>
      <c r="H4265" s="9">
        <v>45187.740717592591</v>
      </c>
    </row>
    <row r="4266" spans="1:8" x14ac:dyDescent="0.25">
      <c r="A4266" t="s">
        <v>25</v>
      </c>
      <c r="B4266" t="s">
        <v>25</v>
      </c>
      <c r="C4266" s="9">
        <v>45275.208333333336</v>
      </c>
      <c r="D4266" s="9">
        <v>45187.208333333336</v>
      </c>
      <c r="E4266" t="s">
        <v>7933</v>
      </c>
      <c r="F4266" t="s">
        <v>225</v>
      </c>
      <c r="H4266" s="9">
        <v>45187.741782407407</v>
      </c>
    </row>
    <row r="4267" spans="1:8" x14ac:dyDescent="0.25">
      <c r="A4267" t="s">
        <v>52</v>
      </c>
      <c r="B4267" t="s">
        <v>53</v>
      </c>
      <c r="C4267" s="9">
        <v>45245.208333333336</v>
      </c>
      <c r="D4267" s="9">
        <v>45200.208333333336</v>
      </c>
      <c r="E4267" t="s">
        <v>7934</v>
      </c>
      <c r="F4267" t="s">
        <v>387</v>
      </c>
      <c r="H4267" s="9">
        <v>45187.742893518516</v>
      </c>
    </row>
    <row r="4268" spans="1:8" x14ac:dyDescent="0.25">
      <c r="A4268" t="s">
        <v>1064</v>
      </c>
      <c r="B4268" t="s">
        <v>1092</v>
      </c>
      <c r="C4268" s="9">
        <v>45231.208333333336</v>
      </c>
      <c r="D4268" s="9">
        <v>45215.208333333336</v>
      </c>
      <c r="E4268" t="s">
        <v>7935</v>
      </c>
      <c r="F4268" t="s">
        <v>387</v>
      </c>
      <c r="H4268" s="9">
        <v>45187.743518518517</v>
      </c>
    </row>
    <row r="4269" spans="1:8" x14ac:dyDescent="0.25">
      <c r="A4269" t="s">
        <v>55</v>
      </c>
      <c r="B4269" t="s">
        <v>1059</v>
      </c>
      <c r="C4269" s="9">
        <v>45245.208333333336</v>
      </c>
      <c r="D4269" s="9">
        <v>45232.208333333336</v>
      </c>
      <c r="E4269" t="s">
        <v>7936</v>
      </c>
      <c r="F4269" t="s">
        <v>387</v>
      </c>
      <c r="H4269" s="9">
        <v>45187.74422453704</v>
      </c>
    </row>
    <row r="4270" spans="1:8" x14ac:dyDescent="0.25">
      <c r="A4270" t="s">
        <v>52</v>
      </c>
      <c r="B4270" t="s">
        <v>53</v>
      </c>
      <c r="C4270" s="9">
        <v>45220.208333333336</v>
      </c>
      <c r="D4270" s="9">
        <v>45189.208333333336</v>
      </c>
      <c r="E4270" t="s">
        <v>7937</v>
      </c>
      <c r="F4270" t="s">
        <v>387</v>
      </c>
      <c r="H4270" s="9">
        <v>45187.746180555558</v>
      </c>
    </row>
    <row r="4271" spans="1:8" x14ac:dyDescent="0.25">
      <c r="A4271" t="s">
        <v>1064</v>
      </c>
      <c r="B4271" t="s">
        <v>1092</v>
      </c>
      <c r="C4271" s="9">
        <v>45261.208333333336</v>
      </c>
      <c r="D4271" s="9">
        <v>45220.208333333336</v>
      </c>
      <c r="E4271" t="s">
        <v>7938</v>
      </c>
      <c r="F4271" t="s">
        <v>387</v>
      </c>
      <c r="H4271" s="9">
        <v>45187.746550925927</v>
      </c>
    </row>
    <row r="4272" spans="1:8" x14ac:dyDescent="0.25">
      <c r="A4272" t="s">
        <v>55</v>
      </c>
      <c r="B4272" t="s">
        <v>1059</v>
      </c>
      <c r="C4272" s="9">
        <v>45231.208333333336</v>
      </c>
      <c r="D4272" s="9">
        <v>45220.208333333336</v>
      </c>
      <c r="E4272" t="s">
        <v>7939</v>
      </c>
      <c r="F4272" t="s">
        <v>387</v>
      </c>
      <c r="H4272" s="9">
        <v>45187.747384259259</v>
      </c>
    </row>
    <row r="4273" spans="1:8" x14ac:dyDescent="0.25">
      <c r="A4273" t="s">
        <v>25</v>
      </c>
      <c r="B4273" t="s">
        <v>25</v>
      </c>
      <c r="C4273" s="9">
        <v>45199.208333333336</v>
      </c>
      <c r="D4273" s="9">
        <v>45170.208333333336</v>
      </c>
      <c r="E4273" t="s">
        <v>6898</v>
      </c>
      <c r="F4273" t="s">
        <v>3453</v>
      </c>
      <c r="H4273" s="9">
        <v>45187.799560185187</v>
      </c>
    </row>
    <row r="4274" spans="1:8" x14ac:dyDescent="0.25">
      <c r="A4274" t="s">
        <v>25</v>
      </c>
      <c r="B4274" t="s">
        <v>25</v>
      </c>
      <c r="C4274" s="9">
        <v>45230.208333333336</v>
      </c>
      <c r="D4274" s="9">
        <v>45200.208333333336</v>
      </c>
      <c r="E4274" t="s">
        <v>6964</v>
      </c>
      <c r="F4274" t="s">
        <v>3453</v>
      </c>
      <c r="H4274" s="9">
        <v>45187.800115740742</v>
      </c>
    </row>
    <row r="4275" spans="1:8" x14ac:dyDescent="0.25">
      <c r="A4275" t="s">
        <v>25</v>
      </c>
      <c r="B4275" t="s">
        <v>25</v>
      </c>
      <c r="C4275" s="9">
        <v>45260.208333333336</v>
      </c>
      <c r="D4275" s="9">
        <v>45231.208333333336</v>
      </c>
      <c r="E4275" t="s">
        <v>7940</v>
      </c>
      <c r="F4275" t="s">
        <v>3453</v>
      </c>
      <c r="H4275" s="9">
        <v>45187.802453703705</v>
      </c>
    </row>
    <row r="4276" spans="1:8" x14ac:dyDescent="0.25">
      <c r="A4276" t="s">
        <v>25</v>
      </c>
      <c r="B4276" t="s">
        <v>25</v>
      </c>
      <c r="C4276" s="9">
        <v>45210.208333333336</v>
      </c>
      <c r="D4276" s="9">
        <v>45209.208333333336</v>
      </c>
      <c r="E4276" t="s">
        <v>7941</v>
      </c>
      <c r="F4276" t="s">
        <v>2387</v>
      </c>
      <c r="H4276" s="9">
        <v>45187.804398148146</v>
      </c>
    </row>
    <row r="4277" spans="1:8" x14ac:dyDescent="0.25">
      <c r="A4277" t="s">
        <v>25</v>
      </c>
      <c r="B4277" t="s">
        <v>25</v>
      </c>
      <c r="C4277" s="9">
        <v>45267.208333333336</v>
      </c>
      <c r="D4277" s="9">
        <v>45266.208333333336</v>
      </c>
      <c r="E4277" t="s">
        <v>7942</v>
      </c>
      <c r="F4277" t="s">
        <v>2387</v>
      </c>
      <c r="H4277" s="9">
        <v>45187.804872685185</v>
      </c>
    </row>
    <row r="4278" spans="1:8" x14ac:dyDescent="0.25">
      <c r="A4278" t="s">
        <v>25</v>
      </c>
      <c r="B4278" t="s">
        <v>25</v>
      </c>
      <c r="C4278" s="9">
        <v>45276.208333333336</v>
      </c>
      <c r="D4278" s="9">
        <v>45274.208333333336</v>
      </c>
      <c r="E4278" t="s">
        <v>7943</v>
      </c>
      <c r="F4278" t="s">
        <v>2387</v>
      </c>
      <c r="H4278" s="9">
        <v>45187.805347222224</v>
      </c>
    </row>
    <row r="4279" spans="1:8" x14ac:dyDescent="0.25">
      <c r="A4279" t="s">
        <v>25</v>
      </c>
      <c r="B4279" t="s">
        <v>25</v>
      </c>
      <c r="C4279" s="9">
        <v>45289.208333333336</v>
      </c>
      <c r="D4279" s="9">
        <v>45187.208333333336</v>
      </c>
      <c r="E4279" t="s">
        <v>7944</v>
      </c>
      <c r="F4279" t="s">
        <v>356</v>
      </c>
      <c r="H4279" s="9">
        <v>45187.805532407408</v>
      </c>
    </row>
    <row r="4280" spans="1:8" x14ac:dyDescent="0.25">
      <c r="A4280" t="s">
        <v>52</v>
      </c>
      <c r="B4280" t="s">
        <v>53</v>
      </c>
      <c r="C4280" s="9">
        <v>45230.208333333336</v>
      </c>
      <c r="D4280" s="9">
        <v>45180.208333333336</v>
      </c>
      <c r="E4280" t="s">
        <v>7945</v>
      </c>
      <c r="F4280" t="s">
        <v>68</v>
      </c>
      <c r="H4280" s="9">
        <v>45187.806446759256</v>
      </c>
    </row>
    <row r="4281" spans="1:8" x14ac:dyDescent="0.25">
      <c r="A4281" t="s">
        <v>52</v>
      </c>
      <c r="B4281" t="s">
        <v>53</v>
      </c>
      <c r="C4281" s="9">
        <v>45290.208333333336</v>
      </c>
      <c r="D4281" s="9">
        <v>45231.208333333336</v>
      </c>
      <c r="E4281" t="s">
        <v>7946</v>
      </c>
      <c r="F4281" t="s">
        <v>68</v>
      </c>
      <c r="H4281" s="9">
        <v>45187.80736111111</v>
      </c>
    </row>
    <row r="4282" spans="1:8" x14ac:dyDescent="0.25">
      <c r="A4282" t="s">
        <v>55</v>
      </c>
      <c r="B4282" t="s">
        <v>93</v>
      </c>
      <c r="C4282" s="9">
        <v>45301.208333333336</v>
      </c>
      <c r="D4282" s="9">
        <v>45187.208333333336</v>
      </c>
      <c r="E4282" t="s">
        <v>7947</v>
      </c>
      <c r="F4282" t="s">
        <v>68</v>
      </c>
      <c r="H4282" s="9">
        <v>45187.817476851851</v>
      </c>
    </row>
    <row r="4283" spans="1:8" x14ac:dyDescent="0.25">
      <c r="A4283" t="s">
        <v>25</v>
      </c>
      <c r="B4283" t="s">
        <v>25</v>
      </c>
      <c r="C4283" s="9">
        <v>45230.208333333336</v>
      </c>
      <c r="D4283" s="9">
        <v>45187.208333333336</v>
      </c>
      <c r="E4283" t="s">
        <v>7948</v>
      </c>
      <c r="F4283" t="s">
        <v>340</v>
      </c>
      <c r="H4283" s="9">
        <v>45187.819479166668</v>
      </c>
    </row>
    <row r="4284" spans="1:8" x14ac:dyDescent="0.25">
      <c r="A4284" t="s">
        <v>52</v>
      </c>
      <c r="B4284" t="s">
        <v>53</v>
      </c>
      <c r="C4284" s="9">
        <v>45261.208333333336</v>
      </c>
      <c r="D4284" s="9">
        <v>45187.208333333336</v>
      </c>
      <c r="E4284" t="s">
        <v>8315</v>
      </c>
      <c r="F4284" t="s">
        <v>518</v>
      </c>
      <c r="H4284" s="9">
        <v>45187.841157407405</v>
      </c>
    </row>
    <row r="4285" spans="1:8" x14ac:dyDescent="0.25">
      <c r="A4285" t="s">
        <v>25</v>
      </c>
      <c r="B4285" t="s">
        <v>25</v>
      </c>
      <c r="C4285" s="9">
        <v>45291.208333333336</v>
      </c>
      <c r="D4285" s="9">
        <v>45187.208333333336</v>
      </c>
      <c r="E4285" t="s">
        <v>7949</v>
      </c>
      <c r="F4285" t="s">
        <v>668</v>
      </c>
      <c r="H4285" s="9">
        <v>45187.843078703707</v>
      </c>
    </row>
    <row r="4286" spans="1:8" x14ac:dyDescent="0.25">
      <c r="A4286" t="s">
        <v>25</v>
      </c>
      <c r="B4286" t="s">
        <v>25</v>
      </c>
      <c r="C4286" s="9">
        <v>45290.208333333336</v>
      </c>
      <c r="D4286" s="9">
        <v>45184.208333333336</v>
      </c>
      <c r="E4286" t="s">
        <v>7711</v>
      </c>
      <c r="F4286" t="s">
        <v>335</v>
      </c>
      <c r="H4286" s="9">
        <v>45187.843657407408</v>
      </c>
    </row>
    <row r="4287" spans="1:8" x14ac:dyDescent="0.25">
      <c r="A4287" t="s">
        <v>25</v>
      </c>
      <c r="B4287" t="s">
        <v>25</v>
      </c>
      <c r="C4287" s="9">
        <v>45309.208333333336</v>
      </c>
      <c r="D4287" s="9">
        <v>45187.208333333336</v>
      </c>
      <c r="E4287" t="s">
        <v>7950</v>
      </c>
      <c r="F4287" t="s">
        <v>486</v>
      </c>
      <c r="H4287" s="9">
        <v>45187.849918981483</v>
      </c>
    </row>
    <row r="4288" spans="1:8" x14ac:dyDescent="0.25">
      <c r="A4288" t="s">
        <v>25</v>
      </c>
      <c r="B4288" t="s">
        <v>25</v>
      </c>
      <c r="C4288" s="9">
        <v>45278.208333333336</v>
      </c>
      <c r="D4288" s="9">
        <v>45187.208333333336</v>
      </c>
      <c r="E4288" t="s">
        <v>7222</v>
      </c>
      <c r="F4288" t="s">
        <v>349</v>
      </c>
      <c r="H4288" s="9">
        <v>45187.850381944445</v>
      </c>
    </row>
    <row r="4289" spans="1:8" x14ac:dyDescent="0.25">
      <c r="A4289" t="s">
        <v>52</v>
      </c>
      <c r="B4289" t="s">
        <v>53</v>
      </c>
      <c r="C4289" s="9">
        <v>45205.208333333336</v>
      </c>
      <c r="D4289" s="9">
        <v>45173.208333333336</v>
      </c>
      <c r="E4289" t="s">
        <v>7951</v>
      </c>
      <c r="F4289" t="s">
        <v>3474</v>
      </c>
      <c r="H4289" s="9">
        <v>45187.852476851855</v>
      </c>
    </row>
    <row r="4290" spans="1:8" x14ac:dyDescent="0.25">
      <c r="A4290" t="s">
        <v>25</v>
      </c>
      <c r="B4290" t="s">
        <v>25</v>
      </c>
      <c r="C4290" s="9">
        <v>45382.208333333336</v>
      </c>
      <c r="D4290" s="9">
        <v>45187.208333333336</v>
      </c>
      <c r="E4290" t="s">
        <v>3798</v>
      </c>
      <c r="F4290" t="s">
        <v>285</v>
      </c>
      <c r="H4290" s="9">
        <v>45187.854050925926</v>
      </c>
    </row>
    <row r="4291" spans="1:8" x14ac:dyDescent="0.25">
      <c r="A4291" t="s">
        <v>25</v>
      </c>
      <c r="B4291" t="s">
        <v>25</v>
      </c>
      <c r="C4291" s="9">
        <v>45382.208333333336</v>
      </c>
      <c r="D4291" s="9">
        <v>45187.208333333336</v>
      </c>
      <c r="E4291" t="s">
        <v>1141</v>
      </c>
      <c r="F4291" t="s">
        <v>285</v>
      </c>
      <c r="H4291" s="9">
        <v>45187.854363425926</v>
      </c>
    </row>
    <row r="4292" spans="1:8" x14ac:dyDescent="0.25">
      <c r="A4292" t="s">
        <v>52</v>
      </c>
      <c r="B4292" t="s">
        <v>53</v>
      </c>
      <c r="C4292" s="9">
        <v>45214.208333333336</v>
      </c>
      <c r="D4292" s="9">
        <v>45194.208333333336</v>
      </c>
      <c r="E4292" t="s">
        <v>4061</v>
      </c>
      <c r="F4292" t="s">
        <v>3437</v>
      </c>
      <c r="H4292" s="9">
        <v>45187.886643518519</v>
      </c>
    </row>
    <row r="4293" spans="1:8" x14ac:dyDescent="0.25">
      <c r="A4293" t="s">
        <v>25</v>
      </c>
      <c r="B4293" t="s">
        <v>25</v>
      </c>
      <c r="C4293" s="9">
        <v>45260.208333333336</v>
      </c>
      <c r="D4293" s="9">
        <v>45187.208333333336</v>
      </c>
      <c r="E4293" t="s">
        <v>7710</v>
      </c>
      <c r="F4293" t="s">
        <v>549</v>
      </c>
      <c r="H4293" s="9">
        <v>45187.899525462963</v>
      </c>
    </row>
    <row r="4294" spans="1:8" x14ac:dyDescent="0.25">
      <c r="A4294" t="s">
        <v>25</v>
      </c>
      <c r="B4294" t="s">
        <v>25</v>
      </c>
      <c r="C4294" s="9">
        <v>45260.208333333336</v>
      </c>
      <c r="D4294" s="9">
        <v>45187.208333333336</v>
      </c>
      <c r="E4294" t="s">
        <v>7725</v>
      </c>
      <c r="F4294" t="s">
        <v>549</v>
      </c>
      <c r="H4294" s="9">
        <v>45187.900370370371</v>
      </c>
    </row>
    <row r="4295" spans="1:8" x14ac:dyDescent="0.25">
      <c r="A4295" t="s">
        <v>25</v>
      </c>
      <c r="B4295" t="s">
        <v>25</v>
      </c>
      <c r="C4295" s="9">
        <v>45260.208333333336</v>
      </c>
      <c r="D4295" s="9">
        <v>45187.208333333336</v>
      </c>
      <c r="E4295" t="s">
        <v>7726</v>
      </c>
      <c r="F4295" t="s">
        <v>549</v>
      </c>
      <c r="H4295" s="9">
        <v>45187.900648148148</v>
      </c>
    </row>
    <row r="4296" spans="1:8" x14ac:dyDescent="0.25">
      <c r="A4296" t="s">
        <v>25</v>
      </c>
      <c r="B4296" t="s">
        <v>25</v>
      </c>
      <c r="C4296" s="9">
        <v>45260.208333333336</v>
      </c>
      <c r="D4296" s="9">
        <v>45183.208333333336</v>
      </c>
      <c r="E4296" t="s">
        <v>7574</v>
      </c>
      <c r="F4296" t="s">
        <v>373</v>
      </c>
      <c r="H4296" s="9">
        <v>45187.94734953704</v>
      </c>
    </row>
    <row r="4297" spans="1:8" x14ac:dyDescent="0.25">
      <c r="A4297" t="s">
        <v>25</v>
      </c>
      <c r="B4297" t="s">
        <v>25</v>
      </c>
      <c r="C4297" s="9">
        <v>45291.208333333336</v>
      </c>
      <c r="D4297" s="9">
        <v>45187.208333333336</v>
      </c>
      <c r="E4297" t="s">
        <v>7996</v>
      </c>
      <c r="F4297" t="s">
        <v>3439</v>
      </c>
      <c r="H4297" s="9">
        <v>45187.953680555554</v>
      </c>
    </row>
    <row r="4298" spans="1:8" x14ac:dyDescent="0.25">
      <c r="A4298" t="s">
        <v>25</v>
      </c>
      <c r="B4298" t="s">
        <v>25</v>
      </c>
      <c r="C4298" s="9">
        <v>45291.208333333336</v>
      </c>
      <c r="D4298" s="9">
        <v>45187.208333333336</v>
      </c>
      <c r="E4298" t="s">
        <v>7997</v>
      </c>
      <c r="F4298" t="s">
        <v>3439</v>
      </c>
      <c r="H4298" s="9">
        <v>45187.955543981479</v>
      </c>
    </row>
    <row r="4299" spans="1:8" x14ac:dyDescent="0.25">
      <c r="A4299" t="s">
        <v>25</v>
      </c>
      <c r="B4299" t="s">
        <v>25</v>
      </c>
      <c r="C4299" s="9">
        <v>45291.208333333336</v>
      </c>
      <c r="D4299" s="9">
        <v>45187.208333333336</v>
      </c>
      <c r="E4299" t="s">
        <v>7998</v>
      </c>
      <c r="F4299" t="s">
        <v>3439</v>
      </c>
      <c r="H4299" s="9">
        <v>45187.957361111112</v>
      </c>
    </row>
    <row r="4300" spans="1:8" x14ac:dyDescent="0.25">
      <c r="A4300" t="s">
        <v>25</v>
      </c>
      <c r="B4300" t="s">
        <v>25</v>
      </c>
      <c r="C4300" s="9">
        <v>45291.208333333336</v>
      </c>
      <c r="D4300" s="9">
        <v>45184.208333333336</v>
      </c>
      <c r="E4300" t="s">
        <v>7999</v>
      </c>
      <c r="F4300" t="s">
        <v>3426</v>
      </c>
      <c r="H4300" s="9">
        <v>45187.95925925926</v>
      </c>
    </row>
    <row r="4301" spans="1:8" x14ac:dyDescent="0.25">
      <c r="A4301" t="s">
        <v>25</v>
      </c>
      <c r="B4301" t="s">
        <v>25</v>
      </c>
      <c r="C4301" s="9">
        <v>45291.208333333336</v>
      </c>
      <c r="D4301" s="9">
        <v>45184.208333333336</v>
      </c>
      <c r="E4301" t="s">
        <v>8000</v>
      </c>
      <c r="F4301" t="s">
        <v>3426</v>
      </c>
      <c r="H4301" s="9">
        <v>45187.960428240738</v>
      </c>
    </row>
    <row r="4302" spans="1:8" x14ac:dyDescent="0.25">
      <c r="A4302" t="s">
        <v>55</v>
      </c>
      <c r="B4302" t="s">
        <v>93</v>
      </c>
      <c r="C4302" s="9">
        <v>45291.208333333336</v>
      </c>
      <c r="D4302" s="9">
        <v>45153.208333333336</v>
      </c>
      <c r="E4302" t="s">
        <v>8001</v>
      </c>
      <c r="F4302" t="s">
        <v>6011</v>
      </c>
      <c r="H4302" s="9">
        <v>45188.033460648148</v>
      </c>
    </row>
    <row r="4303" spans="1:8" x14ac:dyDescent="0.25">
      <c r="A4303" t="s">
        <v>55</v>
      </c>
      <c r="B4303" t="s">
        <v>93</v>
      </c>
      <c r="C4303" s="9">
        <v>45291.208333333336</v>
      </c>
      <c r="D4303" s="9">
        <v>45184.208333333336</v>
      </c>
      <c r="E4303" t="s">
        <v>8002</v>
      </c>
      <c r="F4303" t="s">
        <v>6011</v>
      </c>
      <c r="H4303" s="9">
        <v>45188.034097222226</v>
      </c>
    </row>
    <row r="4304" spans="1:8" x14ac:dyDescent="0.25">
      <c r="A4304" t="s">
        <v>25</v>
      </c>
      <c r="B4304" t="s">
        <v>25</v>
      </c>
      <c r="C4304" s="9">
        <v>45255.208333333336</v>
      </c>
      <c r="D4304" s="9">
        <v>45188.208333333336</v>
      </c>
      <c r="E4304" t="s">
        <v>8003</v>
      </c>
      <c r="F4304" t="s">
        <v>204</v>
      </c>
      <c r="H4304" s="9">
        <v>45188.073599537034</v>
      </c>
    </row>
    <row r="4305" spans="1:8" x14ac:dyDescent="0.25">
      <c r="A4305" t="s">
        <v>25</v>
      </c>
      <c r="B4305" t="s">
        <v>25</v>
      </c>
      <c r="C4305" s="9">
        <v>45291.208333333336</v>
      </c>
      <c r="D4305" s="9">
        <v>45201.208333333336</v>
      </c>
      <c r="E4305" t="s">
        <v>6999</v>
      </c>
      <c r="F4305" t="s">
        <v>2410</v>
      </c>
      <c r="H4305" s="9">
        <v>45188.609363425923</v>
      </c>
    </row>
    <row r="4306" spans="1:8" x14ac:dyDescent="0.25">
      <c r="A4306" t="s">
        <v>25</v>
      </c>
      <c r="B4306" t="s">
        <v>25</v>
      </c>
      <c r="C4306" s="9">
        <v>45291.208333333336</v>
      </c>
      <c r="D4306" s="9">
        <v>45201.208333333336</v>
      </c>
      <c r="E4306" t="s">
        <v>7000</v>
      </c>
      <c r="F4306" t="s">
        <v>2410</v>
      </c>
      <c r="H4306" s="9">
        <v>45188.609722222223</v>
      </c>
    </row>
    <row r="4307" spans="1:8" x14ac:dyDescent="0.25">
      <c r="A4307" t="s">
        <v>25</v>
      </c>
      <c r="B4307" t="s">
        <v>25</v>
      </c>
      <c r="C4307" s="9">
        <v>45291.208333333336</v>
      </c>
      <c r="D4307" s="9">
        <v>45201.208333333336</v>
      </c>
      <c r="E4307" t="s">
        <v>7001</v>
      </c>
      <c r="F4307" t="s">
        <v>2410</v>
      </c>
      <c r="H4307" s="9">
        <v>45188.61010416667</v>
      </c>
    </row>
    <row r="4308" spans="1:8" x14ac:dyDescent="0.25">
      <c r="A4308" t="s">
        <v>25</v>
      </c>
      <c r="B4308" t="s">
        <v>25</v>
      </c>
      <c r="C4308" s="9">
        <v>45262.208333333336</v>
      </c>
      <c r="D4308" s="9">
        <v>45188.208333333336</v>
      </c>
      <c r="E4308" t="s">
        <v>8084</v>
      </c>
      <c r="F4308" t="s">
        <v>382</v>
      </c>
      <c r="H4308" s="9">
        <v>45188.640625</v>
      </c>
    </row>
    <row r="4309" spans="1:8" x14ac:dyDescent="0.25">
      <c r="A4309" t="s">
        <v>25</v>
      </c>
      <c r="B4309" t="s">
        <v>25</v>
      </c>
      <c r="C4309" s="9">
        <v>45291.208333333336</v>
      </c>
      <c r="D4309" s="9">
        <v>45187.208333333336</v>
      </c>
      <c r="E4309" t="s">
        <v>8085</v>
      </c>
      <c r="F4309" t="s">
        <v>3456</v>
      </c>
      <c r="H4309" s="9">
        <v>45188.669560185182</v>
      </c>
    </row>
    <row r="4310" spans="1:8" x14ac:dyDescent="0.25">
      <c r="A4310" t="s">
        <v>25</v>
      </c>
      <c r="B4310" t="s">
        <v>25</v>
      </c>
      <c r="C4310" s="9">
        <v>45291.208333333336</v>
      </c>
      <c r="D4310" s="9">
        <v>45187.208333333336</v>
      </c>
      <c r="E4310" t="s">
        <v>7580</v>
      </c>
      <c r="F4310" t="s">
        <v>3456</v>
      </c>
      <c r="H4310" s="9">
        <v>45188.670254629629</v>
      </c>
    </row>
    <row r="4311" spans="1:8" x14ac:dyDescent="0.25">
      <c r="A4311" t="s">
        <v>55</v>
      </c>
      <c r="B4311" t="s">
        <v>1073</v>
      </c>
      <c r="C4311" s="9">
        <v>45348.208333333336</v>
      </c>
      <c r="D4311" s="9">
        <v>45278.208333333336</v>
      </c>
      <c r="E4311" t="s">
        <v>8086</v>
      </c>
      <c r="F4311" t="s">
        <v>384</v>
      </c>
      <c r="H4311" s="9">
        <v>45188.670416666668</v>
      </c>
    </row>
    <row r="4312" spans="1:8" x14ac:dyDescent="0.25">
      <c r="A4312" t="s">
        <v>55</v>
      </c>
      <c r="B4312" t="s">
        <v>1059</v>
      </c>
      <c r="C4312" s="9">
        <v>45279.208333333336</v>
      </c>
      <c r="D4312" s="9">
        <v>45188.208333333336</v>
      </c>
      <c r="E4312" t="s">
        <v>8087</v>
      </c>
      <c r="F4312" t="s">
        <v>170</v>
      </c>
      <c r="H4312" s="9">
        <v>45188.67359953704</v>
      </c>
    </row>
    <row r="4313" spans="1:8" x14ac:dyDescent="0.25">
      <c r="A4313" t="s">
        <v>55</v>
      </c>
      <c r="B4313" t="s">
        <v>1073</v>
      </c>
      <c r="C4313" s="9">
        <v>45382.208333333336</v>
      </c>
      <c r="D4313" s="9">
        <v>45308.208333333336</v>
      </c>
      <c r="E4313" t="s">
        <v>8088</v>
      </c>
      <c r="F4313" t="s">
        <v>384</v>
      </c>
      <c r="H4313" s="9">
        <v>45188.676180555558</v>
      </c>
    </row>
    <row r="4314" spans="1:8" x14ac:dyDescent="0.25">
      <c r="A4314" t="s">
        <v>1064</v>
      </c>
      <c r="B4314" t="s">
        <v>1092</v>
      </c>
      <c r="C4314" s="9">
        <v>45230.208333333336</v>
      </c>
      <c r="D4314" s="9">
        <v>45200.208333333336</v>
      </c>
      <c r="E4314" t="s">
        <v>8089</v>
      </c>
      <c r="F4314" t="s">
        <v>203</v>
      </c>
      <c r="H4314" s="9">
        <v>45188.681493055556</v>
      </c>
    </row>
    <row r="4315" spans="1:8" x14ac:dyDescent="0.25">
      <c r="A4315" t="s">
        <v>25</v>
      </c>
      <c r="B4315" t="s">
        <v>25</v>
      </c>
      <c r="C4315" s="9">
        <v>45291.208333333336</v>
      </c>
      <c r="D4315" s="9">
        <v>45170.208333333336</v>
      </c>
      <c r="E4315" t="s">
        <v>8090</v>
      </c>
      <c r="F4315" t="s">
        <v>3373</v>
      </c>
      <c r="H4315" s="9">
        <v>45188.681990740741</v>
      </c>
    </row>
    <row r="4316" spans="1:8" x14ac:dyDescent="0.25">
      <c r="A4316" t="s">
        <v>25</v>
      </c>
      <c r="B4316" t="s">
        <v>25</v>
      </c>
      <c r="C4316" s="9">
        <v>45291.208333333336</v>
      </c>
      <c r="D4316" s="9">
        <v>45170.208333333336</v>
      </c>
      <c r="E4316" t="s">
        <v>8091</v>
      </c>
      <c r="F4316" t="s">
        <v>3373</v>
      </c>
      <c r="H4316" s="9">
        <v>45188.683229166665</v>
      </c>
    </row>
    <row r="4317" spans="1:8" x14ac:dyDescent="0.25">
      <c r="A4317" t="s">
        <v>52</v>
      </c>
      <c r="B4317" t="s">
        <v>53</v>
      </c>
      <c r="C4317" s="9">
        <v>45249.208333333336</v>
      </c>
      <c r="D4317" s="9">
        <v>45188.208333333336</v>
      </c>
      <c r="E4317" t="s">
        <v>8092</v>
      </c>
      <c r="F4317" t="s">
        <v>158</v>
      </c>
      <c r="H4317" s="9">
        <v>45188.683738425927</v>
      </c>
    </row>
    <row r="4318" spans="1:8" x14ac:dyDescent="0.25">
      <c r="A4318" t="s">
        <v>25</v>
      </c>
      <c r="B4318" t="s">
        <v>25</v>
      </c>
      <c r="C4318" s="9">
        <v>45289.208333333336</v>
      </c>
      <c r="D4318" s="9">
        <v>45188.208333333336</v>
      </c>
      <c r="E4318" t="s">
        <v>8093</v>
      </c>
      <c r="F4318" t="s">
        <v>250</v>
      </c>
      <c r="H4318" s="9">
        <v>45188.683888888889</v>
      </c>
    </row>
    <row r="4319" spans="1:8" x14ac:dyDescent="0.25">
      <c r="A4319" t="s">
        <v>25</v>
      </c>
      <c r="B4319" t="s">
        <v>25</v>
      </c>
      <c r="C4319" s="9">
        <v>45291.208333333336</v>
      </c>
      <c r="D4319" s="9">
        <v>45170.208333333336</v>
      </c>
      <c r="E4319" t="s">
        <v>8094</v>
      </c>
      <c r="F4319" t="s">
        <v>3373</v>
      </c>
      <c r="H4319" s="9">
        <v>45188.68409722222</v>
      </c>
    </row>
    <row r="4320" spans="1:8" x14ac:dyDescent="0.25">
      <c r="A4320" t="s">
        <v>52</v>
      </c>
      <c r="B4320" t="s">
        <v>53</v>
      </c>
      <c r="C4320" s="9">
        <v>45193.208333333336</v>
      </c>
      <c r="D4320" s="9">
        <v>45170.208333333336</v>
      </c>
      <c r="E4320" t="s">
        <v>7718</v>
      </c>
      <c r="F4320" t="s">
        <v>56</v>
      </c>
      <c r="H4320" s="9">
        <v>45188.685844907406</v>
      </c>
    </row>
    <row r="4321" spans="1:8" x14ac:dyDescent="0.25">
      <c r="A4321" t="s">
        <v>52</v>
      </c>
      <c r="B4321" t="s">
        <v>53</v>
      </c>
      <c r="C4321" s="9">
        <v>45230.208333333336</v>
      </c>
      <c r="D4321" s="9">
        <v>45200.208333333336</v>
      </c>
      <c r="E4321" t="s">
        <v>7719</v>
      </c>
      <c r="F4321" t="s">
        <v>56</v>
      </c>
      <c r="H4321" s="9">
        <v>45188.687060185184</v>
      </c>
    </row>
    <row r="4322" spans="1:8" x14ac:dyDescent="0.25">
      <c r="A4322" t="s">
        <v>55</v>
      </c>
      <c r="B4322" t="s">
        <v>93</v>
      </c>
      <c r="C4322" s="9">
        <v>45291.208333333336</v>
      </c>
      <c r="D4322" s="9">
        <v>45231.208333333336</v>
      </c>
      <c r="E4322" t="s">
        <v>7720</v>
      </c>
      <c r="F4322" t="s">
        <v>56</v>
      </c>
      <c r="H4322" s="9">
        <v>45188.688055555554</v>
      </c>
    </row>
    <row r="4323" spans="1:8" x14ac:dyDescent="0.25">
      <c r="A4323" t="s">
        <v>55</v>
      </c>
      <c r="B4323" t="s">
        <v>93</v>
      </c>
      <c r="C4323" s="9">
        <v>45291.208333333336</v>
      </c>
      <c r="D4323" s="9">
        <v>45231.208333333336</v>
      </c>
      <c r="E4323" t="s">
        <v>7720</v>
      </c>
      <c r="F4323" t="s">
        <v>56</v>
      </c>
      <c r="H4323" s="9">
        <v>45188.689189814817</v>
      </c>
    </row>
    <row r="4324" spans="1:8" x14ac:dyDescent="0.25">
      <c r="A4324" t="s">
        <v>52</v>
      </c>
      <c r="B4324" t="s">
        <v>53</v>
      </c>
      <c r="C4324" s="9">
        <v>45291.208333333336</v>
      </c>
      <c r="D4324" s="9">
        <v>45188.208333333336</v>
      </c>
      <c r="E4324" t="s">
        <v>8095</v>
      </c>
      <c r="F4324" t="s">
        <v>3173</v>
      </c>
      <c r="H4324" s="9">
        <v>45188.691759259258</v>
      </c>
    </row>
    <row r="4325" spans="1:8" x14ac:dyDescent="0.25">
      <c r="A4325" t="s">
        <v>55</v>
      </c>
      <c r="B4325" t="s">
        <v>1059</v>
      </c>
      <c r="C4325" s="9">
        <v>45291.208333333336</v>
      </c>
      <c r="D4325" s="9">
        <v>45188.208333333336</v>
      </c>
      <c r="E4325" t="s">
        <v>8096</v>
      </c>
      <c r="F4325" t="s">
        <v>3173</v>
      </c>
      <c r="H4325" s="9">
        <v>45188.692164351851</v>
      </c>
    </row>
    <row r="4326" spans="1:8" x14ac:dyDescent="0.25">
      <c r="A4326" t="s">
        <v>55</v>
      </c>
      <c r="B4326" t="s">
        <v>1073</v>
      </c>
      <c r="C4326" s="9">
        <v>45291.208333333336</v>
      </c>
      <c r="D4326" s="9">
        <v>45188.208333333336</v>
      </c>
      <c r="E4326" t="s">
        <v>8097</v>
      </c>
      <c r="F4326" t="s">
        <v>3173</v>
      </c>
      <c r="H4326" s="9">
        <v>45188.692523148151</v>
      </c>
    </row>
    <row r="4327" spans="1:8" x14ac:dyDescent="0.25">
      <c r="A4327" t="s">
        <v>55</v>
      </c>
      <c r="B4327" t="s">
        <v>1059</v>
      </c>
      <c r="C4327" s="9">
        <v>45245.208333333336</v>
      </c>
      <c r="D4327" s="9">
        <v>45188.208333333336</v>
      </c>
      <c r="E4327" t="s">
        <v>8316</v>
      </c>
      <c r="F4327" t="s">
        <v>508</v>
      </c>
      <c r="H4327" s="9">
        <v>45188.70653935185</v>
      </c>
    </row>
    <row r="4328" spans="1:8" x14ac:dyDescent="0.25">
      <c r="A4328" t="s">
        <v>25</v>
      </c>
      <c r="B4328" t="s">
        <v>25</v>
      </c>
      <c r="C4328" s="9">
        <v>45290.208333333336</v>
      </c>
      <c r="D4328" s="9">
        <v>45188.208333333336</v>
      </c>
      <c r="E4328" t="s">
        <v>8098</v>
      </c>
      <c r="F4328" t="s">
        <v>216</v>
      </c>
      <c r="H4328" s="9">
        <v>45188.707719907405</v>
      </c>
    </row>
    <row r="4329" spans="1:8" x14ac:dyDescent="0.25">
      <c r="A4329" t="s">
        <v>25</v>
      </c>
      <c r="B4329" t="s">
        <v>25</v>
      </c>
      <c r="C4329" s="9">
        <v>45230.208333333336</v>
      </c>
      <c r="D4329" s="9">
        <v>45200.208333333336</v>
      </c>
      <c r="E4329" t="s">
        <v>7719</v>
      </c>
      <c r="F4329" t="s">
        <v>56</v>
      </c>
      <c r="H4329" s="9">
        <v>45188.708587962959</v>
      </c>
    </row>
    <row r="4330" spans="1:8" x14ac:dyDescent="0.25">
      <c r="A4330" t="s">
        <v>25</v>
      </c>
      <c r="B4330" t="s">
        <v>25</v>
      </c>
      <c r="C4330" s="9">
        <v>45291.208333333336</v>
      </c>
      <c r="D4330" s="9">
        <v>45189.208333333336</v>
      </c>
      <c r="E4330" t="s">
        <v>8099</v>
      </c>
      <c r="F4330" t="s">
        <v>161</v>
      </c>
      <c r="H4330" s="9">
        <v>45188.70884259259</v>
      </c>
    </row>
    <row r="4331" spans="1:8" x14ac:dyDescent="0.25">
      <c r="A4331" t="s">
        <v>25</v>
      </c>
      <c r="B4331" t="s">
        <v>25</v>
      </c>
      <c r="C4331" s="9">
        <v>45291.208333333336</v>
      </c>
      <c r="D4331" s="9">
        <v>45231.208333333336</v>
      </c>
      <c r="E4331" t="s">
        <v>7720</v>
      </c>
      <c r="F4331" t="s">
        <v>56</v>
      </c>
      <c r="H4331" s="9">
        <v>45188.70890046296</v>
      </c>
    </row>
    <row r="4332" spans="1:8" x14ac:dyDescent="0.25">
      <c r="A4332" t="s">
        <v>25</v>
      </c>
      <c r="B4332" t="s">
        <v>25</v>
      </c>
      <c r="C4332" s="9">
        <v>45291.208333333336</v>
      </c>
      <c r="D4332" s="9">
        <v>45231.208333333336</v>
      </c>
      <c r="E4332" t="s">
        <v>7720</v>
      </c>
      <c r="F4332" t="s">
        <v>56</v>
      </c>
      <c r="H4332" s="9">
        <v>45188.709282407406</v>
      </c>
    </row>
    <row r="4333" spans="1:8" x14ac:dyDescent="0.25">
      <c r="A4333" t="s">
        <v>25</v>
      </c>
      <c r="B4333" t="s">
        <v>25</v>
      </c>
      <c r="C4333" s="9">
        <v>45291.208333333336</v>
      </c>
      <c r="D4333" s="9">
        <v>45189.208333333336</v>
      </c>
      <c r="E4333" t="s">
        <v>8100</v>
      </c>
      <c r="F4333" t="s">
        <v>161</v>
      </c>
      <c r="H4333" s="9">
        <v>45188.709421296298</v>
      </c>
    </row>
    <row r="4334" spans="1:8" x14ac:dyDescent="0.25">
      <c r="A4334" t="s">
        <v>25</v>
      </c>
      <c r="B4334" t="s">
        <v>25</v>
      </c>
      <c r="C4334" s="9">
        <v>45291.208333333336</v>
      </c>
      <c r="D4334" s="9">
        <v>45189.208333333336</v>
      </c>
      <c r="E4334" t="s">
        <v>8101</v>
      </c>
      <c r="F4334" t="s">
        <v>161</v>
      </c>
      <c r="H4334" s="9">
        <v>45188.709768518522</v>
      </c>
    </row>
    <row r="4335" spans="1:8" x14ac:dyDescent="0.25">
      <c r="A4335" t="s">
        <v>25</v>
      </c>
      <c r="B4335" t="s">
        <v>25</v>
      </c>
      <c r="C4335" s="9">
        <v>45193.208333333336</v>
      </c>
      <c r="D4335" s="9">
        <v>45170.208333333336</v>
      </c>
      <c r="E4335" t="s">
        <v>7718</v>
      </c>
      <c r="F4335" t="s">
        <v>56</v>
      </c>
      <c r="H4335" s="9">
        <v>45188.710173611114</v>
      </c>
    </row>
    <row r="4336" spans="1:8" x14ac:dyDescent="0.25">
      <c r="A4336" t="s">
        <v>25</v>
      </c>
      <c r="B4336" t="s">
        <v>25</v>
      </c>
      <c r="C4336" s="9">
        <v>45245.208333333336</v>
      </c>
      <c r="D4336" s="9">
        <v>45188.208333333336</v>
      </c>
      <c r="E4336" t="s">
        <v>8149</v>
      </c>
      <c r="F4336" t="s">
        <v>239</v>
      </c>
      <c r="H4336" s="9">
        <v>45188.718842592592</v>
      </c>
    </row>
    <row r="4337" spans="1:8" x14ac:dyDescent="0.25">
      <c r="A4337" t="s">
        <v>25</v>
      </c>
      <c r="B4337" t="s">
        <v>25</v>
      </c>
      <c r="C4337" s="9">
        <v>45291.208333333336</v>
      </c>
      <c r="D4337" s="9">
        <v>45187.208333333336</v>
      </c>
      <c r="E4337" t="s">
        <v>8150</v>
      </c>
      <c r="F4337" t="s">
        <v>541</v>
      </c>
      <c r="H4337" s="9">
        <v>45188.719340277778</v>
      </c>
    </row>
    <row r="4338" spans="1:8" x14ac:dyDescent="0.25">
      <c r="A4338" t="s">
        <v>25</v>
      </c>
      <c r="B4338" t="s">
        <v>25</v>
      </c>
      <c r="C4338" s="9">
        <v>45291.208333333336</v>
      </c>
      <c r="D4338" s="9">
        <v>45192.208333333336</v>
      </c>
      <c r="E4338" t="s">
        <v>8151</v>
      </c>
      <c r="F4338" t="s">
        <v>2038</v>
      </c>
      <c r="H4338" s="9">
        <v>45188.744710648149</v>
      </c>
    </row>
    <row r="4339" spans="1:8" x14ac:dyDescent="0.25">
      <c r="A4339" t="s">
        <v>25</v>
      </c>
      <c r="B4339" t="s">
        <v>25</v>
      </c>
      <c r="C4339" s="9">
        <v>45291.208333333336</v>
      </c>
      <c r="D4339" s="9">
        <v>45192.208333333336</v>
      </c>
      <c r="E4339" t="s">
        <v>8151</v>
      </c>
      <c r="F4339" t="s">
        <v>2038</v>
      </c>
      <c r="H4339" s="9">
        <v>45188.744942129626</v>
      </c>
    </row>
    <row r="4340" spans="1:8" x14ac:dyDescent="0.25">
      <c r="A4340" t="s">
        <v>25</v>
      </c>
      <c r="B4340" t="s">
        <v>25</v>
      </c>
      <c r="C4340" s="9">
        <v>45291.208333333336</v>
      </c>
      <c r="D4340" s="9">
        <v>45192.208333333336</v>
      </c>
      <c r="E4340" t="s">
        <v>8151</v>
      </c>
      <c r="F4340" t="s">
        <v>2038</v>
      </c>
      <c r="H4340" s="9">
        <v>45188.745138888888</v>
      </c>
    </row>
    <row r="4341" spans="1:8" x14ac:dyDescent="0.25">
      <c r="A4341" t="s">
        <v>25</v>
      </c>
      <c r="B4341" t="s">
        <v>25</v>
      </c>
      <c r="C4341" s="9">
        <v>45247.208333333336</v>
      </c>
      <c r="D4341" s="9">
        <v>45216.208333333336</v>
      </c>
      <c r="E4341" t="s">
        <v>8152</v>
      </c>
      <c r="F4341" t="s">
        <v>563</v>
      </c>
      <c r="H4341" s="9">
        <v>45188.83666666667</v>
      </c>
    </row>
    <row r="4342" spans="1:8" x14ac:dyDescent="0.25">
      <c r="A4342" t="s">
        <v>25</v>
      </c>
      <c r="B4342" t="s">
        <v>25</v>
      </c>
      <c r="C4342" s="9">
        <v>45261.208333333336</v>
      </c>
      <c r="D4342" s="9">
        <v>45216.208333333336</v>
      </c>
      <c r="E4342" t="s">
        <v>8153</v>
      </c>
      <c r="F4342" t="s">
        <v>563</v>
      </c>
      <c r="H4342" s="9">
        <v>45188.840555555558</v>
      </c>
    </row>
    <row r="4343" spans="1:8" x14ac:dyDescent="0.25">
      <c r="A4343" t="s">
        <v>55</v>
      </c>
      <c r="B4343" t="s">
        <v>1059</v>
      </c>
      <c r="C4343" s="9">
        <v>45291.208333333336</v>
      </c>
      <c r="D4343" s="9">
        <v>45189.208333333336</v>
      </c>
      <c r="E4343" t="s">
        <v>8154</v>
      </c>
      <c r="F4343" t="s">
        <v>190</v>
      </c>
      <c r="H4343" s="9">
        <v>45188.868668981479</v>
      </c>
    </row>
    <row r="4344" spans="1:8" x14ac:dyDescent="0.25">
      <c r="A4344" t="s">
        <v>25</v>
      </c>
      <c r="B4344" t="s">
        <v>25</v>
      </c>
      <c r="C4344" s="9">
        <v>45275.208333333336</v>
      </c>
      <c r="D4344" s="9">
        <v>45231.208333333336</v>
      </c>
      <c r="E4344" t="s">
        <v>8155</v>
      </c>
      <c r="F4344" t="s">
        <v>3378</v>
      </c>
      <c r="H4344" s="9">
        <v>45188.869606481479</v>
      </c>
    </row>
    <row r="4345" spans="1:8" x14ac:dyDescent="0.25">
      <c r="A4345" t="s">
        <v>25</v>
      </c>
      <c r="B4345" t="s">
        <v>25</v>
      </c>
      <c r="C4345" s="9">
        <v>45230.208333333336</v>
      </c>
      <c r="D4345" s="9">
        <v>45188.208333333336</v>
      </c>
      <c r="E4345" t="s">
        <v>8156</v>
      </c>
      <c r="F4345" t="s">
        <v>3378</v>
      </c>
      <c r="H4345" s="9">
        <v>45188.870509259257</v>
      </c>
    </row>
    <row r="4346" spans="1:8" x14ac:dyDescent="0.25">
      <c r="A4346" t="s">
        <v>52</v>
      </c>
      <c r="B4346" t="s">
        <v>53</v>
      </c>
      <c r="C4346" s="9">
        <v>45291.208333333336</v>
      </c>
      <c r="D4346" s="9">
        <v>45139.208333333336</v>
      </c>
      <c r="E4346" t="s">
        <v>8157</v>
      </c>
      <c r="F4346" t="s">
        <v>118</v>
      </c>
      <c r="H4346" s="9">
        <v>45188.871759259258</v>
      </c>
    </row>
    <row r="4347" spans="1:8" x14ac:dyDescent="0.25">
      <c r="A4347" t="s">
        <v>52</v>
      </c>
      <c r="B4347" t="s">
        <v>53</v>
      </c>
      <c r="C4347" s="9">
        <v>45351.208333333336</v>
      </c>
      <c r="D4347" s="9">
        <v>45188.208333333336</v>
      </c>
      <c r="E4347" t="s">
        <v>8158</v>
      </c>
      <c r="F4347" t="s">
        <v>118</v>
      </c>
      <c r="H4347" s="9">
        <v>45188.87226851852</v>
      </c>
    </row>
    <row r="4348" spans="1:8" x14ac:dyDescent="0.25">
      <c r="A4348" t="s">
        <v>52</v>
      </c>
      <c r="B4348" t="s">
        <v>53</v>
      </c>
      <c r="C4348" s="9">
        <v>45260.208333333336</v>
      </c>
      <c r="D4348" s="9">
        <v>45188.208333333336</v>
      </c>
      <c r="E4348" t="s">
        <v>8159</v>
      </c>
      <c r="F4348" t="s">
        <v>118</v>
      </c>
      <c r="H4348" s="9">
        <v>45188.872997685183</v>
      </c>
    </row>
    <row r="4349" spans="1:8" x14ac:dyDescent="0.25">
      <c r="A4349" t="s">
        <v>25</v>
      </c>
      <c r="B4349" t="s">
        <v>25</v>
      </c>
      <c r="C4349" s="9">
        <v>45291.208333333336</v>
      </c>
      <c r="D4349" s="9">
        <v>45189.208333333336</v>
      </c>
      <c r="E4349" t="s">
        <v>8160</v>
      </c>
      <c r="F4349" t="s">
        <v>190</v>
      </c>
      <c r="H4349" s="9">
        <v>45188.873622685183</v>
      </c>
    </row>
    <row r="4350" spans="1:8" x14ac:dyDescent="0.25">
      <c r="A4350" t="s">
        <v>1064</v>
      </c>
      <c r="B4350" t="s">
        <v>1065</v>
      </c>
      <c r="C4350" s="9">
        <v>45290.208333333336</v>
      </c>
      <c r="D4350" s="9">
        <v>45223.208333333336</v>
      </c>
      <c r="E4350" t="s">
        <v>8161</v>
      </c>
      <c r="F4350" t="s">
        <v>118</v>
      </c>
      <c r="H4350" s="9">
        <v>45188.873923611114</v>
      </c>
    </row>
    <row r="4351" spans="1:8" x14ac:dyDescent="0.25">
      <c r="A4351" t="s">
        <v>25</v>
      </c>
      <c r="B4351" t="s">
        <v>25</v>
      </c>
      <c r="C4351" s="9">
        <v>45291.208333333336</v>
      </c>
      <c r="D4351" s="9">
        <v>45189.208333333336</v>
      </c>
      <c r="E4351" t="s">
        <v>8162</v>
      </c>
      <c r="F4351" t="s">
        <v>190</v>
      </c>
      <c r="H4351" s="9">
        <v>45188.875104166669</v>
      </c>
    </row>
    <row r="4352" spans="1:8" x14ac:dyDescent="0.25">
      <c r="A4352" t="s">
        <v>1064</v>
      </c>
      <c r="B4352" t="s">
        <v>1092</v>
      </c>
      <c r="C4352" s="9">
        <v>45261.208333333336</v>
      </c>
      <c r="D4352" s="9">
        <v>45107.208333333336</v>
      </c>
      <c r="E4352" t="s">
        <v>8163</v>
      </c>
      <c r="F4352" t="s">
        <v>118</v>
      </c>
      <c r="H4352" s="9">
        <v>45188.879166666666</v>
      </c>
    </row>
    <row r="4353" spans="1:8" x14ac:dyDescent="0.25">
      <c r="A4353" t="s">
        <v>55</v>
      </c>
      <c r="B4353" t="s">
        <v>93</v>
      </c>
      <c r="C4353" s="9">
        <v>45291.208333333336</v>
      </c>
      <c r="D4353" s="9">
        <v>45188.208333333336</v>
      </c>
      <c r="E4353" t="s">
        <v>8164</v>
      </c>
      <c r="F4353" t="s">
        <v>118</v>
      </c>
      <c r="H4353" s="9">
        <v>45188.879525462966</v>
      </c>
    </row>
    <row r="4354" spans="1:8" x14ac:dyDescent="0.25">
      <c r="A4354" t="s">
        <v>25</v>
      </c>
      <c r="B4354" t="s">
        <v>25</v>
      </c>
      <c r="C4354" s="9">
        <v>45230.208333333336</v>
      </c>
      <c r="D4354" s="9">
        <v>45188.208333333336</v>
      </c>
      <c r="E4354" t="s">
        <v>8165</v>
      </c>
      <c r="F4354" t="s">
        <v>3348</v>
      </c>
      <c r="H4354" s="9">
        <v>45188.884432870371</v>
      </c>
    </row>
    <row r="4355" spans="1:8" x14ac:dyDescent="0.25">
      <c r="A4355" t="s">
        <v>25</v>
      </c>
      <c r="B4355" t="s">
        <v>25</v>
      </c>
      <c r="C4355" s="9">
        <v>45291.208333333336</v>
      </c>
      <c r="D4355" s="9">
        <v>45231.208333333336</v>
      </c>
      <c r="E4355" t="s">
        <v>8166</v>
      </c>
      <c r="F4355" t="s">
        <v>3348</v>
      </c>
      <c r="H4355" s="9">
        <v>45188.884895833333</v>
      </c>
    </row>
    <row r="4356" spans="1:8" x14ac:dyDescent="0.25">
      <c r="A4356" t="s">
        <v>1064</v>
      </c>
      <c r="B4356" t="s">
        <v>1083</v>
      </c>
      <c r="C4356" s="9">
        <v>45275.208333333336</v>
      </c>
      <c r="D4356" s="9">
        <v>45204.208333333336</v>
      </c>
      <c r="E4356" t="s">
        <v>8167</v>
      </c>
      <c r="F4356" t="s">
        <v>253</v>
      </c>
      <c r="H4356" s="9">
        <v>45188.895173611112</v>
      </c>
    </row>
    <row r="4357" spans="1:8" x14ac:dyDescent="0.25">
      <c r="A4357" t="s">
        <v>25</v>
      </c>
      <c r="B4357" t="s">
        <v>25</v>
      </c>
      <c r="C4357" s="9">
        <v>45230.208333333336</v>
      </c>
      <c r="D4357" s="9">
        <v>45188.208333333336</v>
      </c>
      <c r="E4357" t="s">
        <v>8168</v>
      </c>
      <c r="F4357" t="s">
        <v>67</v>
      </c>
      <c r="H4357" s="9">
        <v>45188.896215277775</v>
      </c>
    </row>
    <row r="4358" spans="1:8" x14ac:dyDescent="0.25">
      <c r="A4358" t="s">
        <v>25</v>
      </c>
      <c r="B4358" t="s">
        <v>25</v>
      </c>
      <c r="C4358" s="9">
        <v>45289.208333333336</v>
      </c>
      <c r="D4358" s="9">
        <v>45231.208333333336</v>
      </c>
      <c r="E4358" t="s">
        <v>8169</v>
      </c>
      <c r="F4358" t="s">
        <v>67</v>
      </c>
      <c r="H4358" s="9">
        <v>45188.896921296298</v>
      </c>
    </row>
    <row r="4359" spans="1:8" x14ac:dyDescent="0.25">
      <c r="A4359" t="s">
        <v>25</v>
      </c>
      <c r="B4359" t="s">
        <v>25</v>
      </c>
      <c r="C4359" s="9">
        <v>45245.208333333336</v>
      </c>
      <c r="D4359" s="9">
        <v>45188.208333333336</v>
      </c>
      <c r="E4359" t="s">
        <v>8170</v>
      </c>
      <c r="F4359" t="s">
        <v>3470</v>
      </c>
      <c r="H4359" s="9">
        <v>45188.905057870368</v>
      </c>
    </row>
    <row r="4360" spans="1:8" x14ac:dyDescent="0.25">
      <c r="A4360" t="s">
        <v>25</v>
      </c>
      <c r="B4360" t="s">
        <v>25</v>
      </c>
      <c r="C4360" s="9">
        <v>45214.208333333336</v>
      </c>
      <c r="D4360" s="9">
        <v>45188.208333333336</v>
      </c>
      <c r="E4360" t="s">
        <v>8171</v>
      </c>
      <c r="F4360" t="s">
        <v>3470</v>
      </c>
      <c r="H4360" s="9">
        <v>45188.90556712963</v>
      </c>
    </row>
    <row r="4361" spans="1:8" x14ac:dyDescent="0.25">
      <c r="A4361" t="s">
        <v>25</v>
      </c>
      <c r="B4361" t="s">
        <v>25</v>
      </c>
      <c r="C4361" s="9">
        <v>45230.208333333336</v>
      </c>
      <c r="D4361" s="9">
        <v>45188.208333333336</v>
      </c>
      <c r="E4361" t="s">
        <v>8172</v>
      </c>
      <c r="F4361" t="s">
        <v>3317</v>
      </c>
      <c r="H4361" s="9">
        <v>45188.910636574074</v>
      </c>
    </row>
    <row r="4362" spans="1:8" x14ac:dyDescent="0.25">
      <c r="A4362" t="s">
        <v>25</v>
      </c>
      <c r="B4362" t="s">
        <v>25</v>
      </c>
      <c r="C4362" s="9">
        <v>45291.208333333336</v>
      </c>
      <c r="D4362" s="9">
        <v>45231.208333333336</v>
      </c>
      <c r="E4362" t="s">
        <v>8173</v>
      </c>
      <c r="F4362" t="s">
        <v>3317</v>
      </c>
      <c r="H4362" s="9">
        <v>45188.910949074074</v>
      </c>
    </row>
    <row r="4363" spans="1:8" x14ac:dyDescent="0.25">
      <c r="A4363" t="s">
        <v>52</v>
      </c>
      <c r="B4363" t="s">
        <v>53</v>
      </c>
      <c r="C4363" s="9">
        <v>45322.208333333336</v>
      </c>
      <c r="D4363" s="9">
        <v>45201.208333333336</v>
      </c>
      <c r="E4363" t="s">
        <v>8174</v>
      </c>
      <c r="F4363" t="s">
        <v>306</v>
      </c>
      <c r="H4363" s="9">
        <v>45188.913402777776</v>
      </c>
    </row>
    <row r="4364" spans="1:8" x14ac:dyDescent="0.25">
      <c r="A4364" t="s">
        <v>52</v>
      </c>
      <c r="B4364" t="s">
        <v>53</v>
      </c>
      <c r="C4364" s="9">
        <v>45322.208333333336</v>
      </c>
      <c r="D4364" s="9">
        <v>45208.208333333336</v>
      </c>
      <c r="E4364" t="s">
        <v>8175</v>
      </c>
      <c r="F4364" t="s">
        <v>306</v>
      </c>
      <c r="H4364" s="9">
        <v>45188.914282407408</v>
      </c>
    </row>
    <row r="4365" spans="1:8" x14ac:dyDescent="0.25">
      <c r="A4365" t="s">
        <v>55</v>
      </c>
      <c r="B4365" t="s">
        <v>1059</v>
      </c>
      <c r="C4365" s="9">
        <v>45288.208333333336</v>
      </c>
      <c r="D4365" s="9">
        <v>45194.208333333336</v>
      </c>
      <c r="E4365" t="s">
        <v>8237</v>
      </c>
      <c r="F4365" t="s">
        <v>416</v>
      </c>
      <c r="H4365" s="9">
        <v>45188.939317129632</v>
      </c>
    </row>
    <row r="4366" spans="1:8" x14ac:dyDescent="0.25">
      <c r="A4366" t="s">
        <v>25</v>
      </c>
      <c r="B4366" t="s">
        <v>25</v>
      </c>
      <c r="C4366" s="9">
        <v>45214.208333333336</v>
      </c>
      <c r="D4366" s="9">
        <v>45188.208333333336</v>
      </c>
      <c r="E4366" t="s">
        <v>7713</v>
      </c>
      <c r="F4366" t="s">
        <v>3424</v>
      </c>
      <c r="H4366" s="9">
        <v>45188.939525462964</v>
      </c>
    </row>
    <row r="4367" spans="1:8" x14ac:dyDescent="0.25">
      <c r="A4367" t="s">
        <v>55</v>
      </c>
      <c r="B4367" t="s">
        <v>1059</v>
      </c>
      <c r="C4367" s="9">
        <v>45288.208333333336</v>
      </c>
      <c r="D4367" s="9">
        <v>45194.208333333336</v>
      </c>
      <c r="E4367" t="s">
        <v>8238</v>
      </c>
      <c r="F4367" t="s">
        <v>416</v>
      </c>
      <c r="H4367" s="9">
        <v>45188.940381944441</v>
      </c>
    </row>
    <row r="4368" spans="1:8" x14ac:dyDescent="0.25">
      <c r="A4368" t="s">
        <v>25</v>
      </c>
      <c r="B4368" t="s">
        <v>25</v>
      </c>
      <c r="C4368" s="9">
        <v>45290.208333333336</v>
      </c>
      <c r="D4368" s="9">
        <v>45235.208333333336</v>
      </c>
      <c r="E4368" t="s">
        <v>7714</v>
      </c>
      <c r="F4368" t="s">
        <v>3424</v>
      </c>
      <c r="H4368" s="9">
        <v>45188.941041666665</v>
      </c>
    </row>
    <row r="4369" spans="1:8" x14ac:dyDescent="0.25">
      <c r="A4369" t="s">
        <v>55</v>
      </c>
      <c r="B4369" t="s">
        <v>1059</v>
      </c>
      <c r="C4369" s="9">
        <v>45288.208333333336</v>
      </c>
      <c r="D4369" s="9">
        <v>45194.208333333336</v>
      </c>
      <c r="E4369" t="s">
        <v>8239</v>
      </c>
      <c r="F4369" t="s">
        <v>416</v>
      </c>
      <c r="H4369" s="9">
        <v>45188.942847222221</v>
      </c>
    </row>
    <row r="4370" spans="1:8" x14ac:dyDescent="0.25">
      <c r="A4370" t="s">
        <v>52</v>
      </c>
      <c r="B4370" t="s">
        <v>53</v>
      </c>
      <c r="C4370" s="9">
        <v>45291.208333333336</v>
      </c>
      <c r="D4370" s="9">
        <v>45188.208333333336</v>
      </c>
      <c r="E4370" t="s">
        <v>8317</v>
      </c>
      <c r="F4370" t="s">
        <v>671</v>
      </c>
      <c r="H4370" s="9">
        <v>45188.947754629633</v>
      </c>
    </row>
    <row r="4371" spans="1:8" x14ac:dyDescent="0.25">
      <c r="A4371" t="s">
        <v>25</v>
      </c>
      <c r="B4371" t="s">
        <v>25</v>
      </c>
      <c r="C4371" s="9">
        <v>45291.208333333336</v>
      </c>
      <c r="D4371" s="9">
        <v>45188.208333333336</v>
      </c>
      <c r="E4371" t="s">
        <v>8240</v>
      </c>
      <c r="F4371" t="s">
        <v>671</v>
      </c>
      <c r="H4371" s="9">
        <v>45188.94872685185</v>
      </c>
    </row>
    <row r="4372" spans="1:8" x14ac:dyDescent="0.25">
      <c r="A4372" t="s">
        <v>25</v>
      </c>
      <c r="B4372" t="s">
        <v>25</v>
      </c>
      <c r="C4372" s="9">
        <v>45230.208333333336</v>
      </c>
      <c r="D4372" s="9">
        <v>45174.208333333336</v>
      </c>
      <c r="E4372" t="s">
        <v>8241</v>
      </c>
      <c r="F4372" t="s">
        <v>3184</v>
      </c>
      <c r="H4372" s="9">
        <v>45188.948819444442</v>
      </c>
    </row>
    <row r="4373" spans="1:8" x14ac:dyDescent="0.25">
      <c r="A4373" t="s">
        <v>25</v>
      </c>
      <c r="B4373" t="s">
        <v>25</v>
      </c>
      <c r="C4373" s="9">
        <v>45282.208333333336</v>
      </c>
      <c r="D4373" s="9">
        <v>45231.208333333336</v>
      </c>
      <c r="E4373" t="s">
        <v>8242</v>
      </c>
      <c r="F4373" t="s">
        <v>3184</v>
      </c>
      <c r="H4373" s="9">
        <v>45188.949386574073</v>
      </c>
    </row>
    <row r="4374" spans="1:8" x14ac:dyDescent="0.25">
      <c r="A4374" t="s">
        <v>25</v>
      </c>
      <c r="B4374" t="s">
        <v>25</v>
      </c>
      <c r="C4374" s="9">
        <v>45245.208333333336</v>
      </c>
      <c r="D4374" s="9">
        <v>45202.208333333336</v>
      </c>
      <c r="E4374" t="s">
        <v>8243</v>
      </c>
      <c r="F4374" t="s">
        <v>2188</v>
      </c>
      <c r="H4374" s="9">
        <v>45189.024236111109</v>
      </c>
    </row>
    <row r="4375" spans="1:8" x14ac:dyDescent="0.25">
      <c r="A4375" t="s">
        <v>25</v>
      </c>
      <c r="B4375" t="s">
        <v>25</v>
      </c>
      <c r="C4375" s="9">
        <v>45283.208333333336</v>
      </c>
      <c r="D4375" s="9">
        <v>45232.208333333336</v>
      </c>
      <c r="E4375" t="s">
        <v>8244</v>
      </c>
      <c r="F4375" t="s">
        <v>2188</v>
      </c>
      <c r="H4375" s="9">
        <v>45189.051261574074</v>
      </c>
    </row>
    <row r="4376" spans="1:8" x14ac:dyDescent="0.25">
      <c r="A4376" t="s">
        <v>25</v>
      </c>
      <c r="B4376" t="s">
        <v>25</v>
      </c>
      <c r="C4376" s="9">
        <v>45212.208333333336</v>
      </c>
      <c r="D4376" s="9">
        <v>45189.208333333336</v>
      </c>
      <c r="E4376" t="s">
        <v>8245</v>
      </c>
      <c r="F4376" t="s">
        <v>2188</v>
      </c>
      <c r="H4376" s="9">
        <v>45189.052523148152</v>
      </c>
    </row>
    <row r="4377" spans="1:8" x14ac:dyDescent="0.25">
      <c r="A4377" t="s">
        <v>25</v>
      </c>
      <c r="B4377" t="s">
        <v>25</v>
      </c>
      <c r="C4377" s="9">
        <v>45283.208333333336</v>
      </c>
      <c r="D4377" s="9">
        <v>45216.208333333336</v>
      </c>
      <c r="E4377" t="s">
        <v>8246</v>
      </c>
      <c r="F4377" t="s">
        <v>2188</v>
      </c>
      <c r="H4377" s="9">
        <v>45189.056840277779</v>
      </c>
    </row>
    <row r="4378" spans="1:8" x14ac:dyDescent="0.25">
      <c r="A4378" t="s">
        <v>25</v>
      </c>
      <c r="B4378" t="s">
        <v>25</v>
      </c>
      <c r="C4378" s="9">
        <v>45255.208333333336</v>
      </c>
      <c r="D4378" s="9">
        <v>45173.208333333336</v>
      </c>
      <c r="E4378" t="s">
        <v>8247</v>
      </c>
      <c r="F4378" t="s">
        <v>57</v>
      </c>
      <c r="H4378" s="9">
        <v>45189.127662037034</v>
      </c>
    </row>
    <row r="4379" spans="1:8" x14ac:dyDescent="0.25">
      <c r="A4379" t="s">
        <v>25</v>
      </c>
      <c r="B4379" t="s">
        <v>25</v>
      </c>
      <c r="C4379" s="9">
        <v>45275.208333333336</v>
      </c>
      <c r="D4379" s="9">
        <v>45188.208333333336</v>
      </c>
      <c r="E4379" t="s">
        <v>8248</v>
      </c>
      <c r="F4379" t="s">
        <v>57</v>
      </c>
      <c r="H4379" s="9">
        <v>45189.127986111111</v>
      </c>
    </row>
    <row r="4380" spans="1:8" x14ac:dyDescent="0.25">
      <c r="A4380" t="s">
        <v>25</v>
      </c>
      <c r="B4380" t="s">
        <v>25</v>
      </c>
      <c r="C4380" s="9">
        <v>45291.208333333336</v>
      </c>
      <c r="D4380" s="9">
        <v>45188.208333333336</v>
      </c>
      <c r="E4380" t="s">
        <v>8249</v>
      </c>
      <c r="F4380" t="s">
        <v>262</v>
      </c>
      <c r="H4380" s="9">
        <v>45189.149675925924</v>
      </c>
    </row>
    <row r="4381" spans="1:8" x14ac:dyDescent="0.25">
      <c r="A4381" t="s">
        <v>25</v>
      </c>
      <c r="B4381" t="s">
        <v>25</v>
      </c>
      <c r="C4381" s="9">
        <v>45291.208333333336</v>
      </c>
      <c r="D4381" s="9">
        <v>45188.208333333336</v>
      </c>
      <c r="E4381" t="s">
        <v>8250</v>
      </c>
      <c r="F4381" t="s">
        <v>262</v>
      </c>
      <c r="H4381" s="9">
        <v>45189.151817129627</v>
      </c>
    </row>
    <row r="4382" spans="1:8" x14ac:dyDescent="0.25">
      <c r="A4382" t="s">
        <v>52</v>
      </c>
      <c r="B4382" t="s">
        <v>54</v>
      </c>
      <c r="C4382" s="9">
        <v>45275.208333333336</v>
      </c>
      <c r="D4382" s="9">
        <v>45184.208333333336</v>
      </c>
      <c r="E4382" t="s">
        <v>8251</v>
      </c>
      <c r="F4382" t="s">
        <v>255</v>
      </c>
      <c r="H4382" s="9">
        <v>45189.176504629628</v>
      </c>
    </row>
    <row r="4383" spans="1:8" x14ac:dyDescent="0.25">
      <c r="A4383" t="s">
        <v>25</v>
      </c>
      <c r="B4383" t="s">
        <v>25</v>
      </c>
      <c r="C4383" s="9">
        <v>45291.208333333336</v>
      </c>
      <c r="D4383" s="9">
        <v>45189.208333333336</v>
      </c>
      <c r="E4383" t="s">
        <v>8252</v>
      </c>
      <c r="F4383" t="s">
        <v>3394</v>
      </c>
      <c r="H4383" s="9">
        <v>45189.204722222225</v>
      </c>
    </row>
    <row r="4384" spans="1:8" x14ac:dyDescent="0.25">
      <c r="A4384" t="s">
        <v>1064</v>
      </c>
      <c r="B4384" t="s">
        <v>1065</v>
      </c>
      <c r="C4384" s="9">
        <v>45289.208333333336</v>
      </c>
      <c r="D4384" s="9">
        <v>45202.208333333336</v>
      </c>
      <c r="E4384" t="s">
        <v>8253</v>
      </c>
      <c r="F4384" t="s">
        <v>252</v>
      </c>
      <c r="H4384" s="9">
        <v>45189.231782407405</v>
      </c>
    </row>
    <row r="4385" spans="1:8" x14ac:dyDescent="0.25">
      <c r="A4385" t="s">
        <v>1064</v>
      </c>
      <c r="B4385" t="s">
        <v>1092</v>
      </c>
      <c r="C4385" s="9">
        <v>45289.208333333336</v>
      </c>
      <c r="D4385" s="9">
        <v>45202.208333333336</v>
      </c>
      <c r="E4385" t="s">
        <v>8254</v>
      </c>
      <c r="F4385" t="s">
        <v>252</v>
      </c>
      <c r="H4385" s="9">
        <v>45189.241759259261</v>
      </c>
    </row>
    <row r="4386" spans="1:8" x14ac:dyDescent="0.25">
      <c r="A4386" t="s">
        <v>25</v>
      </c>
      <c r="B4386" t="s">
        <v>25</v>
      </c>
      <c r="C4386" s="9">
        <v>45289.208333333336</v>
      </c>
      <c r="D4386" s="9">
        <v>45188.208333333336</v>
      </c>
      <c r="E4386" t="s">
        <v>8255</v>
      </c>
      <c r="F4386" t="s">
        <v>1792</v>
      </c>
      <c r="H4386" s="9">
        <v>45189.464317129627</v>
      </c>
    </row>
    <row r="4387" spans="1:8" x14ac:dyDescent="0.25">
      <c r="A4387" t="s">
        <v>25</v>
      </c>
      <c r="B4387" t="s">
        <v>25</v>
      </c>
      <c r="C4387" s="9">
        <v>45260.208333333336</v>
      </c>
      <c r="D4387" s="9">
        <v>45170.208333333336</v>
      </c>
      <c r="E4387" t="s">
        <v>7909</v>
      </c>
      <c r="F4387" t="s">
        <v>2123</v>
      </c>
      <c r="H4387" s="9">
        <v>45189.686365740738</v>
      </c>
    </row>
    <row r="4388" spans="1:8" x14ac:dyDescent="0.25">
      <c r="A4388" t="s">
        <v>25</v>
      </c>
      <c r="B4388" t="s">
        <v>25</v>
      </c>
      <c r="C4388" s="9">
        <v>45260.208333333336</v>
      </c>
      <c r="D4388" s="9">
        <v>45170.208333333336</v>
      </c>
      <c r="E4388" t="s">
        <v>7909</v>
      </c>
      <c r="F4388" t="s">
        <v>2123</v>
      </c>
      <c r="H4388" s="9">
        <v>45189.686990740738</v>
      </c>
    </row>
    <row r="4389" spans="1:8" x14ac:dyDescent="0.25">
      <c r="A4389" t="s">
        <v>52</v>
      </c>
      <c r="B4389" t="s">
        <v>53</v>
      </c>
      <c r="C4389" s="9">
        <v>45290.208333333336</v>
      </c>
      <c r="D4389" s="9">
        <v>45189.208333333336</v>
      </c>
      <c r="E4389" t="s">
        <v>8265</v>
      </c>
      <c r="F4389" t="s">
        <v>274</v>
      </c>
      <c r="H4389" s="9">
        <v>45189.837106481478</v>
      </c>
    </row>
    <row r="4390" spans="1:8" x14ac:dyDescent="0.25">
      <c r="A4390" t="s">
        <v>25</v>
      </c>
      <c r="B4390" t="s">
        <v>25</v>
      </c>
      <c r="C4390" s="9">
        <v>45260.208333333336</v>
      </c>
      <c r="D4390" s="9">
        <v>45170.208333333336</v>
      </c>
      <c r="E4390" t="s">
        <v>7909</v>
      </c>
      <c r="F4390" t="s">
        <v>282</v>
      </c>
      <c r="H4390" s="9">
        <v>45189.840208333335</v>
      </c>
    </row>
    <row r="4391" spans="1:8" x14ac:dyDescent="0.25">
      <c r="A4391" t="s">
        <v>25</v>
      </c>
      <c r="B4391" t="s">
        <v>25</v>
      </c>
      <c r="C4391" s="9">
        <v>45260.208333333336</v>
      </c>
      <c r="D4391" s="9">
        <v>45170.208333333336</v>
      </c>
      <c r="E4391" t="s">
        <v>7909</v>
      </c>
      <c r="F4391" t="s">
        <v>282</v>
      </c>
      <c r="H4391" s="9">
        <v>45189.840949074074</v>
      </c>
    </row>
    <row r="4392" spans="1:8" x14ac:dyDescent="0.25">
      <c r="A4392" t="s">
        <v>25</v>
      </c>
      <c r="B4392" t="s">
        <v>25</v>
      </c>
      <c r="C4392" s="9">
        <v>45260.208333333336</v>
      </c>
      <c r="D4392" s="9">
        <v>45170.208333333336</v>
      </c>
      <c r="E4392" t="s">
        <v>7909</v>
      </c>
      <c r="F4392" t="s">
        <v>282</v>
      </c>
      <c r="H4392" s="9">
        <v>45189.841238425928</v>
      </c>
    </row>
    <row r="4393" spans="1:8" x14ac:dyDescent="0.25">
      <c r="A4393" t="s">
        <v>25</v>
      </c>
      <c r="B4393" t="s">
        <v>25</v>
      </c>
      <c r="C4393" s="9">
        <v>45275.208333333336</v>
      </c>
      <c r="D4393" s="9">
        <v>45190.208333333336</v>
      </c>
      <c r="E4393" t="s">
        <v>8318</v>
      </c>
      <c r="F4393" t="s">
        <v>309</v>
      </c>
      <c r="H4393" s="9">
        <v>45189.925729166665</v>
      </c>
    </row>
    <row r="4394" spans="1:8" x14ac:dyDescent="0.25">
      <c r="A4394" t="s">
        <v>25</v>
      </c>
      <c r="B4394" t="s">
        <v>25</v>
      </c>
      <c r="C4394" s="9">
        <v>45275.208333333336</v>
      </c>
      <c r="D4394" s="9">
        <v>45190.208333333336</v>
      </c>
      <c r="E4394" t="s">
        <v>8319</v>
      </c>
      <c r="F4394" t="s">
        <v>309</v>
      </c>
      <c r="H4394" s="9">
        <v>45189.927673611113</v>
      </c>
    </row>
    <row r="4395" spans="1:8" x14ac:dyDescent="0.25">
      <c r="A4395" t="s">
        <v>25</v>
      </c>
      <c r="B4395" t="s">
        <v>25</v>
      </c>
      <c r="C4395" s="9">
        <v>45219.208333333336</v>
      </c>
      <c r="D4395" s="9">
        <v>45195.208333333336</v>
      </c>
      <c r="E4395" t="s">
        <v>8320</v>
      </c>
      <c r="F4395" t="s">
        <v>6019</v>
      </c>
      <c r="H4395" s="9">
        <v>45189.946967592594</v>
      </c>
    </row>
    <row r="4396" spans="1:8" x14ac:dyDescent="0.25">
      <c r="A4396" t="s">
        <v>25</v>
      </c>
      <c r="B4396" t="s">
        <v>25</v>
      </c>
      <c r="C4396" s="9">
        <v>45291.208333333336</v>
      </c>
      <c r="D4396" s="9">
        <v>45216.208333333336</v>
      </c>
      <c r="E4396" t="s">
        <v>8321</v>
      </c>
      <c r="F4396" t="s">
        <v>1762</v>
      </c>
      <c r="H4396" s="9">
        <v>45189.947592592594</v>
      </c>
    </row>
    <row r="4397" spans="1:8" x14ac:dyDescent="0.25">
      <c r="A4397" t="s">
        <v>25</v>
      </c>
      <c r="B4397" t="s">
        <v>25</v>
      </c>
      <c r="C4397" s="9">
        <v>45261.208333333336</v>
      </c>
      <c r="D4397" s="9">
        <v>45219.208333333336</v>
      </c>
      <c r="E4397" t="s">
        <v>8322</v>
      </c>
      <c r="F4397" t="s">
        <v>6019</v>
      </c>
      <c r="H4397" s="9">
        <v>45189.947928240741</v>
      </c>
    </row>
    <row r="4398" spans="1:8" x14ac:dyDescent="0.25">
      <c r="A4398" t="s">
        <v>25</v>
      </c>
      <c r="B4398" t="s">
        <v>25</v>
      </c>
      <c r="C4398" s="9">
        <v>45291.208333333336</v>
      </c>
      <c r="D4398" s="9">
        <v>45194.208333333336</v>
      </c>
      <c r="E4398" t="s">
        <v>8323</v>
      </c>
      <c r="F4398" t="s">
        <v>5958</v>
      </c>
      <c r="H4398" s="9">
        <v>45189.959432870368</v>
      </c>
    </row>
    <row r="4399" spans="1:8" x14ac:dyDescent="0.25">
      <c r="A4399" t="s">
        <v>25</v>
      </c>
      <c r="B4399" t="s">
        <v>25</v>
      </c>
      <c r="C4399" s="9">
        <v>45289.208333333336</v>
      </c>
      <c r="D4399" s="9">
        <v>45187.208333333336</v>
      </c>
      <c r="E4399" t="s">
        <v>8324</v>
      </c>
      <c r="F4399" t="s">
        <v>223</v>
      </c>
      <c r="H4399" s="9">
        <v>45189.969039351854</v>
      </c>
    </row>
    <row r="4400" spans="1:8" x14ac:dyDescent="0.25">
      <c r="A4400" t="s">
        <v>1064</v>
      </c>
      <c r="B4400" t="s">
        <v>1065</v>
      </c>
      <c r="C4400" s="9">
        <v>45291.208333333336</v>
      </c>
      <c r="D4400" s="9">
        <v>45189.208333333336</v>
      </c>
      <c r="E4400" t="s">
        <v>8325</v>
      </c>
      <c r="F4400" t="s">
        <v>3356</v>
      </c>
      <c r="H4400" s="9">
        <v>45190.003831018519</v>
      </c>
    </row>
    <row r="4401" spans="1:8" x14ac:dyDescent="0.25">
      <c r="A4401" t="s">
        <v>52</v>
      </c>
      <c r="B4401" t="s">
        <v>53</v>
      </c>
      <c r="C4401" s="9">
        <v>45291.208333333336</v>
      </c>
      <c r="D4401" s="9">
        <v>45189.208333333336</v>
      </c>
      <c r="E4401" t="s">
        <v>8326</v>
      </c>
      <c r="F4401" t="s">
        <v>3356</v>
      </c>
      <c r="H4401" s="9">
        <v>45190.017569444448</v>
      </c>
    </row>
    <row r="4402" spans="1:8" x14ac:dyDescent="0.25">
      <c r="A4402" t="s">
        <v>25</v>
      </c>
      <c r="B4402" t="s">
        <v>25</v>
      </c>
      <c r="C4402" s="9">
        <v>45291.208333333336</v>
      </c>
      <c r="D4402" s="9">
        <v>45194.208333333336</v>
      </c>
      <c r="E4402" t="s">
        <v>8327</v>
      </c>
      <c r="F4402" t="s">
        <v>547</v>
      </c>
      <c r="H4402" s="9">
        <v>45190.04724537037</v>
      </c>
    </row>
    <row r="4403" spans="1:8" x14ac:dyDescent="0.25">
      <c r="A4403" t="s">
        <v>52</v>
      </c>
      <c r="B4403" t="s">
        <v>53</v>
      </c>
      <c r="C4403" s="9">
        <v>45198.208333333336</v>
      </c>
      <c r="D4403" s="9">
        <v>45195.208333333336</v>
      </c>
      <c r="E4403" t="s">
        <v>772</v>
      </c>
      <c r="F4403" t="s">
        <v>683</v>
      </c>
      <c r="H4403" s="9">
        <v>45190.054722222223</v>
      </c>
    </row>
    <row r="4404" spans="1:8" x14ac:dyDescent="0.25">
      <c r="A4404" t="s">
        <v>25</v>
      </c>
      <c r="B4404" t="s">
        <v>25</v>
      </c>
      <c r="C4404" s="9">
        <v>45229.208333333336</v>
      </c>
      <c r="D4404" s="9">
        <v>45199.208333333336</v>
      </c>
      <c r="E4404" t="s">
        <v>8328</v>
      </c>
      <c r="F4404" t="s">
        <v>62</v>
      </c>
      <c r="H4404" s="9">
        <v>45190.177372685182</v>
      </c>
    </row>
    <row r="4405" spans="1:8" x14ac:dyDescent="0.25">
      <c r="A4405" t="s">
        <v>25</v>
      </c>
      <c r="B4405" t="s">
        <v>25</v>
      </c>
      <c r="C4405" s="9">
        <v>45260.208333333336</v>
      </c>
      <c r="D4405" s="9">
        <v>45231.208333333336</v>
      </c>
      <c r="E4405" t="s">
        <v>8329</v>
      </c>
      <c r="F4405" t="s">
        <v>62</v>
      </c>
      <c r="H4405" s="9">
        <v>45190.178032407406</v>
      </c>
    </row>
    <row r="4406" spans="1:8" x14ac:dyDescent="0.25">
      <c r="A4406" t="s">
        <v>25</v>
      </c>
      <c r="B4406" t="s">
        <v>25</v>
      </c>
      <c r="C4406" s="9">
        <v>45275.208333333336</v>
      </c>
      <c r="D4406" s="9">
        <v>45231.208333333336</v>
      </c>
      <c r="E4406" t="s">
        <v>8330</v>
      </c>
      <c r="F4406" t="s">
        <v>62</v>
      </c>
      <c r="H4406" s="9">
        <v>45190.1797337963</v>
      </c>
    </row>
    <row r="4407" spans="1:8" x14ac:dyDescent="0.25">
      <c r="A4407" t="s">
        <v>25</v>
      </c>
      <c r="B4407" t="s">
        <v>25</v>
      </c>
      <c r="C4407" s="9">
        <v>45275.208333333336</v>
      </c>
      <c r="D4407" s="9">
        <v>45231.208333333336</v>
      </c>
      <c r="E4407" t="s">
        <v>8331</v>
      </c>
      <c r="F4407" t="s">
        <v>62</v>
      </c>
      <c r="H4407" s="9">
        <v>45190.180266203701</v>
      </c>
    </row>
    <row r="4408" spans="1:8" x14ac:dyDescent="0.25">
      <c r="A4408" t="s">
        <v>25</v>
      </c>
      <c r="B4408" t="s">
        <v>25</v>
      </c>
      <c r="C4408" s="9">
        <v>45268.208333333336</v>
      </c>
      <c r="D4408" s="9">
        <v>45190.208333333336</v>
      </c>
      <c r="E4408" t="s">
        <v>8332</v>
      </c>
      <c r="F4408" t="s">
        <v>1796</v>
      </c>
      <c r="H4408" s="9">
        <v>45190.256423611114</v>
      </c>
    </row>
    <row r="4409" spans="1:8" x14ac:dyDescent="0.25">
      <c r="A4409" t="s">
        <v>25</v>
      </c>
      <c r="B4409" t="s">
        <v>25</v>
      </c>
      <c r="C4409" s="9">
        <v>45268.208333333336</v>
      </c>
      <c r="D4409" s="9">
        <v>45190.208333333336</v>
      </c>
      <c r="E4409" t="s">
        <v>8333</v>
      </c>
      <c r="F4409" t="s">
        <v>1796</v>
      </c>
      <c r="H4409" s="9">
        <v>45190.257280092592</v>
      </c>
    </row>
    <row r="4410" spans="1:8" x14ac:dyDescent="0.25">
      <c r="A4410" t="s">
        <v>55</v>
      </c>
      <c r="B4410" t="s">
        <v>1073</v>
      </c>
      <c r="C4410" s="9">
        <v>45291.208333333336</v>
      </c>
      <c r="D4410" s="9">
        <v>45200.208333333336</v>
      </c>
      <c r="E4410" t="s">
        <v>8334</v>
      </c>
      <c r="F4410" t="s">
        <v>3432</v>
      </c>
      <c r="H4410" s="9">
        <v>45190.358587962961</v>
      </c>
    </row>
    <row r="4411" spans="1:8" x14ac:dyDescent="0.25">
      <c r="A4411" t="s">
        <v>25</v>
      </c>
      <c r="B4411" t="s">
        <v>25</v>
      </c>
      <c r="C4411" s="9">
        <v>45245.208333333336</v>
      </c>
      <c r="D4411" s="9">
        <v>45190.208333333336</v>
      </c>
      <c r="E4411" t="s">
        <v>7646</v>
      </c>
      <c r="F4411" t="s">
        <v>242</v>
      </c>
      <c r="H4411" s="9">
        <v>45190.595439814817</v>
      </c>
    </row>
    <row r="4412" spans="1:8" x14ac:dyDescent="0.25">
      <c r="A4412" t="s">
        <v>25</v>
      </c>
      <c r="B4412" t="s">
        <v>25</v>
      </c>
      <c r="C4412" s="9">
        <v>45275.208333333336</v>
      </c>
      <c r="D4412" s="9">
        <v>45209.208333333336</v>
      </c>
      <c r="E4412" t="s">
        <v>9083</v>
      </c>
      <c r="F4412" t="s">
        <v>9084</v>
      </c>
      <c r="H4412" s="9">
        <v>45190.642337962963</v>
      </c>
    </row>
    <row r="4413" spans="1:8" x14ac:dyDescent="0.25">
      <c r="A4413" t="s">
        <v>55</v>
      </c>
      <c r="B4413" t="s">
        <v>93</v>
      </c>
      <c r="C4413" s="9">
        <v>45291.208333333336</v>
      </c>
      <c r="D4413" s="9">
        <v>45190.208333333336</v>
      </c>
      <c r="E4413" t="s">
        <v>9088</v>
      </c>
      <c r="F4413" t="s">
        <v>105</v>
      </c>
      <c r="H4413" s="9">
        <v>45190.717476851853</v>
      </c>
    </row>
    <row r="4414" spans="1:8" x14ac:dyDescent="0.25">
      <c r="A4414" t="s">
        <v>55</v>
      </c>
      <c r="B4414" t="s">
        <v>93</v>
      </c>
      <c r="C4414" s="9">
        <v>45291.208333333336</v>
      </c>
      <c r="D4414" s="9">
        <v>45190.208333333336</v>
      </c>
      <c r="E4414" t="s">
        <v>9089</v>
      </c>
      <c r="F4414" t="s">
        <v>105</v>
      </c>
      <c r="H4414" s="9">
        <v>45190.722708333335</v>
      </c>
    </row>
    <row r="4415" spans="1:8" x14ac:dyDescent="0.25">
      <c r="A4415" t="s">
        <v>25</v>
      </c>
      <c r="B4415" t="s">
        <v>25</v>
      </c>
      <c r="C4415" s="9">
        <v>45291.208333333336</v>
      </c>
      <c r="D4415" s="9">
        <v>45194.208333333336</v>
      </c>
      <c r="E4415" t="s">
        <v>9090</v>
      </c>
      <c r="F4415" t="s">
        <v>319</v>
      </c>
      <c r="H4415" s="9">
        <v>45190.723356481481</v>
      </c>
    </row>
    <row r="4416" spans="1:8" x14ac:dyDescent="0.25">
      <c r="A4416" t="s">
        <v>52</v>
      </c>
      <c r="B4416" t="s">
        <v>1094</v>
      </c>
      <c r="C4416" s="9">
        <v>45291.208333333336</v>
      </c>
      <c r="D4416" s="9">
        <v>45190.208333333336</v>
      </c>
      <c r="E4416" t="s">
        <v>9091</v>
      </c>
      <c r="F4416" t="s">
        <v>105</v>
      </c>
      <c r="H4416" s="9">
        <v>45190.724189814813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FCE08-17D4-4C9B-8F8E-8816420E658A}">
  <sheetPr>
    <tabColor theme="9"/>
  </sheetPr>
  <dimension ref="B2:AA90"/>
  <sheetViews>
    <sheetView showGridLines="0" tabSelected="1" workbookViewId="0">
      <selection activeCell="Q11" sqref="P11:Q11"/>
    </sheetView>
  </sheetViews>
  <sheetFormatPr baseColWidth="10" defaultRowHeight="15" x14ac:dyDescent="0.25"/>
  <cols>
    <col min="1" max="1" width="5.5703125" customWidth="1"/>
    <col min="2" max="2" width="22" bestFit="1" customWidth="1"/>
    <col min="3" max="3" width="42.7109375" bestFit="1" customWidth="1"/>
    <col min="4" max="4" width="22.42578125" bestFit="1" customWidth="1"/>
    <col min="5" max="5" width="3" bestFit="1" customWidth="1"/>
    <col min="6" max="7" width="12.5703125" customWidth="1"/>
    <col min="8" max="8" width="6.42578125" customWidth="1"/>
    <col min="9" max="9" width="22" bestFit="1" customWidth="1"/>
    <col min="10" max="10" width="28.140625" bestFit="1" customWidth="1"/>
    <col min="11" max="11" width="15.28515625" bestFit="1" customWidth="1"/>
    <col min="12" max="12" width="9.5703125" customWidth="1"/>
    <col min="13" max="14" width="4.85546875" customWidth="1"/>
    <col min="15" max="15" width="27.42578125" customWidth="1"/>
    <col min="16" max="16" width="47" bestFit="1" customWidth="1"/>
    <col min="17" max="17" width="13.7109375" bestFit="1" customWidth="1"/>
    <col min="18" max="18" width="9.5703125" bestFit="1" customWidth="1"/>
    <col min="19" max="21" width="4.85546875" customWidth="1"/>
    <col min="22" max="22" width="47" bestFit="1" customWidth="1"/>
    <col min="23" max="23" width="22.42578125" bestFit="1" customWidth="1"/>
    <col min="24" max="24" width="8.28515625" bestFit="1" customWidth="1"/>
    <col min="25" max="25" width="18.5703125" bestFit="1" customWidth="1"/>
    <col min="26" max="26" width="10.42578125" bestFit="1" customWidth="1"/>
    <col min="27" max="27" width="12.5703125" bestFit="1" customWidth="1"/>
    <col min="28" max="28" width="9.42578125" bestFit="1" customWidth="1"/>
    <col min="29" max="29" width="9.7109375" bestFit="1" customWidth="1"/>
    <col min="30" max="30" width="8" bestFit="1" customWidth="1"/>
    <col min="31" max="31" width="12.5703125" bestFit="1" customWidth="1"/>
    <col min="32" max="32" width="18.5703125" bestFit="1" customWidth="1"/>
    <col min="33" max="33" width="9" bestFit="1" customWidth="1"/>
    <col min="34" max="34" width="9.42578125" bestFit="1" customWidth="1"/>
    <col min="35" max="35" width="12.5703125" bestFit="1" customWidth="1"/>
  </cols>
  <sheetData>
    <row r="2" spans="2:27" ht="18.75" x14ac:dyDescent="0.3">
      <c r="B2" s="7" t="s">
        <v>41</v>
      </c>
      <c r="I2" s="7" t="s">
        <v>42</v>
      </c>
      <c r="O2" s="7" t="s">
        <v>48</v>
      </c>
      <c r="V2" s="7" t="s">
        <v>43</v>
      </c>
    </row>
    <row r="3" spans="2:27" x14ac:dyDescent="0.25">
      <c r="B3" s="6" t="s">
        <v>4</v>
      </c>
      <c r="C3" t="s">
        <v>12</v>
      </c>
    </row>
    <row r="4" spans="2:27" x14ac:dyDescent="0.25">
      <c r="B4" s="6" t="s">
        <v>10</v>
      </c>
      <c r="C4" t="s">
        <v>13</v>
      </c>
      <c r="I4" s="6" t="s">
        <v>39</v>
      </c>
      <c r="J4" s="6" t="s">
        <v>32</v>
      </c>
      <c r="K4" s="8" t="s">
        <v>44</v>
      </c>
      <c r="O4" s="6" t="s">
        <v>8</v>
      </c>
      <c r="P4" s="6" t="s">
        <v>28</v>
      </c>
      <c r="Q4" s="8" t="s">
        <v>49</v>
      </c>
      <c r="R4" s="8" t="s">
        <v>50</v>
      </c>
      <c r="V4" s="6" t="s">
        <v>45</v>
      </c>
      <c r="W4" s="6" t="s">
        <v>46</v>
      </c>
    </row>
    <row r="5" spans="2:27" x14ac:dyDescent="0.25">
      <c r="I5" s="5" t="s">
        <v>8339</v>
      </c>
      <c r="J5" s="5" t="s">
        <v>775</v>
      </c>
      <c r="K5" s="18">
        <v>11</v>
      </c>
      <c r="O5" t="s">
        <v>8339</v>
      </c>
      <c r="P5" t="s">
        <v>8350</v>
      </c>
      <c r="Q5" s="18">
        <v>18</v>
      </c>
      <c r="R5" s="18">
        <v>4</v>
      </c>
      <c r="V5" s="6" t="s">
        <v>39</v>
      </c>
      <c r="W5" t="s">
        <v>53</v>
      </c>
      <c r="X5" t="s">
        <v>1094</v>
      </c>
      <c r="Y5" t="s">
        <v>1073</v>
      </c>
      <c r="Z5" t="s">
        <v>1065</v>
      </c>
      <c r="AA5" t="s">
        <v>40</v>
      </c>
    </row>
    <row r="6" spans="2:27" x14ac:dyDescent="0.25">
      <c r="B6" s="6" t="s">
        <v>47</v>
      </c>
      <c r="D6" s="6" t="s">
        <v>46</v>
      </c>
      <c r="I6" s="5" t="s">
        <v>8339</v>
      </c>
      <c r="J6" s="5" t="s">
        <v>772</v>
      </c>
      <c r="K6" s="18">
        <v>8</v>
      </c>
      <c r="O6" t="s">
        <v>8339</v>
      </c>
      <c r="P6" t="s">
        <v>8566</v>
      </c>
      <c r="Q6" s="18">
        <v>13.879999999999999</v>
      </c>
      <c r="R6" s="18">
        <v>6</v>
      </c>
      <c r="V6" s="5" t="s">
        <v>8576</v>
      </c>
      <c r="W6" s="17"/>
      <c r="X6" s="17"/>
      <c r="Y6" s="17"/>
      <c r="Z6" s="17"/>
      <c r="AA6" s="17"/>
    </row>
    <row r="7" spans="2:27" x14ac:dyDescent="0.25">
      <c r="B7" s="6" t="s">
        <v>39</v>
      </c>
      <c r="C7" s="6" t="s">
        <v>6</v>
      </c>
      <c r="D7" t="s">
        <v>13</v>
      </c>
      <c r="E7" t="s">
        <v>9100</v>
      </c>
      <c r="F7" t="s">
        <v>40</v>
      </c>
      <c r="G7" s="10" t="s">
        <v>51</v>
      </c>
      <c r="I7" s="5" t="s">
        <v>8339</v>
      </c>
      <c r="J7" s="5" t="s">
        <v>776</v>
      </c>
      <c r="K7" s="18">
        <v>5</v>
      </c>
      <c r="O7" t="s">
        <v>8339</v>
      </c>
      <c r="P7" t="s">
        <v>8450</v>
      </c>
      <c r="Q7" s="18">
        <v>13.010000000000002</v>
      </c>
      <c r="R7" s="18">
        <v>13</v>
      </c>
      <c r="V7" s="5" t="s">
        <v>8428</v>
      </c>
      <c r="W7" s="17"/>
      <c r="X7" s="17"/>
      <c r="Y7" s="17"/>
      <c r="Z7" s="17"/>
      <c r="AA7" s="17"/>
    </row>
    <row r="8" spans="2:27" x14ac:dyDescent="0.25">
      <c r="B8" s="5" t="s">
        <v>8339</v>
      </c>
      <c r="C8" s="5" t="s">
        <v>8352</v>
      </c>
      <c r="D8" s="17">
        <v>4</v>
      </c>
      <c r="E8" s="17">
        <v>0</v>
      </c>
      <c r="F8" s="17">
        <v>4</v>
      </c>
      <c r="G8" s="11">
        <f>E8/F8</f>
        <v>0</v>
      </c>
      <c r="I8" s="5" t="s">
        <v>8339</v>
      </c>
      <c r="J8" s="5" t="s">
        <v>774</v>
      </c>
      <c r="K8" s="18">
        <v>5</v>
      </c>
      <c r="O8" t="s">
        <v>8339</v>
      </c>
      <c r="P8" t="s">
        <v>8428</v>
      </c>
      <c r="Q8" s="18">
        <v>12.83</v>
      </c>
      <c r="R8" s="18">
        <v>10</v>
      </c>
      <c r="V8" s="5" t="s">
        <v>8456</v>
      </c>
      <c r="W8" s="17"/>
      <c r="X8" s="17"/>
      <c r="Y8" s="17"/>
      <c r="Z8" s="17"/>
      <c r="AA8" s="17"/>
    </row>
    <row r="9" spans="2:27" x14ac:dyDescent="0.25">
      <c r="B9" s="5" t="s">
        <v>8339</v>
      </c>
      <c r="C9" s="5" t="s">
        <v>8453</v>
      </c>
      <c r="D9" s="17">
        <v>4</v>
      </c>
      <c r="E9" s="17">
        <v>0</v>
      </c>
      <c r="F9" s="17">
        <v>4</v>
      </c>
      <c r="G9" s="11">
        <f t="shared" ref="G9:G29" si="0">E9/F9</f>
        <v>0</v>
      </c>
      <c r="O9" t="s">
        <v>8339</v>
      </c>
      <c r="P9" t="s">
        <v>8507</v>
      </c>
      <c r="Q9" s="18">
        <v>11.76</v>
      </c>
      <c r="R9" s="18">
        <v>12</v>
      </c>
      <c r="V9" s="5" t="s">
        <v>8375</v>
      </c>
      <c r="W9" s="17"/>
      <c r="X9" s="17"/>
      <c r="Y9" s="17"/>
      <c r="Z9" s="17"/>
      <c r="AA9" s="17"/>
    </row>
    <row r="10" spans="2:27" x14ac:dyDescent="0.25">
      <c r="B10" s="5" t="s">
        <v>8339</v>
      </c>
      <c r="C10" s="5" t="s">
        <v>8345</v>
      </c>
      <c r="D10" s="17">
        <v>12</v>
      </c>
      <c r="E10" s="17">
        <v>1</v>
      </c>
      <c r="F10" s="17">
        <v>13</v>
      </c>
      <c r="G10" s="11">
        <f t="shared" si="0"/>
        <v>7.6923076923076927E-2</v>
      </c>
      <c r="O10" t="s">
        <v>8339</v>
      </c>
      <c r="P10" t="s">
        <v>8374</v>
      </c>
      <c r="Q10" s="18">
        <v>9.4</v>
      </c>
      <c r="R10" s="18">
        <v>5</v>
      </c>
      <c r="V10" s="5" t="s">
        <v>8486</v>
      </c>
      <c r="W10" s="17"/>
      <c r="X10" s="17"/>
      <c r="Y10" s="17"/>
      <c r="Z10" s="17"/>
      <c r="AA10" s="17"/>
    </row>
    <row r="11" spans="2:27" x14ac:dyDescent="0.25">
      <c r="B11" s="5" t="s">
        <v>8339</v>
      </c>
      <c r="C11" s="5" t="s">
        <v>8481</v>
      </c>
      <c r="D11" s="17">
        <v>5</v>
      </c>
      <c r="E11" s="17">
        <v>0</v>
      </c>
      <c r="F11" s="17">
        <v>5</v>
      </c>
      <c r="G11" s="11">
        <f t="shared" si="0"/>
        <v>0</v>
      </c>
      <c r="O11" t="s">
        <v>8339</v>
      </c>
      <c r="P11" t="s">
        <v>8456</v>
      </c>
      <c r="Q11" s="18">
        <v>7.57</v>
      </c>
      <c r="R11" s="18">
        <v>4</v>
      </c>
      <c r="V11" s="5" t="s">
        <v>8676</v>
      </c>
      <c r="W11" s="17"/>
      <c r="X11" s="17"/>
      <c r="Y11" s="17"/>
      <c r="Z11" s="17"/>
      <c r="AA11" s="17"/>
    </row>
    <row r="12" spans="2:27" x14ac:dyDescent="0.25">
      <c r="B12" s="5" t="s">
        <v>8339</v>
      </c>
      <c r="C12" s="5" t="s">
        <v>6031</v>
      </c>
      <c r="D12" s="17">
        <v>5</v>
      </c>
      <c r="E12" s="17">
        <v>0</v>
      </c>
      <c r="F12" s="17">
        <v>5</v>
      </c>
      <c r="G12" s="11">
        <f t="shared" si="0"/>
        <v>0</v>
      </c>
      <c r="O12" t="s">
        <v>8339</v>
      </c>
      <c r="P12" t="s">
        <v>8486</v>
      </c>
      <c r="Q12" s="18">
        <v>6.38</v>
      </c>
      <c r="R12" s="18">
        <v>3</v>
      </c>
      <c r="V12" s="5" t="s">
        <v>40</v>
      </c>
      <c r="W12" s="17"/>
      <c r="X12" s="17"/>
      <c r="Y12" s="17"/>
      <c r="Z12" s="17"/>
      <c r="AA12" s="17"/>
    </row>
    <row r="13" spans="2:27" x14ac:dyDescent="0.25">
      <c r="B13" s="5" t="s">
        <v>8339</v>
      </c>
      <c r="C13" s="5" t="s">
        <v>8437</v>
      </c>
      <c r="D13" s="17">
        <v>4</v>
      </c>
      <c r="E13" s="17">
        <v>0</v>
      </c>
      <c r="F13" s="17">
        <v>4</v>
      </c>
      <c r="G13" s="11">
        <f t="shared" si="0"/>
        <v>0</v>
      </c>
      <c r="O13" t="s">
        <v>8339</v>
      </c>
      <c r="P13" t="s">
        <v>8672</v>
      </c>
      <c r="Q13" s="18">
        <v>5.75</v>
      </c>
      <c r="R13" s="18">
        <v>3</v>
      </c>
    </row>
    <row r="14" spans="2:27" x14ac:dyDescent="0.25">
      <c r="B14" s="5" t="s">
        <v>8339</v>
      </c>
      <c r="C14" s="5" t="s">
        <v>8342</v>
      </c>
      <c r="D14" s="17">
        <v>9</v>
      </c>
      <c r="E14" s="17">
        <v>0</v>
      </c>
      <c r="F14" s="17">
        <v>9</v>
      </c>
      <c r="G14" s="11">
        <f t="shared" si="0"/>
        <v>0</v>
      </c>
      <c r="O14" t="s">
        <v>8339</v>
      </c>
      <c r="P14" t="s">
        <v>8576</v>
      </c>
      <c r="Q14" s="18">
        <v>5.13</v>
      </c>
      <c r="R14" s="18">
        <v>9</v>
      </c>
    </row>
    <row r="15" spans="2:27" x14ac:dyDescent="0.25">
      <c r="B15" s="5" t="s">
        <v>8339</v>
      </c>
      <c r="C15" s="5" t="s">
        <v>8647</v>
      </c>
      <c r="D15" s="17">
        <v>1</v>
      </c>
      <c r="E15" s="17">
        <v>0</v>
      </c>
      <c r="F15" s="17">
        <v>1</v>
      </c>
      <c r="G15" s="11">
        <f t="shared" si="0"/>
        <v>0</v>
      </c>
      <c r="O15" t="s">
        <v>8339</v>
      </c>
      <c r="P15" t="s">
        <v>8375</v>
      </c>
      <c r="Q15" s="18">
        <v>1.38</v>
      </c>
      <c r="R15" s="18">
        <v>8</v>
      </c>
    </row>
    <row r="16" spans="2:27" x14ac:dyDescent="0.25">
      <c r="B16" s="5" t="s">
        <v>8339</v>
      </c>
      <c r="C16" s="5" t="s">
        <v>8385</v>
      </c>
      <c r="D16" s="17">
        <v>2</v>
      </c>
      <c r="E16" s="17">
        <v>0</v>
      </c>
      <c r="F16" s="17">
        <v>2</v>
      </c>
      <c r="G16" s="11">
        <f t="shared" si="0"/>
        <v>0</v>
      </c>
      <c r="O16" t="s">
        <v>8339</v>
      </c>
      <c r="P16" t="s">
        <v>8676</v>
      </c>
      <c r="Q16" s="18">
        <v>0.25</v>
      </c>
      <c r="R16" s="18">
        <v>1</v>
      </c>
    </row>
    <row r="17" spans="2:21" x14ac:dyDescent="0.25">
      <c r="B17" s="5" t="s">
        <v>8339</v>
      </c>
      <c r="C17" s="5" t="s">
        <v>8388</v>
      </c>
      <c r="D17" s="17">
        <v>11</v>
      </c>
      <c r="E17" s="17">
        <v>0</v>
      </c>
      <c r="F17" s="17">
        <v>11</v>
      </c>
      <c r="G17" s="11">
        <f t="shared" si="0"/>
        <v>0</v>
      </c>
      <c r="O17" t="s">
        <v>40</v>
      </c>
      <c r="Q17" s="18">
        <v>105.33999999999997</v>
      </c>
      <c r="R17" s="18">
        <v>78</v>
      </c>
    </row>
    <row r="18" spans="2:21" x14ac:dyDescent="0.25">
      <c r="B18" s="5" t="s">
        <v>8339</v>
      </c>
      <c r="C18" s="5" t="s">
        <v>8408</v>
      </c>
      <c r="D18" s="17">
        <v>6</v>
      </c>
      <c r="E18" s="17">
        <v>1</v>
      </c>
      <c r="F18" s="17">
        <v>7</v>
      </c>
      <c r="G18" s="11">
        <f t="shared" si="0"/>
        <v>0.14285714285714285</v>
      </c>
    </row>
    <row r="19" spans="2:21" x14ac:dyDescent="0.25">
      <c r="B19" s="5" t="s">
        <v>8339</v>
      </c>
      <c r="C19" s="5" t="s">
        <v>8364</v>
      </c>
      <c r="D19" s="17">
        <v>3</v>
      </c>
      <c r="E19" s="17">
        <v>2</v>
      </c>
      <c r="F19" s="17">
        <v>5</v>
      </c>
      <c r="G19" s="11">
        <f t="shared" si="0"/>
        <v>0.4</v>
      </c>
    </row>
    <row r="20" spans="2:21" x14ac:dyDescent="0.25">
      <c r="B20" s="5" t="s">
        <v>8339</v>
      </c>
      <c r="C20" s="5" t="s">
        <v>6025</v>
      </c>
      <c r="D20" s="17">
        <v>5</v>
      </c>
      <c r="E20" s="17">
        <v>0</v>
      </c>
      <c r="F20" s="17">
        <v>5</v>
      </c>
      <c r="G20" s="11">
        <f t="shared" si="0"/>
        <v>0</v>
      </c>
    </row>
    <row r="21" spans="2:21" x14ac:dyDescent="0.25">
      <c r="B21" s="5" t="s">
        <v>8339</v>
      </c>
      <c r="C21" s="5" t="s">
        <v>6021</v>
      </c>
      <c r="D21" s="17">
        <v>3</v>
      </c>
      <c r="E21" s="17">
        <v>1</v>
      </c>
      <c r="F21" s="17">
        <v>4</v>
      </c>
      <c r="G21" s="11">
        <f t="shared" si="0"/>
        <v>0.25</v>
      </c>
      <c r="H21" s="8"/>
    </row>
    <row r="22" spans="2:21" x14ac:dyDescent="0.25">
      <c r="B22" s="5" t="s">
        <v>8339</v>
      </c>
      <c r="C22" s="5" t="s">
        <v>8377</v>
      </c>
      <c r="D22" s="17">
        <v>6</v>
      </c>
      <c r="E22" s="17">
        <v>0</v>
      </c>
      <c r="F22" s="17">
        <v>6</v>
      </c>
      <c r="G22" s="11">
        <f t="shared" si="0"/>
        <v>0</v>
      </c>
    </row>
    <row r="23" spans="2:21" x14ac:dyDescent="0.25">
      <c r="B23" s="5" t="s">
        <v>8339</v>
      </c>
      <c r="C23" s="5" t="s">
        <v>8367</v>
      </c>
      <c r="D23" s="17">
        <v>12</v>
      </c>
      <c r="E23" s="17">
        <v>0</v>
      </c>
      <c r="F23" s="17">
        <v>12</v>
      </c>
      <c r="G23" s="11">
        <f t="shared" si="0"/>
        <v>0</v>
      </c>
    </row>
    <row r="24" spans="2:21" x14ac:dyDescent="0.25">
      <c r="B24" s="5" t="s">
        <v>8339</v>
      </c>
      <c r="C24" s="5" t="s">
        <v>8397</v>
      </c>
      <c r="D24" s="17">
        <v>4</v>
      </c>
      <c r="E24" s="17">
        <v>0</v>
      </c>
      <c r="F24" s="17">
        <v>4</v>
      </c>
      <c r="G24" s="11">
        <f t="shared" si="0"/>
        <v>0</v>
      </c>
    </row>
    <row r="25" spans="2:21" x14ac:dyDescent="0.25">
      <c r="B25" s="5" t="s">
        <v>8339</v>
      </c>
      <c r="C25" s="5" t="s">
        <v>8361</v>
      </c>
      <c r="D25" s="17">
        <v>5</v>
      </c>
      <c r="E25" s="17">
        <v>0</v>
      </c>
      <c r="F25" s="17">
        <v>5</v>
      </c>
      <c r="G25" s="11">
        <f t="shared" si="0"/>
        <v>0</v>
      </c>
      <c r="H25" s="8"/>
    </row>
    <row r="26" spans="2:21" x14ac:dyDescent="0.25">
      <c r="B26" s="5" t="s">
        <v>8339</v>
      </c>
      <c r="C26" s="5" t="s">
        <v>6023</v>
      </c>
      <c r="D26" s="17">
        <v>3</v>
      </c>
      <c r="E26" s="17">
        <v>0</v>
      </c>
      <c r="F26" s="17">
        <v>3</v>
      </c>
      <c r="G26" s="11">
        <f t="shared" si="0"/>
        <v>0</v>
      </c>
      <c r="H26" s="8"/>
      <c r="M26" s="8"/>
      <c r="N26" s="8"/>
      <c r="O26" s="8"/>
      <c r="P26" s="8"/>
      <c r="Q26" s="8"/>
      <c r="R26" s="8"/>
      <c r="S26" s="8"/>
      <c r="T26" s="8"/>
      <c r="U26" s="8"/>
    </row>
    <row r="27" spans="2:21" x14ac:dyDescent="0.25">
      <c r="B27" s="5" t="s">
        <v>8339</v>
      </c>
      <c r="C27" s="5" t="s">
        <v>8461</v>
      </c>
      <c r="D27" s="17">
        <v>3</v>
      </c>
      <c r="E27" s="17">
        <v>0</v>
      </c>
      <c r="F27" s="17">
        <v>3</v>
      </c>
      <c r="G27" s="11">
        <f t="shared" si="0"/>
        <v>0</v>
      </c>
      <c r="H27" s="8"/>
    </row>
    <row r="28" spans="2:21" x14ac:dyDescent="0.25">
      <c r="B28" s="5" t="s">
        <v>8339</v>
      </c>
      <c r="C28" s="5" t="s">
        <v>8446</v>
      </c>
      <c r="D28" s="17">
        <v>11</v>
      </c>
      <c r="E28" s="17">
        <v>0</v>
      </c>
      <c r="F28" s="17">
        <v>11</v>
      </c>
      <c r="G28" s="11">
        <f t="shared" si="0"/>
        <v>0</v>
      </c>
      <c r="H28" s="8"/>
    </row>
    <row r="29" spans="2:21" x14ac:dyDescent="0.25">
      <c r="B29" s="5" t="s">
        <v>8339</v>
      </c>
      <c r="C29" s="5" t="s">
        <v>8470</v>
      </c>
      <c r="D29" s="17">
        <v>5</v>
      </c>
      <c r="E29" s="17">
        <v>0</v>
      </c>
      <c r="F29" s="17">
        <v>5</v>
      </c>
      <c r="G29" s="11">
        <f t="shared" si="0"/>
        <v>0</v>
      </c>
      <c r="H29" s="8"/>
    </row>
    <row r="30" spans="2:21" x14ac:dyDescent="0.25">
      <c r="B30" s="5" t="s">
        <v>8339</v>
      </c>
      <c r="C30" s="5" t="s">
        <v>8573</v>
      </c>
      <c r="D30" s="17">
        <v>1</v>
      </c>
      <c r="E30" s="17">
        <v>0</v>
      </c>
      <c r="F30" s="17">
        <v>1</v>
      </c>
      <c r="H30" s="8"/>
    </row>
    <row r="31" spans="2:21" x14ac:dyDescent="0.25">
      <c r="B31" s="5" t="s">
        <v>8339</v>
      </c>
      <c r="C31" s="5" t="s">
        <v>8556</v>
      </c>
      <c r="D31" s="17">
        <v>3</v>
      </c>
      <c r="E31" s="17">
        <v>0</v>
      </c>
      <c r="F31" s="17">
        <v>3</v>
      </c>
      <c r="H31" s="8"/>
    </row>
    <row r="32" spans="2:21" x14ac:dyDescent="0.25">
      <c r="B32" s="5" t="s">
        <v>8339</v>
      </c>
      <c r="C32" s="5" t="s">
        <v>8370</v>
      </c>
      <c r="D32" s="17">
        <v>5</v>
      </c>
      <c r="E32" s="17">
        <v>0</v>
      </c>
      <c r="F32" s="17">
        <v>5</v>
      </c>
      <c r="H32" s="8"/>
    </row>
    <row r="33" spans="2:8" x14ac:dyDescent="0.25">
      <c r="B33" s="5" t="s">
        <v>8339</v>
      </c>
      <c r="C33" s="5" t="s">
        <v>8358</v>
      </c>
      <c r="D33" s="17">
        <v>4</v>
      </c>
      <c r="E33" s="17">
        <v>0</v>
      </c>
      <c r="F33" s="17">
        <v>4</v>
      </c>
      <c r="H33" s="8"/>
    </row>
    <row r="34" spans="2:8" x14ac:dyDescent="0.25">
      <c r="B34" s="5" t="s">
        <v>8339</v>
      </c>
      <c r="C34" s="5" t="s">
        <v>8421</v>
      </c>
      <c r="D34" s="17">
        <v>4</v>
      </c>
      <c r="E34" s="17">
        <v>0</v>
      </c>
      <c r="F34" s="17">
        <v>4</v>
      </c>
      <c r="H34" s="8"/>
    </row>
    <row r="35" spans="2:8" x14ac:dyDescent="0.25">
      <c r="B35" s="5" t="s">
        <v>8339</v>
      </c>
      <c r="C35" s="5" t="s">
        <v>8403</v>
      </c>
      <c r="D35" s="17">
        <v>4</v>
      </c>
      <c r="E35" s="17">
        <v>1</v>
      </c>
      <c r="F35" s="17">
        <v>5</v>
      </c>
      <c r="H35" s="8"/>
    </row>
    <row r="36" spans="2:8" x14ac:dyDescent="0.25">
      <c r="B36" s="5" t="s">
        <v>8339</v>
      </c>
      <c r="C36" s="5" t="s">
        <v>8467</v>
      </c>
      <c r="D36" s="17">
        <v>2</v>
      </c>
      <c r="E36" s="17">
        <v>0</v>
      </c>
      <c r="F36" s="17">
        <v>2</v>
      </c>
      <c r="H36" s="8"/>
    </row>
    <row r="37" spans="2:8" x14ac:dyDescent="0.25">
      <c r="B37" s="5" t="s">
        <v>8339</v>
      </c>
      <c r="C37" s="5" t="s">
        <v>8464</v>
      </c>
      <c r="D37" s="17">
        <v>2</v>
      </c>
      <c r="E37" s="17">
        <v>0</v>
      </c>
      <c r="F37" s="17">
        <v>2</v>
      </c>
      <c r="H37" s="8"/>
    </row>
    <row r="38" spans="2:8" x14ac:dyDescent="0.25">
      <c r="B38" s="5" t="s">
        <v>8339</v>
      </c>
      <c r="C38" s="5" t="s">
        <v>8411</v>
      </c>
      <c r="D38" s="17">
        <v>4</v>
      </c>
      <c r="E38" s="17">
        <v>0</v>
      </c>
      <c r="F38" s="17">
        <v>4</v>
      </c>
      <c r="H38" s="8"/>
    </row>
    <row r="39" spans="2:8" x14ac:dyDescent="0.25">
      <c r="B39" s="5" t="s">
        <v>8339</v>
      </c>
      <c r="C39" s="5" t="s">
        <v>8432</v>
      </c>
      <c r="D39" s="17">
        <v>3</v>
      </c>
      <c r="E39" s="17">
        <v>0</v>
      </c>
      <c r="F39" s="17">
        <v>3</v>
      </c>
      <c r="H39" s="8"/>
    </row>
    <row r="40" spans="2:8" x14ac:dyDescent="0.25">
      <c r="B40" s="5" t="s">
        <v>8339</v>
      </c>
      <c r="C40" s="5" t="s">
        <v>8477</v>
      </c>
      <c r="D40" s="17">
        <v>3</v>
      </c>
      <c r="E40" s="17">
        <v>0</v>
      </c>
      <c r="F40" s="17">
        <v>3</v>
      </c>
      <c r="H40" s="8"/>
    </row>
    <row r="41" spans="2:8" x14ac:dyDescent="0.25">
      <c r="B41" s="5" t="s">
        <v>8339</v>
      </c>
      <c r="C41" s="5" t="s">
        <v>8400</v>
      </c>
      <c r="D41" s="17">
        <v>10</v>
      </c>
      <c r="E41" s="17">
        <v>0</v>
      </c>
      <c r="F41" s="17">
        <v>10</v>
      </c>
      <c r="H41" s="8"/>
    </row>
    <row r="42" spans="2:8" x14ac:dyDescent="0.25">
      <c r="B42" s="5" t="s">
        <v>8339</v>
      </c>
      <c r="C42" s="5" t="s">
        <v>8458</v>
      </c>
      <c r="D42" s="17">
        <v>6</v>
      </c>
      <c r="E42" s="17">
        <v>0</v>
      </c>
      <c r="F42" s="17">
        <v>6</v>
      </c>
      <c r="H42" s="8"/>
    </row>
    <row r="43" spans="2:8" x14ac:dyDescent="0.25">
      <c r="B43" s="5" t="s">
        <v>8339</v>
      </c>
      <c r="C43" s="5" t="s">
        <v>6028</v>
      </c>
      <c r="D43" s="17">
        <v>4</v>
      </c>
      <c r="E43" s="17">
        <v>0</v>
      </c>
      <c r="F43" s="17">
        <v>4</v>
      </c>
      <c r="H43" s="8"/>
    </row>
    <row r="44" spans="2:8" x14ac:dyDescent="0.25">
      <c r="B44" s="5" t="s">
        <v>8339</v>
      </c>
      <c r="C44" s="5" t="s">
        <v>8529</v>
      </c>
      <c r="D44" s="17">
        <v>3</v>
      </c>
      <c r="E44" s="17">
        <v>0</v>
      </c>
      <c r="F44" s="17">
        <v>3</v>
      </c>
      <c r="H44" s="8"/>
    </row>
    <row r="45" spans="2:8" x14ac:dyDescent="0.25">
      <c r="B45" s="5" t="s">
        <v>8339</v>
      </c>
      <c r="C45" s="5" t="s">
        <v>8594</v>
      </c>
      <c r="D45" s="17">
        <v>1</v>
      </c>
      <c r="E45" s="17">
        <v>0</v>
      </c>
      <c r="F45" s="17">
        <v>1</v>
      </c>
      <c r="H45" s="8"/>
    </row>
    <row r="46" spans="2:8" x14ac:dyDescent="0.25">
      <c r="B46" s="5" t="s">
        <v>8339</v>
      </c>
      <c r="C46" s="5" t="s">
        <v>8523</v>
      </c>
      <c r="D46" s="17">
        <v>2</v>
      </c>
      <c r="E46" s="17">
        <v>0</v>
      </c>
      <c r="F46" s="17">
        <v>2</v>
      </c>
      <c r="H46" s="8"/>
    </row>
    <row r="47" spans="2:8" x14ac:dyDescent="0.25">
      <c r="B47" s="5" t="s">
        <v>8339</v>
      </c>
      <c r="C47" s="5" t="s">
        <v>8591</v>
      </c>
      <c r="D47" s="17">
        <v>2</v>
      </c>
      <c r="E47" s="17">
        <v>0</v>
      </c>
      <c r="F47" s="17">
        <v>2</v>
      </c>
      <c r="H47" s="8"/>
    </row>
    <row r="48" spans="2:8" x14ac:dyDescent="0.25">
      <c r="B48" s="5" t="s">
        <v>8339</v>
      </c>
      <c r="C48" s="5" t="s">
        <v>8348</v>
      </c>
      <c r="D48" s="17">
        <v>3</v>
      </c>
      <c r="E48" s="17">
        <v>1</v>
      </c>
      <c r="F48" s="17">
        <v>4</v>
      </c>
      <c r="H48" s="8"/>
    </row>
    <row r="49" spans="2:8" x14ac:dyDescent="0.25">
      <c r="B49" s="5" t="s">
        <v>8339</v>
      </c>
      <c r="C49" s="5" t="s">
        <v>8424</v>
      </c>
      <c r="D49" s="17">
        <v>2</v>
      </c>
      <c r="E49" s="17">
        <v>0</v>
      </c>
      <c r="F49" s="17">
        <v>2</v>
      </c>
      <c r="H49" s="8"/>
    </row>
    <row r="50" spans="2:8" x14ac:dyDescent="0.25">
      <c r="B50" s="5" t="s">
        <v>8339</v>
      </c>
      <c r="C50" s="5" t="s">
        <v>8373</v>
      </c>
      <c r="D50" s="17">
        <v>5</v>
      </c>
      <c r="E50" s="17">
        <v>1</v>
      </c>
      <c r="F50" s="17">
        <v>6</v>
      </c>
      <c r="H50" s="8"/>
    </row>
    <row r="51" spans="2:8" x14ac:dyDescent="0.25">
      <c r="B51" s="5" t="s">
        <v>8339</v>
      </c>
      <c r="C51" s="5" t="s">
        <v>8639</v>
      </c>
      <c r="D51" s="17">
        <v>1</v>
      </c>
      <c r="E51" s="17">
        <v>0</v>
      </c>
      <c r="F51" s="17">
        <v>1</v>
      </c>
      <c r="H51" s="8"/>
    </row>
    <row r="52" spans="2:8" x14ac:dyDescent="0.25">
      <c r="B52" s="5" t="s">
        <v>8339</v>
      </c>
      <c r="C52" s="5" t="s">
        <v>8427</v>
      </c>
      <c r="D52" s="17">
        <v>6</v>
      </c>
      <c r="E52" s="17">
        <v>3</v>
      </c>
      <c r="F52" s="17">
        <v>9</v>
      </c>
      <c r="G52" s="8"/>
      <c r="H52" s="8"/>
    </row>
    <row r="53" spans="2:8" x14ac:dyDescent="0.25">
      <c r="B53" s="5" t="s">
        <v>8339</v>
      </c>
      <c r="C53" s="5" t="s">
        <v>8621</v>
      </c>
      <c r="D53" s="17">
        <v>1</v>
      </c>
      <c r="E53" s="17">
        <v>0</v>
      </c>
      <c r="F53" s="17">
        <v>1</v>
      </c>
      <c r="G53" s="8"/>
      <c r="H53" s="8"/>
    </row>
    <row r="54" spans="2:8" x14ac:dyDescent="0.25">
      <c r="B54" s="5" t="s">
        <v>8339</v>
      </c>
      <c r="C54" s="5" t="s">
        <v>8513</v>
      </c>
      <c r="D54" s="17">
        <v>1</v>
      </c>
      <c r="E54" s="17">
        <v>0</v>
      </c>
      <c r="F54" s="17">
        <v>1</v>
      </c>
      <c r="G54" s="8"/>
      <c r="H54" s="8"/>
    </row>
    <row r="55" spans="2:8" x14ac:dyDescent="0.25">
      <c r="B55" s="5" t="s">
        <v>8339</v>
      </c>
      <c r="C55" s="5" t="s">
        <v>8493</v>
      </c>
      <c r="D55" s="17">
        <v>1</v>
      </c>
      <c r="E55" s="17">
        <v>0</v>
      </c>
      <c r="F55" s="17">
        <v>1</v>
      </c>
      <c r="G55" s="8"/>
      <c r="H55" s="8"/>
    </row>
    <row r="56" spans="2:8" x14ac:dyDescent="0.25">
      <c r="B56" s="5" t="s">
        <v>8339</v>
      </c>
      <c r="C56" s="5" t="s">
        <v>8626</v>
      </c>
      <c r="D56" s="17">
        <v>1</v>
      </c>
      <c r="E56" s="17">
        <v>0</v>
      </c>
      <c r="F56" s="17">
        <v>1</v>
      </c>
      <c r="G56" s="8"/>
      <c r="H56" s="8"/>
    </row>
    <row r="57" spans="2:8" x14ac:dyDescent="0.25">
      <c r="B57" s="5" t="s">
        <v>8339</v>
      </c>
      <c r="C57" s="5" t="s">
        <v>8418</v>
      </c>
      <c r="D57" s="17">
        <v>4</v>
      </c>
      <c r="E57" s="17">
        <v>0</v>
      </c>
      <c r="F57" s="17">
        <v>4</v>
      </c>
      <c r="G57" s="8"/>
      <c r="H57" s="8"/>
    </row>
    <row r="58" spans="2:8" x14ac:dyDescent="0.25">
      <c r="B58" s="5" t="s">
        <v>8339</v>
      </c>
      <c r="C58" s="5" t="s">
        <v>8525</v>
      </c>
      <c r="D58" s="17">
        <v>7</v>
      </c>
      <c r="E58" s="17">
        <v>0</v>
      </c>
      <c r="F58" s="17">
        <v>7</v>
      </c>
      <c r="G58" s="8"/>
      <c r="H58" s="8"/>
    </row>
    <row r="59" spans="2:8" x14ac:dyDescent="0.25">
      <c r="B59" s="5" t="s">
        <v>8339</v>
      </c>
      <c r="C59" s="5" t="s">
        <v>8382</v>
      </c>
      <c r="D59" s="17">
        <v>5</v>
      </c>
      <c r="E59" s="17">
        <v>1</v>
      </c>
      <c r="F59" s="17">
        <v>6</v>
      </c>
      <c r="G59" s="8"/>
      <c r="H59" s="8"/>
    </row>
    <row r="60" spans="2:8" x14ac:dyDescent="0.25">
      <c r="B60" s="5" t="s">
        <v>40</v>
      </c>
      <c r="D60" s="17">
        <v>223</v>
      </c>
      <c r="E60" s="17">
        <v>12</v>
      </c>
      <c r="F60" s="17">
        <v>235</v>
      </c>
      <c r="G60" s="8"/>
      <c r="H60" s="8"/>
    </row>
    <row r="61" spans="2:8" x14ac:dyDescent="0.25">
      <c r="F61" s="8"/>
      <c r="G61" s="8"/>
      <c r="H61" s="8"/>
    </row>
    <row r="62" spans="2:8" x14ac:dyDescent="0.25">
      <c r="F62" s="8"/>
      <c r="G62" s="8"/>
      <c r="H62" s="8"/>
    </row>
    <row r="63" spans="2:8" x14ac:dyDescent="0.25">
      <c r="F63" s="8"/>
      <c r="G63" s="8"/>
      <c r="H63" s="8"/>
    </row>
    <row r="64" spans="2:8" x14ac:dyDescent="0.25">
      <c r="F64" s="8"/>
      <c r="G64" s="8"/>
      <c r="H64" s="8"/>
    </row>
    <row r="65" spans="6:8" x14ac:dyDescent="0.25">
      <c r="F65" s="8"/>
      <c r="G65" s="8"/>
      <c r="H65" s="8"/>
    </row>
    <row r="66" spans="6:8" x14ac:dyDescent="0.25">
      <c r="F66" s="8"/>
      <c r="G66" s="8"/>
      <c r="H66" s="8"/>
    </row>
    <row r="67" spans="6:8" x14ac:dyDescent="0.25">
      <c r="F67" s="8"/>
      <c r="G67" s="8"/>
      <c r="H67" s="8"/>
    </row>
    <row r="68" spans="6:8" x14ac:dyDescent="0.25">
      <c r="F68" s="8"/>
      <c r="G68" s="8"/>
      <c r="H68" s="8"/>
    </row>
    <row r="69" spans="6:8" x14ac:dyDescent="0.25">
      <c r="F69" s="8"/>
      <c r="G69" s="8"/>
      <c r="H69" s="8"/>
    </row>
    <row r="89" spans="12:12" x14ac:dyDescent="0.25">
      <c r="L89" s="8"/>
    </row>
    <row r="90" spans="12:12" x14ac:dyDescent="0.25">
      <c r="L90" s="8"/>
    </row>
  </sheetData>
  <conditionalFormatting pivot="1">
    <cfRule type="colorScale" priority="3">
      <colorScale>
        <cfvo type="min"/>
        <cfvo type="max"/>
        <color rgb="FF63BE7B"/>
        <color rgb="FFFFEF9C"/>
      </colorScale>
    </cfRule>
  </conditionalFormatting>
  <conditionalFormatting pivot="1">
    <cfRule type="colorScale" priority="2">
      <colorScale>
        <cfvo type="min"/>
        <cfvo type="max"/>
        <color rgb="FFFFEF9C"/>
        <color rgb="FF63BE7B"/>
      </colorScale>
    </cfRule>
  </conditionalFormatting>
  <conditionalFormatting sqref="G8:G29">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ECB2-83E9-4AA9-90E9-D937908A7D8E}">
  <sheetPr codeName="Hoja9"/>
  <dimension ref="A1:B499"/>
  <sheetViews>
    <sheetView workbookViewId="0">
      <selection sqref="A1:B499"/>
    </sheetView>
  </sheetViews>
  <sheetFormatPr baseColWidth="10" defaultRowHeight="15" x14ac:dyDescent="0.25"/>
  <cols>
    <col min="1" max="1" width="16.5703125" bestFit="1" customWidth="1"/>
    <col min="2" max="2" width="63.42578125" bestFit="1" customWidth="1"/>
  </cols>
  <sheetData>
    <row r="1" spans="1:2" x14ac:dyDescent="0.25">
      <c r="A1" t="s">
        <v>717</v>
      </c>
      <c r="B1" t="s">
        <v>32</v>
      </c>
    </row>
    <row r="2" spans="1:2" x14ac:dyDescent="0.25">
      <c r="A2">
        <v>1</v>
      </c>
      <c r="B2" t="s">
        <v>81</v>
      </c>
    </row>
    <row r="3" spans="1:2" x14ac:dyDescent="0.25">
      <c r="A3">
        <v>2</v>
      </c>
      <c r="B3" t="s">
        <v>727</v>
      </c>
    </row>
    <row r="4" spans="1:2" x14ac:dyDescent="0.25">
      <c r="A4">
        <v>3</v>
      </c>
      <c r="B4" t="s">
        <v>728</v>
      </c>
    </row>
    <row r="5" spans="1:2" x14ac:dyDescent="0.25">
      <c r="A5">
        <v>4</v>
      </c>
      <c r="B5" t="s">
        <v>729</v>
      </c>
    </row>
    <row r="6" spans="1:2" x14ac:dyDescent="0.25">
      <c r="A6">
        <v>5</v>
      </c>
      <c r="B6" t="s">
        <v>730</v>
      </c>
    </row>
    <row r="7" spans="1:2" x14ac:dyDescent="0.25">
      <c r="A7">
        <v>6</v>
      </c>
      <c r="B7" t="s">
        <v>731</v>
      </c>
    </row>
    <row r="8" spans="1:2" x14ac:dyDescent="0.25">
      <c r="A8">
        <v>7</v>
      </c>
      <c r="B8" t="s">
        <v>88</v>
      </c>
    </row>
    <row r="9" spans="1:2" x14ac:dyDescent="0.25">
      <c r="A9">
        <v>8</v>
      </c>
      <c r="B9" t="s">
        <v>732</v>
      </c>
    </row>
    <row r="10" spans="1:2" x14ac:dyDescent="0.25">
      <c r="A10">
        <v>9</v>
      </c>
      <c r="B10" t="s">
        <v>733</v>
      </c>
    </row>
    <row r="11" spans="1:2" x14ac:dyDescent="0.25">
      <c r="A11">
        <v>10</v>
      </c>
      <c r="B11" t="s">
        <v>80</v>
      </c>
    </row>
    <row r="12" spans="1:2" x14ac:dyDescent="0.25">
      <c r="A12">
        <v>11</v>
      </c>
      <c r="B12" t="s">
        <v>734</v>
      </c>
    </row>
    <row r="13" spans="1:2" x14ac:dyDescent="0.25">
      <c r="A13">
        <v>12</v>
      </c>
      <c r="B13" t="s">
        <v>735</v>
      </c>
    </row>
    <row r="14" spans="1:2" x14ac:dyDescent="0.25">
      <c r="A14">
        <v>13</v>
      </c>
      <c r="B14" t="s">
        <v>736</v>
      </c>
    </row>
    <row r="15" spans="1:2" x14ac:dyDescent="0.25">
      <c r="A15">
        <v>14</v>
      </c>
      <c r="B15" t="s">
        <v>737</v>
      </c>
    </row>
    <row r="16" spans="1:2" x14ac:dyDescent="0.25">
      <c r="A16">
        <v>15</v>
      </c>
      <c r="B16" t="s">
        <v>738</v>
      </c>
    </row>
    <row r="17" spans="1:2" x14ac:dyDescent="0.25">
      <c r="A17">
        <v>16</v>
      </c>
      <c r="B17" t="s">
        <v>739</v>
      </c>
    </row>
    <row r="18" spans="1:2" x14ac:dyDescent="0.25">
      <c r="A18">
        <v>17</v>
      </c>
      <c r="B18" t="s">
        <v>740</v>
      </c>
    </row>
    <row r="19" spans="1:2" x14ac:dyDescent="0.25">
      <c r="A19">
        <v>18</v>
      </c>
      <c r="B19" t="s">
        <v>741</v>
      </c>
    </row>
    <row r="20" spans="1:2" x14ac:dyDescent="0.25">
      <c r="A20">
        <v>19</v>
      </c>
      <c r="B20" t="s">
        <v>742</v>
      </c>
    </row>
    <row r="21" spans="1:2" x14ac:dyDescent="0.25">
      <c r="A21">
        <v>20</v>
      </c>
      <c r="B21" t="s">
        <v>743</v>
      </c>
    </row>
    <row r="22" spans="1:2" x14ac:dyDescent="0.25">
      <c r="A22">
        <v>21</v>
      </c>
      <c r="B22" t="s">
        <v>744</v>
      </c>
    </row>
    <row r="23" spans="1:2" x14ac:dyDescent="0.25">
      <c r="A23">
        <v>22</v>
      </c>
      <c r="B23" t="s">
        <v>745</v>
      </c>
    </row>
    <row r="24" spans="1:2" x14ac:dyDescent="0.25">
      <c r="A24">
        <v>23</v>
      </c>
      <c r="B24" t="s">
        <v>746</v>
      </c>
    </row>
    <row r="25" spans="1:2" x14ac:dyDescent="0.25">
      <c r="A25">
        <v>24</v>
      </c>
      <c r="B25" t="s">
        <v>747</v>
      </c>
    </row>
    <row r="26" spans="1:2" x14ac:dyDescent="0.25">
      <c r="A26">
        <v>25</v>
      </c>
      <c r="B26" t="s">
        <v>748</v>
      </c>
    </row>
    <row r="27" spans="1:2" x14ac:dyDescent="0.25">
      <c r="A27">
        <v>26</v>
      </c>
      <c r="B27" t="s">
        <v>749</v>
      </c>
    </row>
    <row r="28" spans="1:2" x14ac:dyDescent="0.25">
      <c r="A28">
        <v>27</v>
      </c>
      <c r="B28" t="s">
        <v>750</v>
      </c>
    </row>
    <row r="29" spans="1:2" x14ac:dyDescent="0.25">
      <c r="A29">
        <v>28</v>
      </c>
      <c r="B29" t="s">
        <v>751</v>
      </c>
    </row>
    <row r="30" spans="1:2" x14ac:dyDescent="0.25">
      <c r="A30">
        <v>29</v>
      </c>
      <c r="B30" t="s">
        <v>752</v>
      </c>
    </row>
    <row r="31" spans="1:2" x14ac:dyDescent="0.25">
      <c r="A31">
        <v>30</v>
      </c>
      <c r="B31" t="s">
        <v>753</v>
      </c>
    </row>
    <row r="32" spans="1:2" x14ac:dyDescent="0.25">
      <c r="A32">
        <v>31</v>
      </c>
      <c r="B32" t="s">
        <v>754</v>
      </c>
    </row>
    <row r="33" spans="1:2" x14ac:dyDescent="0.25">
      <c r="A33">
        <v>32</v>
      </c>
      <c r="B33" t="s">
        <v>755</v>
      </c>
    </row>
    <row r="34" spans="1:2" x14ac:dyDescent="0.25">
      <c r="A34">
        <v>33</v>
      </c>
      <c r="B34" t="s">
        <v>756</v>
      </c>
    </row>
    <row r="35" spans="1:2" x14ac:dyDescent="0.25">
      <c r="A35">
        <v>34</v>
      </c>
      <c r="B35" t="s">
        <v>757</v>
      </c>
    </row>
    <row r="36" spans="1:2" x14ac:dyDescent="0.25">
      <c r="A36">
        <v>35</v>
      </c>
      <c r="B36" t="s">
        <v>758</v>
      </c>
    </row>
    <row r="37" spans="1:2" x14ac:dyDescent="0.25">
      <c r="A37">
        <v>36</v>
      </c>
      <c r="B37" t="s">
        <v>759</v>
      </c>
    </row>
    <row r="38" spans="1:2" x14ac:dyDescent="0.25">
      <c r="A38">
        <v>37</v>
      </c>
      <c r="B38" t="s">
        <v>760</v>
      </c>
    </row>
    <row r="39" spans="1:2" x14ac:dyDescent="0.25">
      <c r="A39">
        <v>38</v>
      </c>
      <c r="B39" t="s">
        <v>761</v>
      </c>
    </row>
    <row r="40" spans="1:2" x14ac:dyDescent="0.25">
      <c r="A40">
        <v>39</v>
      </c>
      <c r="B40" t="s">
        <v>762</v>
      </c>
    </row>
    <row r="41" spans="1:2" x14ac:dyDescent="0.25">
      <c r="A41">
        <v>40</v>
      </c>
      <c r="B41" t="s">
        <v>763</v>
      </c>
    </row>
    <row r="42" spans="1:2" x14ac:dyDescent="0.25">
      <c r="A42">
        <v>41</v>
      </c>
      <c r="B42" t="s">
        <v>764</v>
      </c>
    </row>
    <row r="43" spans="1:2" x14ac:dyDescent="0.25">
      <c r="A43">
        <v>43</v>
      </c>
      <c r="B43" t="s">
        <v>765</v>
      </c>
    </row>
    <row r="44" spans="1:2" x14ac:dyDescent="0.25">
      <c r="A44">
        <v>44</v>
      </c>
      <c r="B44" t="s">
        <v>766</v>
      </c>
    </row>
    <row r="45" spans="1:2" x14ac:dyDescent="0.25">
      <c r="A45">
        <v>45</v>
      </c>
      <c r="B45" t="s">
        <v>767</v>
      </c>
    </row>
    <row r="46" spans="1:2" x14ac:dyDescent="0.25">
      <c r="A46">
        <v>46</v>
      </c>
      <c r="B46" t="s">
        <v>85</v>
      </c>
    </row>
    <row r="47" spans="1:2" x14ac:dyDescent="0.25">
      <c r="A47">
        <v>47</v>
      </c>
      <c r="B47" t="s">
        <v>90</v>
      </c>
    </row>
    <row r="48" spans="1:2" x14ac:dyDescent="0.25">
      <c r="A48">
        <v>48</v>
      </c>
      <c r="B48" t="s">
        <v>768</v>
      </c>
    </row>
    <row r="49" spans="1:2" x14ac:dyDescent="0.25">
      <c r="A49">
        <v>49</v>
      </c>
      <c r="B49" t="s">
        <v>87</v>
      </c>
    </row>
    <row r="50" spans="1:2" x14ac:dyDescent="0.25">
      <c r="A50">
        <v>50</v>
      </c>
      <c r="B50" t="s">
        <v>98</v>
      </c>
    </row>
    <row r="51" spans="1:2" x14ac:dyDescent="0.25">
      <c r="A51">
        <v>51</v>
      </c>
      <c r="B51" t="s">
        <v>769</v>
      </c>
    </row>
    <row r="52" spans="1:2" x14ac:dyDescent="0.25">
      <c r="A52">
        <v>52</v>
      </c>
      <c r="B52" t="s">
        <v>89</v>
      </c>
    </row>
    <row r="53" spans="1:2" x14ac:dyDescent="0.25">
      <c r="A53">
        <v>53</v>
      </c>
      <c r="B53" t="s">
        <v>83</v>
      </c>
    </row>
    <row r="54" spans="1:2" x14ac:dyDescent="0.25">
      <c r="A54">
        <v>54</v>
      </c>
      <c r="B54" t="s">
        <v>770</v>
      </c>
    </row>
    <row r="55" spans="1:2" x14ac:dyDescent="0.25">
      <c r="A55">
        <v>55</v>
      </c>
      <c r="B55" t="s">
        <v>86</v>
      </c>
    </row>
    <row r="56" spans="1:2" x14ac:dyDescent="0.25">
      <c r="A56">
        <v>56</v>
      </c>
      <c r="B56" t="s">
        <v>771</v>
      </c>
    </row>
    <row r="57" spans="1:2" x14ac:dyDescent="0.25">
      <c r="A57">
        <v>57</v>
      </c>
      <c r="B57" t="s">
        <v>82</v>
      </c>
    </row>
    <row r="58" spans="1:2" x14ac:dyDescent="0.25">
      <c r="A58">
        <v>58</v>
      </c>
      <c r="B58" t="s">
        <v>84</v>
      </c>
    </row>
    <row r="59" spans="1:2" x14ac:dyDescent="0.25">
      <c r="A59">
        <v>59</v>
      </c>
      <c r="B59" t="s">
        <v>772</v>
      </c>
    </row>
    <row r="60" spans="1:2" x14ac:dyDescent="0.25">
      <c r="A60">
        <v>60</v>
      </c>
      <c r="B60" t="s">
        <v>773</v>
      </c>
    </row>
    <row r="61" spans="1:2" x14ac:dyDescent="0.25">
      <c r="A61">
        <v>61</v>
      </c>
      <c r="B61" t="s">
        <v>774</v>
      </c>
    </row>
    <row r="62" spans="1:2" x14ac:dyDescent="0.25">
      <c r="A62">
        <v>62</v>
      </c>
      <c r="B62" t="s">
        <v>775</v>
      </c>
    </row>
    <row r="63" spans="1:2" x14ac:dyDescent="0.25">
      <c r="A63">
        <v>63</v>
      </c>
      <c r="B63" t="s">
        <v>776</v>
      </c>
    </row>
    <row r="64" spans="1:2" x14ac:dyDescent="0.25">
      <c r="A64">
        <v>64</v>
      </c>
      <c r="B64" t="s">
        <v>777</v>
      </c>
    </row>
    <row r="65" spans="1:2" x14ac:dyDescent="0.25">
      <c r="A65">
        <v>65</v>
      </c>
      <c r="B65" t="s">
        <v>778</v>
      </c>
    </row>
    <row r="66" spans="1:2" x14ac:dyDescent="0.25">
      <c r="A66">
        <v>66</v>
      </c>
      <c r="B66" t="s">
        <v>779</v>
      </c>
    </row>
    <row r="67" spans="1:2" x14ac:dyDescent="0.25">
      <c r="A67">
        <v>67</v>
      </c>
      <c r="B67" t="s">
        <v>780</v>
      </c>
    </row>
    <row r="68" spans="1:2" x14ac:dyDescent="0.25">
      <c r="A68">
        <v>68</v>
      </c>
      <c r="B68" t="s">
        <v>781</v>
      </c>
    </row>
    <row r="69" spans="1:2" x14ac:dyDescent="0.25">
      <c r="A69">
        <v>69</v>
      </c>
      <c r="B69" t="s">
        <v>782</v>
      </c>
    </row>
    <row r="70" spans="1:2" x14ac:dyDescent="0.25">
      <c r="A70">
        <v>70</v>
      </c>
      <c r="B70" t="s">
        <v>783</v>
      </c>
    </row>
    <row r="71" spans="1:2" x14ac:dyDescent="0.25">
      <c r="A71">
        <v>71</v>
      </c>
      <c r="B71" t="s">
        <v>784</v>
      </c>
    </row>
    <row r="72" spans="1:2" x14ac:dyDescent="0.25">
      <c r="A72">
        <v>72</v>
      </c>
      <c r="B72" t="s">
        <v>785</v>
      </c>
    </row>
    <row r="73" spans="1:2" x14ac:dyDescent="0.25">
      <c r="A73">
        <v>73</v>
      </c>
      <c r="B73" t="s">
        <v>786</v>
      </c>
    </row>
    <row r="74" spans="1:2" x14ac:dyDescent="0.25">
      <c r="A74">
        <v>74</v>
      </c>
      <c r="B74" t="s">
        <v>787</v>
      </c>
    </row>
    <row r="75" spans="1:2" x14ac:dyDescent="0.25">
      <c r="A75">
        <v>75</v>
      </c>
      <c r="B75" t="s">
        <v>788</v>
      </c>
    </row>
    <row r="76" spans="1:2" x14ac:dyDescent="0.25">
      <c r="A76">
        <v>76</v>
      </c>
      <c r="B76" t="s">
        <v>789</v>
      </c>
    </row>
    <row r="77" spans="1:2" x14ac:dyDescent="0.25">
      <c r="A77">
        <v>77</v>
      </c>
      <c r="B77" t="s">
        <v>790</v>
      </c>
    </row>
    <row r="78" spans="1:2" x14ac:dyDescent="0.25">
      <c r="A78">
        <v>78</v>
      </c>
      <c r="B78" t="s">
        <v>791</v>
      </c>
    </row>
    <row r="79" spans="1:2" x14ac:dyDescent="0.25">
      <c r="A79">
        <v>79</v>
      </c>
      <c r="B79" t="s">
        <v>792</v>
      </c>
    </row>
    <row r="80" spans="1:2" x14ac:dyDescent="0.25">
      <c r="A80">
        <v>80</v>
      </c>
      <c r="B80" t="s">
        <v>793</v>
      </c>
    </row>
    <row r="81" spans="1:2" x14ac:dyDescent="0.25">
      <c r="A81">
        <v>81</v>
      </c>
      <c r="B81" t="s">
        <v>794</v>
      </c>
    </row>
    <row r="82" spans="1:2" x14ac:dyDescent="0.25">
      <c r="A82">
        <v>82</v>
      </c>
      <c r="B82" t="s">
        <v>795</v>
      </c>
    </row>
    <row r="83" spans="1:2" x14ac:dyDescent="0.25">
      <c r="A83">
        <v>83</v>
      </c>
      <c r="B83" t="s">
        <v>796</v>
      </c>
    </row>
    <row r="84" spans="1:2" x14ac:dyDescent="0.25">
      <c r="A84">
        <v>84</v>
      </c>
      <c r="B84" t="s">
        <v>797</v>
      </c>
    </row>
    <row r="85" spans="1:2" x14ac:dyDescent="0.25">
      <c r="A85">
        <v>85</v>
      </c>
      <c r="B85" t="s">
        <v>798</v>
      </c>
    </row>
    <row r="86" spans="1:2" x14ac:dyDescent="0.25">
      <c r="A86">
        <v>90</v>
      </c>
      <c r="B86" t="s">
        <v>799</v>
      </c>
    </row>
    <row r="87" spans="1:2" x14ac:dyDescent="0.25">
      <c r="A87">
        <v>89</v>
      </c>
      <c r="B87" t="s">
        <v>800</v>
      </c>
    </row>
    <row r="88" spans="1:2" x14ac:dyDescent="0.25">
      <c r="A88">
        <v>95</v>
      </c>
      <c r="B88" t="s">
        <v>801</v>
      </c>
    </row>
    <row r="89" spans="1:2" x14ac:dyDescent="0.25">
      <c r="A89">
        <v>97</v>
      </c>
      <c r="B89" t="s">
        <v>802</v>
      </c>
    </row>
    <row r="90" spans="1:2" x14ac:dyDescent="0.25">
      <c r="A90">
        <v>88</v>
      </c>
      <c r="B90" t="s">
        <v>803</v>
      </c>
    </row>
    <row r="91" spans="1:2" x14ac:dyDescent="0.25">
      <c r="A91">
        <v>99</v>
      </c>
      <c r="B91" t="s">
        <v>804</v>
      </c>
    </row>
    <row r="92" spans="1:2" x14ac:dyDescent="0.25">
      <c r="A92">
        <v>100</v>
      </c>
      <c r="B92" t="s">
        <v>805</v>
      </c>
    </row>
    <row r="93" spans="1:2" x14ac:dyDescent="0.25">
      <c r="A93">
        <v>91</v>
      </c>
      <c r="B93" t="s">
        <v>806</v>
      </c>
    </row>
    <row r="94" spans="1:2" x14ac:dyDescent="0.25">
      <c r="A94">
        <v>94</v>
      </c>
      <c r="B94" t="s">
        <v>807</v>
      </c>
    </row>
    <row r="95" spans="1:2" x14ac:dyDescent="0.25">
      <c r="A95">
        <v>92</v>
      </c>
      <c r="B95" t="s">
        <v>808</v>
      </c>
    </row>
    <row r="96" spans="1:2" x14ac:dyDescent="0.25">
      <c r="A96">
        <v>93</v>
      </c>
      <c r="B96" t="s">
        <v>809</v>
      </c>
    </row>
    <row r="97" spans="1:2" x14ac:dyDescent="0.25">
      <c r="A97">
        <v>98</v>
      </c>
      <c r="B97" t="s">
        <v>810</v>
      </c>
    </row>
    <row r="98" spans="1:2" x14ac:dyDescent="0.25">
      <c r="A98">
        <v>96</v>
      </c>
      <c r="B98" t="s">
        <v>811</v>
      </c>
    </row>
    <row r="99" spans="1:2" x14ac:dyDescent="0.25">
      <c r="A99">
        <v>87</v>
      </c>
      <c r="B99" t="s">
        <v>812</v>
      </c>
    </row>
    <row r="100" spans="1:2" x14ac:dyDescent="0.25">
      <c r="A100">
        <v>101</v>
      </c>
      <c r="B100" t="s">
        <v>813</v>
      </c>
    </row>
    <row r="101" spans="1:2" x14ac:dyDescent="0.25">
      <c r="A101">
        <v>102</v>
      </c>
      <c r="B101" t="s">
        <v>814</v>
      </c>
    </row>
    <row r="102" spans="1:2" x14ac:dyDescent="0.25">
      <c r="A102">
        <v>103</v>
      </c>
      <c r="B102" t="s">
        <v>815</v>
      </c>
    </row>
    <row r="103" spans="1:2" x14ac:dyDescent="0.25">
      <c r="A103">
        <v>104</v>
      </c>
      <c r="B103" t="s">
        <v>816</v>
      </c>
    </row>
    <row r="104" spans="1:2" x14ac:dyDescent="0.25">
      <c r="A104">
        <v>105</v>
      </c>
      <c r="B104" t="s">
        <v>817</v>
      </c>
    </row>
    <row r="105" spans="1:2" x14ac:dyDescent="0.25">
      <c r="A105">
        <v>106</v>
      </c>
      <c r="B105" t="s">
        <v>818</v>
      </c>
    </row>
    <row r="106" spans="1:2" x14ac:dyDescent="0.25">
      <c r="A106">
        <v>107</v>
      </c>
      <c r="B106" t="s">
        <v>819</v>
      </c>
    </row>
    <row r="107" spans="1:2" x14ac:dyDescent="0.25">
      <c r="A107">
        <v>108</v>
      </c>
      <c r="B107" t="s">
        <v>820</v>
      </c>
    </row>
    <row r="108" spans="1:2" x14ac:dyDescent="0.25">
      <c r="A108">
        <v>109</v>
      </c>
      <c r="B108" t="s">
        <v>821</v>
      </c>
    </row>
    <row r="109" spans="1:2" x14ac:dyDescent="0.25">
      <c r="A109">
        <v>110</v>
      </c>
      <c r="B109" t="s">
        <v>822</v>
      </c>
    </row>
    <row r="110" spans="1:2" x14ac:dyDescent="0.25">
      <c r="A110">
        <v>111</v>
      </c>
      <c r="B110" t="s">
        <v>823</v>
      </c>
    </row>
    <row r="111" spans="1:2" x14ac:dyDescent="0.25">
      <c r="A111">
        <v>112</v>
      </c>
      <c r="B111" t="s">
        <v>824</v>
      </c>
    </row>
    <row r="112" spans="1:2" x14ac:dyDescent="0.25">
      <c r="A112">
        <v>113</v>
      </c>
      <c r="B112" t="s">
        <v>825</v>
      </c>
    </row>
    <row r="113" spans="1:2" x14ac:dyDescent="0.25">
      <c r="A113">
        <v>114</v>
      </c>
      <c r="B113" t="s">
        <v>826</v>
      </c>
    </row>
    <row r="114" spans="1:2" x14ac:dyDescent="0.25">
      <c r="A114">
        <v>115</v>
      </c>
      <c r="B114" t="s">
        <v>827</v>
      </c>
    </row>
    <row r="115" spans="1:2" x14ac:dyDescent="0.25">
      <c r="A115">
        <v>116</v>
      </c>
      <c r="B115" t="s">
        <v>828</v>
      </c>
    </row>
    <row r="116" spans="1:2" x14ac:dyDescent="0.25">
      <c r="A116">
        <v>117</v>
      </c>
      <c r="B116" t="s">
        <v>829</v>
      </c>
    </row>
    <row r="117" spans="1:2" x14ac:dyDescent="0.25">
      <c r="A117">
        <v>118</v>
      </c>
      <c r="B117" t="s">
        <v>830</v>
      </c>
    </row>
    <row r="118" spans="1:2" x14ac:dyDescent="0.25">
      <c r="A118">
        <v>119</v>
      </c>
      <c r="B118" t="s">
        <v>831</v>
      </c>
    </row>
    <row r="119" spans="1:2" x14ac:dyDescent="0.25">
      <c r="A119">
        <v>120</v>
      </c>
      <c r="B119" t="s">
        <v>832</v>
      </c>
    </row>
    <row r="120" spans="1:2" x14ac:dyDescent="0.25">
      <c r="A120">
        <v>121</v>
      </c>
      <c r="B120" t="s">
        <v>833</v>
      </c>
    </row>
    <row r="121" spans="1:2" x14ac:dyDescent="0.25">
      <c r="A121">
        <v>122</v>
      </c>
      <c r="B121" t="s">
        <v>834</v>
      </c>
    </row>
    <row r="122" spans="1:2" x14ac:dyDescent="0.25">
      <c r="A122">
        <v>123</v>
      </c>
      <c r="B122" t="s">
        <v>835</v>
      </c>
    </row>
    <row r="123" spans="1:2" x14ac:dyDescent="0.25">
      <c r="A123">
        <v>124</v>
      </c>
      <c r="B123" t="s">
        <v>836</v>
      </c>
    </row>
    <row r="124" spans="1:2" x14ac:dyDescent="0.25">
      <c r="A124">
        <v>125</v>
      </c>
      <c r="B124" t="s">
        <v>837</v>
      </c>
    </row>
    <row r="125" spans="1:2" x14ac:dyDescent="0.25">
      <c r="A125">
        <v>126</v>
      </c>
      <c r="B125" t="s">
        <v>838</v>
      </c>
    </row>
    <row r="126" spans="1:2" x14ac:dyDescent="0.25">
      <c r="A126">
        <v>127</v>
      </c>
      <c r="B126" t="s">
        <v>839</v>
      </c>
    </row>
    <row r="127" spans="1:2" x14ac:dyDescent="0.25">
      <c r="A127">
        <v>128</v>
      </c>
      <c r="B127" t="s">
        <v>840</v>
      </c>
    </row>
    <row r="128" spans="1:2" x14ac:dyDescent="0.25">
      <c r="A128">
        <v>129</v>
      </c>
      <c r="B128" t="s">
        <v>841</v>
      </c>
    </row>
    <row r="129" spans="1:2" x14ac:dyDescent="0.25">
      <c r="A129">
        <v>130</v>
      </c>
      <c r="B129" t="s">
        <v>842</v>
      </c>
    </row>
    <row r="130" spans="1:2" x14ac:dyDescent="0.25">
      <c r="A130">
        <v>131</v>
      </c>
      <c r="B130" t="s">
        <v>843</v>
      </c>
    </row>
    <row r="131" spans="1:2" x14ac:dyDescent="0.25">
      <c r="A131">
        <v>132</v>
      </c>
      <c r="B131" t="s">
        <v>844</v>
      </c>
    </row>
    <row r="132" spans="1:2" x14ac:dyDescent="0.25">
      <c r="A132">
        <v>133</v>
      </c>
      <c r="B132" t="s">
        <v>845</v>
      </c>
    </row>
    <row r="133" spans="1:2" x14ac:dyDescent="0.25">
      <c r="A133">
        <v>134</v>
      </c>
      <c r="B133" t="s">
        <v>846</v>
      </c>
    </row>
    <row r="134" spans="1:2" x14ac:dyDescent="0.25">
      <c r="A134">
        <v>135</v>
      </c>
      <c r="B134" t="s">
        <v>847</v>
      </c>
    </row>
    <row r="135" spans="1:2" x14ac:dyDescent="0.25">
      <c r="A135">
        <v>136</v>
      </c>
      <c r="B135" t="s">
        <v>848</v>
      </c>
    </row>
    <row r="136" spans="1:2" x14ac:dyDescent="0.25">
      <c r="A136">
        <v>137</v>
      </c>
      <c r="B136" t="s">
        <v>849</v>
      </c>
    </row>
    <row r="137" spans="1:2" x14ac:dyDescent="0.25">
      <c r="A137">
        <v>138</v>
      </c>
      <c r="B137" t="s">
        <v>850</v>
      </c>
    </row>
    <row r="138" spans="1:2" x14ac:dyDescent="0.25">
      <c r="A138">
        <v>139</v>
      </c>
      <c r="B138" t="s">
        <v>851</v>
      </c>
    </row>
    <row r="139" spans="1:2" x14ac:dyDescent="0.25">
      <c r="A139">
        <v>140</v>
      </c>
      <c r="B139" t="s">
        <v>852</v>
      </c>
    </row>
    <row r="140" spans="1:2" x14ac:dyDescent="0.25">
      <c r="A140">
        <v>141</v>
      </c>
      <c r="B140" t="s">
        <v>853</v>
      </c>
    </row>
    <row r="141" spans="1:2" x14ac:dyDescent="0.25">
      <c r="A141">
        <v>142</v>
      </c>
      <c r="B141" t="s">
        <v>854</v>
      </c>
    </row>
    <row r="142" spans="1:2" x14ac:dyDescent="0.25">
      <c r="A142">
        <v>143</v>
      </c>
      <c r="B142" t="s">
        <v>855</v>
      </c>
    </row>
    <row r="143" spans="1:2" x14ac:dyDescent="0.25">
      <c r="A143">
        <v>339</v>
      </c>
      <c r="B143" t="s">
        <v>856</v>
      </c>
    </row>
    <row r="144" spans="1:2" x14ac:dyDescent="0.25">
      <c r="A144">
        <v>371</v>
      </c>
      <c r="B144" t="s">
        <v>857</v>
      </c>
    </row>
    <row r="145" spans="1:2" x14ac:dyDescent="0.25">
      <c r="A145">
        <v>203</v>
      </c>
      <c r="B145" t="s">
        <v>3070</v>
      </c>
    </row>
    <row r="146" spans="1:2" x14ac:dyDescent="0.25">
      <c r="A146">
        <v>319</v>
      </c>
      <c r="B146" t="s">
        <v>3071</v>
      </c>
    </row>
    <row r="147" spans="1:2" x14ac:dyDescent="0.25">
      <c r="A147">
        <v>367</v>
      </c>
      <c r="B147" t="s">
        <v>858</v>
      </c>
    </row>
    <row r="148" spans="1:2" x14ac:dyDescent="0.25">
      <c r="A148">
        <v>368</v>
      </c>
      <c r="B148" t="s">
        <v>3072</v>
      </c>
    </row>
    <row r="149" spans="1:2" x14ac:dyDescent="0.25">
      <c r="A149">
        <v>295</v>
      </c>
      <c r="B149" t="s">
        <v>859</v>
      </c>
    </row>
    <row r="150" spans="1:2" x14ac:dyDescent="0.25">
      <c r="A150">
        <v>227</v>
      </c>
      <c r="B150" t="s">
        <v>3073</v>
      </c>
    </row>
    <row r="151" spans="1:2" x14ac:dyDescent="0.25">
      <c r="A151">
        <v>369</v>
      </c>
      <c r="B151" t="s">
        <v>860</v>
      </c>
    </row>
    <row r="152" spans="1:2" x14ac:dyDescent="0.25">
      <c r="A152">
        <v>370</v>
      </c>
      <c r="B152" t="s">
        <v>3074</v>
      </c>
    </row>
    <row r="153" spans="1:2" x14ac:dyDescent="0.25">
      <c r="A153">
        <v>150</v>
      </c>
      <c r="B153" t="s">
        <v>3075</v>
      </c>
    </row>
    <row r="154" spans="1:2" x14ac:dyDescent="0.25">
      <c r="A154">
        <v>248</v>
      </c>
      <c r="B154" t="s">
        <v>3076</v>
      </c>
    </row>
    <row r="155" spans="1:2" x14ac:dyDescent="0.25">
      <c r="A155">
        <v>345</v>
      </c>
      <c r="B155" t="s">
        <v>861</v>
      </c>
    </row>
    <row r="156" spans="1:2" x14ac:dyDescent="0.25">
      <c r="A156">
        <v>349</v>
      </c>
      <c r="B156" t="s">
        <v>862</v>
      </c>
    </row>
    <row r="157" spans="1:2" x14ac:dyDescent="0.25">
      <c r="A157">
        <v>281</v>
      </c>
      <c r="B157" t="s">
        <v>863</v>
      </c>
    </row>
    <row r="158" spans="1:2" x14ac:dyDescent="0.25">
      <c r="A158">
        <v>287</v>
      </c>
      <c r="B158" t="s">
        <v>864</v>
      </c>
    </row>
    <row r="159" spans="1:2" x14ac:dyDescent="0.25">
      <c r="A159">
        <v>344</v>
      </c>
      <c r="B159" t="s">
        <v>865</v>
      </c>
    </row>
    <row r="160" spans="1:2" x14ac:dyDescent="0.25">
      <c r="A160">
        <v>208</v>
      </c>
      <c r="B160" t="s">
        <v>866</v>
      </c>
    </row>
    <row r="161" spans="1:2" x14ac:dyDescent="0.25">
      <c r="A161">
        <v>342</v>
      </c>
      <c r="B161" t="s">
        <v>867</v>
      </c>
    </row>
    <row r="162" spans="1:2" x14ac:dyDescent="0.25">
      <c r="A162">
        <v>233</v>
      </c>
      <c r="B162" t="s">
        <v>868</v>
      </c>
    </row>
    <row r="163" spans="1:2" x14ac:dyDescent="0.25">
      <c r="A163">
        <v>254</v>
      </c>
      <c r="B163" t="s">
        <v>869</v>
      </c>
    </row>
    <row r="164" spans="1:2" x14ac:dyDescent="0.25">
      <c r="A164">
        <v>272</v>
      </c>
      <c r="B164" t="s">
        <v>870</v>
      </c>
    </row>
    <row r="165" spans="1:2" x14ac:dyDescent="0.25">
      <c r="A165">
        <v>298</v>
      </c>
      <c r="B165" t="s">
        <v>871</v>
      </c>
    </row>
    <row r="166" spans="1:2" x14ac:dyDescent="0.25">
      <c r="A166">
        <v>343</v>
      </c>
      <c r="B166" t="s">
        <v>872</v>
      </c>
    </row>
    <row r="167" spans="1:2" x14ac:dyDescent="0.25">
      <c r="A167">
        <v>205</v>
      </c>
      <c r="B167" t="s">
        <v>873</v>
      </c>
    </row>
    <row r="168" spans="1:2" x14ac:dyDescent="0.25">
      <c r="A168">
        <v>276</v>
      </c>
      <c r="B168" t="s">
        <v>874</v>
      </c>
    </row>
    <row r="169" spans="1:2" x14ac:dyDescent="0.25">
      <c r="A169">
        <v>294</v>
      </c>
      <c r="B169" t="s">
        <v>875</v>
      </c>
    </row>
    <row r="170" spans="1:2" x14ac:dyDescent="0.25">
      <c r="A170">
        <v>277</v>
      </c>
      <c r="B170" t="s">
        <v>876</v>
      </c>
    </row>
    <row r="171" spans="1:2" x14ac:dyDescent="0.25">
      <c r="A171">
        <v>278</v>
      </c>
      <c r="B171" t="s">
        <v>877</v>
      </c>
    </row>
    <row r="172" spans="1:2" x14ac:dyDescent="0.25">
      <c r="A172">
        <v>214</v>
      </c>
      <c r="B172" t="s">
        <v>878</v>
      </c>
    </row>
    <row r="173" spans="1:2" x14ac:dyDescent="0.25">
      <c r="A173">
        <v>328</v>
      </c>
      <c r="B173" t="s">
        <v>879</v>
      </c>
    </row>
    <row r="174" spans="1:2" x14ac:dyDescent="0.25">
      <c r="A174">
        <v>204</v>
      </c>
      <c r="B174" t="s">
        <v>880</v>
      </c>
    </row>
    <row r="175" spans="1:2" x14ac:dyDescent="0.25">
      <c r="A175">
        <v>207</v>
      </c>
      <c r="B175" t="s">
        <v>881</v>
      </c>
    </row>
    <row r="176" spans="1:2" x14ac:dyDescent="0.25">
      <c r="A176">
        <v>167</v>
      </c>
      <c r="B176" t="s">
        <v>882</v>
      </c>
    </row>
    <row r="177" spans="1:2" x14ac:dyDescent="0.25">
      <c r="A177">
        <v>283</v>
      </c>
      <c r="B177" t="s">
        <v>883</v>
      </c>
    </row>
    <row r="178" spans="1:2" x14ac:dyDescent="0.25">
      <c r="A178">
        <v>360</v>
      </c>
      <c r="B178" t="s">
        <v>884</v>
      </c>
    </row>
    <row r="179" spans="1:2" x14ac:dyDescent="0.25">
      <c r="A179">
        <v>362</v>
      </c>
      <c r="B179" t="s">
        <v>885</v>
      </c>
    </row>
    <row r="180" spans="1:2" x14ac:dyDescent="0.25">
      <c r="A180">
        <v>329</v>
      </c>
      <c r="B180" t="s">
        <v>886</v>
      </c>
    </row>
    <row r="181" spans="1:2" x14ac:dyDescent="0.25">
      <c r="A181">
        <v>361</v>
      </c>
      <c r="B181" t="s">
        <v>887</v>
      </c>
    </row>
    <row r="182" spans="1:2" x14ac:dyDescent="0.25">
      <c r="A182">
        <v>148</v>
      </c>
      <c r="B182" t="s">
        <v>888</v>
      </c>
    </row>
    <row r="183" spans="1:2" x14ac:dyDescent="0.25">
      <c r="A183">
        <v>282</v>
      </c>
      <c r="B183" t="s">
        <v>889</v>
      </c>
    </row>
    <row r="184" spans="1:2" x14ac:dyDescent="0.25">
      <c r="A184">
        <v>176</v>
      </c>
      <c r="B184" t="s">
        <v>890</v>
      </c>
    </row>
    <row r="185" spans="1:2" x14ac:dyDescent="0.25">
      <c r="A185">
        <v>180</v>
      </c>
      <c r="B185" t="s">
        <v>891</v>
      </c>
    </row>
    <row r="186" spans="1:2" x14ac:dyDescent="0.25">
      <c r="A186">
        <v>363</v>
      </c>
      <c r="B186" t="s">
        <v>892</v>
      </c>
    </row>
    <row r="187" spans="1:2" x14ac:dyDescent="0.25">
      <c r="A187">
        <v>188</v>
      </c>
      <c r="B187" t="s">
        <v>893</v>
      </c>
    </row>
    <row r="188" spans="1:2" x14ac:dyDescent="0.25">
      <c r="A188">
        <v>187</v>
      </c>
      <c r="B188" t="s">
        <v>894</v>
      </c>
    </row>
    <row r="189" spans="1:2" x14ac:dyDescent="0.25">
      <c r="A189">
        <v>172</v>
      </c>
      <c r="B189" t="s">
        <v>895</v>
      </c>
    </row>
    <row r="190" spans="1:2" x14ac:dyDescent="0.25">
      <c r="A190">
        <v>354</v>
      </c>
      <c r="B190" t="s">
        <v>896</v>
      </c>
    </row>
    <row r="191" spans="1:2" x14ac:dyDescent="0.25">
      <c r="A191">
        <v>201</v>
      </c>
      <c r="B191" t="s">
        <v>897</v>
      </c>
    </row>
    <row r="192" spans="1:2" x14ac:dyDescent="0.25">
      <c r="A192">
        <v>333</v>
      </c>
      <c r="B192" t="s">
        <v>898</v>
      </c>
    </row>
    <row r="193" spans="1:2" x14ac:dyDescent="0.25">
      <c r="A193">
        <v>184</v>
      </c>
      <c r="B193" t="s">
        <v>899</v>
      </c>
    </row>
    <row r="194" spans="1:2" x14ac:dyDescent="0.25">
      <c r="A194">
        <v>211</v>
      </c>
      <c r="B194" t="s">
        <v>900</v>
      </c>
    </row>
    <row r="195" spans="1:2" x14ac:dyDescent="0.25">
      <c r="A195">
        <v>160</v>
      </c>
      <c r="B195" t="s">
        <v>901</v>
      </c>
    </row>
    <row r="196" spans="1:2" x14ac:dyDescent="0.25">
      <c r="A196">
        <v>273</v>
      </c>
      <c r="B196" t="s">
        <v>902</v>
      </c>
    </row>
    <row r="197" spans="1:2" x14ac:dyDescent="0.25">
      <c r="A197">
        <v>152</v>
      </c>
      <c r="B197" t="s">
        <v>903</v>
      </c>
    </row>
    <row r="198" spans="1:2" x14ac:dyDescent="0.25">
      <c r="A198">
        <v>225</v>
      </c>
      <c r="B198" t="s">
        <v>904</v>
      </c>
    </row>
    <row r="199" spans="1:2" x14ac:dyDescent="0.25">
      <c r="A199">
        <v>191</v>
      </c>
      <c r="B199" t="s">
        <v>905</v>
      </c>
    </row>
    <row r="200" spans="1:2" x14ac:dyDescent="0.25">
      <c r="A200">
        <v>286</v>
      </c>
      <c r="B200" t="s">
        <v>906</v>
      </c>
    </row>
    <row r="201" spans="1:2" x14ac:dyDescent="0.25">
      <c r="A201">
        <v>331</v>
      </c>
      <c r="B201" t="s">
        <v>907</v>
      </c>
    </row>
    <row r="202" spans="1:2" x14ac:dyDescent="0.25">
      <c r="A202">
        <v>245</v>
      </c>
      <c r="B202" t="s">
        <v>908</v>
      </c>
    </row>
    <row r="203" spans="1:2" x14ac:dyDescent="0.25">
      <c r="A203">
        <v>185</v>
      </c>
      <c r="B203" t="s">
        <v>909</v>
      </c>
    </row>
    <row r="204" spans="1:2" x14ac:dyDescent="0.25">
      <c r="A204">
        <v>308</v>
      </c>
      <c r="B204" t="s">
        <v>910</v>
      </c>
    </row>
    <row r="205" spans="1:2" x14ac:dyDescent="0.25">
      <c r="A205">
        <v>299</v>
      </c>
      <c r="B205" t="s">
        <v>911</v>
      </c>
    </row>
    <row r="206" spans="1:2" x14ac:dyDescent="0.25">
      <c r="A206">
        <v>168</v>
      </c>
      <c r="B206" t="s">
        <v>912</v>
      </c>
    </row>
    <row r="207" spans="1:2" x14ac:dyDescent="0.25">
      <c r="A207">
        <v>300</v>
      </c>
      <c r="B207" t="s">
        <v>913</v>
      </c>
    </row>
    <row r="208" spans="1:2" x14ac:dyDescent="0.25">
      <c r="A208">
        <v>249</v>
      </c>
      <c r="B208" t="s">
        <v>914</v>
      </c>
    </row>
    <row r="209" spans="1:2" x14ac:dyDescent="0.25">
      <c r="A209">
        <v>256</v>
      </c>
      <c r="B209" t="s">
        <v>915</v>
      </c>
    </row>
    <row r="210" spans="1:2" x14ac:dyDescent="0.25">
      <c r="A210">
        <v>255</v>
      </c>
      <c r="B210" t="s">
        <v>916</v>
      </c>
    </row>
    <row r="211" spans="1:2" x14ac:dyDescent="0.25">
      <c r="A211">
        <v>239</v>
      </c>
      <c r="B211" t="s">
        <v>917</v>
      </c>
    </row>
    <row r="212" spans="1:2" x14ac:dyDescent="0.25">
      <c r="A212">
        <v>238</v>
      </c>
      <c r="B212" t="s">
        <v>918</v>
      </c>
    </row>
    <row r="213" spans="1:2" x14ac:dyDescent="0.25">
      <c r="A213">
        <v>258</v>
      </c>
      <c r="B213" t="s">
        <v>919</v>
      </c>
    </row>
    <row r="214" spans="1:2" x14ac:dyDescent="0.25">
      <c r="A214">
        <v>321</v>
      </c>
      <c r="B214" t="s">
        <v>920</v>
      </c>
    </row>
    <row r="215" spans="1:2" x14ac:dyDescent="0.25">
      <c r="A215">
        <v>156</v>
      </c>
      <c r="B215" t="s">
        <v>921</v>
      </c>
    </row>
    <row r="216" spans="1:2" x14ac:dyDescent="0.25">
      <c r="A216">
        <v>199</v>
      </c>
      <c r="B216" t="s">
        <v>922</v>
      </c>
    </row>
    <row r="217" spans="1:2" x14ac:dyDescent="0.25">
      <c r="A217">
        <v>274</v>
      </c>
      <c r="B217" t="s">
        <v>923</v>
      </c>
    </row>
    <row r="218" spans="1:2" x14ac:dyDescent="0.25">
      <c r="A218">
        <v>234</v>
      </c>
      <c r="B218" t="s">
        <v>924</v>
      </c>
    </row>
    <row r="219" spans="1:2" x14ac:dyDescent="0.25">
      <c r="A219">
        <v>257</v>
      </c>
      <c r="B219" t="s">
        <v>925</v>
      </c>
    </row>
    <row r="220" spans="1:2" x14ac:dyDescent="0.25">
      <c r="A220">
        <v>252</v>
      </c>
      <c r="B220" t="s">
        <v>926</v>
      </c>
    </row>
    <row r="221" spans="1:2" x14ac:dyDescent="0.25">
      <c r="A221">
        <v>240</v>
      </c>
      <c r="B221" t="s">
        <v>927</v>
      </c>
    </row>
    <row r="222" spans="1:2" x14ac:dyDescent="0.25">
      <c r="A222">
        <v>327</v>
      </c>
      <c r="B222" t="s">
        <v>928</v>
      </c>
    </row>
    <row r="223" spans="1:2" x14ac:dyDescent="0.25">
      <c r="A223">
        <v>350</v>
      </c>
      <c r="B223" t="s">
        <v>929</v>
      </c>
    </row>
    <row r="224" spans="1:2" x14ac:dyDescent="0.25">
      <c r="A224">
        <v>305</v>
      </c>
      <c r="B224" t="s">
        <v>930</v>
      </c>
    </row>
    <row r="225" spans="1:2" x14ac:dyDescent="0.25">
      <c r="A225">
        <v>307</v>
      </c>
      <c r="B225" t="s">
        <v>931</v>
      </c>
    </row>
    <row r="226" spans="1:2" x14ac:dyDescent="0.25">
      <c r="A226">
        <v>164</v>
      </c>
      <c r="B226" t="s">
        <v>932</v>
      </c>
    </row>
    <row r="227" spans="1:2" x14ac:dyDescent="0.25">
      <c r="A227">
        <v>220</v>
      </c>
      <c r="B227" t="s">
        <v>933</v>
      </c>
    </row>
    <row r="228" spans="1:2" x14ac:dyDescent="0.25">
      <c r="A228">
        <v>267</v>
      </c>
      <c r="B228" t="s">
        <v>934</v>
      </c>
    </row>
    <row r="229" spans="1:2" x14ac:dyDescent="0.25">
      <c r="A229">
        <v>206</v>
      </c>
      <c r="B229" t="s">
        <v>935</v>
      </c>
    </row>
    <row r="230" spans="1:2" x14ac:dyDescent="0.25">
      <c r="A230">
        <v>178</v>
      </c>
      <c r="B230" t="s">
        <v>936</v>
      </c>
    </row>
    <row r="231" spans="1:2" x14ac:dyDescent="0.25">
      <c r="A231">
        <v>311</v>
      </c>
      <c r="B231" t="s">
        <v>937</v>
      </c>
    </row>
    <row r="232" spans="1:2" x14ac:dyDescent="0.25">
      <c r="A232">
        <v>336</v>
      </c>
      <c r="B232" t="s">
        <v>938</v>
      </c>
    </row>
    <row r="233" spans="1:2" x14ac:dyDescent="0.25">
      <c r="A233">
        <v>163</v>
      </c>
      <c r="B233" t="s">
        <v>939</v>
      </c>
    </row>
    <row r="234" spans="1:2" x14ac:dyDescent="0.25">
      <c r="A234">
        <v>166</v>
      </c>
      <c r="B234" t="s">
        <v>940</v>
      </c>
    </row>
    <row r="235" spans="1:2" x14ac:dyDescent="0.25">
      <c r="A235">
        <v>352</v>
      </c>
      <c r="B235" t="s">
        <v>941</v>
      </c>
    </row>
    <row r="236" spans="1:2" x14ac:dyDescent="0.25">
      <c r="A236">
        <v>313</v>
      </c>
      <c r="B236" t="s">
        <v>942</v>
      </c>
    </row>
    <row r="237" spans="1:2" x14ac:dyDescent="0.25">
      <c r="A237">
        <v>322</v>
      </c>
      <c r="B237" t="s">
        <v>943</v>
      </c>
    </row>
    <row r="238" spans="1:2" x14ac:dyDescent="0.25">
      <c r="A238">
        <v>309</v>
      </c>
      <c r="B238" t="s">
        <v>944</v>
      </c>
    </row>
    <row r="239" spans="1:2" x14ac:dyDescent="0.25">
      <c r="A239">
        <v>179</v>
      </c>
      <c r="B239" t="s">
        <v>945</v>
      </c>
    </row>
    <row r="240" spans="1:2" x14ac:dyDescent="0.25">
      <c r="A240">
        <v>312</v>
      </c>
      <c r="B240" t="s">
        <v>946</v>
      </c>
    </row>
    <row r="241" spans="1:2" x14ac:dyDescent="0.25">
      <c r="A241">
        <v>293</v>
      </c>
      <c r="B241" t="s">
        <v>947</v>
      </c>
    </row>
    <row r="242" spans="1:2" x14ac:dyDescent="0.25">
      <c r="A242">
        <v>335</v>
      </c>
      <c r="B242" t="s">
        <v>948</v>
      </c>
    </row>
    <row r="243" spans="1:2" x14ac:dyDescent="0.25">
      <c r="A243">
        <v>154</v>
      </c>
      <c r="B243" t="s">
        <v>949</v>
      </c>
    </row>
    <row r="244" spans="1:2" x14ac:dyDescent="0.25">
      <c r="A244">
        <v>155</v>
      </c>
      <c r="B244" t="s">
        <v>950</v>
      </c>
    </row>
    <row r="245" spans="1:2" x14ac:dyDescent="0.25">
      <c r="A245">
        <v>289</v>
      </c>
      <c r="B245" t="s">
        <v>951</v>
      </c>
    </row>
    <row r="246" spans="1:2" x14ac:dyDescent="0.25">
      <c r="A246">
        <v>330</v>
      </c>
      <c r="B246" t="s">
        <v>952</v>
      </c>
    </row>
    <row r="247" spans="1:2" x14ac:dyDescent="0.25">
      <c r="A247">
        <v>161</v>
      </c>
      <c r="B247" t="s">
        <v>953</v>
      </c>
    </row>
    <row r="248" spans="1:2" x14ac:dyDescent="0.25">
      <c r="A248">
        <v>226</v>
      </c>
      <c r="B248" t="s">
        <v>954</v>
      </c>
    </row>
    <row r="249" spans="1:2" x14ac:dyDescent="0.25">
      <c r="A249">
        <v>265</v>
      </c>
      <c r="B249" t="s">
        <v>955</v>
      </c>
    </row>
    <row r="250" spans="1:2" x14ac:dyDescent="0.25">
      <c r="A250">
        <v>269</v>
      </c>
      <c r="B250" t="s">
        <v>956</v>
      </c>
    </row>
    <row r="251" spans="1:2" x14ac:dyDescent="0.25">
      <c r="A251">
        <v>270</v>
      </c>
      <c r="B251" t="s">
        <v>957</v>
      </c>
    </row>
    <row r="252" spans="1:2" x14ac:dyDescent="0.25">
      <c r="A252">
        <v>292</v>
      </c>
      <c r="B252" t="s">
        <v>958</v>
      </c>
    </row>
    <row r="253" spans="1:2" x14ac:dyDescent="0.25">
      <c r="A253">
        <v>314</v>
      </c>
      <c r="B253" t="s">
        <v>959</v>
      </c>
    </row>
    <row r="254" spans="1:2" x14ac:dyDescent="0.25">
      <c r="A254">
        <v>315</v>
      </c>
      <c r="B254" t="s">
        <v>960</v>
      </c>
    </row>
    <row r="255" spans="1:2" x14ac:dyDescent="0.25">
      <c r="A255">
        <v>324</v>
      </c>
      <c r="B255" t="s">
        <v>961</v>
      </c>
    </row>
    <row r="256" spans="1:2" x14ac:dyDescent="0.25">
      <c r="A256">
        <v>340</v>
      </c>
      <c r="B256" t="s">
        <v>962</v>
      </c>
    </row>
    <row r="257" spans="1:2" x14ac:dyDescent="0.25">
      <c r="A257">
        <v>348</v>
      </c>
      <c r="B257" t="s">
        <v>963</v>
      </c>
    </row>
    <row r="258" spans="1:2" x14ac:dyDescent="0.25">
      <c r="A258">
        <v>355</v>
      </c>
      <c r="B258" t="s">
        <v>964</v>
      </c>
    </row>
    <row r="259" spans="1:2" x14ac:dyDescent="0.25">
      <c r="A259">
        <v>364</v>
      </c>
      <c r="B259" t="s">
        <v>965</v>
      </c>
    </row>
    <row r="260" spans="1:2" x14ac:dyDescent="0.25">
      <c r="A260">
        <v>365</v>
      </c>
      <c r="B260" t="s">
        <v>966</v>
      </c>
    </row>
    <row r="261" spans="1:2" x14ac:dyDescent="0.25">
      <c r="A261">
        <v>366</v>
      </c>
      <c r="B261" t="s">
        <v>967</v>
      </c>
    </row>
    <row r="262" spans="1:2" x14ac:dyDescent="0.25">
      <c r="A262">
        <v>190</v>
      </c>
      <c r="B262" t="s">
        <v>968</v>
      </c>
    </row>
    <row r="263" spans="1:2" x14ac:dyDescent="0.25">
      <c r="A263">
        <v>260</v>
      </c>
      <c r="B263" t="s">
        <v>969</v>
      </c>
    </row>
    <row r="264" spans="1:2" x14ac:dyDescent="0.25">
      <c r="A264">
        <v>186</v>
      </c>
      <c r="B264" t="s">
        <v>970</v>
      </c>
    </row>
    <row r="265" spans="1:2" x14ac:dyDescent="0.25">
      <c r="A265">
        <v>153</v>
      </c>
      <c r="B265" t="s">
        <v>971</v>
      </c>
    </row>
    <row r="266" spans="1:2" x14ac:dyDescent="0.25">
      <c r="A266">
        <v>219</v>
      </c>
      <c r="B266" t="s">
        <v>972</v>
      </c>
    </row>
    <row r="267" spans="1:2" x14ac:dyDescent="0.25">
      <c r="A267">
        <v>147</v>
      </c>
      <c r="B267" t="s">
        <v>973</v>
      </c>
    </row>
    <row r="268" spans="1:2" x14ac:dyDescent="0.25">
      <c r="A268">
        <v>332</v>
      </c>
      <c r="B268" t="s">
        <v>974</v>
      </c>
    </row>
    <row r="269" spans="1:2" x14ac:dyDescent="0.25">
      <c r="A269">
        <v>264</v>
      </c>
      <c r="B269" t="s">
        <v>975</v>
      </c>
    </row>
    <row r="270" spans="1:2" x14ac:dyDescent="0.25">
      <c r="A270">
        <v>162</v>
      </c>
      <c r="B270" t="s">
        <v>976</v>
      </c>
    </row>
    <row r="271" spans="1:2" x14ac:dyDescent="0.25">
      <c r="A271">
        <v>301</v>
      </c>
      <c r="B271" t="s">
        <v>977</v>
      </c>
    </row>
    <row r="272" spans="1:2" x14ac:dyDescent="0.25">
      <c r="A272">
        <v>243</v>
      </c>
      <c r="B272" t="s">
        <v>978</v>
      </c>
    </row>
    <row r="273" spans="1:2" x14ac:dyDescent="0.25">
      <c r="A273">
        <v>213</v>
      </c>
      <c r="B273" t="s">
        <v>979</v>
      </c>
    </row>
    <row r="274" spans="1:2" x14ac:dyDescent="0.25">
      <c r="A274">
        <v>323</v>
      </c>
      <c r="B274" t="s">
        <v>980</v>
      </c>
    </row>
    <row r="275" spans="1:2" x14ac:dyDescent="0.25">
      <c r="A275">
        <v>159</v>
      </c>
      <c r="B275" t="s">
        <v>981</v>
      </c>
    </row>
    <row r="276" spans="1:2" x14ac:dyDescent="0.25">
      <c r="A276">
        <v>285</v>
      </c>
      <c r="B276" t="s">
        <v>982</v>
      </c>
    </row>
    <row r="277" spans="1:2" x14ac:dyDescent="0.25">
      <c r="A277">
        <v>271</v>
      </c>
      <c r="B277" t="s">
        <v>983</v>
      </c>
    </row>
    <row r="278" spans="1:2" x14ac:dyDescent="0.25">
      <c r="A278">
        <v>306</v>
      </c>
      <c r="B278" t="s">
        <v>984</v>
      </c>
    </row>
    <row r="279" spans="1:2" x14ac:dyDescent="0.25">
      <c r="A279">
        <v>218</v>
      </c>
      <c r="B279" t="s">
        <v>985</v>
      </c>
    </row>
    <row r="280" spans="1:2" x14ac:dyDescent="0.25">
      <c r="A280">
        <v>217</v>
      </c>
      <c r="B280" t="s">
        <v>986</v>
      </c>
    </row>
    <row r="281" spans="1:2" x14ac:dyDescent="0.25">
      <c r="A281">
        <v>216</v>
      </c>
      <c r="B281" t="s">
        <v>987</v>
      </c>
    </row>
    <row r="282" spans="1:2" x14ac:dyDescent="0.25">
      <c r="A282">
        <v>230</v>
      </c>
      <c r="B282" t="s">
        <v>988</v>
      </c>
    </row>
    <row r="283" spans="1:2" x14ac:dyDescent="0.25">
      <c r="A283">
        <v>232</v>
      </c>
      <c r="B283" t="s">
        <v>989</v>
      </c>
    </row>
    <row r="284" spans="1:2" x14ac:dyDescent="0.25">
      <c r="A284">
        <v>231</v>
      </c>
      <c r="B284" t="s">
        <v>990</v>
      </c>
    </row>
    <row r="285" spans="1:2" x14ac:dyDescent="0.25">
      <c r="A285">
        <v>229</v>
      </c>
      <c r="B285" t="s">
        <v>991</v>
      </c>
    </row>
    <row r="286" spans="1:2" x14ac:dyDescent="0.25">
      <c r="A286">
        <v>146</v>
      </c>
      <c r="B286" t="s">
        <v>992</v>
      </c>
    </row>
    <row r="287" spans="1:2" x14ac:dyDescent="0.25">
      <c r="A287">
        <v>170</v>
      </c>
      <c r="B287" t="s">
        <v>993</v>
      </c>
    </row>
    <row r="288" spans="1:2" x14ac:dyDescent="0.25">
      <c r="A288">
        <v>320</v>
      </c>
      <c r="B288" t="s">
        <v>994</v>
      </c>
    </row>
    <row r="289" spans="1:2" x14ac:dyDescent="0.25">
      <c r="A289">
        <v>200</v>
      </c>
      <c r="B289" t="s">
        <v>995</v>
      </c>
    </row>
    <row r="290" spans="1:2" x14ac:dyDescent="0.25">
      <c r="A290">
        <v>303</v>
      </c>
      <c r="B290" t="s">
        <v>996</v>
      </c>
    </row>
    <row r="291" spans="1:2" x14ac:dyDescent="0.25">
      <c r="A291">
        <v>262</v>
      </c>
      <c r="B291" t="s">
        <v>997</v>
      </c>
    </row>
    <row r="292" spans="1:2" x14ac:dyDescent="0.25">
      <c r="A292">
        <v>253</v>
      </c>
      <c r="B292" t="s">
        <v>998</v>
      </c>
    </row>
    <row r="293" spans="1:2" x14ac:dyDescent="0.25">
      <c r="A293">
        <v>246</v>
      </c>
      <c r="B293" t="s">
        <v>999</v>
      </c>
    </row>
    <row r="294" spans="1:2" x14ac:dyDescent="0.25">
      <c r="A294">
        <v>171</v>
      </c>
      <c r="B294" t="s">
        <v>1000</v>
      </c>
    </row>
    <row r="295" spans="1:2" x14ac:dyDescent="0.25">
      <c r="A295">
        <v>215</v>
      </c>
      <c r="B295" t="s">
        <v>1001</v>
      </c>
    </row>
    <row r="296" spans="1:2" x14ac:dyDescent="0.25">
      <c r="A296">
        <v>222</v>
      </c>
      <c r="B296" t="s">
        <v>1002</v>
      </c>
    </row>
    <row r="297" spans="1:2" x14ac:dyDescent="0.25">
      <c r="A297">
        <v>235</v>
      </c>
      <c r="B297" t="s">
        <v>1003</v>
      </c>
    </row>
    <row r="298" spans="1:2" x14ac:dyDescent="0.25">
      <c r="A298">
        <v>259</v>
      </c>
      <c r="B298" t="s">
        <v>1004</v>
      </c>
    </row>
    <row r="299" spans="1:2" x14ac:dyDescent="0.25">
      <c r="A299">
        <v>169</v>
      </c>
      <c r="B299" t="s">
        <v>1005</v>
      </c>
    </row>
    <row r="300" spans="1:2" x14ac:dyDescent="0.25">
      <c r="A300">
        <v>247</v>
      </c>
      <c r="B300" t="s">
        <v>1006</v>
      </c>
    </row>
    <row r="301" spans="1:2" x14ac:dyDescent="0.25">
      <c r="A301">
        <v>236</v>
      </c>
      <c r="B301" t="s">
        <v>1007</v>
      </c>
    </row>
    <row r="302" spans="1:2" x14ac:dyDescent="0.25">
      <c r="A302">
        <v>237</v>
      </c>
      <c r="B302" t="s">
        <v>1008</v>
      </c>
    </row>
    <row r="303" spans="1:2" x14ac:dyDescent="0.25">
      <c r="A303">
        <v>251</v>
      </c>
      <c r="B303" t="s">
        <v>1009</v>
      </c>
    </row>
    <row r="304" spans="1:2" x14ac:dyDescent="0.25">
      <c r="A304">
        <v>158</v>
      </c>
      <c r="B304" t="s">
        <v>1010</v>
      </c>
    </row>
    <row r="305" spans="1:2" x14ac:dyDescent="0.25">
      <c r="A305">
        <v>174</v>
      </c>
      <c r="B305" t="s">
        <v>1011</v>
      </c>
    </row>
    <row r="306" spans="1:2" x14ac:dyDescent="0.25">
      <c r="A306">
        <v>275</v>
      </c>
      <c r="B306" t="s">
        <v>1012</v>
      </c>
    </row>
    <row r="307" spans="1:2" x14ac:dyDescent="0.25">
      <c r="A307">
        <v>341</v>
      </c>
      <c r="B307" t="s">
        <v>1013</v>
      </c>
    </row>
    <row r="308" spans="1:2" x14ac:dyDescent="0.25">
      <c r="A308">
        <v>325</v>
      </c>
      <c r="B308" t="s">
        <v>1014</v>
      </c>
    </row>
    <row r="309" spans="1:2" x14ac:dyDescent="0.25">
      <c r="A309">
        <v>250</v>
      </c>
      <c r="B309" t="s">
        <v>1015</v>
      </c>
    </row>
    <row r="310" spans="1:2" x14ac:dyDescent="0.25">
      <c r="A310">
        <v>346</v>
      </c>
      <c r="B310" t="s">
        <v>1016</v>
      </c>
    </row>
    <row r="311" spans="1:2" x14ac:dyDescent="0.25">
      <c r="A311">
        <v>356</v>
      </c>
      <c r="B311" t="s">
        <v>1017</v>
      </c>
    </row>
    <row r="312" spans="1:2" x14ac:dyDescent="0.25">
      <c r="A312">
        <v>177</v>
      </c>
      <c r="B312" t="s">
        <v>1018</v>
      </c>
    </row>
    <row r="313" spans="1:2" x14ac:dyDescent="0.25">
      <c r="A313">
        <v>351</v>
      </c>
      <c r="B313" t="s">
        <v>1019</v>
      </c>
    </row>
    <row r="314" spans="1:2" x14ac:dyDescent="0.25">
      <c r="A314">
        <v>145</v>
      </c>
      <c r="B314" t="s">
        <v>1020</v>
      </c>
    </row>
    <row r="315" spans="1:2" x14ac:dyDescent="0.25">
      <c r="A315">
        <v>358</v>
      </c>
      <c r="B315" t="s">
        <v>1021</v>
      </c>
    </row>
    <row r="316" spans="1:2" x14ac:dyDescent="0.25">
      <c r="A316">
        <v>357</v>
      </c>
      <c r="B316" t="s">
        <v>1022</v>
      </c>
    </row>
    <row r="317" spans="1:2" x14ac:dyDescent="0.25">
      <c r="A317">
        <v>279</v>
      </c>
      <c r="B317" t="s">
        <v>1023</v>
      </c>
    </row>
    <row r="318" spans="1:2" x14ac:dyDescent="0.25">
      <c r="A318">
        <v>149</v>
      </c>
      <c r="B318" t="s">
        <v>1024</v>
      </c>
    </row>
    <row r="319" spans="1:2" x14ac:dyDescent="0.25">
      <c r="A319">
        <v>189</v>
      </c>
      <c r="B319" t="s">
        <v>1025</v>
      </c>
    </row>
    <row r="320" spans="1:2" x14ac:dyDescent="0.25">
      <c r="A320">
        <v>280</v>
      </c>
      <c r="B320" t="s">
        <v>1026</v>
      </c>
    </row>
    <row r="321" spans="1:2" x14ac:dyDescent="0.25">
      <c r="A321">
        <v>326</v>
      </c>
      <c r="B321" t="s">
        <v>1027</v>
      </c>
    </row>
    <row r="322" spans="1:2" x14ac:dyDescent="0.25">
      <c r="A322">
        <v>359</v>
      </c>
      <c r="B322" t="s">
        <v>1028</v>
      </c>
    </row>
    <row r="323" spans="1:2" x14ac:dyDescent="0.25">
      <c r="A323">
        <v>318</v>
      </c>
      <c r="B323" t="s">
        <v>1029</v>
      </c>
    </row>
    <row r="324" spans="1:2" x14ac:dyDescent="0.25">
      <c r="A324">
        <v>263</v>
      </c>
      <c r="B324" t="s">
        <v>1030</v>
      </c>
    </row>
    <row r="325" spans="1:2" x14ac:dyDescent="0.25">
      <c r="A325">
        <v>151</v>
      </c>
      <c r="B325" t="s">
        <v>1031</v>
      </c>
    </row>
    <row r="326" spans="1:2" x14ac:dyDescent="0.25">
      <c r="A326">
        <v>175</v>
      </c>
      <c r="B326" t="s">
        <v>1032</v>
      </c>
    </row>
    <row r="327" spans="1:2" x14ac:dyDescent="0.25">
      <c r="A327">
        <v>165</v>
      </c>
      <c r="B327" t="s">
        <v>1033</v>
      </c>
    </row>
    <row r="328" spans="1:2" x14ac:dyDescent="0.25">
      <c r="A328">
        <v>353</v>
      </c>
      <c r="B328" t="s">
        <v>1034</v>
      </c>
    </row>
    <row r="329" spans="1:2" x14ac:dyDescent="0.25">
      <c r="A329">
        <v>144</v>
      </c>
      <c r="B329" t="s">
        <v>3077</v>
      </c>
    </row>
    <row r="330" spans="1:2" x14ac:dyDescent="0.25">
      <c r="A330">
        <v>181</v>
      </c>
      <c r="B330" t="s">
        <v>3078</v>
      </c>
    </row>
    <row r="331" spans="1:2" x14ac:dyDescent="0.25">
      <c r="A331">
        <v>317</v>
      </c>
      <c r="B331" t="s">
        <v>3079</v>
      </c>
    </row>
    <row r="332" spans="1:2" x14ac:dyDescent="0.25">
      <c r="A332">
        <v>228</v>
      </c>
      <c r="B332" t="s">
        <v>1035</v>
      </c>
    </row>
    <row r="333" spans="1:2" x14ac:dyDescent="0.25">
      <c r="A333">
        <v>223</v>
      </c>
      <c r="B333" t="s">
        <v>1036</v>
      </c>
    </row>
    <row r="334" spans="1:2" x14ac:dyDescent="0.25">
      <c r="A334">
        <v>182</v>
      </c>
      <c r="B334" t="s">
        <v>1037</v>
      </c>
    </row>
    <row r="335" spans="1:2" x14ac:dyDescent="0.25">
      <c r="A335">
        <v>310</v>
      </c>
      <c r="B335" t="s">
        <v>1038</v>
      </c>
    </row>
    <row r="336" spans="1:2" x14ac:dyDescent="0.25">
      <c r="A336">
        <v>302</v>
      </c>
      <c r="B336" t="s">
        <v>1039</v>
      </c>
    </row>
    <row r="337" spans="1:2" x14ac:dyDescent="0.25">
      <c r="A337">
        <v>297</v>
      </c>
      <c r="B337" t="s">
        <v>1040</v>
      </c>
    </row>
    <row r="338" spans="1:2" x14ac:dyDescent="0.25">
      <c r="A338">
        <v>296</v>
      </c>
      <c r="B338" t="s">
        <v>1041</v>
      </c>
    </row>
    <row r="339" spans="1:2" x14ac:dyDescent="0.25">
      <c r="A339">
        <v>268</v>
      </c>
      <c r="B339" t="s">
        <v>1042</v>
      </c>
    </row>
    <row r="340" spans="1:2" x14ac:dyDescent="0.25">
      <c r="A340">
        <v>192</v>
      </c>
      <c r="B340" t="s">
        <v>1043</v>
      </c>
    </row>
    <row r="341" spans="1:2" x14ac:dyDescent="0.25">
      <c r="A341">
        <v>197</v>
      </c>
      <c r="B341" t="s">
        <v>1044</v>
      </c>
    </row>
    <row r="342" spans="1:2" x14ac:dyDescent="0.25">
      <c r="A342">
        <v>224</v>
      </c>
      <c r="B342" t="s">
        <v>1045</v>
      </c>
    </row>
    <row r="343" spans="1:2" x14ac:dyDescent="0.25">
      <c r="A343">
        <v>202</v>
      </c>
      <c r="B343" t="s">
        <v>1046</v>
      </c>
    </row>
    <row r="344" spans="1:2" x14ac:dyDescent="0.25">
      <c r="A344">
        <v>288</v>
      </c>
      <c r="B344" t="s">
        <v>1047</v>
      </c>
    </row>
    <row r="345" spans="1:2" x14ac:dyDescent="0.25">
      <c r="A345">
        <v>284</v>
      </c>
      <c r="B345" t="s">
        <v>1048</v>
      </c>
    </row>
    <row r="346" spans="1:2" x14ac:dyDescent="0.25">
      <c r="A346">
        <v>194</v>
      </c>
      <c r="B346" t="s">
        <v>1049</v>
      </c>
    </row>
    <row r="347" spans="1:2" x14ac:dyDescent="0.25">
      <c r="A347">
        <v>196</v>
      </c>
      <c r="B347" t="s">
        <v>1050</v>
      </c>
    </row>
    <row r="348" spans="1:2" x14ac:dyDescent="0.25">
      <c r="A348">
        <v>195</v>
      </c>
      <c r="B348" t="s">
        <v>1051</v>
      </c>
    </row>
    <row r="349" spans="1:2" x14ac:dyDescent="0.25">
      <c r="A349">
        <v>193</v>
      </c>
      <c r="B349" t="s">
        <v>1052</v>
      </c>
    </row>
    <row r="350" spans="1:2" x14ac:dyDescent="0.25">
      <c r="A350">
        <v>210</v>
      </c>
      <c r="B350" t="s">
        <v>1053</v>
      </c>
    </row>
    <row r="351" spans="1:2" x14ac:dyDescent="0.25">
      <c r="A351">
        <v>209</v>
      </c>
      <c r="B351" t="s">
        <v>1054</v>
      </c>
    </row>
    <row r="352" spans="1:2" x14ac:dyDescent="0.25">
      <c r="A352">
        <v>334</v>
      </c>
      <c r="B352" t="s">
        <v>1055</v>
      </c>
    </row>
    <row r="353" spans="1:2" x14ac:dyDescent="0.25">
      <c r="A353">
        <v>198</v>
      </c>
      <c r="B353" t="s">
        <v>1056</v>
      </c>
    </row>
    <row r="354" spans="1:2" x14ac:dyDescent="0.25">
      <c r="A354">
        <v>86</v>
      </c>
      <c r="B354" t="s">
        <v>3080</v>
      </c>
    </row>
    <row r="355" spans="1:2" x14ac:dyDescent="0.25">
      <c r="A355">
        <v>157</v>
      </c>
      <c r="B355" t="s">
        <v>3081</v>
      </c>
    </row>
    <row r="356" spans="1:2" x14ac:dyDescent="0.25">
      <c r="A356">
        <v>173</v>
      </c>
      <c r="B356" t="s">
        <v>3082</v>
      </c>
    </row>
    <row r="357" spans="1:2" x14ac:dyDescent="0.25">
      <c r="A357">
        <v>183</v>
      </c>
      <c r="B357" t="s">
        <v>3083</v>
      </c>
    </row>
    <row r="358" spans="1:2" x14ac:dyDescent="0.25">
      <c r="A358">
        <v>212</v>
      </c>
      <c r="B358" t="s">
        <v>3084</v>
      </c>
    </row>
    <row r="359" spans="1:2" x14ac:dyDescent="0.25">
      <c r="A359">
        <v>221</v>
      </c>
      <c r="B359" t="s">
        <v>3085</v>
      </c>
    </row>
    <row r="360" spans="1:2" x14ac:dyDescent="0.25">
      <c r="A360">
        <v>241</v>
      </c>
      <c r="B360" t="s">
        <v>3086</v>
      </c>
    </row>
    <row r="361" spans="1:2" x14ac:dyDescent="0.25">
      <c r="A361">
        <v>242</v>
      </c>
      <c r="B361" t="s">
        <v>3087</v>
      </c>
    </row>
    <row r="362" spans="1:2" x14ac:dyDescent="0.25">
      <c r="A362">
        <v>244</v>
      </c>
      <c r="B362" t="s">
        <v>3088</v>
      </c>
    </row>
    <row r="363" spans="1:2" x14ac:dyDescent="0.25">
      <c r="A363">
        <v>261</v>
      </c>
      <c r="B363" t="s">
        <v>3089</v>
      </c>
    </row>
    <row r="364" spans="1:2" x14ac:dyDescent="0.25">
      <c r="A364">
        <v>266</v>
      </c>
      <c r="B364" t="s">
        <v>3090</v>
      </c>
    </row>
    <row r="365" spans="1:2" x14ac:dyDescent="0.25">
      <c r="A365">
        <v>290</v>
      </c>
      <c r="B365" t="s">
        <v>3091</v>
      </c>
    </row>
    <row r="366" spans="1:2" x14ac:dyDescent="0.25">
      <c r="A366">
        <v>291</v>
      </c>
      <c r="B366" t="s">
        <v>3092</v>
      </c>
    </row>
    <row r="367" spans="1:2" x14ac:dyDescent="0.25">
      <c r="A367">
        <v>304</v>
      </c>
      <c r="B367" t="s">
        <v>3093</v>
      </c>
    </row>
    <row r="368" spans="1:2" x14ac:dyDescent="0.25">
      <c r="A368">
        <v>316</v>
      </c>
      <c r="B368" t="s">
        <v>3094</v>
      </c>
    </row>
    <row r="369" spans="1:2" x14ac:dyDescent="0.25">
      <c r="A369">
        <v>337</v>
      </c>
      <c r="B369" t="s">
        <v>3095</v>
      </c>
    </row>
    <row r="370" spans="1:2" x14ac:dyDescent="0.25">
      <c r="A370">
        <v>338</v>
      </c>
      <c r="B370" t="s">
        <v>3096</v>
      </c>
    </row>
    <row r="371" spans="1:2" x14ac:dyDescent="0.25">
      <c r="A371">
        <v>372</v>
      </c>
      <c r="B371" t="s">
        <v>3285</v>
      </c>
    </row>
    <row r="372" spans="1:2" x14ac:dyDescent="0.25">
      <c r="A372">
        <v>373</v>
      </c>
      <c r="B372" t="s">
        <v>3286</v>
      </c>
    </row>
    <row r="373" spans="1:2" x14ac:dyDescent="0.25">
      <c r="A373">
        <v>374</v>
      </c>
      <c r="B373" t="s">
        <v>3287</v>
      </c>
    </row>
    <row r="374" spans="1:2" x14ac:dyDescent="0.25">
      <c r="A374">
        <v>375</v>
      </c>
      <c r="B374" t="s">
        <v>3288</v>
      </c>
    </row>
    <row r="375" spans="1:2" x14ac:dyDescent="0.25">
      <c r="A375">
        <v>376</v>
      </c>
      <c r="B375" t="s">
        <v>3289</v>
      </c>
    </row>
    <row r="376" spans="1:2" x14ac:dyDescent="0.25">
      <c r="A376">
        <v>377</v>
      </c>
      <c r="B376" t="s">
        <v>3290</v>
      </c>
    </row>
    <row r="377" spans="1:2" x14ac:dyDescent="0.25">
      <c r="A377">
        <v>378</v>
      </c>
      <c r="B377" t="s">
        <v>3291</v>
      </c>
    </row>
    <row r="378" spans="1:2" x14ac:dyDescent="0.25">
      <c r="A378">
        <v>379</v>
      </c>
      <c r="B378" t="s">
        <v>3292</v>
      </c>
    </row>
    <row r="379" spans="1:2" x14ac:dyDescent="0.25">
      <c r="A379">
        <v>380</v>
      </c>
      <c r="B379" t="s">
        <v>3293</v>
      </c>
    </row>
    <row r="380" spans="1:2" x14ac:dyDescent="0.25">
      <c r="A380">
        <v>381</v>
      </c>
      <c r="B380" t="s">
        <v>3294</v>
      </c>
    </row>
    <row r="381" spans="1:2" x14ac:dyDescent="0.25">
      <c r="A381">
        <v>382</v>
      </c>
      <c r="B381" t="s">
        <v>3295</v>
      </c>
    </row>
    <row r="382" spans="1:2" x14ac:dyDescent="0.25">
      <c r="A382">
        <v>383</v>
      </c>
      <c r="B382" t="s">
        <v>3296</v>
      </c>
    </row>
    <row r="383" spans="1:2" x14ac:dyDescent="0.25">
      <c r="A383">
        <v>384</v>
      </c>
      <c r="B383" t="s">
        <v>3297</v>
      </c>
    </row>
    <row r="384" spans="1:2" x14ac:dyDescent="0.25">
      <c r="A384">
        <v>385</v>
      </c>
      <c r="B384" t="s">
        <v>3298</v>
      </c>
    </row>
    <row r="385" spans="1:2" x14ac:dyDescent="0.25">
      <c r="A385">
        <v>386</v>
      </c>
      <c r="B385" t="s">
        <v>3299</v>
      </c>
    </row>
    <row r="386" spans="1:2" x14ac:dyDescent="0.25">
      <c r="A386">
        <v>387</v>
      </c>
      <c r="B386" t="s">
        <v>3300</v>
      </c>
    </row>
    <row r="387" spans="1:2" x14ac:dyDescent="0.25">
      <c r="A387">
        <v>388</v>
      </c>
      <c r="B387" t="s">
        <v>3301</v>
      </c>
    </row>
    <row r="388" spans="1:2" x14ac:dyDescent="0.25">
      <c r="A388">
        <v>389</v>
      </c>
      <c r="B388" t="s">
        <v>3302</v>
      </c>
    </row>
    <row r="389" spans="1:2" x14ac:dyDescent="0.25">
      <c r="A389">
        <v>390</v>
      </c>
      <c r="B389" t="s">
        <v>3303</v>
      </c>
    </row>
    <row r="390" spans="1:2" x14ac:dyDescent="0.25">
      <c r="A390">
        <v>391</v>
      </c>
      <c r="B390" t="s">
        <v>3304</v>
      </c>
    </row>
    <row r="391" spans="1:2" x14ac:dyDescent="0.25">
      <c r="A391">
        <v>392</v>
      </c>
      <c r="B391" t="s">
        <v>3305</v>
      </c>
    </row>
    <row r="392" spans="1:2" x14ac:dyDescent="0.25">
      <c r="A392">
        <v>393</v>
      </c>
      <c r="B392" t="s">
        <v>3306</v>
      </c>
    </row>
    <row r="393" spans="1:2" x14ac:dyDescent="0.25">
      <c r="A393">
        <v>394</v>
      </c>
      <c r="B393" t="s">
        <v>3307</v>
      </c>
    </row>
    <row r="394" spans="1:2" x14ac:dyDescent="0.25">
      <c r="A394">
        <v>395</v>
      </c>
      <c r="B394" t="s">
        <v>3308</v>
      </c>
    </row>
    <row r="395" spans="1:2" x14ac:dyDescent="0.25">
      <c r="A395">
        <v>396</v>
      </c>
      <c r="B395" t="s">
        <v>3309</v>
      </c>
    </row>
    <row r="396" spans="1:2" x14ac:dyDescent="0.25">
      <c r="A396">
        <v>397</v>
      </c>
      <c r="B396" t="s">
        <v>3310</v>
      </c>
    </row>
    <row r="397" spans="1:2" x14ac:dyDescent="0.25">
      <c r="A397">
        <v>398</v>
      </c>
      <c r="B397" t="s">
        <v>3311</v>
      </c>
    </row>
    <row r="398" spans="1:2" x14ac:dyDescent="0.25">
      <c r="A398">
        <v>399</v>
      </c>
      <c r="B398" t="s">
        <v>3312</v>
      </c>
    </row>
    <row r="399" spans="1:2" x14ac:dyDescent="0.25">
      <c r="A399">
        <v>347</v>
      </c>
      <c r="B399" t="s">
        <v>6097</v>
      </c>
    </row>
    <row r="400" spans="1:2" x14ac:dyDescent="0.25">
      <c r="A400">
        <v>400</v>
      </c>
      <c r="B400" t="s">
        <v>6098</v>
      </c>
    </row>
    <row r="401" spans="1:2" x14ac:dyDescent="0.25">
      <c r="A401">
        <v>401</v>
      </c>
      <c r="B401" t="s">
        <v>6099</v>
      </c>
    </row>
    <row r="402" spans="1:2" x14ac:dyDescent="0.25">
      <c r="A402">
        <v>402</v>
      </c>
      <c r="B402" t="s">
        <v>6100</v>
      </c>
    </row>
    <row r="403" spans="1:2" x14ac:dyDescent="0.25">
      <c r="A403">
        <v>403</v>
      </c>
      <c r="B403" t="s">
        <v>6101</v>
      </c>
    </row>
    <row r="404" spans="1:2" x14ac:dyDescent="0.25">
      <c r="A404">
        <v>404</v>
      </c>
      <c r="B404" t="s">
        <v>6102</v>
      </c>
    </row>
    <row r="405" spans="1:2" x14ac:dyDescent="0.25">
      <c r="A405">
        <v>405</v>
      </c>
      <c r="B405" t="s">
        <v>6103</v>
      </c>
    </row>
    <row r="406" spans="1:2" x14ac:dyDescent="0.25">
      <c r="A406">
        <v>406</v>
      </c>
      <c r="B406" t="s">
        <v>6104</v>
      </c>
    </row>
    <row r="407" spans="1:2" x14ac:dyDescent="0.25">
      <c r="A407">
        <v>407</v>
      </c>
      <c r="B407" t="s">
        <v>6105</v>
      </c>
    </row>
    <row r="408" spans="1:2" x14ac:dyDescent="0.25">
      <c r="A408">
        <v>408</v>
      </c>
      <c r="B408" t="s">
        <v>6106</v>
      </c>
    </row>
    <row r="409" spans="1:2" x14ac:dyDescent="0.25">
      <c r="A409">
        <v>409</v>
      </c>
      <c r="B409" t="s">
        <v>6107</v>
      </c>
    </row>
    <row r="410" spans="1:2" x14ac:dyDescent="0.25">
      <c r="A410">
        <v>410</v>
      </c>
      <c r="B410" t="s">
        <v>6108</v>
      </c>
    </row>
    <row r="411" spans="1:2" x14ac:dyDescent="0.25">
      <c r="A411">
        <v>411</v>
      </c>
      <c r="B411" t="s">
        <v>6109</v>
      </c>
    </row>
    <row r="412" spans="1:2" x14ac:dyDescent="0.25">
      <c r="A412">
        <v>412</v>
      </c>
      <c r="B412" t="s">
        <v>6110</v>
      </c>
    </row>
    <row r="413" spans="1:2" x14ac:dyDescent="0.25">
      <c r="A413">
        <v>413</v>
      </c>
      <c r="B413" t="s">
        <v>6111</v>
      </c>
    </row>
    <row r="414" spans="1:2" x14ac:dyDescent="0.25">
      <c r="A414">
        <v>414</v>
      </c>
      <c r="B414" t="s">
        <v>6112</v>
      </c>
    </row>
    <row r="415" spans="1:2" x14ac:dyDescent="0.25">
      <c r="A415">
        <v>415</v>
      </c>
      <c r="B415" t="s">
        <v>6113</v>
      </c>
    </row>
    <row r="416" spans="1:2" x14ac:dyDescent="0.25">
      <c r="A416">
        <v>416</v>
      </c>
      <c r="B416" t="s">
        <v>6114</v>
      </c>
    </row>
    <row r="417" spans="1:2" x14ac:dyDescent="0.25">
      <c r="A417">
        <v>417</v>
      </c>
      <c r="B417" t="s">
        <v>6115</v>
      </c>
    </row>
    <row r="418" spans="1:2" x14ac:dyDescent="0.25">
      <c r="A418">
        <v>418</v>
      </c>
      <c r="B418" t="s">
        <v>6116</v>
      </c>
    </row>
    <row r="419" spans="1:2" x14ac:dyDescent="0.25">
      <c r="A419">
        <v>419</v>
      </c>
      <c r="B419" t="s">
        <v>6117</v>
      </c>
    </row>
    <row r="420" spans="1:2" x14ac:dyDescent="0.25">
      <c r="A420">
        <v>420</v>
      </c>
      <c r="B420" t="s">
        <v>6118</v>
      </c>
    </row>
    <row r="421" spans="1:2" x14ac:dyDescent="0.25">
      <c r="A421">
        <v>421</v>
      </c>
      <c r="B421" t="s">
        <v>6119</v>
      </c>
    </row>
    <row r="422" spans="1:2" x14ac:dyDescent="0.25">
      <c r="A422">
        <v>422</v>
      </c>
      <c r="B422" t="s">
        <v>6120</v>
      </c>
    </row>
    <row r="423" spans="1:2" x14ac:dyDescent="0.25">
      <c r="A423">
        <v>423</v>
      </c>
      <c r="B423" t="s">
        <v>6121</v>
      </c>
    </row>
    <row r="424" spans="1:2" x14ac:dyDescent="0.25">
      <c r="A424">
        <v>424</v>
      </c>
      <c r="B424" t="s">
        <v>6122</v>
      </c>
    </row>
    <row r="425" spans="1:2" x14ac:dyDescent="0.25">
      <c r="A425">
        <v>425</v>
      </c>
      <c r="B425" t="s">
        <v>6123</v>
      </c>
    </row>
    <row r="426" spans="1:2" x14ac:dyDescent="0.25">
      <c r="A426">
        <v>426</v>
      </c>
      <c r="B426" t="s">
        <v>6124</v>
      </c>
    </row>
    <row r="427" spans="1:2" x14ac:dyDescent="0.25">
      <c r="A427">
        <v>427</v>
      </c>
      <c r="B427" t="s">
        <v>6125</v>
      </c>
    </row>
    <row r="428" spans="1:2" x14ac:dyDescent="0.25">
      <c r="A428">
        <v>428</v>
      </c>
      <c r="B428" t="s">
        <v>6126</v>
      </c>
    </row>
    <row r="429" spans="1:2" x14ac:dyDescent="0.25">
      <c r="A429">
        <v>429</v>
      </c>
      <c r="B429" t="s">
        <v>6127</v>
      </c>
    </row>
    <row r="430" spans="1:2" x14ac:dyDescent="0.25">
      <c r="A430">
        <v>430</v>
      </c>
      <c r="B430" t="s">
        <v>6128</v>
      </c>
    </row>
    <row r="431" spans="1:2" x14ac:dyDescent="0.25">
      <c r="A431">
        <v>431</v>
      </c>
      <c r="B431" t="s">
        <v>6129</v>
      </c>
    </row>
    <row r="432" spans="1:2" x14ac:dyDescent="0.25">
      <c r="A432">
        <v>432</v>
      </c>
      <c r="B432" t="s">
        <v>6130</v>
      </c>
    </row>
    <row r="433" spans="1:2" x14ac:dyDescent="0.25">
      <c r="A433">
        <v>433</v>
      </c>
      <c r="B433" t="s">
        <v>6131</v>
      </c>
    </row>
    <row r="434" spans="1:2" x14ac:dyDescent="0.25">
      <c r="A434">
        <v>434</v>
      </c>
      <c r="B434" t="s">
        <v>6132</v>
      </c>
    </row>
    <row r="435" spans="1:2" x14ac:dyDescent="0.25">
      <c r="A435">
        <v>435</v>
      </c>
      <c r="B435" t="s">
        <v>6133</v>
      </c>
    </row>
    <row r="436" spans="1:2" x14ac:dyDescent="0.25">
      <c r="A436">
        <v>436</v>
      </c>
      <c r="B436" t="s">
        <v>6134</v>
      </c>
    </row>
    <row r="437" spans="1:2" x14ac:dyDescent="0.25">
      <c r="A437">
        <v>437</v>
      </c>
      <c r="B437" t="s">
        <v>6092</v>
      </c>
    </row>
    <row r="438" spans="1:2" x14ac:dyDescent="0.25">
      <c r="A438">
        <v>438</v>
      </c>
      <c r="B438" t="s">
        <v>6135</v>
      </c>
    </row>
    <row r="439" spans="1:2" x14ac:dyDescent="0.25">
      <c r="A439">
        <v>439</v>
      </c>
      <c r="B439" t="s">
        <v>6136</v>
      </c>
    </row>
    <row r="440" spans="1:2" x14ac:dyDescent="0.25">
      <c r="A440">
        <v>440</v>
      </c>
      <c r="B440" t="s">
        <v>6137</v>
      </c>
    </row>
    <row r="441" spans="1:2" x14ac:dyDescent="0.25">
      <c r="A441">
        <v>441</v>
      </c>
      <c r="B441" t="s">
        <v>6138</v>
      </c>
    </row>
    <row r="442" spans="1:2" x14ac:dyDescent="0.25">
      <c r="A442">
        <v>442</v>
      </c>
      <c r="B442" t="s">
        <v>6139</v>
      </c>
    </row>
    <row r="443" spans="1:2" x14ac:dyDescent="0.25">
      <c r="A443">
        <v>443</v>
      </c>
      <c r="B443" t="s">
        <v>6140</v>
      </c>
    </row>
    <row r="444" spans="1:2" x14ac:dyDescent="0.25">
      <c r="A444">
        <v>444</v>
      </c>
      <c r="B444" t="s">
        <v>6141</v>
      </c>
    </row>
    <row r="445" spans="1:2" x14ac:dyDescent="0.25">
      <c r="A445">
        <v>445</v>
      </c>
      <c r="B445" t="s">
        <v>6142</v>
      </c>
    </row>
    <row r="446" spans="1:2" x14ac:dyDescent="0.25">
      <c r="A446">
        <v>446</v>
      </c>
      <c r="B446" t="s">
        <v>6143</v>
      </c>
    </row>
    <row r="447" spans="1:2" x14ac:dyDescent="0.25">
      <c r="A447">
        <v>447</v>
      </c>
      <c r="B447" t="s">
        <v>6144</v>
      </c>
    </row>
    <row r="448" spans="1:2" x14ac:dyDescent="0.25">
      <c r="A448">
        <v>448</v>
      </c>
      <c r="B448" t="s">
        <v>6145</v>
      </c>
    </row>
    <row r="449" spans="1:2" x14ac:dyDescent="0.25">
      <c r="A449">
        <v>449</v>
      </c>
      <c r="B449" t="s">
        <v>6146</v>
      </c>
    </row>
    <row r="450" spans="1:2" x14ac:dyDescent="0.25">
      <c r="A450">
        <v>450</v>
      </c>
      <c r="B450" t="s">
        <v>6147</v>
      </c>
    </row>
    <row r="451" spans="1:2" x14ac:dyDescent="0.25">
      <c r="A451">
        <v>451</v>
      </c>
      <c r="B451" t="s">
        <v>6148</v>
      </c>
    </row>
    <row r="452" spans="1:2" x14ac:dyDescent="0.25">
      <c r="A452">
        <v>452</v>
      </c>
      <c r="B452" t="s">
        <v>6149</v>
      </c>
    </row>
    <row r="453" spans="1:2" x14ac:dyDescent="0.25">
      <c r="A453">
        <v>453</v>
      </c>
      <c r="B453" t="s">
        <v>6150</v>
      </c>
    </row>
    <row r="454" spans="1:2" x14ac:dyDescent="0.25">
      <c r="A454">
        <v>454</v>
      </c>
      <c r="B454" t="s">
        <v>6151</v>
      </c>
    </row>
    <row r="455" spans="1:2" x14ac:dyDescent="0.25">
      <c r="A455">
        <v>455</v>
      </c>
      <c r="B455" t="s">
        <v>6152</v>
      </c>
    </row>
    <row r="456" spans="1:2" x14ac:dyDescent="0.25">
      <c r="A456">
        <v>456</v>
      </c>
      <c r="B456" t="s">
        <v>6153</v>
      </c>
    </row>
    <row r="457" spans="1:2" x14ac:dyDescent="0.25">
      <c r="A457">
        <v>457</v>
      </c>
      <c r="B457" t="s">
        <v>6154</v>
      </c>
    </row>
    <row r="458" spans="1:2" x14ac:dyDescent="0.25">
      <c r="A458">
        <v>458</v>
      </c>
      <c r="B458" t="s">
        <v>6155</v>
      </c>
    </row>
    <row r="459" spans="1:2" x14ac:dyDescent="0.25">
      <c r="A459">
        <v>459</v>
      </c>
      <c r="B459" t="s">
        <v>6156</v>
      </c>
    </row>
    <row r="460" spans="1:2" x14ac:dyDescent="0.25">
      <c r="A460">
        <v>460</v>
      </c>
      <c r="B460" t="s">
        <v>6157</v>
      </c>
    </row>
    <row r="461" spans="1:2" x14ac:dyDescent="0.25">
      <c r="A461">
        <v>461</v>
      </c>
      <c r="B461" t="s">
        <v>6158</v>
      </c>
    </row>
    <row r="462" spans="1:2" x14ac:dyDescent="0.25">
      <c r="A462">
        <v>462</v>
      </c>
      <c r="B462" t="s">
        <v>6159</v>
      </c>
    </row>
    <row r="463" spans="1:2" x14ac:dyDescent="0.25">
      <c r="A463">
        <v>463</v>
      </c>
      <c r="B463" t="s">
        <v>6160</v>
      </c>
    </row>
    <row r="464" spans="1:2" x14ac:dyDescent="0.25">
      <c r="A464">
        <v>464</v>
      </c>
      <c r="B464" t="s">
        <v>6161</v>
      </c>
    </row>
    <row r="465" spans="1:2" x14ac:dyDescent="0.25">
      <c r="A465">
        <v>465</v>
      </c>
      <c r="B465" t="s">
        <v>6162</v>
      </c>
    </row>
    <row r="466" spans="1:2" x14ac:dyDescent="0.25">
      <c r="A466">
        <v>466</v>
      </c>
      <c r="B466" t="s">
        <v>6163</v>
      </c>
    </row>
    <row r="467" spans="1:2" x14ac:dyDescent="0.25">
      <c r="A467">
        <v>467</v>
      </c>
      <c r="B467" t="s">
        <v>6164</v>
      </c>
    </row>
    <row r="468" spans="1:2" x14ac:dyDescent="0.25">
      <c r="A468">
        <v>468</v>
      </c>
      <c r="B468" t="s">
        <v>6165</v>
      </c>
    </row>
    <row r="469" spans="1:2" x14ac:dyDescent="0.25">
      <c r="A469">
        <v>469</v>
      </c>
      <c r="B469" t="s">
        <v>6166</v>
      </c>
    </row>
    <row r="470" spans="1:2" x14ac:dyDescent="0.25">
      <c r="A470">
        <v>470</v>
      </c>
      <c r="B470" t="s">
        <v>6167</v>
      </c>
    </row>
    <row r="471" spans="1:2" x14ac:dyDescent="0.25">
      <c r="A471">
        <v>471</v>
      </c>
      <c r="B471" t="s">
        <v>6168</v>
      </c>
    </row>
    <row r="472" spans="1:2" x14ac:dyDescent="0.25">
      <c r="A472">
        <v>472</v>
      </c>
      <c r="B472" t="s">
        <v>6169</v>
      </c>
    </row>
    <row r="473" spans="1:2" x14ac:dyDescent="0.25">
      <c r="A473">
        <v>473</v>
      </c>
      <c r="B473" t="s">
        <v>6170</v>
      </c>
    </row>
    <row r="474" spans="1:2" x14ac:dyDescent="0.25">
      <c r="A474">
        <v>474</v>
      </c>
      <c r="B474" t="s">
        <v>6171</v>
      </c>
    </row>
    <row r="475" spans="1:2" x14ac:dyDescent="0.25">
      <c r="A475">
        <v>475</v>
      </c>
      <c r="B475" t="s">
        <v>6172</v>
      </c>
    </row>
    <row r="476" spans="1:2" x14ac:dyDescent="0.25">
      <c r="A476">
        <v>476</v>
      </c>
      <c r="B476" t="s">
        <v>6173</v>
      </c>
    </row>
    <row r="477" spans="1:2" x14ac:dyDescent="0.25">
      <c r="A477">
        <v>477</v>
      </c>
      <c r="B477" t="s">
        <v>6174</v>
      </c>
    </row>
    <row r="478" spans="1:2" x14ac:dyDescent="0.25">
      <c r="A478">
        <v>478</v>
      </c>
      <c r="B478" t="s">
        <v>6175</v>
      </c>
    </row>
    <row r="479" spans="1:2" x14ac:dyDescent="0.25">
      <c r="A479">
        <v>479</v>
      </c>
      <c r="B479" t="s">
        <v>6176</v>
      </c>
    </row>
    <row r="480" spans="1:2" x14ac:dyDescent="0.25">
      <c r="A480">
        <v>480</v>
      </c>
      <c r="B480" t="s">
        <v>6177</v>
      </c>
    </row>
    <row r="481" spans="1:2" x14ac:dyDescent="0.25">
      <c r="A481">
        <v>481</v>
      </c>
      <c r="B481" t="s">
        <v>6178</v>
      </c>
    </row>
    <row r="482" spans="1:2" x14ac:dyDescent="0.25">
      <c r="A482">
        <v>482</v>
      </c>
      <c r="B482" t="s">
        <v>6179</v>
      </c>
    </row>
    <row r="483" spans="1:2" x14ac:dyDescent="0.25">
      <c r="A483">
        <v>483</v>
      </c>
      <c r="B483" t="s">
        <v>6180</v>
      </c>
    </row>
    <row r="484" spans="1:2" x14ac:dyDescent="0.25">
      <c r="A484">
        <v>484</v>
      </c>
      <c r="B484" t="s">
        <v>6181</v>
      </c>
    </row>
    <row r="485" spans="1:2" x14ac:dyDescent="0.25">
      <c r="A485">
        <v>485</v>
      </c>
      <c r="B485" t="s">
        <v>6182</v>
      </c>
    </row>
    <row r="486" spans="1:2" x14ac:dyDescent="0.25">
      <c r="A486">
        <v>486</v>
      </c>
      <c r="B486" t="s">
        <v>6183</v>
      </c>
    </row>
    <row r="487" spans="1:2" x14ac:dyDescent="0.25">
      <c r="A487">
        <v>487</v>
      </c>
      <c r="B487" t="s">
        <v>6184</v>
      </c>
    </row>
    <row r="488" spans="1:2" x14ac:dyDescent="0.25">
      <c r="A488">
        <v>488</v>
      </c>
      <c r="B488" t="s">
        <v>6185</v>
      </c>
    </row>
    <row r="489" spans="1:2" x14ac:dyDescent="0.25">
      <c r="A489">
        <v>489</v>
      </c>
      <c r="B489" t="s">
        <v>6186</v>
      </c>
    </row>
    <row r="490" spans="1:2" x14ac:dyDescent="0.25">
      <c r="A490">
        <v>490</v>
      </c>
      <c r="B490" t="s">
        <v>6187</v>
      </c>
    </row>
    <row r="491" spans="1:2" x14ac:dyDescent="0.25">
      <c r="A491">
        <v>491</v>
      </c>
      <c r="B491" t="s">
        <v>6188</v>
      </c>
    </row>
    <row r="492" spans="1:2" x14ac:dyDescent="0.25">
      <c r="A492">
        <v>492</v>
      </c>
      <c r="B492" t="s">
        <v>6189</v>
      </c>
    </row>
    <row r="493" spans="1:2" x14ac:dyDescent="0.25">
      <c r="A493">
        <v>493</v>
      </c>
      <c r="B493" t="s">
        <v>6190</v>
      </c>
    </row>
    <row r="494" spans="1:2" x14ac:dyDescent="0.25">
      <c r="A494">
        <v>494</v>
      </c>
      <c r="B494" t="s">
        <v>6191</v>
      </c>
    </row>
    <row r="495" spans="1:2" x14ac:dyDescent="0.25">
      <c r="A495">
        <v>495</v>
      </c>
      <c r="B495" t="s">
        <v>6192</v>
      </c>
    </row>
    <row r="496" spans="1:2" x14ac:dyDescent="0.25">
      <c r="A496">
        <v>496</v>
      </c>
      <c r="B496" t="s">
        <v>6193</v>
      </c>
    </row>
    <row r="497" spans="1:2" x14ac:dyDescent="0.25">
      <c r="A497">
        <v>497</v>
      </c>
      <c r="B497" t="s">
        <v>6194</v>
      </c>
    </row>
    <row r="498" spans="1:2" x14ac:dyDescent="0.25">
      <c r="A498">
        <v>498</v>
      </c>
      <c r="B498" t="s">
        <v>6195</v>
      </c>
    </row>
    <row r="499" spans="1:2" x14ac:dyDescent="0.25">
      <c r="A499">
        <v>499</v>
      </c>
      <c r="B499" t="s">
        <v>6196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BF27-779A-4A33-9793-6E63D41F86D1}">
  <sheetPr codeName="Hoja10"/>
  <dimension ref="A1:C3259"/>
  <sheetViews>
    <sheetView workbookViewId="0">
      <selection activeCell="C14" sqref="C14"/>
    </sheetView>
  </sheetViews>
  <sheetFormatPr baseColWidth="10" defaultRowHeight="15" x14ac:dyDescent="0.25"/>
  <cols>
    <col min="1" max="1" width="13.85546875" bestFit="1" customWidth="1"/>
    <col min="2" max="2" width="16.5703125" bestFit="1" customWidth="1"/>
    <col min="3" max="3" width="10.7109375" bestFit="1" customWidth="1"/>
  </cols>
  <sheetData>
    <row r="1" spans="1:3" x14ac:dyDescent="0.25">
      <c r="A1" t="s">
        <v>0</v>
      </c>
      <c r="B1" t="s">
        <v>717</v>
      </c>
      <c r="C1" s="9" t="s">
        <v>6720</v>
      </c>
    </row>
    <row r="2" spans="1:3" x14ac:dyDescent="0.25">
      <c r="A2" t="s">
        <v>119</v>
      </c>
      <c r="B2">
        <v>74</v>
      </c>
      <c r="C2" s="9">
        <v>44846.946261574078</v>
      </c>
    </row>
    <row r="3" spans="1:3" x14ac:dyDescent="0.25">
      <c r="A3" t="s">
        <v>119</v>
      </c>
      <c r="B3">
        <v>82</v>
      </c>
      <c r="C3" s="9">
        <v>44846.946261574078</v>
      </c>
    </row>
    <row r="4" spans="1:3" x14ac:dyDescent="0.25">
      <c r="A4" t="s">
        <v>104</v>
      </c>
      <c r="B4">
        <v>74</v>
      </c>
      <c r="C4" s="9">
        <v>44846.947442129633</v>
      </c>
    </row>
    <row r="5" spans="1:3" x14ac:dyDescent="0.25">
      <c r="A5" t="s">
        <v>105</v>
      </c>
      <c r="B5">
        <v>74</v>
      </c>
      <c r="C5" s="9">
        <v>44847.831712962965</v>
      </c>
    </row>
    <row r="6" spans="1:3" x14ac:dyDescent="0.25">
      <c r="A6" t="s">
        <v>105</v>
      </c>
      <c r="B6">
        <v>80</v>
      </c>
      <c r="C6" s="9">
        <v>44847.837187500001</v>
      </c>
    </row>
    <row r="7" spans="1:3" x14ac:dyDescent="0.25">
      <c r="A7" t="s">
        <v>142</v>
      </c>
      <c r="B7">
        <v>82</v>
      </c>
      <c r="C7" s="9">
        <v>44849.914861111109</v>
      </c>
    </row>
    <row r="8" spans="1:3" x14ac:dyDescent="0.25">
      <c r="A8" t="s">
        <v>102</v>
      </c>
      <c r="B8">
        <v>81</v>
      </c>
      <c r="C8" s="9">
        <v>44852.737962962965</v>
      </c>
    </row>
    <row r="9" spans="1:3" x14ac:dyDescent="0.25">
      <c r="A9" t="s">
        <v>102</v>
      </c>
      <c r="B9">
        <v>77</v>
      </c>
      <c r="C9" s="9">
        <v>44852.740671296298</v>
      </c>
    </row>
    <row r="10" spans="1:3" x14ac:dyDescent="0.25">
      <c r="A10" t="s">
        <v>102</v>
      </c>
      <c r="B10">
        <v>76</v>
      </c>
      <c r="C10" s="9">
        <v>44852.740682870368</v>
      </c>
    </row>
    <row r="11" spans="1:3" x14ac:dyDescent="0.25">
      <c r="A11" t="s">
        <v>429</v>
      </c>
      <c r="B11">
        <v>2</v>
      </c>
      <c r="C11" s="9">
        <v>44853.683344907404</v>
      </c>
    </row>
    <row r="12" spans="1:3" x14ac:dyDescent="0.25">
      <c r="A12" t="s">
        <v>103</v>
      </c>
      <c r="B12">
        <v>74</v>
      </c>
      <c r="C12" s="9">
        <v>44855.599745370368</v>
      </c>
    </row>
    <row r="13" spans="1:3" x14ac:dyDescent="0.25">
      <c r="A13" t="s">
        <v>104</v>
      </c>
      <c r="B13">
        <v>75</v>
      </c>
      <c r="C13" s="9">
        <v>44859.741041666668</v>
      </c>
    </row>
    <row r="14" spans="1:3" x14ac:dyDescent="0.25">
      <c r="A14" t="s">
        <v>105</v>
      </c>
      <c r="B14">
        <v>77</v>
      </c>
      <c r="C14" s="9">
        <v>44860.569143518522</v>
      </c>
    </row>
    <row r="15" spans="1:3" x14ac:dyDescent="0.25">
      <c r="A15" t="s">
        <v>106</v>
      </c>
      <c r="B15">
        <v>75</v>
      </c>
      <c r="C15" s="9">
        <v>44860.647164351853</v>
      </c>
    </row>
    <row r="16" spans="1:3" x14ac:dyDescent="0.25">
      <c r="A16" t="s">
        <v>106</v>
      </c>
      <c r="B16">
        <v>76</v>
      </c>
      <c r="C16" s="9">
        <v>44860.647881944446</v>
      </c>
    </row>
    <row r="17" spans="1:3" x14ac:dyDescent="0.25">
      <c r="A17" t="s">
        <v>108</v>
      </c>
      <c r="B17">
        <v>82</v>
      </c>
      <c r="C17" s="9">
        <v>44860.84878472222</v>
      </c>
    </row>
    <row r="18" spans="1:3" x14ac:dyDescent="0.25">
      <c r="A18" t="s">
        <v>108</v>
      </c>
      <c r="B18">
        <v>80</v>
      </c>
      <c r="C18" s="9">
        <v>44860.848796296297</v>
      </c>
    </row>
    <row r="19" spans="1:3" x14ac:dyDescent="0.25">
      <c r="A19" t="s">
        <v>107</v>
      </c>
      <c r="B19">
        <v>75</v>
      </c>
      <c r="C19" s="9">
        <v>44860.91920138889</v>
      </c>
    </row>
    <row r="20" spans="1:3" x14ac:dyDescent="0.25">
      <c r="A20" t="s">
        <v>107</v>
      </c>
      <c r="B20">
        <v>74</v>
      </c>
      <c r="C20" s="9">
        <v>44860.91920138889</v>
      </c>
    </row>
    <row r="21" spans="1:3" x14ac:dyDescent="0.25">
      <c r="A21" t="s">
        <v>109</v>
      </c>
      <c r="B21">
        <v>80</v>
      </c>
      <c r="C21" s="9">
        <v>44861.475532407407</v>
      </c>
    </row>
    <row r="22" spans="1:3" x14ac:dyDescent="0.25">
      <c r="A22" t="s">
        <v>109</v>
      </c>
      <c r="B22">
        <v>79</v>
      </c>
      <c r="C22" s="9">
        <v>44861.475532407407</v>
      </c>
    </row>
    <row r="23" spans="1:3" x14ac:dyDescent="0.25">
      <c r="A23" t="s">
        <v>110</v>
      </c>
      <c r="B23">
        <v>83</v>
      </c>
      <c r="C23" s="9">
        <v>44861.624803240738</v>
      </c>
    </row>
    <row r="24" spans="1:3" x14ac:dyDescent="0.25">
      <c r="A24" t="s">
        <v>111</v>
      </c>
      <c r="B24">
        <v>80</v>
      </c>
      <c r="C24" s="9">
        <v>44861.64403935185</v>
      </c>
    </row>
    <row r="25" spans="1:3" x14ac:dyDescent="0.25">
      <c r="A25" t="s">
        <v>111</v>
      </c>
      <c r="B25">
        <v>82</v>
      </c>
      <c r="C25" s="9">
        <v>44861.64403935185</v>
      </c>
    </row>
    <row r="26" spans="1:3" x14ac:dyDescent="0.25">
      <c r="A26" t="s">
        <v>112</v>
      </c>
      <c r="B26">
        <v>74</v>
      </c>
      <c r="C26" s="9">
        <v>44861.719085648147</v>
      </c>
    </row>
    <row r="27" spans="1:3" x14ac:dyDescent="0.25">
      <c r="A27" t="s">
        <v>112</v>
      </c>
      <c r="B27">
        <v>80</v>
      </c>
      <c r="C27" s="9">
        <v>44861.719085648147</v>
      </c>
    </row>
    <row r="28" spans="1:3" x14ac:dyDescent="0.25">
      <c r="A28" t="s">
        <v>112</v>
      </c>
      <c r="B28">
        <v>77</v>
      </c>
      <c r="C28" s="9">
        <v>44861.719085648147</v>
      </c>
    </row>
    <row r="29" spans="1:3" x14ac:dyDescent="0.25">
      <c r="A29" t="s">
        <v>113</v>
      </c>
      <c r="B29">
        <v>80</v>
      </c>
      <c r="C29" s="9">
        <v>44861.772303240738</v>
      </c>
    </row>
    <row r="30" spans="1:3" x14ac:dyDescent="0.25">
      <c r="A30" t="s">
        <v>114</v>
      </c>
      <c r="B30">
        <v>74</v>
      </c>
      <c r="C30" s="9">
        <v>44861.832673611112</v>
      </c>
    </row>
    <row r="31" spans="1:3" x14ac:dyDescent="0.25">
      <c r="A31" t="s">
        <v>115</v>
      </c>
      <c r="B31">
        <v>80</v>
      </c>
      <c r="C31" s="9">
        <v>44861.875451388885</v>
      </c>
    </row>
    <row r="32" spans="1:3" x14ac:dyDescent="0.25">
      <c r="A32" t="s">
        <v>120</v>
      </c>
      <c r="B32">
        <v>76</v>
      </c>
      <c r="C32" s="9">
        <v>44861.920567129629</v>
      </c>
    </row>
    <row r="33" spans="1:3" x14ac:dyDescent="0.25">
      <c r="A33" t="s">
        <v>116</v>
      </c>
      <c r="B33">
        <v>80</v>
      </c>
      <c r="C33" s="9">
        <v>44861.925613425927</v>
      </c>
    </row>
    <row r="34" spans="1:3" x14ac:dyDescent="0.25">
      <c r="A34" t="s">
        <v>124</v>
      </c>
      <c r="B34">
        <v>82</v>
      </c>
      <c r="C34" s="9">
        <v>44861.945196759261</v>
      </c>
    </row>
    <row r="35" spans="1:3" x14ac:dyDescent="0.25">
      <c r="A35" t="s">
        <v>117</v>
      </c>
      <c r="B35">
        <v>78</v>
      </c>
      <c r="C35" s="9">
        <v>44861.955069444448</v>
      </c>
    </row>
    <row r="36" spans="1:3" x14ac:dyDescent="0.25">
      <c r="A36" t="s">
        <v>117</v>
      </c>
      <c r="B36">
        <v>76</v>
      </c>
      <c r="C36" s="9">
        <v>44861.955069444448</v>
      </c>
    </row>
    <row r="37" spans="1:3" x14ac:dyDescent="0.25">
      <c r="A37" t="s">
        <v>131</v>
      </c>
      <c r="B37">
        <v>83</v>
      </c>
      <c r="C37" s="9">
        <v>44861.962141203701</v>
      </c>
    </row>
    <row r="38" spans="1:3" x14ac:dyDescent="0.25">
      <c r="A38" t="s">
        <v>118</v>
      </c>
      <c r="B38">
        <v>80</v>
      </c>
      <c r="C38" s="9">
        <v>44861.964398148149</v>
      </c>
    </row>
    <row r="39" spans="1:3" x14ac:dyDescent="0.25">
      <c r="A39" t="s">
        <v>118</v>
      </c>
      <c r="B39">
        <v>79</v>
      </c>
      <c r="C39" s="9">
        <v>44861.964409722219</v>
      </c>
    </row>
    <row r="40" spans="1:3" x14ac:dyDescent="0.25">
      <c r="A40" t="s">
        <v>131</v>
      </c>
      <c r="B40">
        <v>80</v>
      </c>
      <c r="C40" s="9">
        <v>44861.964918981481</v>
      </c>
    </row>
    <row r="41" spans="1:3" x14ac:dyDescent="0.25">
      <c r="A41" t="s">
        <v>116</v>
      </c>
      <c r="B41">
        <v>75</v>
      </c>
      <c r="C41" s="9">
        <v>44861.977870370371</v>
      </c>
    </row>
    <row r="42" spans="1:3" x14ac:dyDescent="0.25">
      <c r="A42" t="s">
        <v>133</v>
      </c>
      <c r="B42">
        <v>83</v>
      </c>
      <c r="C42" s="9">
        <v>44862.568761574075</v>
      </c>
    </row>
    <row r="43" spans="1:3" x14ac:dyDescent="0.25">
      <c r="A43" t="s">
        <v>110</v>
      </c>
      <c r="B43">
        <v>79</v>
      </c>
      <c r="C43" s="9">
        <v>44862.612662037034</v>
      </c>
    </row>
    <row r="44" spans="1:3" x14ac:dyDescent="0.25">
      <c r="A44" t="s">
        <v>110</v>
      </c>
      <c r="B44">
        <v>78</v>
      </c>
      <c r="C44" s="9">
        <v>44862.623032407406</v>
      </c>
    </row>
    <row r="45" spans="1:3" x14ac:dyDescent="0.25">
      <c r="A45" t="s">
        <v>121</v>
      </c>
      <c r="B45">
        <v>75</v>
      </c>
      <c r="C45" s="9">
        <v>44862.655543981484</v>
      </c>
    </row>
    <row r="46" spans="1:3" x14ac:dyDescent="0.25">
      <c r="A46" t="s">
        <v>121</v>
      </c>
      <c r="B46">
        <v>80</v>
      </c>
      <c r="C46" s="9">
        <v>44862.655543981484</v>
      </c>
    </row>
    <row r="47" spans="1:3" x14ac:dyDescent="0.25">
      <c r="A47" t="s">
        <v>139</v>
      </c>
      <c r="B47">
        <v>83</v>
      </c>
      <c r="C47" s="9">
        <v>44862.719710648147</v>
      </c>
    </row>
    <row r="48" spans="1:3" x14ac:dyDescent="0.25">
      <c r="A48" t="s">
        <v>139</v>
      </c>
      <c r="B48">
        <v>82</v>
      </c>
      <c r="C48" s="9">
        <v>44862.720543981479</v>
      </c>
    </row>
    <row r="49" spans="1:3" x14ac:dyDescent="0.25">
      <c r="A49" t="s">
        <v>109</v>
      </c>
      <c r="B49">
        <v>83</v>
      </c>
      <c r="C49" s="9">
        <v>44862.7266087963</v>
      </c>
    </row>
    <row r="50" spans="1:3" x14ac:dyDescent="0.25">
      <c r="A50" t="s">
        <v>143</v>
      </c>
      <c r="B50">
        <v>82</v>
      </c>
      <c r="C50" s="9">
        <v>44862.72965277778</v>
      </c>
    </row>
    <row r="51" spans="1:3" x14ac:dyDescent="0.25">
      <c r="A51" t="s">
        <v>143</v>
      </c>
      <c r="B51">
        <v>6</v>
      </c>
      <c r="C51" s="9">
        <v>44862.729664351849</v>
      </c>
    </row>
    <row r="52" spans="1:3" x14ac:dyDescent="0.25">
      <c r="A52" t="s">
        <v>122</v>
      </c>
      <c r="B52">
        <v>82</v>
      </c>
      <c r="C52" s="9">
        <v>44862.732476851852</v>
      </c>
    </row>
    <row r="53" spans="1:3" x14ac:dyDescent="0.25">
      <c r="A53" t="s">
        <v>123</v>
      </c>
      <c r="B53">
        <v>82</v>
      </c>
      <c r="C53" s="9">
        <v>44862.749652777777</v>
      </c>
    </row>
    <row r="54" spans="1:3" x14ac:dyDescent="0.25">
      <c r="A54" t="s">
        <v>123</v>
      </c>
      <c r="B54">
        <v>80</v>
      </c>
      <c r="C54" s="9">
        <v>44862.881574074076</v>
      </c>
    </row>
    <row r="55" spans="1:3" x14ac:dyDescent="0.25">
      <c r="A55" t="s">
        <v>125</v>
      </c>
      <c r="B55">
        <v>83</v>
      </c>
      <c r="C55" s="9">
        <v>44862.892650462964</v>
      </c>
    </row>
    <row r="56" spans="1:3" x14ac:dyDescent="0.25">
      <c r="A56" t="s">
        <v>126</v>
      </c>
      <c r="B56">
        <v>75</v>
      </c>
      <c r="C56" s="9">
        <v>44862.912129629629</v>
      </c>
    </row>
    <row r="57" spans="1:3" x14ac:dyDescent="0.25">
      <c r="A57" t="s">
        <v>126</v>
      </c>
      <c r="B57">
        <v>74</v>
      </c>
      <c r="C57" s="9">
        <v>44862.912129629629</v>
      </c>
    </row>
    <row r="58" spans="1:3" x14ac:dyDescent="0.25">
      <c r="A58" t="s">
        <v>127</v>
      </c>
      <c r="B58">
        <v>80</v>
      </c>
      <c r="C58" s="9">
        <v>44862.925324074073</v>
      </c>
    </row>
    <row r="59" spans="1:3" x14ac:dyDescent="0.25">
      <c r="A59" t="s">
        <v>127</v>
      </c>
      <c r="B59">
        <v>77</v>
      </c>
      <c r="C59" s="9">
        <v>44862.925324074073</v>
      </c>
    </row>
    <row r="60" spans="1:3" x14ac:dyDescent="0.25">
      <c r="A60" t="s">
        <v>128</v>
      </c>
      <c r="B60">
        <v>83</v>
      </c>
      <c r="C60" s="9">
        <v>44862.934236111112</v>
      </c>
    </row>
    <row r="61" spans="1:3" x14ac:dyDescent="0.25">
      <c r="A61" t="s">
        <v>129</v>
      </c>
      <c r="B61">
        <v>77</v>
      </c>
      <c r="C61" s="9">
        <v>44862.992638888885</v>
      </c>
    </row>
    <row r="62" spans="1:3" x14ac:dyDescent="0.25">
      <c r="A62" t="s">
        <v>130</v>
      </c>
      <c r="B62">
        <v>79</v>
      </c>
      <c r="C62" s="9">
        <v>44865.548715277779</v>
      </c>
    </row>
    <row r="63" spans="1:3" x14ac:dyDescent="0.25">
      <c r="A63" t="s">
        <v>130</v>
      </c>
      <c r="B63">
        <v>80</v>
      </c>
      <c r="C63" s="9">
        <v>44865.548715277779</v>
      </c>
    </row>
    <row r="64" spans="1:3" x14ac:dyDescent="0.25">
      <c r="A64" t="s">
        <v>132</v>
      </c>
      <c r="B64">
        <v>74</v>
      </c>
      <c r="C64" s="9">
        <v>44865.588275462964</v>
      </c>
    </row>
    <row r="65" spans="1:3" x14ac:dyDescent="0.25">
      <c r="A65" t="s">
        <v>132</v>
      </c>
      <c r="B65">
        <v>82</v>
      </c>
      <c r="C65" s="9">
        <v>44865.59233796296</v>
      </c>
    </row>
    <row r="66" spans="1:3" x14ac:dyDescent="0.25">
      <c r="A66" t="s">
        <v>129</v>
      </c>
      <c r="B66">
        <v>82</v>
      </c>
      <c r="C66" s="9">
        <v>44865.800555555557</v>
      </c>
    </row>
    <row r="67" spans="1:3" x14ac:dyDescent="0.25">
      <c r="A67" t="s">
        <v>135</v>
      </c>
      <c r="B67">
        <v>79</v>
      </c>
      <c r="C67" s="9">
        <v>44865.806956018518</v>
      </c>
    </row>
    <row r="68" spans="1:3" x14ac:dyDescent="0.25">
      <c r="A68" t="s">
        <v>135</v>
      </c>
      <c r="B68">
        <v>74</v>
      </c>
      <c r="C68" s="9">
        <v>44865.809560185182</v>
      </c>
    </row>
    <row r="69" spans="1:3" x14ac:dyDescent="0.25">
      <c r="A69" t="s">
        <v>136</v>
      </c>
      <c r="B69">
        <v>82</v>
      </c>
      <c r="C69" s="9">
        <v>44865.81144675926</v>
      </c>
    </row>
    <row r="70" spans="1:3" x14ac:dyDescent="0.25">
      <c r="A70" t="s">
        <v>137</v>
      </c>
      <c r="B70">
        <v>74</v>
      </c>
      <c r="C70" s="9">
        <v>44865.832685185182</v>
      </c>
    </row>
    <row r="71" spans="1:3" x14ac:dyDescent="0.25">
      <c r="A71" t="s">
        <v>137</v>
      </c>
      <c r="B71">
        <v>83</v>
      </c>
      <c r="C71" s="9">
        <v>44865.832696759258</v>
      </c>
    </row>
    <row r="72" spans="1:3" x14ac:dyDescent="0.25">
      <c r="A72" t="s">
        <v>129</v>
      </c>
      <c r="B72">
        <v>6</v>
      </c>
      <c r="C72" s="9">
        <v>44865.89261574074</v>
      </c>
    </row>
    <row r="73" spans="1:3" x14ac:dyDescent="0.25">
      <c r="A73" t="s">
        <v>138</v>
      </c>
      <c r="B73">
        <v>74</v>
      </c>
      <c r="C73" s="9">
        <v>44865.908750000002</v>
      </c>
    </row>
    <row r="74" spans="1:3" x14ac:dyDescent="0.25">
      <c r="A74" t="s">
        <v>138</v>
      </c>
      <c r="B74">
        <v>82</v>
      </c>
      <c r="C74" s="9">
        <v>44865.912777777776</v>
      </c>
    </row>
    <row r="75" spans="1:3" x14ac:dyDescent="0.25">
      <c r="A75" t="s">
        <v>138</v>
      </c>
      <c r="B75">
        <v>83</v>
      </c>
      <c r="C75" s="9">
        <v>44865.912789351853</v>
      </c>
    </row>
    <row r="76" spans="1:3" x14ac:dyDescent="0.25">
      <c r="A76" t="s">
        <v>115</v>
      </c>
      <c r="B76">
        <v>79</v>
      </c>
      <c r="C76" s="9">
        <v>44867.67465277778</v>
      </c>
    </row>
    <row r="77" spans="1:3" x14ac:dyDescent="0.25">
      <c r="A77" t="s">
        <v>140</v>
      </c>
      <c r="B77">
        <v>83</v>
      </c>
      <c r="C77" s="9">
        <v>44867.823217592595</v>
      </c>
    </row>
    <row r="78" spans="1:3" x14ac:dyDescent="0.25">
      <c r="A78" t="s">
        <v>140</v>
      </c>
      <c r="B78">
        <v>79</v>
      </c>
      <c r="C78" s="9">
        <v>44867.823229166665</v>
      </c>
    </row>
    <row r="79" spans="1:3" x14ac:dyDescent="0.25">
      <c r="A79" t="s">
        <v>141</v>
      </c>
      <c r="B79">
        <v>80</v>
      </c>
      <c r="C79" s="9">
        <v>44868.875717592593</v>
      </c>
    </row>
    <row r="80" spans="1:3" x14ac:dyDescent="0.25">
      <c r="A80" t="s">
        <v>141</v>
      </c>
      <c r="B80">
        <v>79</v>
      </c>
      <c r="C80" s="9">
        <v>44868.875717592593</v>
      </c>
    </row>
    <row r="81" spans="1:3" x14ac:dyDescent="0.25">
      <c r="A81" t="s">
        <v>141</v>
      </c>
      <c r="B81">
        <v>6</v>
      </c>
      <c r="C81" s="9">
        <v>44868.875717592593</v>
      </c>
    </row>
    <row r="82" spans="1:3" x14ac:dyDescent="0.25">
      <c r="A82" t="s">
        <v>429</v>
      </c>
      <c r="B82">
        <v>3</v>
      </c>
      <c r="C82" s="9">
        <v>44868.878587962965</v>
      </c>
    </row>
    <row r="83" spans="1:3" x14ac:dyDescent="0.25">
      <c r="A83" t="s">
        <v>142</v>
      </c>
      <c r="B83">
        <v>74</v>
      </c>
      <c r="C83" s="9">
        <v>44868.972488425927</v>
      </c>
    </row>
    <row r="84" spans="1:3" x14ac:dyDescent="0.25">
      <c r="A84" t="s">
        <v>116</v>
      </c>
      <c r="B84">
        <v>6</v>
      </c>
      <c r="C84" s="9">
        <v>44873.655312499999</v>
      </c>
    </row>
    <row r="85" spans="1:3" x14ac:dyDescent="0.25">
      <c r="A85" t="s">
        <v>103</v>
      </c>
      <c r="B85">
        <v>82</v>
      </c>
      <c r="C85" s="9">
        <v>44873.841909722221</v>
      </c>
    </row>
    <row r="86" spans="1:3" x14ac:dyDescent="0.25">
      <c r="A86" t="s">
        <v>144</v>
      </c>
      <c r="B86">
        <v>6</v>
      </c>
      <c r="C86" s="9">
        <v>44874.624895833331</v>
      </c>
    </row>
    <row r="87" spans="1:3" x14ac:dyDescent="0.25">
      <c r="A87" t="s">
        <v>144</v>
      </c>
      <c r="B87">
        <v>79</v>
      </c>
      <c r="C87" s="9">
        <v>44874.624895833331</v>
      </c>
    </row>
    <row r="88" spans="1:3" x14ac:dyDescent="0.25">
      <c r="A88" t="s">
        <v>125</v>
      </c>
      <c r="B88">
        <v>82</v>
      </c>
      <c r="C88" s="9">
        <v>44875.879780092589</v>
      </c>
    </row>
    <row r="89" spans="1:3" x14ac:dyDescent="0.25">
      <c r="A89" t="s">
        <v>134</v>
      </c>
      <c r="B89">
        <v>83</v>
      </c>
      <c r="C89" s="9">
        <v>44876.011805555558</v>
      </c>
    </row>
    <row r="90" spans="1:3" x14ac:dyDescent="0.25">
      <c r="A90" t="s">
        <v>145</v>
      </c>
      <c r="B90">
        <v>75</v>
      </c>
      <c r="C90" s="9">
        <v>44876.595092592594</v>
      </c>
    </row>
    <row r="91" spans="1:3" x14ac:dyDescent="0.25">
      <c r="A91" t="s">
        <v>145</v>
      </c>
      <c r="B91">
        <v>82</v>
      </c>
      <c r="C91" s="9">
        <v>44876.596562500003</v>
      </c>
    </row>
    <row r="92" spans="1:3" x14ac:dyDescent="0.25">
      <c r="A92" t="s">
        <v>145</v>
      </c>
      <c r="B92">
        <v>83</v>
      </c>
      <c r="C92" s="9">
        <v>44876.627650462964</v>
      </c>
    </row>
    <row r="93" spans="1:3" x14ac:dyDescent="0.25">
      <c r="A93" t="s">
        <v>149</v>
      </c>
      <c r="B93">
        <v>99</v>
      </c>
      <c r="C93" s="9">
        <v>44907.954143518517</v>
      </c>
    </row>
    <row r="94" spans="1:3" x14ac:dyDescent="0.25">
      <c r="A94" t="s">
        <v>402</v>
      </c>
      <c r="B94">
        <v>101</v>
      </c>
      <c r="C94" s="9">
        <v>44908.924398148149</v>
      </c>
    </row>
    <row r="95" spans="1:3" x14ac:dyDescent="0.25">
      <c r="A95" t="s">
        <v>402</v>
      </c>
      <c r="B95">
        <v>86</v>
      </c>
      <c r="C95" s="9">
        <v>44908.924398148149</v>
      </c>
    </row>
    <row r="96" spans="1:3" x14ac:dyDescent="0.25">
      <c r="A96" t="s">
        <v>148</v>
      </c>
      <c r="B96">
        <v>99</v>
      </c>
      <c r="C96" s="9">
        <v>44909.651319444441</v>
      </c>
    </row>
    <row r="97" spans="1:3" x14ac:dyDescent="0.25">
      <c r="A97" t="s">
        <v>148</v>
      </c>
      <c r="B97">
        <v>101</v>
      </c>
      <c r="C97" s="9">
        <v>44909.651319444441</v>
      </c>
    </row>
    <row r="98" spans="1:3" x14ac:dyDescent="0.25">
      <c r="A98" t="s">
        <v>149</v>
      </c>
      <c r="B98">
        <v>88</v>
      </c>
      <c r="C98" s="9">
        <v>44910.737442129626</v>
      </c>
    </row>
    <row r="99" spans="1:3" x14ac:dyDescent="0.25">
      <c r="A99" t="s">
        <v>149</v>
      </c>
      <c r="B99">
        <v>98</v>
      </c>
      <c r="C99" s="9">
        <v>44910.737453703703</v>
      </c>
    </row>
    <row r="100" spans="1:3" x14ac:dyDescent="0.25">
      <c r="A100" t="s">
        <v>410</v>
      </c>
      <c r="B100">
        <v>101</v>
      </c>
      <c r="C100" s="9">
        <v>44910.859548611108</v>
      </c>
    </row>
    <row r="101" spans="1:3" x14ac:dyDescent="0.25">
      <c r="A101" t="s">
        <v>410</v>
      </c>
      <c r="B101">
        <v>88</v>
      </c>
      <c r="C101" s="9">
        <v>44910.859548611108</v>
      </c>
    </row>
    <row r="102" spans="1:3" x14ac:dyDescent="0.25">
      <c r="A102" t="s">
        <v>410</v>
      </c>
      <c r="B102">
        <v>98</v>
      </c>
      <c r="C102" s="9">
        <v>44910.859548611108</v>
      </c>
    </row>
    <row r="103" spans="1:3" x14ac:dyDescent="0.25">
      <c r="A103" t="s">
        <v>150</v>
      </c>
      <c r="B103">
        <v>101</v>
      </c>
      <c r="C103" s="9">
        <v>44910.876030092593</v>
      </c>
    </row>
    <row r="104" spans="1:3" x14ac:dyDescent="0.25">
      <c r="A104" t="s">
        <v>151</v>
      </c>
      <c r="B104">
        <v>92</v>
      </c>
      <c r="C104" s="9">
        <v>44910.933981481481</v>
      </c>
    </row>
    <row r="105" spans="1:3" x14ac:dyDescent="0.25">
      <c r="A105" t="s">
        <v>151</v>
      </c>
      <c r="B105">
        <v>84</v>
      </c>
      <c r="C105" s="9">
        <v>44910.933981481481</v>
      </c>
    </row>
    <row r="106" spans="1:3" x14ac:dyDescent="0.25">
      <c r="A106" t="s">
        <v>151</v>
      </c>
      <c r="B106">
        <v>101</v>
      </c>
      <c r="C106" s="9">
        <v>44910.933981481481</v>
      </c>
    </row>
    <row r="107" spans="1:3" x14ac:dyDescent="0.25">
      <c r="A107" t="s">
        <v>152</v>
      </c>
      <c r="B107">
        <v>101</v>
      </c>
      <c r="C107" s="9">
        <v>44911.738587962966</v>
      </c>
    </row>
    <row r="108" spans="1:3" x14ac:dyDescent="0.25">
      <c r="A108" t="s">
        <v>152</v>
      </c>
      <c r="B108">
        <v>86</v>
      </c>
      <c r="C108" s="9">
        <v>44911.738587962966</v>
      </c>
    </row>
    <row r="109" spans="1:3" x14ac:dyDescent="0.25">
      <c r="A109" t="s">
        <v>153</v>
      </c>
      <c r="B109">
        <v>90</v>
      </c>
      <c r="C109" s="9">
        <v>44914.815081018518</v>
      </c>
    </row>
    <row r="110" spans="1:3" x14ac:dyDescent="0.25">
      <c r="A110" t="s">
        <v>153</v>
      </c>
      <c r="B110">
        <v>101</v>
      </c>
      <c r="C110" s="9">
        <v>44914.815092592595</v>
      </c>
    </row>
    <row r="111" spans="1:3" x14ac:dyDescent="0.25">
      <c r="A111" t="s">
        <v>153</v>
      </c>
      <c r="B111">
        <v>98</v>
      </c>
      <c r="C111" s="9">
        <v>44914.815092592595</v>
      </c>
    </row>
    <row r="112" spans="1:3" x14ac:dyDescent="0.25">
      <c r="A112" t="s">
        <v>154</v>
      </c>
      <c r="B112">
        <v>98</v>
      </c>
      <c r="C112" s="9">
        <v>44914.953032407408</v>
      </c>
    </row>
    <row r="113" spans="1:3" x14ac:dyDescent="0.25">
      <c r="A113" t="s">
        <v>154</v>
      </c>
      <c r="B113">
        <v>101</v>
      </c>
      <c r="C113" s="9">
        <v>44914.953043981484</v>
      </c>
    </row>
    <row r="114" spans="1:3" x14ac:dyDescent="0.25">
      <c r="A114" t="s">
        <v>295</v>
      </c>
      <c r="B114">
        <v>3</v>
      </c>
      <c r="C114" s="9">
        <v>44935.896701388891</v>
      </c>
    </row>
    <row r="115" spans="1:3" x14ac:dyDescent="0.25">
      <c r="A115" t="s">
        <v>295</v>
      </c>
      <c r="B115">
        <v>11</v>
      </c>
      <c r="C115" s="9">
        <v>44935.896701388891</v>
      </c>
    </row>
    <row r="116" spans="1:3" x14ac:dyDescent="0.25">
      <c r="A116" t="s">
        <v>502</v>
      </c>
      <c r="B116">
        <v>97</v>
      </c>
      <c r="C116" s="9">
        <v>44935.957361111112</v>
      </c>
    </row>
    <row r="117" spans="1:3" x14ac:dyDescent="0.25">
      <c r="A117" t="s">
        <v>502</v>
      </c>
      <c r="B117">
        <v>6</v>
      </c>
      <c r="C117" s="9">
        <v>44935.957627314812</v>
      </c>
    </row>
    <row r="118" spans="1:3" x14ac:dyDescent="0.25">
      <c r="A118" t="s">
        <v>403</v>
      </c>
      <c r="B118">
        <v>3</v>
      </c>
      <c r="C118" s="9">
        <v>44935.983310185184</v>
      </c>
    </row>
    <row r="119" spans="1:3" x14ac:dyDescent="0.25">
      <c r="A119" t="s">
        <v>403</v>
      </c>
      <c r="B119">
        <v>7</v>
      </c>
      <c r="C119" s="9">
        <v>44935.983310185184</v>
      </c>
    </row>
    <row r="120" spans="1:3" x14ac:dyDescent="0.25">
      <c r="A120" t="s">
        <v>403</v>
      </c>
      <c r="B120">
        <v>13</v>
      </c>
      <c r="C120" s="9">
        <v>44935.983310185184</v>
      </c>
    </row>
    <row r="121" spans="1:3" x14ac:dyDescent="0.25">
      <c r="A121" t="s">
        <v>269</v>
      </c>
      <c r="B121">
        <v>1</v>
      </c>
      <c r="C121" s="9">
        <v>44936.584421296298</v>
      </c>
    </row>
    <row r="122" spans="1:3" x14ac:dyDescent="0.25">
      <c r="A122" t="s">
        <v>404</v>
      </c>
      <c r="B122">
        <v>25</v>
      </c>
      <c r="C122" s="9">
        <v>44936.603622685187</v>
      </c>
    </row>
    <row r="123" spans="1:3" x14ac:dyDescent="0.25">
      <c r="A123" t="s">
        <v>404</v>
      </c>
      <c r="B123">
        <v>24</v>
      </c>
      <c r="C123" s="9">
        <v>44936.603622685187</v>
      </c>
    </row>
    <row r="124" spans="1:3" x14ac:dyDescent="0.25">
      <c r="A124" t="s">
        <v>404</v>
      </c>
      <c r="B124">
        <v>31</v>
      </c>
      <c r="C124" s="9">
        <v>44936.603622685187</v>
      </c>
    </row>
    <row r="125" spans="1:3" x14ac:dyDescent="0.25">
      <c r="A125" t="s">
        <v>407</v>
      </c>
      <c r="B125">
        <v>97</v>
      </c>
      <c r="C125" s="9">
        <v>44936.610937500001</v>
      </c>
    </row>
    <row r="126" spans="1:3" x14ac:dyDescent="0.25">
      <c r="A126" t="s">
        <v>407</v>
      </c>
      <c r="B126">
        <v>119</v>
      </c>
      <c r="C126" s="9">
        <v>44936.610937500001</v>
      </c>
    </row>
    <row r="127" spans="1:3" x14ac:dyDescent="0.25">
      <c r="A127" t="s">
        <v>258</v>
      </c>
      <c r="B127">
        <v>10</v>
      </c>
      <c r="C127" s="9">
        <v>44936.612974537034</v>
      </c>
    </row>
    <row r="128" spans="1:3" x14ac:dyDescent="0.25">
      <c r="A128" t="s">
        <v>343</v>
      </c>
      <c r="B128">
        <v>24</v>
      </c>
      <c r="C128" s="9">
        <v>44936.646435185183</v>
      </c>
    </row>
    <row r="129" spans="1:3" x14ac:dyDescent="0.25">
      <c r="A129" t="s">
        <v>428</v>
      </c>
      <c r="B129">
        <v>83</v>
      </c>
      <c r="C129" s="9">
        <v>44936.819918981484</v>
      </c>
    </row>
    <row r="130" spans="1:3" x14ac:dyDescent="0.25">
      <c r="A130" t="s">
        <v>428</v>
      </c>
      <c r="B130">
        <v>123</v>
      </c>
      <c r="C130" s="9">
        <v>44936.8203587963</v>
      </c>
    </row>
    <row r="131" spans="1:3" x14ac:dyDescent="0.25">
      <c r="A131" t="s">
        <v>408</v>
      </c>
      <c r="B131">
        <v>116</v>
      </c>
      <c r="C131" s="9">
        <v>44936.938530092593</v>
      </c>
    </row>
    <row r="132" spans="1:3" x14ac:dyDescent="0.25">
      <c r="A132" t="s">
        <v>408</v>
      </c>
      <c r="B132">
        <v>120</v>
      </c>
      <c r="C132" s="9">
        <v>44936.93854166667</v>
      </c>
    </row>
    <row r="133" spans="1:3" x14ac:dyDescent="0.25">
      <c r="A133" t="s">
        <v>408</v>
      </c>
      <c r="B133">
        <v>123</v>
      </c>
      <c r="C133" s="9">
        <v>44936.938530092593</v>
      </c>
    </row>
    <row r="134" spans="1:3" x14ac:dyDescent="0.25">
      <c r="A134" t="s">
        <v>201</v>
      </c>
      <c r="B134">
        <v>1</v>
      </c>
      <c r="C134" s="9">
        <v>44936.950601851851</v>
      </c>
    </row>
    <row r="135" spans="1:3" x14ac:dyDescent="0.25">
      <c r="A135" t="s">
        <v>409</v>
      </c>
      <c r="B135">
        <v>43</v>
      </c>
      <c r="C135" s="9">
        <v>44937.544444444444</v>
      </c>
    </row>
    <row r="136" spans="1:3" x14ac:dyDescent="0.25">
      <c r="A136" t="s">
        <v>409</v>
      </c>
      <c r="B136">
        <v>1</v>
      </c>
      <c r="C136" s="9">
        <v>44937.544444444444</v>
      </c>
    </row>
    <row r="137" spans="1:3" x14ac:dyDescent="0.25">
      <c r="A137" t="s">
        <v>516</v>
      </c>
      <c r="B137">
        <v>120</v>
      </c>
      <c r="C137" s="9">
        <v>44937.585625</v>
      </c>
    </row>
    <row r="138" spans="1:3" x14ac:dyDescent="0.25">
      <c r="A138" t="s">
        <v>411</v>
      </c>
      <c r="B138">
        <v>15</v>
      </c>
      <c r="C138" s="9">
        <v>44937.800636574073</v>
      </c>
    </row>
    <row r="139" spans="1:3" x14ac:dyDescent="0.25">
      <c r="A139" t="s">
        <v>411</v>
      </c>
      <c r="B139">
        <v>14</v>
      </c>
      <c r="C139" s="9">
        <v>44937.800636574073</v>
      </c>
    </row>
    <row r="140" spans="1:3" x14ac:dyDescent="0.25">
      <c r="A140" t="s">
        <v>411</v>
      </c>
      <c r="B140">
        <v>8</v>
      </c>
      <c r="C140" s="9">
        <v>44937.800636574073</v>
      </c>
    </row>
    <row r="141" spans="1:3" x14ac:dyDescent="0.25">
      <c r="A141" t="s">
        <v>270</v>
      </c>
      <c r="B141">
        <v>12</v>
      </c>
      <c r="C141" s="9">
        <v>44937.97828703704</v>
      </c>
    </row>
    <row r="142" spans="1:3" x14ac:dyDescent="0.25">
      <c r="A142" t="s">
        <v>533</v>
      </c>
      <c r="B142">
        <v>138</v>
      </c>
      <c r="C142" s="9">
        <v>44938.660104166665</v>
      </c>
    </row>
    <row r="143" spans="1:3" x14ac:dyDescent="0.25">
      <c r="A143" t="s">
        <v>533</v>
      </c>
      <c r="B143">
        <v>143</v>
      </c>
      <c r="C143" s="9">
        <v>44938.670092592591</v>
      </c>
    </row>
    <row r="144" spans="1:3" x14ac:dyDescent="0.25">
      <c r="A144" t="s">
        <v>530</v>
      </c>
      <c r="B144">
        <v>128</v>
      </c>
      <c r="C144" s="9">
        <v>44938.672222222223</v>
      </c>
    </row>
    <row r="145" spans="1:3" x14ac:dyDescent="0.25">
      <c r="A145" t="s">
        <v>530</v>
      </c>
      <c r="B145">
        <v>127</v>
      </c>
      <c r="C145" s="9">
        <v>44938.685729166667</v>
      </c>
    </row>
    <row r="146" spans="1:3" x14ac:dyDescent="0.25">
      <c r="A146" t="s">
        <v>530</v>
      </c>
      <c r="B146">
        <v>138</v>
      </c>
      <c r="C146" s="9">
        <v>44938.685729166667</v>
      </c>
    </row>
    <row r="147" spans="1:3" x14ac:dyDescent="0.25">
      <c r="A147" t="s">
        <v>529</v>
      </c>
      <c r="B147">
        <v>6</v>
      </c>
      <c r="C147" s="9">
        <v>44938.735254629632</v>
      </c>
    </row>
    <row r="148" spans="1:3" x14ac:dyDescent="0.25">
      <c r="A148" t="s">
        <v>548</v>
      </c>
      <c r="B148">
        <v>83</v>
      </c>
      <c r="C148" s="9">
        <v>44938.756261574075</v>
      </c>
    </row>
    <row r="149" spans="1:3" x14ac:dyDescent="0.25">
      <c r="A149" t="s">
        <v>317</v>
      </c>
      <c r="B149">
        <v>29</v>
      </c>
      <c r="C149" s="9">
        <v>44938.830046296294</v>
      </c>
    </row>
    <row r="150" spans="1:3" x14ac:dyDescent="0.25">
      <c r="A150" t="s">
        <v>317</v>
      </c>
      <c r="B150">
        <v>21</v>
      </c>
      <c r="C150" s="9">
        <v>44938.830046296294</v>
      </c>
    </row>
    <row r="151" spans="1:3" x14ac:dyDescent="0.25">
      <c r="A151" t="s">
        <v>446</v>
      </c>
      <c r="B151">
        <v>6</v>
      </c>
      <c r="C151" s="9">
        <v>44938.907071759262</v>
      </c>
    </row>
    <row r="152" spans="1:3" x14ac:dyDescent="0.25">
      <c r="A152" t="s">
        <v>481</v>
      </c>
      <c r="B152">
        <v>26</v>
      </c>
      <c r="C152" s="9">
        <v>44938.920335648145</v>
      </c>
    </row>
    <row r="153" spans="1:3" x14ac:dyDescent="0.25">
      <c r="A153" t="s">
        <v>481</v>
      </c>
      <c r="B153">
        <v>25</v>
      </c>
      <c r="C153" s="9">
        <v>44938.920347222222</v>
      </c>
    </row>
    <row r="154" spans="1:3" x14ac:dyDescent="0.25">
      <c r="A154" t="s">
        <v>391</v>
      </c>
      <c r="B154">
        <v>3</v>
      </c>
      <c r="C154" s="9">
        <v>44939.108981481484</v>
      </c>
    </row>
    <row r="155" spans="1:3" x14ac:dyDescent="0.25">
      <c r="A155" t="s">
        <v>391</v>
      </c>
      <c r="B155">
        <v>8</v>
      </c>
      <c r="C155" s="9">
        <v>44939.108981481484</v>
      </c>
    </row>
    <row r="156" spans="1:3" x14ac:dyDescent="0.25">
      <c r="A156" t="s">
        <v>391</v>
      </c>
      <c r="B156">
        <v>7</v>
      </c>
      <c r="C156" s="9">
        <v>44939.108981481484</v>
      </c>
    </row>
    <row r="157" spans="1:3" x14ac:dyDescent="0.25">
      <c r="A157" t="s">
        <v>535</v>
      </c>
      <c r="B157">
        <v>97</v>
      </c>
      <c r="C157" s="9">
        <v>44939.595625000002</v>
      </c>
    </row>
    <row r="158" spans="1:3" x14ac:dyDescent="0.25">
      <c r="A158" t="s">
        <v>394</v>
      </c>
      <c r="B158">
        <v>2</v>
      </c>
      <c r="C158" s="9">
        <v>44940.767500000002</v>
      </c>
    </row>
    <row r="159" spans="1:3" x14ac:dyDescent="0.25">
      <c r="A159" t="s">
        <v>394</v>
      </c>
      <c r="B159">
        <v>1</v>
      </c>
      <c r="C159" s="9">
        <v>44940.767500000002</v>
      </c>
    </row>
    <row r="160" spans="1:3" x14ac:dyDescent="0.25">
      <c r="A160" t="s">
        <v>394</v>
      </c>
      <c r="B160">
        <v>3</v>
      </c>
      <c r="C160" s="9">
        <v>44940.767500000002</v>
      </c>
    </row>
    <row r="161" spans="1:3" x14ac:dyDescent="0.25">
      <c r="A161" t="s">
        <v>469</v>
      </c>
      <c r="B161">
        <v>105</v>
      </c>
      <c r="C161" s="9">
        <v>44942.620416666665</v>
      </c>
    </row>
    <row r="162" spans="1:3" x14ac:dyDescent="0.25">
      <c r="A162" t="s">
        <v>469</v>
      </c>
      <c r="B162">
        <v>102</v>
      </c>
      <c r="C162" s="9">
        <v>44942.620428240742</v>
      </c>
    </row>
    <row r="163" spans="1:3" x14ac:dyDescent="0.25">
      <c r="A163" t="s">
        <v>469</v>
      </c>
      <c r="B163">
        <v>6</v>
      </c>
      <c r="C163" s="9">
        <v>44942.620428240742</v>
      </c>
    </row>
    <row r="164" spans="1:3" x14ac:dyDescent="0.25">
      <c r="A164" t="s">
        <v>507</v>
      </c>
      <c r="B164">
        <v>102</v>
      </c>
      <c r="C164" s="9">
        <v>44942.678819444445</v>
      </c>
    </row>
    <row r="165" spans="1:3" x14ac:dyDescent="0.25">
      <c r="A165" t="s">
        <v>507</v>
      </c>
      <c r="B165">
        <v>76</v>
      </c>
      <c r="C165" s="9">
        <v>44942.678807870368</v>
      </c>
    </row>
    <row r="166" spans="1:3" x14ac:dyDescent="0.25">
      <c r="A166" t="s">
        <v>507</v>
      </c>
      <c r="B166">
        <v>108</v>
      </c>
      <c r="C166" s="9">
        <v>44942.678807870368</v>
      </c>
    </row>
    <row r="167" spans="1:3" x14ac:dyDescent="0.25">
      <c r="A167" t="s">
        <v>161</v>
      </c>
      <c r="B167">
        <v>4</v>
      </c>
      <c r="C167" s="9">
        <v>44942.729444444441</v>
      </c>
    </row>
    <row r="168" spans="1:3" x14ac:dyDescent="0.25">
      <c r="A168" t="s">
        <v>357</v>
      </c>
      <c r="B168">
        <v>7</v>
      </c>
      <c r="C168" s="9">
        <v>44942.81863425926</v>
      </c>
    </row>
    <row r="169" spans="1:3" x14ac:dyDescent="0.25">
      <c r="A169" t="s">
        <v>429</v>
      </c>
      <c r="B169">
        <v>102</v>
      </c>
      <c r="C169" s="9">
        <v>44942.877962962964</v>
      </c>
    </row>
    <row r="170" spans="1:3" x14ac:dyDescent="0.25">
      <c r="A170" t="s">
        <v>429</v>
      </c>
      <c r="B170">
        <v>6</v>
      </c>
      <c r="C170" s="9">
        <v>44942.877962962964</v>
      </c>
    </row>
    <row r="171" spans="1:3" x14ac:dyDescent="0.25">
      <c r="A171" t="s">
        <v>438</v>
      </c>
      <c r="B171">
        <v>105</v>
      </c>
      <c r="C171" s="9">
        <v>44942.899270833332</v>
      </c>
    </row>
    <row r="172" spans="1:3" x14ac:dyDescent="0.25">
      <c r="A172" t="s">
        <v>438</v>
      </c>
      <c r="B172">
        <v>103</v>
      </c>
      <c r="C172" s="9">
        <v>44942.899270833332</v>
      </c>
    </row>
    <row r="173" spans="1:3" x14ac:dyDescent="0.25">
      <c r="A173" t="s">
        <v>430</v>
      </c>
      <c r="B173">
        <v>123</v>
      </c>
      <c r="C173" s="9">
        <v>44942.913553240738</v>
      </c>
    </row>
    <row r="174" spans="1:3" x14ac:dyDescent="0.25">
      <c r="A174" t="s">
        <v>430</v>
      </c>
      <c r="B174">
        <v>119</v>
      </c>
      <c r="C174" s="9">
        <v>44942.971388888887</v>
      </c>
    </row>
    <row r="175" spans="1:3" x14ac:dyDescent="0.25">
      <c r="A175" t="s">
        <v>377</v>
      </c>
      <c r="B175">
        <v>44</v>
      </c>
      <c r="C175" s="9">
        <v>44942.973043981481</v>
      </c>
    </row>
    <row r="176" spans="1:3" x14ac:dyDescent="0.25">
      <c r="A176" t="s">
        <v>432</v>
      </c>
      <c r="B176">
        <v>13</v>
      </c>
      <c r="C176" s="9">
        <v>44943.590069444443</v>
      </c>
    </row>
    <row r="177" spans="1:3" x14ac:dyDescent="0.25">
      <c r="A177" t="s">
        <v>432</v>
      </c>
      <c r="B177">
        <v>1</v>
      </c>
      <c r="C177" s="9">
        <v>44943.590069444443</v>
      </c>
    </row>
    <row r="178" spans="1:3" x14ac:dyDescent="0.25">
      <c r="A178" t="s">
        <v>560</v>
      </c>
      <c r="B178">
        <v>27</v>
      </c>
      <c r="C178" s="9">
        <v>44943.627430555556</v>
      </c>
    </row>
    <row r="179" spans="1:3" x14ac:dyDescent="0.25">
      <c r="A179" t="s">
        <v>435</v>
      </c>
      <c r="B179">
        <v>3</v>
      </c>
      <c r="C179" s="9">
        <v>44943.734039351853</v>
      </c>
    </row>
    <row r="180" spans="1:3" x14ac:dyDescent="0.25">
      <c r="A180" t="s">
        <v>526</v>
      </c>
      <c r="B180">
        <v>102</v>
      </c>
      <c r="C180" s="9">
        <v>44943.756458333337</v>
      </c>
    </row>
    <row r="181" spans="1:3" x14ac:dyDescent="0.25">
      <c r="A181" t="s">
        <v>526</v>
      </c>
      <c r="B181">
        <v>79</v>
      </c>
      <c r="C181" s="9">
        <v>44943.756469907406</v>
      </c>
    </row>
    <row r="182" spans="1:3" x14ac:dyDescent="0.25">
      <c r="A182" t="s">
        <v>260</v>
      </c>
      <c r="B182">
        <v>3</v>
      </c>
      <c r="C182" s="9">
        <v>44943.810439814813</v>
      </c>
    </row>
    <row r="183" spans="1:3" x14ac:dyDescent="0.25">
      <c r="A183" t="s">
        <v>450</v>
      </c>
      <c r="B183">
        <v>43</v>
      </c>
      <c r="C183" s="9">
        <v>44943.821145833332</v>
      </c>
    </row>
    <row r="184" spans="1:3" x14ac:dyDescent="0.25">
      <c r="A184" t="s">
        <v>383</v>
      </c>
      <c r="B184">
        <v>7</v>
      </c>
      <c r="C184" s="9">
        <v>44943.83971064815</v>
      </c>
    </row>
    <row r="185" spans="1:3" x14ac:dyDescent="0.25">
      <c r="A185" t="s">
        <v>383</v>
      </c>
      <c r="B185">
        <v>43</v>
      </c>
      <c r="C185" s="9">
        <v>44943.83971064815</v>
      </c>
    </row>
    <row r="186" spans="1:3" x14ac:dyDescent="0.25">
      <c r="A186" t="s">
        <v>383</v>
      </c>
      <c r="B186">
        <v>13</v>
      </c>
      <c r="C186" s="9">
        <v>44943.83971064815</v>
      </c>
    </row>
    <row r="187" spans="1:3" x14ac:dyDescent="0.25">
      <c r="A187" t="s">
        <v>375</v>
      </c>
      <c r="B187">
        <v>33</v>
      </c>
      <c r="C187" s="9">
        <v>44943.869201388887</v>
      </c>
    </row>
    <row r="188" spans="1:3" x14ac:dyDescent="0.25">
      <c r="A188" t="s">
        <v>372</v>
      </c>
      <c r="B188">
        <v>43</v>
      </c>
      <c r="C188" s="9">
        <v>44943.887025462966</v>
      </c>
    </row>
    <row r="189" spans="1:3" x14ac:dyDescent="0.25">
      <c r="A189" t="s">
        <v>436</v>
      </c>
      <c r="B189">
        <v>102</v>
      </c>
      <c r="C189" s="9">
        <v>44943.905925925923</v>
      </c>
    </row>
    <row r="190" spans="1:3" x14ac:dyDescent="0.25">
      <c r="A190" t="s">
        <v>367</v>
      </c>
      <c r="B190">
        <v>13</v>
      </c>
      <c r="C190" s="9">
        <v>44943.933252314811</v>
      </c>
    </row>
    <row r="191" spans="1:3" x14ac:dyDescent="0.25">
      <c r="A191" t="s">
        <v>437</v>
      </c>
      <c r="B191">
        <v>102</v>
      </c>
      <c r="C191" s="9">
        <v>44943.951157407406</v>
      </c>
    </row>
    <row r="192" spans="1:3" x14ac:dyDescent="0.25">
      <c r="A192" t="s">
        <v>476</v>
      </c>
      <c r="B192">
        <v>76</v>
      </c>
      <c r="C192" s="9">
        <v>44943.954282407409</v>
      </c>
    </row>
    <row r="193" spans="1:3" x14ac:dyDescent="0.25">
      <c r="A193" t="s">
        <v>476</v>
      </c>
      <c r="B193">
        <v>102</v>
      </c>
      <c r="C193" s="9">
        <v>44943.954282407409</v>
      </c>
    </row>
    <row r="194" spans="1:3" x14ac:dyDescent="0.25">
      <c r="A194" t="s">
        <v>476</v>
      </c>
      <c r="B194">
        <v>110</v>
      </c>
      <c r="C194" s="9">
        <v>44943.954282407409</v>
      </c>
    </row>
    <row r="195" spans="1:3" x14ac:dyDescent="0.25">
      <c r="A195" t="s">
        <v>527</v>
      </c>
      <c r="B195">
        <v>7</v>
      </c>
      <c r="C195" s="9">
        <v>44944.032256944447</v>
      </c>
    </row>
    <row r="196" spans="1:3" x14ac:dyDescent="0.25">
      <c r="A196" t="s">
        <v>448</v>
      </c>
      <c r="B196">
        <v>116</v>
      </c>
      <c r="C196" s="9">
        <v>44944.118587962963</v>
      </c>
    </row>
    <row r="197" spans="1:3" x14ac:dyDescent="0.25">
      <c r="A197" t="s">
        <v>439</v>
      </c>
      <c r="B197">
        <v>102</v>
      </c>
      <c r="C197" s="9">
        <v>44944.642256944448</v>
      </c>
    </row>
    <row r="198" spans="1:3" x14ac:dyDescent="0.25">
      <c r="A198" t="s">
        <v>439</v>
      </c>
      <c r="B198">
        <v>106</v>
      </c>
      <c r="C198" s="9">
        <v>44944.642256944448</v>
      </c>
    </row>
    <row r="199" spans="1:3" x14ac:dyDescent="0.25">
      <c r="A199" t="s">
        <v>439</v>
      </c>
      <c r="B199">
        <v>6</v>
      </c>
      <c r="C199" s="9">
        <v>44944.642256944448</v>
      </c>
    </row>
    <row r="200" spans="1:3" x14ac:dyDescent="0.25">
      <c r="A200" t="s">
        <v>447</v>
      </c>
      <c r="B200">
        <v>102</v>
      </c>
      <c r="C200" s="9">
        <v>44944.694189814814</v>
      </c>
    </row>
    <row r="201" spans="1:3" x14ac:dyDescent="0.25">
      <c r="A201" t="s">
        <v>363</v>
      </c>
      <c r="B201">
        <v>7</v>
      </c>
      <c r="C201" s="9">
        <v>44944.866550925923</v>
      </c>
    </row>
    <row r="202" spans="1:3" x14ac:dyDescent="0.25">
      <c r="A202" t="s">
        <v>440</v>
      </c>
      <c r="B202">
        <v>102</v>
      </c>
      <c r="C202" s="9">
        <v>44944.891284722224</v>
      </c>
    </row>
    <row r="203" spans="1:3" x14ac:dyDescent="0.25">
      <c r="A203" t="s">
        <v>718</v>
      </c>
      <c r="B203">
        <v>128</v>
      </c>
      <c r="C203" s="9">
        <v>44944.916064814817</v>
      </c>
    </row>
    <row r="204" spans="1:3" x14ac:dyDescent="0.25">
      <c r="A204" t="s">
        <v>718</v>
      </c>
      <c r="B204">
        <v>138</v>
      </c>
      <c r="C204" s="9">
        <v>44944.916064814817</v>
      </c>
    </row>
    <row r="205" spans="1:3" x14ac:dyDescent="0.25">
      <c r="A205" t="s">
        <v>718</v>
      </c>
      <c r="B205">
        <v>135</v>
      </c>
      <c r="C205" s="9">
        <v>44944.916064814817</v>
      </c>
    </row>
    <row r="206" spans="1:3" x14ac:dyDescent="0.25">
      <c r="A206" t="s">
        <v>441</v>
      </c>
      <c r="B206">
        <v>97</v>
      </c>
      <c r="C206" s="9">
        <v>44944.926863425928</v>
      </c>
    </row>
    <row r="207" spans="1:3" x14ac:dyDescent="0.25">
      <c r="A207" t="s">
        <v>441</v>
      </c>
      <c r="B207">
        <v>117</v>
      </c>
      <c r="C207" s="9">
        <v>44944.926874999997</v>
      </c>
    </row>
    <row r="208" spans="1:3" x14ac:dyDescent="0.25">
      <c r="A208" t="s">
        <v>441</v>
      </c>
      <c r="B208">
        <v>119</v>
      </c>
      <c r="C208" s="9">
        <v>44944.926874999997</v>
      </c>
    </row>
    <row r="209" spans="1:3" x14ac:dyDescent="0.25">
      <c r="A209" t="s">
        <v>442</v>
      </c>
      <c r="B209">
        <v>102</v>
      </c>
      <c r="C209" s="9">
        <v>44944.932164351849</v>
      </c>
    </row>
    <row r="210" spans="1:3" x14ac:dyDescent="0.25">
      <c r="A210" t="s">
        <v>442</v>
      </c>
      <c r="B210">
        <v>108</v>
      </c>
      <c r="C210" s="9">
        <v>44944.932164351849</v>
      </c>
    </row>
    <row r="211" spans="1:3" x14ac:dyDescent="0.25">
      <c r="A211" t="s">
        <v>442</v>
      </c>
      <c r="B211">
        <v>76</v>
      </c>
      <c r="C211" s="9">
        <v>44944.932164351849</v>
      </c>
    </row>
    <row r="212" spans="1:3" x14ac:dyDescent="0.25">
      <c r="A212" t="s">
        <v>443</v>
      </c>
      <c r="B212">
        <v>102</v>
      </c>
      <c r="C212" s="9">
        <v>44944.943912037037</v>
      </c>
    </row>
    <row r="213" spans="1:3" x14ac:dyDescent="0.25">
      <c r="A213" t="s">
        <v>443</v>
      </c>
      <c r="B213">
        <v>79</v>
      </c>
      <c r="C213" s="9">
        <v>44944.945370370369</v>
      </c>
    </row>
    <row r="214" spans="1:3" x14ac:dyDescent="0.25">
      <c r="A214" t="s">
        <v>445</v>
      </c>
      <c r="B214">
        <v>102</v>
      </c>
      <c r="C214" s="9">
        <v>44944.962951388887</v>
      </c>
    </row>
    <row r="215" spans="1:3" x14ac:dyDescent="0.25">
      <c r="A215" t="s">
        <v>445</v>
      </c>
      <c r="B215">
        <v>76</v>
      </c>
      <c r="C215" s="9">
        <v>44944.962951388887</v>
      </c>
    </row>
    <row r="216" spans="1:3" x14ac:dyDescent="0.25">
      <c r="A216" t="s">
        <v>449</v>
      </c>
      <c r="B216">
        <v>102</v>
      </c>
      <c r="C216" s="9">
        <v>44945.191435185188</v>
      </c>
    </row>
    <row r="217" spans="1:3" x14ac:dyDescent="0.25">
      <c r="A217" t="s">
        <v>449</v>
      </c>
      <c r="B217">
        <v>76</v>
      </c>
      <c r="C217" s="9">
        <v>44945.197627314818</v>
      </c>
    </row>
    <row r="218" spans="1:3" x14ac:dyDescent="0.25">
      <c r="A218" t="s">
        <v>572</v>
      </c>
      <c r="B218">
        <v>76</v>
      </c>
      <c r="C218" s="9">
        <v>44945.596574074072</v>
      </c>
    </row>
    <row r="219" spans="1:3" x14ac:dyDescent="0.25">
      <c r="A219" t="s">
        <v>529</v>
      </c>
      <c r="B219">
        <v>119</v>
      </c>
      <c r="C219" s="9">
        <v>44945.7028587963</v>
      </c>
    </row>
    <row r="220" spans="1:3" x14ac:dyDescent="0.25">
      <c r="A220" t="s">
        <v>191</v>
      </c>
      <c r="B220">
        <v>13</v>
      </c>
      <c r="C220" s="9">
        <v>44945.73060185185</v>
      </c>
    </row>
    <row r="221" spans="1:3" x14ac:dyDescent="0.25">
      <c r="A221" t="s">
        <v>455</v>
      </c>
      <c r="B221">
        <v>110</v>
      </c>
      <c r="C221" s="9">
        <v>44945.822083333333</v>
      </c>
    </row>
    <row r="222" spans="1:3" x14ac:dyDescent="0.25">
      <c r="A222" t="s">
        <v>455</v>
      </c>
      <c r="B222">
        <v>79</v>
      </c>
      <c r="C222" s="9">
        <v>44945.822083333333</v>
      </c>
    </row>
    <row r="223" spans="1:3" x14ac:dyDescent="0.25">
      <c r="A223" t="s">
        <v>451</v>
      </c>
      <c r="B223">
        <v>6</v>
      </c>
      <c r="C223" s="9">
        <v>44945.861134259256</v>
      </c>
    </row>
    <row r="224" spans="1:3" x14ac:dyDescent="0.25">
      <c r="A224" t="s">
        <v>307</v>
      </c>
      <c r="B224">
        <v>20</v>
      </c>
      <c r="C224" s="9">
        <v>44945.895138888889</v>
      </c>
    </row>
    <row r="225" spans="1:3" x14ac:dyDescent="0.25">
      <c r="A225" t="s">
        <v>562</v>
      </c>
      <c r="B225">
        <v>21</v>
      </c>
      <c r="C225" s="9">
        <v>44945.897916666669</v>
      </c>
    </row>
    <row r="226" spans="1:3" x14ac:dyDescent="0.25">
      <c r="A226" t="s">
        <v>562</v>
      </c>
      <c r="B226">
        <v>26</v>
      </c>
      <c r="C226" s="9">
        <v>44945.897916666669</v>
      </c>
    </row>
    <row r="227" spans="1:3" x14ac:dyDescent="0.25">
      <c r="A227" t="s">
        <v>562</v>
      </c>
      <c r="B227">
        <v>27</v>
      </c>
      <c r="C227" s="9">
        <v>44945.897916666669</v>
      </c>
    </row>
    <row r="228" spans="1:3" x14ac:dyDescent="0.25">
      <c r="A228" t="s">
        <v>300</v>
      </c>
      <c r="B228">
        <v>5</v>
      </c>
      <c r="C228" s="9">
        <v>44945.901736111111</v>
      </c>
    </row>
    <row r="229" spans="1:3" x14ac:dyDescent="0.25">
      <c r="A229" t="s">
        <v>300</v>
      </c>
      <c r="B229">
        <v>3</v>
      </c>
      <c r="C229" s="9">
        <v>44945.902256944442</v>
      </c>
    </row>
    <row r="230" spans="1:3" x14ac:dyDescent="0.25">
      <c r="A230" t="s">
        <v>427</v>
      </c>
      <c r="B230">
        <v>102</v>
      </c>
      <c r="C230" s="9">
        <v>44945.916238425925</v>
      </c>
    </row>
    <row r="231" spans="1:3" x14ac:dyDescent="0.25">
      <c r="A231" t="s">
        <v>290</v>
      </c>
      <c r="B231">
        <v>2</v>
      </c>
      <c r="C231" s="9">
        <v>44945.923576388886</v>
      </c>
    </row>
    <row r="232" spans="1:3" x14ac:dyDescent="0.25">
      <c r="A232" t="s">
        <v>292</v>
      </c>
      <c r="B232">
        <v>1</v>
      </c>
      <c r="C232" s="9">
        <v>44945.938726851855</v>
      </c>
    </row>
    <row r="233" spans="1:3" x14ac:dyDescent="0.25">
      <c r="A233" t="s">
        <v>292</v>
      </c>
      <c r="B233">
        <v>5</v>
      </c>
      <c r="C233" s="9">
        <v>44945.938726851855</v>
      </c>
    </row>
    <row r="234" spans="1:3" x14ac:dyDescent="0.25">
      <c r="A234" t="s">
        <v>452</v>
      </c>
      <c r="B234">
        <v>102</v>
      </c>
      <c r="C234" s="9">
        <v>44945.950740740744</v>
      </c>
    </row>
    <row r="235" spans="1:3" x14ac:dyDescent="0.25">
      <c r="A235" t="s">
        <v>328</v>
      </c>
      <c r="B235">
        <v>18</v>
      </c>
      <c r="C235" s="9">
        <v>44945.979328703703</v>
      </c>
    </row>
    <row r="236" spans="1:3" x14ac:dyDescent="0.25">
      <c r="A236" t="s">
        <v>328</v>
      </c>
      <c r="B236">
        <v>28</v>
      </c>
      <c r="C236" s="9">
        <v>44945.979328703703</v>
      </c>
    </row>
    <row r="237" spans="1:3" x14ac:dyDescent="0.25">
      <c r="A237" t="s">
        <v>328</v>
      </c>
      <c r="B237">
        <v>31</v>
      </c>
      <c r="C237" s="9">
        <v>44945.979328703703</v>
      </c>
    </row>
    <row r="238" spans="1:3" x14ac:dyDescent="0.25">
      <c r="A238" t="s">
        <v>293</v>
      </c>
      <c r="B238">
        <v>3</v>
      </c>
      <c r="C238" s="9">
        <v>44945.984386574077</v>
      </c>
    </row>
    <row r="239" spans="1:3" x14ac:dyDescent="0.25">
      <c r="A239" t="s">
        <v>293</v>
      </c>
      <c r="B239">
        <v>2</v>
      </c>
      <c r="C239" s="9">
        <v>44945.984386574077</v>
      </c>
    </row>
    <row r="240" spans="1:3" x14ac:dyDescent="0.25">
      <c r="A240" t="s">
        <v>453</v>
      </c>
      <c r="B240">
        <v>1</v>
      </c>
      <c r="C240" s="9">
        <v>44945.992118055554</v>
      </c>
    </row>
    <row r="241" spans="1:3" x14ac:dyDescent="0.25">
      <c r="A241" t="s">
        <v>453</v>
      </c>
      <c r="B241">
        <v>6</v>
      </c>
      <c r="C241" s="9">
        <v>44945.99554398148</v>
      </c>
    </row>
    <row r="242" spans="1:3" x14ac:dyDescent="0.25">
      <c r="A242" t="s">
        <v>228</v>
      </c>
      <c r="B242">
        <v>4</v>
      </c>
      <c r="C242" s="9">
        <v>44946.001875000002</v>
      </c>
    </row>
    <row r="243" spans="1:3" x14ac:dyDescent="0.25">
      <c r="A243" t="s">
        <v>228</v>
      </c>
      <c r="B243">
        <v>5</v>
      </c>
      <c r="C243" s="9">
        <v>44946.002662037034</v>
      </c>
    </row>
    <row r="244" spans="1:3" x14ac:dyDescent="0.25">
      <c r="A244" t="s">
        <v>396</v>
      </c>
      <c r="B244">
        <v>1</v>
      </c>
      <c r="C244" s="9">
        <v>44946.122974537036</v>
      </c>
    </row>
    <row r="245" spans="1:3" x14ac:dyDescent="0.25">
      <c r="A245" t="s">
        <v>396</v>
      </c>
      <c r="B245">
        <v>2</v>
      </c>
      <c r="C245" s="9">
        <v>44946.122986111113</v>
      </c>
    </row>
    <row r="246" spans="1:3" x14ac:dyDescent="0.25">
      <c r="A246" t="s">
        <v>396</v>
      </c>
      <c r="B246">
        <v>7</v>
      </c>
      <c r="C246" s="9">
        <v>44946.12358796296</v>
      </c>
    </row>
    <row r="247" spans="1:3" x14ac:dyDescent="0.25">
      <c r="A247" t="s">
        <v>572</v>
      </c>
      <c r="B247">
        <v>110</v>
      </c>
      <c r="C247" s="9">
        <v>44946.55023148148</v>
      </c>
    </row>
    <row r="248" spans="1:3" x14ac:dyDescent="0.25">
      <c r="A248" t="s">
        <v>454</v>
      </c>
      <c r="B248">
        <v>3</v>
      </c>
      <c r="C248" s="9">
        <v>44946.606249999997</v>
      </c>
    </row>
    <row r="249" spans="1:3" x14ac:dyDescent="0.25">
      <c r="A249" t="s">
        <v>454</v>
      </c>
      <c r="B249">
        <v>6</v>
      </c>
      <c r="C249" s="9">
        <v>44946.606249999997</v>
      </c>
    </row>
    <row r="250" spans="1:3" x14ac:dyDescent="0.25">
      <c r="A250" t="s">
        <v>278</v>
      </c>
      <c r="B250">
        <v>1</v>
      </c>
      <c r="C250" s="9">
        <v>44946.624178240738</v>
      </c>
    </row>
    <row r="251" spans="1:3" x14ac:dyDescent="0.25">
      <c r="A251" t="s">
        <v>278</v>
      </c>
      <c r="B251">
        <v>6</v>
      </c>
      <c r="C251" s="9">
        <v>44946.624189814815</v>
      </c>
    </row>
    <row r="252" spans="1:3" x14ac:dyDescent="0.25">
      <c r="A252" t="s">
        <v>183</v>
      </c>
      <c r="B252">
        <v>9</v>
      </c>
      <c r="C252" s="9">
        <v>44946.632662037038</v>
      </c>
    </row>
    <row r="253" spans="1:3" x14ac:dyDescent="0.25">
      <c r="A253" t="s">
        <v>183</v>
      </c>
      <c r="B253">
        <v>8</v>
      </c>
      <c r="C253" s="9">
        <v>44946.632662037038</v>
      </c>
    </row>
    <row r="254" spans="1:3" x14ac:dyDescent="0.25">
      <c r="A254" t="s">
        <v>183</v>
      </c>
      <c r="B254">
        <v>6</v>
      </c>
      <c r="C254" s="9">
        <v>44946.632662037038</v>
      </c>
    </row>
    <row r="255" spans="1:3" x14ac:dyDescent="0.25">
      <c r="A255" t="s">
        <v>456</v>
      </c>
      <c r="B255">
        <v>13</v>
      </c>
      <c r="C255" s="9">
        <v>44946.652546296296</v>
      </c>
    </row>
    <row r="256" spans="1:3" x14ac:dyDescent="0.25">
      <c r="A256" t="s">
        <v>456</v>
      </c>
      <c r="B256">
        <v>15</v>
      </c>
      <c r="C256" s="9">
        <v>44946.652546296296</v>
      </c>
    </row>
    <row r="257" spans="1:3" x14ac:dyDescent="0.25">
      <c r="A257" t="s">
        <v>456</v>
      </c>
      <c r="B257">
        <v>16</v>
      </c>
      <c r="C257" s="9">
        <v>44946.652546296296</v>
      </c>
    </row>
    <row r="258" spans="1:3" x14ac:dyDescent="0.25">
      <c r="A258" t="s">
        <v>458</v>
      </c>
      <c r="B258">
        <v>3</v>
      </c>
      <c r="C258" s="9">
        <v>44946.673750000002</v>
      </c>
    </row>
    <row r="259" spans="1:3" x14ac:dyDescent="0.25">
      <c r="A259" t="s">
        <v>458</v>
      </c>
      <c r="B259">
        <v>10</v>
      </c>
      <c r="C259" s="9">
        <v>44946.673750000002</v>
      </c>
    </row>
    <row r="260" spans="1:3" x14ac:dyDescent="0.25">
      <c r="A260" t="s">
        <v>458</v>
      </c>
      <c r="B260">
        <v>1</v>
      </c>
      <c r="C260" s="9">
        <v>44946.673750000002</v>
      </c>
    </row>
    <row r="261" spans="1:3" x14ac:dyDescent="0.25">
      <c r="A261" t="s">
        <v>191</v>
      </c>
      <c r="B261">
        <v>14</v>
      </c>
      <c r="C261" s="9">
        <v>44946.675682870373</v>
      </c>
    </row>
    <row r="262" spans="1:3" x14ac:dyDescent="0.25">
      <c r="A262" t="s">
        <v>179</v>
      </c>
      <c r="B262">
        <v>15</v>
      </c>
      <c r="C262" s="9">
        <v>44946.676585648151</v>
      </c>
    </row>
    <row r="263" spans="1:3" x14ac:dyDescent="0.25">
      <c r="A263" t="s">
        <v>179</v>
      </c>
      <c r="B263">
        <v>13</v>
      </c>
      <c r="C263" s="9">
        <v>44946.676585648151</v>
      </c>
    </row>
    <row r="264" spans="1:3" x14ac:dyDescent="0.25">
      <c r="A264" t="s">
        <v>179</v>
      </c>
      <c r="B264">
        <v>6</v>
      </c>
      <c r="C264" s="9">
        <v>44946.679270833331</v>
      </c>
    </row>
    <row r="265" spans="1:3" x14ac:dyDescent="0.25">
      <c r="A265" t="s">
        <v>214</v>
      </c>
      <c r="B265">
        <v>1</v>
      </c>
      <c r="C265" s="9">
        <v>44946.804224537038</v>
      </c>
    </row>
    <row r="266" spans="1:3" x14ac:dyDescent="0.25">
      <c r="A266" t="s">
        <v>465</v>
      </c>
      <c r="B266">
        <v>4</v>
      </c>
      <c r="C266" s="9">
        <v>44946.806041666663</v>
      </c>
    </row>
    <row r="267" spans="1:3" x14ac:dyDescent="0.25">
      <c r="A267" t="s">
        <v>465</v>
      </c>
      <c r="B267">
        <v>13</v>
      </c>
      <c r="C267" s="9">
        <v>44946.806284722225</v>
      </c>
    </row>
    <row r="268" spans="1:3" x14ac:dyDescent="0.25">
      <c r="A268" t="s">
        <v>467</v>
      </c>
      <c r="B268">
        <v>3</v>
      </c>
      <c r="C268" s="9">
        <v>44946.813784722224</v>
      </c>
    </row>
    <row r="269" spans="1:3" x14ac:dyDescent="0.25">
      <c r="A269" t="s">
        <v>467</v>
      </c>
      <c r="B269">
        <v>1</v>
      </c>
      <c r="C269" s="9">
        <v>44946.813784722224</v>
      </c>
    </row>
    <row r="270" spans="1:3" x14ac:dyDescent="0.25">
      <c r="A270" t="s">
        <v>468</v>
      </c>
      <c r="B270">
        <v>7</v>
      </c>
      <c r="C270" s="9">
        <v>44946.816701388889</v>
      </c>
    </row>
    <row r="271" spans="1:3" x14ac:dyDescent="0.25">
      <c r="A271" t="s">
        <v>471</v>
      </c>
      <c r="B271">
        <v>102</v>
      </c>
      <c r="C271" s="9">
        <v>44946.852025462962</v>
      </c>
    </row>
    <row r="272" spans="1:3" x14ac:dyDescent="0.25">
      <c r="A272" t="s">
        <v>294</v>
      </c>
      <c r="B272">
        <v>3</v>
      </c>
      <c r="C272" s="9">
        <v>44946.856053240743</v>
      </c>
    </row>
    <row r="273" spans="1:3" x14ac:dyDescent="0.25">
      <c r="A273" t="s">
        <v>294</v>
      </c>
      <c r="B273">
        <v>10</v>
      </c>
      <c r="C273" s="9">
        <v>44946.856053240743</v>
      </c>
    </row>
    <row r="274" spans="1:3" x14ac:dyDescent="0.25">
      <c r="A274" t="s">
        <v>181</v>
      </c>
      <c r="B274">
        <v>9</v>
      </c>
      <c r="C274" s="9">
        <v>44949.281307870369</v>
      </c>
    </row>
    <row r="275" spans="1:3" x14ac:dyDescent="0.25">
      <c r="A275" t="s">
        <v>181</v>
      </c>
      <c r="B275">
        <v>6</v>
      </c>
      <c r="C275" s="9">
        <v>44949.281319444446</v>
      </c>
    </row>
    <row r="276" spans="1:3" x14ac:dyDescent="0.25">
      <c r="A276" t="s">
        <v>524</v>
      </c>
      <c r="B276">
        <v>102</v>
      </c>
      <c r="C276" s="9">
        <v>44949.615763888891</v>
      </c>
    </row>
    <row r="277" spans="1:3" x14ac:dyDescent="0.25">
      <c r="A277" t="s">
        <v>524</v>
      </c>
      <c r="B277">
        <v>76</v>
      </c>
      <c r="C277" s="9">
        <v>44949.615763888891</v>
      </c>
    </row>
    <row r="278" spans="1:3" x14ac:dyDescent="0.25">
      <c r="A278" t="s">
        <v>325</v>
      </c>
      <c r="B278">
        <v>21</v>
      </c>
      <c r="C278" s="9">
        <v>44949.637476851851</v>
      </c>
    </row>
    <row r="279" spans="1:3" x14ac:dyDescent="0.25">
      <c r="A279" t="s">
        <v>436</v>
      </c>
      <c r="B279">
        <v>6</v>
      </c>
      <c r="C279" s="9">
        <v>44949.643101851849</v>
      </c>
    </row>
    <row r="280" spans="1:3" x14ac:dyDescent="0.25">
      <c r="A280" t="s">
        <v>182</v>
      </c>
      <c r="B280">
        <v>6</v>
      </c>
      <c r="C280" s="9">
        <v>44949.648032407407</v>
      </c>
    </row>
    <row r="281" spans="1:3" x14ac:dyDescent="0.25">
      <c r="A281" t="s">
        <v>500</v>
      </c>
      <c r="B281">
        <v>102</v>
      </c>
      <c r="C281" s="9">
        <v>44949.663865740738</v>
      </c>
    </row>
    <row r="282" spans="1:3" x14ac:dyDescent="0.25">
      <c r="A282" t="s">
        <v>318</v>
      </c>
      <c r="B282">
        <v>18</v>
      </c>
      <c r="C282" s="9">
        <v>44949.68</v>
      </c>
    </row>
    <row r="283" spans="1:3" x14ac:dyDescent="0.25">
      <c r="A283" t="s">
        <v>318</v>
      </c>
      <c r="B283">
        <v>30</v>
      </c>
      <c r="C283" s="9">
        <v>44949.68</v>
      </c>
    </row>
    <row r="284" spans="1:3" x14ac:dyDescent="0.25">
      <c r="A284" t="s">
        <v>318</v>
      </c>
      <c r="B284">
        <v>32</v>
      </c>
      <c r="C284" s="9">
        <v>44949.68</v>
      </c>
    </row>
    <row r="285" spans="1:3" x14ac:dyDescent="0.25">
      <c r="A285" t="s">
        <v>472</v>
      </c>
      <c r="B285">
        <v>8</v>
      </c>
      <c r="C285" s="9">
        <v>44949.694004629629</v>
      </c>
    </row>
    <row r="286" spans="1:3" x14ac:dyDescent="0.25">
      <c r="A286" t="s">
        <v>472</v>
      </c>
      <c r="B286">
        <v>6</v>
      </c>
      <c r="C286" s="9">
        <v>44949.694004629629</v>
      </c>
    </row>
    <row r="287" spans="1:3" x14ac:dyDescent="0.25">
      <c r="A287" t="s">
        <v>472</v>
      </c>
      <c r="B287">
        <v>16</v>
      </c>
      <c r="C287" s="9">
        <v>44949.694004629629</v>
      </c>
    </row>
    <row r="288" spans="1:3" x14ac:dyDescent="0.25">
      <c r="A288" t="s">
        <v>474</v>
      </c>
      <c r="B288">
        <v>102</v>
      </c>
      <c r="C288" s="9">
        <v>44949.711192129631</v>
      </c>
    </row>
    <row r="289" spans="1:3" x14ac:dyDescent="0.25">
      <c r="A289" t="s">
        <v>474</v>
      </c>
      <c r="B289">
        <v>76</v>
      </c>
      <c r="C289" s="9">
        <v>44949.711192129631</v>
      </c>
    </row>
    <row r="290" spans="1:3" x14ac:dyDescent="0.25">
      <c r="A290" t="s">
        <v>197</v>
      </c>
      <c r="B290">
        <v>6</v>
      </c>
      <c r="C290" s="9">
        <v>44949.743368055555</v>
      </c>
    </row>
    <row r="291" spans="1:3" x14ac:dyDescent="0.25">
      <c r="A291" t="s">
        <v>560</v>
      </c>
      <c r="B291">
        <v>26</v>
      </c>
      <c r="C291" s="9">
        <v>44949.750659722224</v>
      </c>
    </row>
    <row r="292" spans="1:3" x14ac:dyDescent="0.25">
      <c r="A292" t="s">
        <v>213</v>
      </c>
      <c r="B292">
        <v>1</v>
      </c>
      <c r="C292" s="9">
        <v>44949.846331018518</v>
      </c>
    </row>
    <row r="293" spans="1:3" x14ac:dyDescent="0.25">
      <c r="A293" t="s">
        <v>213</v>
      </c>
      <c r="B293">
        <v>17</v>
      </c>
      <c r="C293" s="9">
        <v>44949.846331018518</v>
      </c>
    </row>
    <row r="294" spans="1:3" x14ac:dyDescent="0.25">
      <c r="A294" t="s">
        <v>180</v>
      </c>
      <c r="B294">
        <v>4</v>
      </c>
      <c r="C294" s="9">
        <v>44949.857604166667</v>
      </c>
    </row>
    <row r="295" spans="1:3" x14ac:dyDescent="0.25">
      <c r="A295" t="s">
        <v>556</v>
      </c>
      <c r="B295">
        <v>121</v>
      </c>
      <c r="C295" s="9">
        <v>44949.897951388892</v>
      </c>
    </row>
    <row r="296" spans="1:3" x14ac:dyDescent="0.25">
      <c r="A296" t="s">
        <v>478</v>
      </c>
      <c r="B296">
        <v>121</v>
      </c>
      <c r="C296" s="9">
        <v>44949.907349537039</v>
      </c>
    </row>
    <row r="297" spans="1:3" x14ac:dyDescent="0.25">
      <c r="A297" t="s">
        <v>181</v>
      </c>
      <c r="B297">
        <v>4</v>
      </c>
      <c r="C297" s="9">
        <v>44949.912893518522</v>
      </c>
    </row>
    <row r="298" spans="1:3" x14ac:dyDescent="0.25">
      <c r="A298" t="s">
        <v>477</v>
      </c>
      <c r="B298">
        <v>6</v>
      </c>
      <c r="C298" s="9">
        <v>44949.91306712963</v>
      </c>
    </row>
    <row r="299" spans="1:3" x14ac:dyDescent="0.25">
      <c r="A299" t="s">
        <v>392</v>
      </c>
      <c r="B299">
        <v>1</v>
      </c>
      <c r="C299" s="9">
        <v>44949.930868055555</v>
      </c>
    </row>
    <row r="300" spans="1:3" x14ac:dyDescent="0.25">
      <c r="A300" t="s">
        <v>392</v>
      </c>
      <c r="B300">
        <v>6</v>
      </c>
      <c r="C300" s="9">
        <v>44949.930868055555</v>
      </c>
    </row>
    <row r="301" spans="1:3" x14ac:dyDescent="0.25">
      <c r="A301" t="s">
        <v>392</v>
      </c>
      <c r="B301">
        <v>5</v>
      </c>
      <c r="C301" s="9">
        <v>44949.930868055555</v>
      </c>
    </row>
    <row r="302" spans="1:3" x14ac:dyDescent="0.25">
      <c r="A302" t="s">
        <v>195</v>
      </c>
      <c r="B302">
        <v>3</v>
      </c>
      <c r="C302" s="9">
        <v>44949.933495370373</v>
      </c>
    </row>
    <row r="303" spans="1:3" x14ac:dyDescent="0.25">
      <c r="A303" t="s">
        <v>195</v>
      </c>
      <c r="B303">
        <v>7</v>
      </c>
      <c r="C303" s="9">
        <v>44949.933495370373</v>
      </c>
    </row>
    <row r="304" spans="1:3" x14ac:dyDescent="0.25">
      <c r="A304" t="s">
        <v>463</v>
      </c>
      <c r="B304">
        <v>10</v>
      </c>
      <c r="C304" s="9">
        <v>44949.960706018515</v>
      </c>
    </row>
    <row r="305" spans="1:3" x14ac:dyDescent="0.25">
      <c r="A305" t="s">
        <v>463</v>
      </c>
      <c r="B305">
        <v>7</v>
      </c>
      <c r="C305" s="9">
        <v>44949.960706018515</v>
      </c>
    </row>
    <row r="306" spans="1:3" x14ac:dyDescent="0.25">
      <c r="A306" t="s">
        <v>463</v>
      </c>
      <c r="B306">
        <v>3</v>
      </c>
      <c r="C306" s="9">
        <v>44949.960706018515</v>
      </c>
    </row>
    <row r="307" spans="1:3" x14ac:dyDescent="0.25">
      <c r="A307" t="s">
        <v>220</v>
      </c>
      <c r="B307">
        <v>3</v>
      </c>
      <c r="C307" s="9">
        <v>44949.978321759256</v>
      </c>
    </row>
    <row r="308" spans="1:3" x14ac:dyDescent="0.25">
      <c r="A308" t="s">
        <v>417</v>
      </c>
      <c r="B308">
        <v>21</v>
      </c>
      <c r="C308" s="9">
        <v>44950.063159722224</v>
      </c>
    </row>
    <row r="309" spans="1:3" x14ac:dyDescent="0.25">
      <c r="A309" t="s">
        <v>417</v>
      </c>
      <c r="B309">
        <v>29</v>
      </c>
      <c r="C309" s="9">
        <v>44950.063171296293</v>
      </c>
    </row>
    <row r="310" spans="1:3" x14ac:dyDescent="0.25">
      <c r="A310" t="s">
        <v>483</v>
      </c>
      <c r="B310">
        <v>102</v>
      </c>
      <c r="C310" s="9">
        <v>44950.597534722219</v>
      </c>
    </row>
    <row r="311" spans="1:3" x14ac:dyDescent="0.25">
      <c r="A311" t="s">
        <v>483</v>
      </c>
      <c r="B311">
        <v>79</v>
      </c>
      <c r="C311" s="9">
        <v>44950.597546296296</v>
      </c>
    </row>
    <row r="312" spans="1:3" x14ac:dyDescent="0.25">
      <c r="A312" t="s">
        <v>483</v>
      </c>
      <c r="B312">
        <v>76</v>
      </c>
      <c r="C312" s="9">
        <v>44950.597546296296</v>
      </c>
    </row>
    <row r="313" spans="1:3" x14ac:dyDescent="0.25">
      <c r="A313" t="s">
        <v>540</v>
      </c>
      <c r="B313">
        <v>126</v>
      </c>
      <c r="C313" s="9">
        <v>44950.605486111112</v>
      </c>
    </row>
    <row r="314" spans="1:3" x14ac:dyDescent="0.25">
      <c r="A314" t="s">
        <v>326</v>
      </c>
      <c r="B314">
        <v>18</v>
      </c>
      <c r="C314" s="9">
        <v>44950.644212962965</v>
      </c>
    </row>
    <row r="315" spans="1:3" x14ac:dyDescent="0.25">
      <c r="A315" t="s">
        <v>326</v>
      </c>
      <c r="B315">
        <v>21</v>
      </c>
      <c r="C315" s="9">
        <v>44950.644212962965</v>
      </c>
    </row>
    <row r="316" spans="1:3" x14ac:dyDescent="0.25">
      <c r="A316" t="s">
        <v>348</v>
      </c>
      <c r="B316">
        <v>30</v>
      </c>
      <c r="C316" s="9">
        <v>44950.648252314815</v>
      </c>
    </row>
    <row r="317" spans="1:3" x14ac:dyDescent="0.25">
      <c r="A317" t="s">
        <v>569</v>
      </c>
      <c r="B317">
        <v>21</v>
      </c>
      <c r="C317" s="9">
        <v>44950.686608796299</v>
      </c>
    </row>
    <row r="318" spans="1:3" x14ac:dyDescent="0.25">
      <c r="A318" t="s">
        <v>218</v>
      </c>
      <c r="B318">
        <v>10</v>
      </c>
      <c r="C318" s="9">
        <v>44950.689432870371</v>
      </c>
    </row>
    <row r="319" spans="1:3" x14ac:dyDescent="0.25">
      <c r="A319" t="s">
        <v>424</v>
      </c>
      <c r="B319">
        <v>2</v>
      </c>
      <c r="C319" s="9">
        <v>44950.695659722223</v>
      </c>
    </row>
    <row r="320" spans="1:3" x14ac:dyDescent="0.25">
      <c r="A320" t="s">
        <v>479</v>
      </c>
      <c r="B320">
        <v>30</v>
      </c>
      <c r="C320" s="9">
        <v>44950.744930555556</v>
      </c>
    </row>
    <row r="321" spans="1:3" x14ac:dyDescent="0.25">
      <c r="A321" t="s">
        <v>237</v>
      </c>
      <c r="B321">
        <v>10</v>
      </c>
      <c r="C321" s="9">
        <v>44950.83353009259</v>
      </c>
    </row>
    <row r="322" spans="1:3" x14ac:dyDescent="0.25">
      <c r="A322" t="s">
        <v>484</v>
      </c>
      <c r="B322">
        <v>76</v>
      </c>
      <c r="C322" s="9">
        <v>44950.961597222224</v>
      </c>
    </row>
    <row r="323" spans="1:3" x14ac:dyDescent="0.25">
      <c r="A323" t="s">
        <v>484</v>
      </c>
      <c r="B323">
        <v>102</v>
      </c>
      <c r="C323" s="9">
        <v>44950.961597222224</v>
      </c>
    </row>
    <row r="324" spans="1:3" x14ac:dyDescent="0.25">
      <c r="A324" t="s">
        <v>344</v>
      </c>
      <c r="B324">
        <v>19</v>
      </c>
      <c r="C324" s="9">
        <v>44951.602951388886</v>
      </c>
    </row>
    <row r="325" spans="1:3" x14ac:dyDescent="0.25">
      <c r="A325" t="s">
        <v>344</v>
      </c>
      <c r="B325">
        <v>20</v>
      </c>
      <c r="C325" s="9">
        <v>44951.603460648148</v>
      </c>
    </row>
    <row r="326" spans="1:3" x14ac:dyDescent="0.25">
      <c r="A326" t="s">
        <v>555</v>
      </c>
      <c r="B326">
        <v>119</v>
      </c>
      <c r="C326" s="9">
        <v>44951.620347222219</v>
      </c>
    </row>
    <row r="327" spans="1:3" x14ac:dyDescent="0.25">
      <c r="A327" t="s">
        <v>555</v>
      </c>
      <c r="B327">
        <v>121</v>
      </c>
      <c r="C327" s="9">
        <v>44951.621365740742</v>
      </c>
    </row>
    <row r="328" spans="1:3" x14ac:dyDescent="0.25">
      <c r="A328" t="s">
        <v>489</v>
      </c>
      <c r="B328">
        <v>3</v>
      </c>
      <c r="C328" s="9">
        <v>44951.641875000001</v>
      </c>
    </row>
    <row r="329" spans="1:3" x14ac:dyDescent="0.25">
      <c r="A329" t="s">
        <v>489</v>
      </c>
      <c r="B329">
        <v>6</v>
      </c>
      <c r="C329" s="9">
        <v>44951.641875000001</v>
      </c>
    </row>
    <row r="330" spans="1:3" x14ac:dyDescent="0.25">
      <c r="A330" t="s">
        <v>393</v>
      </c>
      <c r="B330">
        <v>3</v>
      </c>
      <c r="C330" s="9">
        <v>44951.665995370371</v>
      </c>
    </row>
    <row r="331" spans="1:3" x14ac:dyDescent="0.25">
      <c r="A331" t="s">
        <v>393</v>
      </c>
      <c r="B331">
        <v>13</v>
      </c>
      <c r="C331" s="9">
        <v>44951.665995370371</v>
      </c>
    </row>
    <row r="332" spans="1:3" x14ac:dyDescent="0.25">
      <c r="A332" t="s">
        <v>486</v>
      </c>
      <c r="B332">
        <v>15</v>
      </c>
      <c r="C332" s="9">
        <v>44951.679942129631</v>
      </c>
    </row>
    <row r="333" spans="1:3" x14ac:dyDescent="0.25">
      <c r="A333" t="s">
        <v>486</v>
      </c>
      <c r="B333">
        <v>11</v>
      </c>
      <c r="C333" s="9">
        <v>44951.679942129631</v>
      </c>
    </row>
    <row r="334" spans="1:3" x14ac:dyDescent="0.25">
      <c r="A334" t="s">
        <v>486</v>
      </c>
      <c r="B334">
        <v>16</v>
      </c>
      <c r="C334" s="9">
        <v>44951.679942129631</v>
      </c>
    </row>
    <row r="335" spans="1:3" x14ac:dyDescent="0.25">
      <c r="A335" t="s">
        <v>196</v>
      </c>
      <c r="B335">
        <v>7</v>
      </c>
      <c r="C335" s="9">
        <v>44951.750219907408</v>
      </c>
    </row>
    <row r="336" spans="1:3" x14ac:dyDescent="0.25">
      <c r="A336" t="s">
        <v>196</v>
      </c>
      <c r="B336">
        <v>3</v>
      </c>
      <c r="C336" s="9">
        <v>44951.750219907408</v>
      </c>
    </row>
    <row r="337" spans="1:3" x14ac:dyDescent="0.25">
      <c r="A337" t="s">
        <v>196</v>
      </c>
      <c r="B337">
        <v>13</v>
      </c>
      <c r="C337" s="9">
        <v>44951.750219907408</v>
      </c>
    </row>
    <row r="338" spans="1:3" x14ac:dyDescent="0.25">
      <c r="A338" t="s">
        <v>177</v>
      </c>
      <c r="B338">
        <v>14</v>
      </c>
      <c r="C338" s="9">
        <v>44951.768194444441</v>
      </c>
    </row>
    <row r="339" spans="1:3" x14ac:dyDescent="0.25">
      <c r="A339" t="s">
        <v>177</v>
      </c>
      <c r="B339">
        <v>6</v>
      </c>
      <c r="C339" s="9">
        <v>44951.768194444441</v>
      </c>
    </row>
    <row r="340" spans="1:3" x14ac:dyDescent="0.25">
      <c r="A340" t="s">
        <v>177</v>
      </c>
      <c r="B340">
        <v>11</v>
      </c>
      <c r="C340" s="9">
        <v>44951.768194444441</v>
      </c>
    </row>
    <row r="341" spans="1:3" x14ac:dyDescent="0.25">
      <c r="A341" t="s">
        <v>491</v>
      </c>
      <c r="B341">
        <v>119</v>
      </c>
      <c r="C341" s="9">
        <v>44951.850868055553</v>
      </c>
    </row>
    <row r="342" spans="1:3" x14ac:dyDescent="0.25">
      <c r="A342" t="s">
        <v>491</v>
      </c>
      <c r="B342">
        <v>123</v>
      </c>
      <c r="C342" s="9">
        <v>44951.861400462964</v>
      </c>
    </row>
    <row r="343" spans="1:3" x14ac:dyDescent="0.25">
      <c r="A343" t="s">
        <v>492</v>
      </c>
      <c r="B343">
        <v>6</v>
      </c>
      <c r="C343" s="9">
        <v>44951.863229166665</v>
      </c>
    </row>
    <row r="344" spans="1:3" x14ac:dyDescent="0.25">
      <c r="A344" t="s">
        <v>254</v>
      </c>
      <c r="B344">
        <v>6</v>
      </c>
      <c r="C344" s="9">
        <v>44951.87190972222</v>
      </c>
    </row>
    <row r="345" spans="1:3" x14ac:dyDescent="0.25">
      <c r="A345" t="s">
        <v>387</v>
      </c>
      <c r="B345">
        <v>11</v>
      </c>
      <c r="C345" s="9">
        <v>44951.872453703705</v>
      </c>
    </row>
    <row r="346" spans="1:3" x14ac:dyDescent="0.25">
      <c r="A346" t="s">
        <v>387</v>
      </c>
      <c r="B346">
        <v>4</v>
      </c>
      <c r="C346" s="9">
        <v>44951.872453703705</v>
      </c>
    </row>
    <row r="347" spans="1:3" x14ac:dyDescent="0.25">
      <c r="A347" t="s">
        <v>494</v>
      </c>
      <c r="B347">
        <v>2</v>
      </c>
      <c r="C347" s="9">
        <v>44951.879259259258</v>
      </c>
    </row>
    <row r="348" spans="1:3" x14ac:dyDescent="0.25">
      <c r="A348" t="s">
        <v>494</v>
      </c>
      <c r="B348">
        <v>9</v>
      </c>
      <c r="C348" s="9">
        <v>44951.880486111113</v>
      </c>
    </row>
    <row r="349" spans="1:3" x14ac:dyDescent="0.25">
      <c r="A349" t="s">
        <v>249</v>
      </c>
      <c r="B349">
        <v>6</v>
      </c>
      <c r="C349" s="9">
        <v>44951.882696759261</v>
      </c>
    </row>
    <row r="350" spans="1:3" x14ac:dyDescent="0.25">
      <c r="A350" t="s">
        <v>249</v>
      </c>
      <c r="B350">
        <v>14</v>
      </c>
      <c r="C350" s="9">
        <v>44951.882696759261</v>
      </c>
    </row>
    <row r="351" spans="1:3" x14ac:dyDescent="0.25">
      <c r="A351" t="s">
        <v>313</v>
      </c>
      <c r="B351">
        <v>30</v>
      </c>
      <c r="C351" s="9">
        <v>44951.8828125</v>
      </c>
    </row>
    <row r="352" spans="1:3" x14ac:dyDescent="0.25">
      <c r="A352" t="s">
        <v>313</v>
      </c>
      <c r="B352">
        <v>29</v>
      </c>
      <c r="C352" s="9">
        <v>44951.8828125</v>
      </c>
    </row>
    <row r="353" spans="1:3" x14ac:dyDescent="0.25">
      <c r="A353" t="s">
        <v>342</v>
      </c>
      <c r="B353">
        <v>20</v>
      </c>
      <c r="C353" s="9">
        <v>44951.907407407409</v>
      </c>
    </row>
    <row r="354" spans="1:3" x14ac:dyDescent="0.25">
      <c r="A354" t="s">
        <v>287</v>
      </c>
      <c r="B354">
        <v>6</v>
      </c>
      <c r="C354" s="9">
        <v>44951.936631944445</v>
      </c>
    </row>
    <row r="355" spans="1:3" x14ac:dyDescent="0.25">
      <c r="A355" t="s">
        <v>287</v>
      </c>
      <c r="B355">
        <v>1</v>
      </c>
      <c r="C355" s="9">
        <v>44951.936631944445</v>
      </c>
    </row>
    <row r="356" spans="1:3" x14ac:dyDescent="0.25">
      <c r="A356" t="s">
        <v>245</v>
      </c>
      <c r="B356">
        <v>2</v>
      </c>
      <c r="C356" s="9">
        <v>44951.9378125</v>
      </c>
    </row>
    <row r="357" spans="1:3" x14ac:dyDescent="0.25">
      <c r="A357" t="s">
        <v>245</v>
      </c>
      <c r="B357">
        <v>15</v>
      </c>
      <c r="C357" s="9">
        <v>44951.9378125</v>
      </c>
    </row>
    <row r="358" spans="1:3" x14ac:dyDescent="0.25">
      <c r="A358" t="s">
        <v>245</v>
      </c>
      <c r="B358">
        <v>8</v>
      </c>
      <c r="C358" s="9">
        <v>44951.9378125</v>
      </c>
    </row>
    <row r="359" spans="1:3" x14ac:dyDescent="0.25">
      <c r="A359" t="s">
        <v>443</v>
      </c>
      <c r="B359">
        <v>108</v>
      </c>
      <c r="C359" s="9">
        <v>44951.945902777778</v>
      </c>
    </row>
    <row r="360" spans="1:3" x14ac:dyDescent="0.25">
      <c r="A360" t="s">
        <v>282</v>
      </c>
      <c r="B360">
        <v>6</v>
      </c>
      <c r="C360" s="9">
        <v>44951.952928240738</v>
      </c>
    </row>
    <row r="361" spans="1:3" x14ac:dyDescent="0.25">
      <c r="A361" t="s">
        <v>496</v>
      </c>
      <c r="B361">
        <v>102</v>
      </c>
      <c r="C361" s="9">
        <v>44951.953900462962</v>
      </c>
    </row>
    <row r="362" spans="1:3" x14ac:dyDescent="0.25">
      <c r="A362" t="s">
        <v>496</v>
      </c>
      <c r="B362">
        <v>76</v>
      </c>
      <c r="C362" s="9">
        <v>44951.953888888886</v>
      </c>
    </row>
    <row r="363" spans="1:3" x14ac:dyDescent="0.25">
      <c r="A363" t="s">
        <v>187</v>
      </c>
      <c r="B363">
        <v>2</v>
      </c>
      <c r="C363" s="9">
        <v>44951.955428240741</v>
      </c>
    </row>
    <row r="364" spans="1:3" x14ac:dyDescent="0.25">
      <c r="A364" t="s">
        <v>187</v>
      </c>
      <c r="B364">
        <v>3</v>
      </c>
      <c r="C364" s="9">
        <v>44951.955439814818</v>
      </c>
    </row>
    <row r="365" spans="1:3" x14ac:dyDescent="0.25">
      <c r="A365" t="s">
        <v>503</v>
      </c>
      <c r="B365">
        <v>76</v>
      </c>
      <c r="C365" s="9">
        <v>44951.96671296296</v>
      </c>
    </row>
    <row r="366" spans="1:3" x14ac:dyDescent="0.25">
      <c r="A366" t="s">
        <v>234</v>
      </c>
      <c r="B366">
        <v>13</v>
      </c>
      <c r="C366" s="9">
        <v>44952.018958333334</v>
      </c>
    </row>
    <row r="367" spans="1:3" x14ac:dyDescent="0.25">
      <c r="A367" t="s">
        <v>238</v>
      </c>
      <c r="B367">
        <v>11</v>
      </c>
      <c r="C367" s="9">
        <v>44952.454513888886</v>
      </c>
    </row>
    <row r="368" spans="1:3" x14ac:dyDescent="0.25">
      <c r="A368" t="s">
        <v>238</v>
      </c>
      <c r="B368">
        <v>17</v>
      </c>
      <c r="C368" s="9">
        <v>44952.454513888886</v>
      </c>
    </row>
    <row r="369" spans="1:3" x14ac:dyDescent="0.25">
      <c r="A369" t="s">
        <v>574</v>
      </c>
      <c r="B369">
        <v>76</v>
      </c>
      <c r="C369" s="9">
        <v>44952.514398148145</v>
      </c>
    </row>
    <row r="370" spans="1:3" x14ac:dyDescent="0.25">
      <c r="A370" t="s">
        <v>574</v>
      </c>
      <c r="B370">
        <v>102</v>
      </c>
      <c r="C370" s="9">
        <v>44952.514687499999</v>
      </c>
    </row>
    <row r="371" spans="1:3" x14ac:dyDescent="0.25">
      <c r="A371" t="s">
        <v>574</v>
      </c>
      <c r="B371">
        <v>110</v>
      </c>
      <c r="C371" s="9">
        <v>44952.514699074076</v>
      </c>
    </row>
    <row r="372" spans="1:3" x14ac:dyDescent="0.25">
      <c r="A372" t="s">
        <v>340</v>
      </c>
      <c r="B372">
        <v>27</v>
      </c>
      <c r="C372" s="9">
        <v>44952.618055555555</v>
      </c>
    </row>
    <row r="373" spans="1:3" x14ac:dyDescent="0.25">
      <c r="A373" t="s">
        <v>340</v>
      </c>
      <c r="B373">
        <v>26</v>
      </c>
      <c r="C373" s="9">
        <v>44952.618067129632</v>
      </c>
    </row>
    <row r="374" spans="1:3" x14ac:dyDescent="0.25">
      <c r="A374" t="s">
        <v>573</v>
      </c>
      <c r="B374">
        <v>121</v>
      </c>
      <c r="C374" s="9">
        <v>44952.623738425929</v>
      </c>
    </row>
    <row r="375" spans="1:3" x14ac:dyDescent="0.25">
      <c r="A375" t="s">
        <v>566</v>
      </c>
      <c r="B375">
        <v>119</v>
      </c>
      <c r="C375" s="9">
        <v>44952.645798611113</v>
      </c>
    </row>
    <row r="376" spans="1:3" x14ac:dyDescent="0.25">
      <c r="A376" t="s">
        <v>566</v>
      </c>
      <c r="B376">
        <v>126</v>
      </c>
      <c r="C376" s="9">
        <v>44952.645798611113</v>
      </c>
    </row>
    <row r="377" spans="1:3" x14ac:dyDescent="0.25">
      <c r="A377" t="s">
        <v>216</v>
      </c>
      <c r="B377">
        <v>10</v>
      </c>
      <c r="C377" s="9">
        <v>44952.651307870372</v>
      </c>
    </row>
    <row r="378" spans="1:3" x14ac:dyDescent="0.25">
      <c r="A378" t="s">
        <v>216</v>
      </c>
      <c r="B378">
        <v>3</v>
      </c>
      <c r="C378" s="9">
        <v>44952.651307870372</v>
      </c>
    </row>
    <row r="379" spans="1:3" x14ac:dyDescent="0.25">
      <c r="A379" t="s">
        <v>240</v>
      </c>
      <c r="B379">
        <v>12</v>
      </c>
      <c r="C379" s="9">
        <v>44952.661261574074</v>
      </c>
    </row>
    <row r="380" spans="1:3" x14ac:dyDescent="0.25">
      <c r="A380" t="s">
        <v>240</v>
      </c>
      <c r="B380">
        <v>15</v>
      </c>
      <c r="C380" s="9">
        <v>44952.661261574074</v>
      </c>
    </row>
    <row r="381" spans="1:3" x14ac:dyDescent="0.25">
      <c r="A381" t="s">
        <v>232</v>
      </c>
      <c r="B381">
        <v>11</v>
      </c>
      <c r="C381" s="9">
        <v>44952.661597222221</v>
      </c>
    </row>
    <row r="382" spans="1:3" x14ac:dyDescent="0.25">
      <c r="A382" t="s">
        <v>534</v>
      </c>
      <c r="B382">
        <v>126</v>
      </c>
      <c r="C382" s="9">
        <v>44952.665011574078</v>
      </c>
    </row>
    <row r="383" spans="1:3" x14ac:dyDescent="0.25">
      <c r="A383" t="s">
        <v>534</v>
      </c>
      <c r="B383">
        <v>119</v>
      </c>
      <c r="C383" s="9">
        <v>44952.665011574078</v>
      </c>
    </row>
    <row r="384" spans="1:3" x14ac:dyDescent="0.25">
      <c r="A384" t="s">
        <v>281</v>
      </c>
      <c r="B384">
        <v>6</v>
      </c>
      <c r="C384" s="9">
        <v>44952.680763888886</v>
      </c>
    </row>
    <row r="385" spans="1:3" x14ac:dyDescent="0.25">
      <c r="A385" t="s">
        <v>229</v>
      </c>
      <c r="B385">
        <v>8</v>
      </c>
      <c r="C385" s="9">
        <v>44952.68105324074</v>
      </c>
    </row>
    <row r="386" spans="1:3" x14ac:dyDescent="0.25">
      <c r="A386" t="s">
        <v>229</v>
      </c>
      <c r="B386">
        <v>12</v>
      </c>
      <c r="C386" s="9">
        <v>44952.68105324074</v>
      </c>
    </row>
    <row r="387" spans="1:3" x14ac:dyDescent="0.25">
      <c r="A387" t="s">
        <v>229</v>
      </c>
      <c r="B387">
        <v>3</v>
      </c>
      <c r="C387" s="9">
        <v>44952.68105324074</v>
      </c>
    </row>
    <row r="388" spans="1:3" x14ac:dyDescent="0.25">
      <c r="A388" t="s">
        <v>497</v>
      </c>
      <c r="B388">
        <v>76</v>
      </c>
      <c r="C388" s="9">
        <v>44952.683136574073</v>
      </c>
    </row>
    <row r="389" spans="1:3" x14ac:dyDescent="0.25">
      <c r="A389" t="s">
        <v>497</v>
      </c>
      <c r="B389">
        <v>79</v>
      </c>
      <c r="C389" s="9">
        <v>44952.683136574073</v>
      </c>
    </row>
    <row r="390" spans="1:3" x14ac:dyDescent="0.25">
      <c r="A390" t="s">
        <v>227</v>
      </c>
      <c r="B390">
        <v>1</v>
      </c>
      <c r="C390" s="9">
        <v>44952.684872685182</v>
      </c>
    </row>
    <row r="391" spans="1:3" x14ac:dyDescent="0.25">
      <c r="A391" t="s">
        <v>227</v>
      </c>
      <c r="B391">
        <v>6</v>
      </c>
      <c r="C391" s="9">
        <v>44952.684872685182</v>
      </c>
    </row>
    <row r="392" spans="1:3" x14ac:dyDescent="0.25">
      <c r="A392" t="s">
        <v>227</v>
      </c>
      <c r="B392">
        <v>3</v>
      </c>
      <c r="C392" s="9">
        <v>44952.684872685182</v>
      </c>
    </row>
    <row r="393" spans="1:3" x14ac:dyDescent="0.25">
      <c r="A393" t="s">
        <v>319</v>
      </c>
      <c r="B393">
        <v>21</v>
      </c>
      <c r="C393" s="9">
        <v>44952.686296296299</v>
      </c>
    </row>
    <row r="394" spans="1:3" x14ac:dyDescent="0.25">
      <c r="A394" t="s">
        <v>517</v>
      </c>
      <c r="B394">
        <v>21</v>
      </c>
      <c r="C394" s="9">
        <v>44952.729583333334</v>
      </c>
    </row>
    <row r="395" spans="1:3" x14ac:dyDescent="0.25">
      <c r="A395" t="s">
        <v>174</v>
      </c>
      <c r="B395">
        <v>2</v>
      </c>
      <c r="C395" s="9">
        <v>44952.804594907408</v>
      </c>
    </row>
    <row r="396" spans="1:3" x14ac:dyDescent="0.25">
      <c r="A396" t="s">
        <v>448</v>
      </c>
      <c r="B396">
        <v>123</v>
      </c>
      <c r="C396" s="9">
        <v>44952.819687499999</v>
      </c>
    </row>
    <row r="397" spans="1:3" x14ac:dyDescent="0.25">
      <c r="A397" t="s">
        <v>172</v>
      </c>
      <c r="B397">
        <v>6</v>
      </c>
      <c r="C397" s="9">
        <v>44952.821261574078</v>
      </c>
    </row>
    <row r="398" spans="1:3" x14ac:dyDescent="0.25">
      <c r="A398" t="s">
        <v>172</v>
      </c>
      <c r="B398">
        <v>10</v>
      </c>
      <c r="C398" s="9">
        <v>44952.821261574078</v>
      </c>
    </row>
    <row r="399" spans="1:3" x14ac:dyDescent="0.25">
      <c r="A399" t="s">
        <v>170</v>
      </c>
      <c r="B399">
        <v>6</v>
      </c>
      <c r="C399" s="9">
        <v>44952.825578703705</v>
      </c>
    </row>
    <row r="400" spans="1:3" x14ac:dyDescent="0.25">
      <c r="A400" t="s">
        <v>165</v>
      </c>
      <c r="B400">
        <v>11</v>
      </c>
      <c r="C400" s="9">
        <v>44952.826284722221</v>
      </c>
    </row>
    <row r="401" spans="1:3" x14ac:dyDescent="0.25">
      <c r="A401" t="s">
        <v>165</v>
      </c>
      <c r="B401">
        <v>3</v>
      </c>
      <c r="C401" s="9">
        <v>44952.826284722221</v>
      </c>
    </row>
    <row r="402" spans="1:3" x14ac:dyDescent="0.25">
      <c r="A402" t="s">
        <v>165</v>
      </c>
      <c r="B402">
        <v>4</v>
      </c>
      <c r="C402" s="9">
        <v>44952.826284722221</v>
      </c>
    </row>
    <row r="403" spans="1:3" x14ac:dyDescent="0.25">
      <c r="A403" t="s">
        <v>370</v>
      </c>
      <c r="B403">
        <v>13</v>
      </c>
      <c r="C403" s="9">
        <v>44952.826979166668</v>
      </c>
    </row>
    <row r="404" spans="1:3" x14ac:dyDescent="0.25">
      <c r="A404" t="s">
        <v>370</v>
      </c>
      <c r="B404">
        <v>7</v>
      </c>
      <c r="C404" s="9">
        <v>44952.826979166668</v>
      </c>
    </row>
    <row r="405" spans="1:3" x14ac:dyDescent="0.25">
      <c r="A405" t="s">
        <v>173</v>
      </c>
      <c r="B405">
        <v>3</v>
      </c>
      <c r="C405" s="9">
        <v>44952.827777777777</v>
      </c>
    </row>
    <row r="406" spans="1:3" x14ac:dyDescent="0.25">
      <c r="A406" t="s">
        <v>173</v>
      </c>
      <c r="B406">
        <v>7</v>
      </c>
      <c r="C406" s="9">
        <v>44952.827777777777</v>
      </c>
    </row>
    <row r="407" spans="1:3" x14ac:dyDescent="0.25">
      <c r="A407" t="s">
        <v>170</v>
      </c>
      <c r="B407">
        <v>8</v>
      </c>
      <c r="C407" s="9">
        <v>44952.832083333335</v>
      </c>
    </row>
    <row r="408" spans="1:3" x14ac:dyDescent="0.25">
      <c r="A408" t="s">
        <v>170</v>
      </c>
      <c r="B408">
        <v>4</v>
      </c>
      <c r="C408" s="9">
        <v>44952.833807870367</v>
      </c>
    </row>
    <row r="409" spans="1:3" x14ac:dyDescent="0.25">
      <c r="A409" t="s">
        <v>370</v>
      </c>
      <c r="B409">
        <v>41</v>
      </c>
      <c r="C409" s="9">
        <v>44952.833865740744</v>
      </c>
    </row>
    <row r="410" spans="1:3" x14ac:dyDescent="0.25">
      <c r="A410" t="s">
        <v>171</v>
      </c>
      <c r="B410">
        <v>3</v>
      </c>
      <c r="C410" s="9">
        <v>44952.836435185185</v>
      </c>
    </row>
    <row r="411" spans="1:3" x14ac:dyDescent="0.25">
      <c r="A411" t="s">
        <v>171</v>
      </c>
      <c r="B411">
        <v>10</v>
      </c>
      <c r="C411" s="9">
        <v>44952.836435185185</v>
      </c>
    </row>
    <row r="412" spans="1:3" x14ac:dyDescent="0.25">
      <c r="A412" t="s">
        <v>399</v>
      </c>
      <c r="B412">
        <v>1</v>
      </c>
      <c r="C412" s="9">
        <v>44952.83666666667</v>
      </c>
    </row>
    <row r="413" spans="1:3" x14ac:dyDescent="0.25">
      <c r="A413" t="s">
        <v>399</v>
      </c>
      <c r="B413">
        <v>6</v>
      </c>
      <c r="C413" s="9">
        <v>44952.83666666667</v>
      </c>
    </row>
    <row r="414" spans="1:3" x14ac:dyDescent="0.25">
      <c r="A414" t="s">
        <v>171</v>
      </c>
      <c r="B414">
        <v>7</v>
      </c>
      <c r="C414" s="9">
        <v>44952.836736111109</v>
      </c>
    </row>
    <row r="415" spans="1:3" x14ac:dyDescent="0.25">
      <c r="A415" t="s">
        <v>169</v>
      </c>
      <c r="B415">
        <v>8</v>
      </c>
      <c r="C415" s="9">
        <v>44952.840011574073</v>
      </c>
    </row>
    <row r="416" spans="1:3" x14ac:dyDescent="0.25">
      <c r="A416" t="s">
        <v>169</v>
      </c>
      <c r="B416">
        <v>13</v>
      </c>
      <c r="C416" s="9">
        <v>44952.840011574073</v>
      </c>
    </row>
    <row r="417" spans="1:3" x14ac:dyDescent="0.25">
      <c r="A417" t="s">
        <v>169</v>
      </c>
      <c r="B417">
        <v>7</v>
      </c>
      <c r="C417" s="9">
        <v>44952.840011574073</v>
      </c>
    </row>
    <row r="418" spans="1:3" x14ac:dyDescent="0.25">
      <c r="A418" t="s">
        <v>498</v>
      </c>
      <c r="B418">
        <v>13</v>
      </c>
      <c r="C418" s="9">
        <v>44952.840370370373</v>
      </c>
    </row>
    <row r="419" spans="1:3" x14ac:dyDescent="0.25">
      <c r="A419" t="s">
        <v>498</v>
      </c>
      <c r="B419">
        <v>3</v>
      </c>
      <c r="C419" s="9">
        <v>44952.840370370373</v>
      </c>
    </row>
    <row r="420" spans="1:3" x14ac:dyDescent="0.25">
      <c r="A420" t="s">
        <v>499</v>
      </c>
      <c r="B420">
        <v>121</v>
      </c>
      <c r="C420" s="9">
        <v>44952.84165509259</v>
      </c>
    </row>
    <row r="421" spans="1:3" x14ac:dyDescent="0.25">
      <c r="A421" t="s">
        <v>384</v>
      </c>
      <c r="B421">
        <v>17</v>
      </c>
      <c r="C421" s="9">
        <v>44952.843275462961</v>
      </c>
    </row>
    <row r="422" spans="1:3" x14ac:dyDescent="0.25">
      <c r="A422" t="s">
        <v>384</v>
      </c>
      <c r="B422">
        <v>1</v>
      </c>
      <c r="C422" s="9">
        <v>44952.843275462961</v>
      </c>
    </row>
    <row r="423" spans="1:3" x14ac:dyDescent="0.25">
      <c r="A423" t="s">
        <v>368</v>
      </c>
      <c r="B423">
        <v>13</v>
      </c>
      <c r="C423" s="9">
        <v>44952.857083333336</v>
      </c>
    </row>
    <row r="424" spans="1:3" x14ac:dyDescent="0.25">
      <c r="A424" t="s">
        <v>368</v>
      </c>
      <c r="B424">
        <v>15</v>
      </c>
      <c r="C424" s="9">
        <v>44952.857083333336</v>
      </c>
    </row>
    <row r="425" spans="1:3" x14ac:dyDescent="0.25">
      <c r="A425" t="s">
        <v>257</v>
      </c>
      <c r="B425">
        <v>10</v>
      </c>
      <c r="C425" s="9">
        <v>44952.858506944445</v>
      </c>
    </row>
    <row r="426" spans="1:3" x14ac:dyDescent="0.25">
      <c r="A426" t="s">
        <v>382</v>
      </c>
      <c r="B426">
        <v>9</v>
      </c>
      <c r="C426" s="9">
        <v>44952.863344907404</v>
      </c>
    </row>
    <row r="427" spans="1:3" x14ac:dyDescent="0.25">
      <c r="A427" t="s">
        <v>382</v>
      </c>
      <c r="B427">
        <v>34</v>
      </c>
      <c r="C427" s="9">
        <v>44952.863344907404</v>
      </c>
    </row>
    <row r="428" spans="1:3" x14ac:dyDescent="0.25">
      <c r="A428" t="s">
        <v>382</v>
      </c>
      <c r="B428">
        <v>15</v>
      </c>
      <c r="C428" s="9">
        <v>44952.863344907404</v>
      </c>
    </row>
    <row r="429" spans="1:3" x14ac:dyDescent="0.25">
      <c r="A429" t="s">
        <v>368</v>
      </c>
      <c r="B429">
        <v>43</v>
      </c>
      <c r="C429" s="9">
        <v>44952.87090277778</v>
      </c>
    </row>
    <row r="430" spans="1:3" x14ac:dyDescent="0.25">
      <c r="A430" t="s">
        <v>406</v>
      </c>
      <c r="B430">
        <v>28</v>
      </c>
      <c r="C430" s="9">
        <v>44952.884479166663</v>
      </c>
    </row>
    <row r="431" spans="1:3" x14ac:dyDescent="0.25">
      <c r="A431" t="s">
        <v>316</v>
      </c>
      <c r="B431">
        <v>7</v>
      </c>
      <c r="C431" s="9">
        <v>44952.884502314817</v>
      </c>
    </row>
    <row r="432" spans="1:3" x14ac:dyDescent="0.25">
      <c r="A432" t="s">
        <v>316</v>
      </c>
      <c r="B432">
        <v>29</v>
      </c>
      <c r="C432" s="9">
        <v>44952.884502314817</v>
      </c>
    </row>
    <row r="433" spans="1:3" x14ac:dyDescent="0.25">
      <c r="A433" t="s">
        <v>212</v>
      </c>
      <c r="B433">
        <v>10</v>
      </c>
      <c r="C433" s="9">
        <v>44952.892500000002</v>
      </c>
    </row>
    <row r="434" spans="1:3" x14ac:dyDescent="0.25">
      <c r="A434" t="s">
        <v>331</v>
      </c>
      <c r="B434">
        <v>19</v>
      </c>
      <c r="C434" s="9">
        <v>44952.916018518517</v>
      </c>
    </row>
    <row r="435" spans="1:3" x14ac:dyDescent="0.25">
      <c r="A435" t="s">
        <v>379</v>
      </c>
      <c r="B435">
        <v>9</v>
      </c>
      <c r="C435" s="9">
        <v>44952.925578703704</v>
      </c>
    </row>
    <row r="436" spans="1:3" x14ac:dyDescent="0.25">
      <c r="A436" t="s">
        <v>397</v>
      </c>
      <c r="B436">
        <v>10</v>
      </c>
      <c r="C436" s="9">
        <v>44952.932488425926</v>
      </c>
    </row>
    <row r="437" spans="1:3" x14ac:dyDescent="0.25">
      <c r="A437" t="s">
        <v>397</v>
      </c>
      <c r="B437">
        <v>14</v>
      </c>
      <c r="C437" s="9">
        <v>44952.932500000003</v>
      </c>
    </row>
    <row r="438" spans="1:3" x14ac:dyDescent="0.25">
      <c r="A438" t="s">
        <v>501</v>
      </c>
      <c r="B438">
        <v>30</v>
      </c>
      <c r="C438" s="9">
        <v>44952.939872685187</v>
      </c>
    </row>
    <row r="439" spans="1:3" x14ac:dyDescent="0.25">
      <c r="A439" t="s">
        <v>314</v>
      </c>
      <c r="B439">
        <v>21</v>
      </c>
      <c r="C439" s="9">
        <v>44952.954687500001</v>
      </c>
    </row>
    <row r="440" spans="1:3" x14ac:dyDescent="0.25">
      <c r="A440" t="s">
        <v>314</v>
      </c>
      <c r="B440">
        <v>19</v>
      </c>
      <c r="C440" s="9">
        <v>44952.954837962963</v>
      </c>
    </row>
    <row r="441" spans="1:3" x14ac:dyDescent="0.25">
      <c r="A441" t="s">
        <v>314</v>
      </c>
      <c r="B441">
        <v>24</v>
      </c>
      <c r="C441" s="9">
        <v>44952.956377314818</v>
      </c>
    </row>
    <row r="442" spans="1:3" x14ac:dyDescent="0.25">
      <c r="A442" t="s">
        <v>316</v>
      </c>
      <c r="B442">
        <v>21</v>
      </c>
      <c r="C442" s="9">
        <v>44952.958993055552</v>
      </c>
    </row>
    <row r="443" spans="1:3" x14ac:dyDescent="0.25">
      <c r="A443" t="s">
        <v>502</v>
      </c>
      <c r="B443">
        <v>119</v>
      </c>
      <c r="C443" s="9">
        <v>44952.993472222224</v>
      </c>
    </row>
    <row r="444" spans="1:3" x14ac:dyDescent="0.25">
      <c r="A444" t="s">
        <v>312</v>
      </c>
      <c r="B444">
        <v>26</v>
      </c>
      <c r="C444" s="9">
        <v>44953.011307870373</v>
      </c>
    </row>
    <row r="445" spans="1:3" x14ac:dyDescent="0.25">
      <c r="A445" t="s">
        <v>504</v>
      </c>
      <c r="B445">
        <v>135</v>
      </c>
      <c r="C445" s="9">
        <v>44953.557708333334</v>
      </c>
    </row>
    <row r="446" spans="1:3" x14ac:dyDescent="0.25">
      <c r="A446" t="s">
        <v>504</v>
      </c>
      <c r="B446">
        <v>128</v>
      </c>
      <c r="C446" s="9">
        <v>44953.557708333334</v>
      </c>
    </row>
    <row r="447" spans="1:3" x14ac:dyDescent="0.25">
      <c r="A447" t="s">
        <v>504</v>
      </c>
      <c r="B447">
        <v>127</v>
      </c>
      <c r="C447" s="9">
        <v>44953.557708333334</v>
      </c>
    </row>
    <row r="448" spans="1:3" x14ac:dyDescent="0.25">
      <c r="A448" t="s">
        <v>505</v>
      </c>
      <c r="B448">
        <v>24</v>
      </c>
      <c r="C448" s="9">
        <v>44953.564791666664</v>
      </c>
    </row>
    <row r="449" spans="1:3" x14ac:dyDescent="0.25">
      <c r="A449" t="s">
        <v>505</v>
      </c>
      <c r="B449">
        <v>30</v>
      </c>
      <c r="C449" s="9">
        <v>44953.564791666664</v>
      </c>
    </row>
    <row r="450" spans="1:3" x14ac:dyDescent="0.25">
      <c r="A450" t="s">
        <v>506</v>
      </c>
      <c r="B450">
        <v>127</v>
      </c>
      <c r="C450" s="9">
        <v>44953.578298611108</v>
      </c>
    </row>
    <row r="451" spans="1:3" x14ac:dyDescent="0.25">
      <c r="A451" t="s">
        <v>506</v>
      </c>
      <c r="B451">
        <v>138</v>
      </c>
      <c r="C451" s="9">
        <v>44953.578298611108</v>
      </c>
    </row>
    <row r="452" spans="1:3" x14ac:dyDescent="0.25">
      <c r="A452" t="s">
        <v>506</v>
      </c>
      <c r="B452">
        <v>135</v>
      </c>
      <c r="C452" s="9">
        <v>44953.578298611108</v>
      </c>
    </row>
    <row r="453" spans="1:3" x14ac:dyDescent="0.25">
      <c r="A453" t="s">
        <v>274</v>
      </c>
      <c r="B453">
        <v>1</v>
      </c>
      <c r="C453" s="9">
        <v>44953.581111111111</v>
      </c>
    </row>
    <row r="454" spans="1:3" x14ac:dyDescent="0.25">
      <c r="A454" t="s">
        <v>274</v>
      </c>
      <c r="B454">
        <v>6</v>
      </c>
      <c r="C454" s="9">
        <v>44953.581122685187</v>
      </c>
    </row>
    <row r="455" spans="1:3" x14ac:dyDescent="0.25">
      <c r="A455" t="s">
        <v>274</v>
      </c>
      <c r="B455">
        <v>10</v>
      </c>
      <c r="C455" s="9">
        <v>44953.581122685187</v>
      </c>
    </row>
    <row r="456" spans="1:3" x14ac:dyDescent="0.25">
      <c r="A456" t="s">
        <v>508</v>
      </c>
      <c r="B456">
        <v>4</v>
      </c>
      <c r="C456" s="9">
        <v>44953.604259259257</v>
      </c>
    </row>
    <row r="457" spans="1:3" x14ac:dyDescent="0.25">
      <c r="A457" t="s">
        <v>508</v>
      </c>
      <c r="B457">
        <v>6</v>
      </c>
      <c r="C457" s="9">
        <v>44953.604270833333</v>
      </c>
    </row>
    <row r="458" spans="1:3" x14ac:dyDescent="0.25">
      <c r="A458" t="s">
        <v>509</v>
      </c>
      <c r="B458">
        <v>96</v>
      </c>
      <c r="C458" s="9">
        <v>44953.607418981483</v>
      </c>
    </row>
    <row r="459" spans="1:3" x14ac:dyDescent="0.25">
      <c r="A459" t="s">
        <v>508</v>
      </c>
      <c r="B459">
        <v>5</v>
      </c>
      <c r="C459" s="9">
        <v>44953.607662037037</v>
      </c>
    </row>
    <row r="460" spans="1:3" x14ac:dyDescent="0.25">
      <c r="A460" t="s">
        <v>509</v>
      </c>
      <c r="B460">
        <v>116</v>
      </c>
      <c r="C460" s="9">
        <v>44953.608287037037</v>
      </c>
    </row>
    <row r="461" spans="1:3" x14ac:dyDescent="0.25">
      <c r="A461" t="s">
        <v>509</v>
      </c>
      <c r="B461">
        <v>6</v>
      </c>
      <c r="C461" s="9">
        <v>44953.612997685188</v>
      </c>
    </row>
    <row r="462" spans="1:3" x14ac:dyDescent="0.25">
      <c r="A462" t="s">
        <v>512</v>
      </c>
      <c r="B462">
        <v>6</v>
      </c>
      <c r="C462" s="9">
        <v>44953.636481481481</v>
      </c>
    </row>
    <row r="463" spans="1:3" x14ac:dyDescent="0.25">
      <c r="A463" t="s">
        <v>511</v>
      </c>
      <c r="B463">
        <v>135</v>
      </c>
      <c r="C463" s="9">
        <v>44953.639884259261</v>
      </c>
    </row>
    <row r="464" spans="1:3" x14ac:dyDescent="0.25">
      <c r="A464" t="s">
        <v>511</v>
      </c>
      <c r="B464">
        <v>143</v>
      </c>
      <c r="C464" s="9">
        <v>44953.639884259261</v>
      </c>
    </row>
    <row r="465" spans="1:3" x14ac:dyDescent="0.25">
      <c r="A465" t="s">
        <v>512</v>
      </c>
      <c r="B465">
        <v>5</v>
      </c>
      <c r="C465" s="9">
        <v>44953.644537037035</v>
      </c>
    </row>
    <row r="466" spans="1:3" x14ac:dyDescent="0.25">
      <c r="A466" t="s">
        <v>412</v>
      </c>
      <c r="B466">
        <v>5</v>
      </c>
      <c r="C466" s="9">
        <v>44953.673333333332</v>
      </c>
    </row>
    <row r="467" spans="1:3" x14ac:dyDescent="0.25">
      <c r="A467" t="s">
        <v>412</v>
      </c>
      <c r="B467">
        <v>4</v>
      </c>
      <c r="C467" s="9">
        <v>44953.673333333332</v>
      </c>
    </row>
    <row r="468" spans="1:3" x14ac:dyDescent="0.25">
      <c r="A468" t="s">
        <v>412</v>
      </c>
      <c r="B468">
        <v>6</v>
      </c>
      <c r="C468" s="9">
        <v>44953.673333333332</v>
      </c>
    </row>
    <row r="469" spans="1:3" x14ac:dyDescent="0.25">
      <c r="A469" t="s">
        <v>513</v>
      </c>
      <c r="B469">
        <v>127</v>
      </c>
      <c r="C469" s="9">
        <v>44953.673738425925</v>
      </c>
    </row>
    <row r="470" spans="1:3" x14ac:dyDescent="0.25">
      <c r="A470" t="s">
        <v>513</v>
      </c>
      <c r="B470">
        <v>135</v>
      </c>
      <c r="C470" s="9">
        <v>44953.673750000002</v>
      </c>
    </row>
    <row r="471" spans="1:3" x14ac:dyDescent="0.25">
      <c r="A471" t="s">
        <v>253</v>
      </c>
      <c r="B471">
        <v>4</v>
      </c>
      <c r="C471" s="9">
        <v>44953.674756944441</v>
      </c>
    </row>
    <row r="472" spans="1:3" x14ac:dyDescent="0.25">
      <c r="A472" t="s">
        <v>514</v>
      </c>
      <c r="B472">
        <v>127</v>
      </c>
      <c r="C472" s="9">
        <v>44953.677430555559</v>
      </c>
    </row>
    <row r="473" spans="1:3" x14ac:dyDescent="0.25">
      <c r="A473" t="s">
        <v>514</v>
      </c>
      <c r="B473">
        <v>138</v>
      </c>
      <c r="C473" s="9">
        <v>44953.677430555559</v>
      </c>
    </row>
    <row r="474" spans="1:3" x14ac:dyDescent="0.25">
      <c r="A474" t="s">
        <v>514</v>
      </c>
      <c r="B474">
        <v>143</v>
      </c>
      <c r="C474" s="9">
        <v>44953.677430555559</v>
      </c>
    </row>
    <row r="475" spans="1:3" x14ac:dyDescent="0.25">
      <c r="A475" t="s">
        <v>515</v>
      </c>
      <c r="B475">
        <v>10</v>
      </c>
      <c r="C475" s="9">
        <v>44953.683668981481</v>
      </c>
    </row>
    <row r="476" spans="1:3" x14ac:dyDescent="0.25">
      <c r="A476" t="s">
        <v>515</v>
      </c>
      <c r="B476">
        <v>13</v>
      </c>
      <c r="C476" s="9">
        <v>44953.683668981481</v>
      </c>
    </row>
    <row r="477" spans="1:3" x14ac:dyDescent="0.25">
      <c r="A477" t="s">
        <v>515</v>
      </c>
      <c r="B477">
        <v>7</v>
      </c>
      <c r="C477" s="9">
        <v>44953.683668981481</v>
      </c>
    </row>
    <row r="478" spans="1:3" x14ac:dyDescent="0.25">
      <c r="A478" t="s">
        <v>362</v>
      </c>
      <c r="B478">
        <v>5</v>
      </c>
      <c r="C478" s="9">
        <v>44953.692569444444</v>
      </c>
    </row>
    <row r="479" spans="1:3" x14ac:dyDescent="0.25">
      <c r="A479" t="s">
        <v>362</v>
      </c>
      <c r="B479">
        <v>4</v>
      </c>
      <c r="C479" s="9">
        <v>44953.69258101852</v>
      </c>
    </row>
    <row r="480" spans="1:3" x14ac:dyDescent="0.25">
      <c r="A480" t="s">
        <v>362</v>
      </c>
      <c r="B480">
        <v>6</v>
      </c>
      <c r="C480" s="9">
        <v>44953.69258101852</v>
      </c>
    </row>
    <row r="481" spans="1:3" x14ac:dyDescent="0.25">
      <c r="A481" t="s">
        <v>259</v>
      </c>
      <c r="B481">
        <v>4</v>
      </c>
      <c r="C481" s="9">
        <v>44953.717997685184</v>
      </c>
    </row>
    <row r="482" spans="1:3" x14ac:dyDescent="0.25">
      <c r="A482" t="s">
        <v>259</v>
      </c>
      <c r="B482">
        <v>6</v>
      </c>
      <c r="C482" s="9">
        <v>44953.717997685184</v>
      </c>
    </row>
    <row r="483" spans="1:3" x14ac:dyDescent="0.25">
      <c r="A483" t="s">
        <v>518</v>
      </c>
      <c r="B483">
        <v>21</v>
      </c>
      <c r="C483" s="9">
        <v>44953.720092592594</v>
      </c>
    </row>
    <row r="484" spans="1:3" x14ac:dyDescent="0.25">
      <c r="A484" t="s">
        <v>518</v>
      </c>
      <c r="B484">
        <v>19</v>
      </c>
      <c r="C484" s="9">
        <v>44953.720092592594</v>
      </c>
    </row>
    <row r="485" spans="1:3" x14ac:dyDescent="0.25">
      <c r="A485" t="s">
        <v>518</v>
      </c>
      <c r="B485">
        <v>24</v>
      </c>
      <c r="C485" s="9">
        <v>44953.720092592594</v>
      </c>
    </row>
    <row r="486" spans="1:3" x14ac:dyDescent="0.25">
      <c r="A486" t="s">
        <v>519</v>
      </c>
      <c r="B486">
        <v>26</v>
      </c>
      <c r="C486" s="9">
        <v>44953.736458333333</v>
      </c>
    </row>
    <row r="487" spans="1:3" x14ac:dyDescent="0.25">
      <c r="A487" t="s">
        <v>519</v>
      </c>
      <c r="B487">
        <v>20</v>
      </c>
      <c r="C487" s="9">
        <v>44953.736458333333</v>
      </c>
    </row>
    <row r="488" spans="1:3" x14ac:dyDescent="0.25">
      <c r="A488" t="s">
        <v>519</v>
      </c>
      <c r="B488">
        <v>24</v>
      </c>
      <c r="C488" s="9">
        <v>44953.736458333333</v>
      </c>
    </row>
    <row r="489" spans="1:3" x14ac:dyDescent="0.25">
      <c r="A489" t="s">
        <v>395</v>
      </c>
      <c r="B489">
        <v>3</v>
      </c>
      <c r="C489" s="9">
        <v>44953.736932870372</v>
      </c>
    </row>
    <row r="490" spans="1:3" x14ac:dyDescent="0.25">
      <c r="A490" t="s">
        <v>395</v>
      </c>
      <c r="B490">
        <v>12</v>
      </c>
      <c r="C490" s="9">
        <v>44953.740497685183</v>
      </c>
    </row>
    <row r="491" spans="1:3" x14ac:dyDescent="0.25">
      <c r="A491" t="s">
        <v>287</v>
      </c>
      <c r="B491">
        <v>3</v>
      </c>
      <c r="C491" s="9">
        <v>44953.741875</v>
      </c>
    </row>
    <row r="492" spans="1:3" x14ac:dyDescent="0.25">
      <c r="A492" t="s">
        <v>266</v>
      </c>
      <c r="B492">
        <v>3</v>
      </c>
      <c r="C492" s="9">
        <v>44953.750104166669</v>
      </c>
    </row>
    <row r="493" spans="1:3" x14ac:dyDescent="0.25">
      <c r="A493" t="s">
        <v>266</v>
      </c>
      <c r="B493">
        <v>6</v>
      </c>
      <c r="C493" s="9">
        <v>44953.750104166669</v>
      </c>
    </row>
    <row r="494" spans="1:3" x14ac:dyDescent="0.25">
      <c r="A494" t="s">
        <v>266</v>
      </c>
      <c r="B494">
        <v>10</v>
      </c>
      <c r="C494" s="9">
        <v>44953.750104166669</v>
      </c>
    </row>
    <row r="495" spans="1:3" x14ac:dyDescent="0.25">
      <c r="A495" t="s">
        <v>321</v>
      </c>
      <c r="B495">
        <v>1</v>
      </c>
      <c r="C495" s="9">
        <v>44953.769155092596</v>
      </c>
    </row>
    <row r="496" spans="1:3" x14ac:dyDescent="0.25">
      <c r="A496" t="s">
        <v>321</v>
      </c>
      <c r="B496">
        <v>31</v>
      </c>
      <c r="C496" s="9">
        <v>44953.769155092596</v>
      </c>
    </row>
    <row r="497" spans="1:3" x14ac:dyDescent="0.25">
      <c r="A497" t="s">
        <v>321</v>
      </c>
      <c r="B497">
        <v>18</v>
      </c>
      <c r="C497" s="9">
        <v>44953.769155092596</v>
      </c>
    </row>
    <row r="498" spans="1:3" x14ac:dyDescent="0.25">
      <c r="A498" t="s">
        <v>349</v>
      </c>
      <c r="B498">
        <v>21</v>
      </c>
      <c r="C498" s="9">
        <v>44953.772557870368</v>
      </c>
    </row>
    <row r="499" spans="1:3" x14ac:dyDescent="0.25">
      <c r="A499" t="s">
        <v>349</v>
      </c>
      <c r="B499">
        <v>26</v>
      </c>
      <c r="C499" s="9">
        <v>44953.772557870368</v>
      </c>
    </row>
    <row r="500" spans="1:3" x14ac:dyDescent="0.25">
      <c r="A500" t="s">
        <v>341</v>
      </c>
      <c r="B500">
        <v>24</v>
      </c>
      <c r="C500" s="9">
        <v>44953.784467592595</v>
      </c>
    </row>
    <row r="501" spans="1:3" x14ac:dyDescent="0.25">
      <c r="A501" t="s">
        <v>341</v>
      </c>
      <c r="B501">
        <v>26</v>
      </c>
      <c r="C501" s="9">
        <v>44953.784467592595</v>
      </c>
    </row>
    <row r="502" spans="1:3" x14ac:dyDescent="0.25">
      <c r="A502" t="s">
        <v>341</v>
      </c>
      <c r="B502">
        <v>21</v>
      </c>
      <c r="C502" s="9">
        <v>44953.784467592595</v>
      </c>
    </row>
    <row r="503" spans="1:3" x14ac:dyDescent="0.25">
      <c r="A503" t="s">
        <v>265</v>
      </c>
      <c r="B503">
        <v>1</v>
      </c>
      <c r="C503" s="9">
        <v>44953.825775462959</v>
      </c>
    </row>
    <row r="504" spans="1:3" x14ac:dyDescent="0.25">
      <c r="A504" t="s">
        <v>286</v>
      </c>
      <c r="B504">
        <v>3</v>
      </c>
      <c r="C504" s="9">
        <v>44953.874756944446</v>
      </c>
    </row>
    <row r="505" spans="1:3" x14ac:dyDescent="0.25">
      <c r="A505" t="s">
        <v>286</v>
      </c>
      <c r="B505">
        <v>6</v>
      </c>
      <c r="C505" s="9">
        <v>44953.874756944446</v>
      </c>
    </row>
    <row r="506" spans="1:3" x14ac:dyDescent="0.25">
      <c r="A506" t="s">
        <v>286</v>
      </c>
      <c r="B506">
        <v>10</v>
      </c>
      <c r="C506" s="9">
        <v>44953.874756944446</v>
      </c>
    </row>
    <row r="507" spans="1:3" x14ac:dyDescent="0.25">
      <c r="A507" t="s">
        <v>272</v>
      </c>
      <c r="B507">
        <v>2</v>
      </c>
      <c r="C507" s="9">
        <v>44953.884317129632</v>
      </c>
    </row>
    <row r="508" spans="1:3" x14ac:dyDescent="0.25">
      <c r="A508" t="s">
        <v>272</v>
      </c>
      <c r="B508">
        <v>10</v>
      </c>
      <c r="C508" s="9">
        <v>44953.884317129632</v>
      </c>
    </row>
    <row r="509" spans="1:3" x14ac:dyDescent="0.25">
      <c r="A509" t="s">
        <v>272</v>
      </c>
      <c r="B509">
        <v>3</v>
      </c>
      <c r="C509" s="9">
        <v>44953.884317129632</v>
      </c>
    </row>
    <row r="510" spans="1:3" x14ac:dyDescent="0.25">
      <c r="A510" t="s">
        <v>327</v>
      </c>
      <c r="B510">
        <v>30</v>
      </c>
      <c r="C510" s="9">
        <v>44953.940763888888</v>
      </c>
    </row>
    <row r="511" spans="1:3" x14ac:dyDescent="0.25">
      <c r="A511" t="s">
        <v>175</v>
      </c>
      <c r="B511">
        <v>5</v>
      </c>
      <c r="C511" s="9">
        <v>44953.968240740738</v>
      </c>
    </row>
    <row r="512" spans="1:3" x14ac:dyDescent="0.25">
      <c r="A512" t="s">
        <v>175</v>
      </c>
      <c r="B512">
        <v>6</v>
      </c>
      <c r="C512" s="9">
        <v>44953.968252314815</v>
      </c>
    </row>
    <row r="513" spans="1:3" x14ac:dyDescent="0.25">
      <c r="A513" t="s">
        <v>523</v>
      </c>
      <c r="B513">
        <v>3</v>
      </c>
      <c r="C513" s="9">
        <v>44954.00885416667</v>
      </c>
    </row>
    <row r="514" spans="1:3" x14ac:dyDescent="0.25">
      <c r="A514" t="s">
        <v>523</v>
      </c>
      <c r="B514">
        <v>10</v>
      </c>
      <c r="C514" s="9">
        <v>44954.01</v>
      </c>
    </row>
    <row r="515" spans="1:3" x14ac:dyDescent="0.25">
      <c r="A515" t="s">
        <v>523</v>
      </c>
      <c r="B515">
        <v>6</v>
      </c>
      <c r="C515" s="9">
        <v>44954.014780092592</v>
      </c>
    </row>
    <row r="516" spans="1:3" x14ac:dyDescent="0.25">
      <c r="A516" t="s">
        <v>305</v>
      </c>
      <c r="B516">
        <v>14</v>
      </c>
      <c r="C516" s="9">
        <v>44956.27002314815</v>
      </c>
    </row>
    <row r="517" spans="1:3" x14ac:dyDescent="0.25">
      <c r="A517" t="s">
        <v>305</v>
      </c>
      <c r="B517">
        <v>12</v>
      </c>
      <c r="C517" s="9">
        <v>44956.27002314815</v>
      </c>
    </row>
    <row r="518" spans="1:3" x14ac:dyDescent="0.25">
      <c r="A518" t="s">
        <v>305</v>
      </c>
      <c r="B518">
        <v>15</v>
      </c>
      <c r="C518" s="9">
        <v>44956.27002314815</v>
      </c>
    </row>
    <row r="519" spans="1:3" x14ac:dyDescent="0.25">
      <c r="A519" t="s">
        <v>524</v>
      </c>
      <c r="B519">
        <v>110</v>
      </c>
      <c r="C519" s="9">
        <v>44956.59679398148</v>
      </c>
    </row>
    <row r="520" spans="1:3" x14ac:dyDescent="0.25">
      <c r="A520" t="s">
        <v>381</v>
      </c>
      <c r="B520">
        <v>9</v>
      </c>
      <c r="C520" s="9">
        <v>44956.604502314818</v>
      </c>
    </row>
    <row r="521" spans="1:3" x14ac:dyDescent="0.25">
      <c r="A521" t="s">
        <v>381</v>
      </c>
      <c r="B521">
        <v>43</v>
      </c>
      <c r="C521" s="9">
        <v>44956.604502314818</v>
      </c>
    </row>
    <row r="522" spans="1:3" x14ac:dyDescent="0.25">
      <c r="A522" t="s">
        <v>381</v>
      </c>
      <c r="B522">
        <v>36</v>
      </c>
      <c r="C522" s="9">
        <v>44956.604502314818</v>
      </c>
    </row>
    <row r="523" spans="1:3" x14ac:dyDescent="0.25">
      <c r="A523" t="s">
        <v>526</v>
      </c>
      <c r="B523">
        <v>110</v>
      </c>
      <c r="C523" s="9">
        <v>44956.650914351849</v>
      </c>
    </row>
    <row r="524" spans="1:3" x14ac:dyDescent="0.25">
      <c r="A524" t="s">
        <v>299</v>
      </c>
      <c r="B524">
        <v>13</v>
      </c>
      <c r="C524" s="9">
        <v>44956.657754629632</v>
      </c>
    </row>
    <row r="525" spans="1:3" x14ac:dyDescent="0.25">
      <c r="A525" t="s">
        <v>299</v>
      </c>
      <c r="B525">
        <v>6</v>
      </c>
      <c r="C525" s="9">
        <v>44956.657754629632</v>
      </c>
    </row>
    <row r="526" spans="1:3" x14ac:dyDescent="0.25">
      <c r="A526" t="s">
        <v>299</v>
      </c>
      <c r="B526">
        <v>12</v>
      </c>
      <c r="C526" s="9">
        <v>44956.657754629632</v>
      </c>
    </row>
    <row r="527" spans="1:3" x14ac:dyDescent="0.25">
      <c r="A527" t="s">
        <v>414</v>
      </c>
      <c r="B527">
        <v>18</v>
      </c>
      <c r="C527" s="9">
        <v>44956.690046296295</v>
      </c>
    </row>
    <row r="528" spans="1:3" x14ac:dyDescent="0.25">
      <c r="A528" t="s">
        <v>414</v>
      </c>
      <c r="B528">
        <v>28</v>
      </c>
      <c r="C528" s="9">
        <v>44956.690046296295</v>
      </c>
    </row>
    <row r="529" spans="1:3" x14ac:dyDescent="0.25">
      <c r="A529" t="s">
        <v>414</v>
      </c>
      <c r="B529">
        <v>31</v>
      </c>
      <c r="C529" s="9">
        <v>44956.690046296295</v>
      </c>
    </row>
    <row r="530" spans="1:3" x14ac:dyDescent="0.25">
      <c r="A530" t="s">
        <v>422</v>
      </c>
      <c r="B530">
        <v>18</v>
      </c>
      <c r="C530" s="9">
        <v>44956.690428240741</v>
      </c>
    </row>
    <row r="531" spans="1:3" x14ac:dyDescent="0.25">
      <c r="A531" t="s">
        <v>545</v>
      </c>
      <c r="B531">
        <v>41</v>
      </c>
      <c r="C531" s="9">
        <v>44956.695196759261</v>
      </c>
    </row>
    <row r="532" spans="1:3" x14ac:dyDescent="0.25">
      <c r="A532" t="s">
        <v>315</v>
      </c>
      <c r="B532">
        <v>21</v>
      </c>
      <c r="C532" s="9">
        <v>44956.702337962961</v>
      </c>
    </row>
    <row r="533" spans="1:3" x14ac:dyDescent="0.25">
      <c r="A533" t="s">
        <v>315</v>
      </c>
      <c r="B533">
        <v>26</v>
      </c>
      <c r="C533" s="9">
        <v>44956.702337962961</v>
      </c>
    </row>
    <row r="534" spans="1:3" x14ac:dyDescent="0.25">
      <c r="A534" t="s">
        <v>315</v>
      </c>
      <c r="B534">
        <v>27</v>
      </c>
      <c r="C534" s="9">
        <v>44956.702337962961</v>
      </c>
    </row>
    <row r="535" spans="1:3" x14ac:dyDescent="0.25">
      <c r="A535" t="s">
        <v>323</v>
      </c>
      <c r="B535">
        <v>25</v>
      </c>
      <c r="C535" s="9">
        <v>44956.703692129631</v>
      </c>
    </row>
    <row r="536" spans="1:3" x14ac:dyDescent="0.25">
      <c r="A536" t="s">
        <v>386</v>
      </c>
      <c r="B536">
        <v>8</v>
      </c>
      <c r="C536" s="9">
        <v>44956.704293981478</v>
      </c>
    </row>
    <row r="537" spans="1:3" x14ac:dyDescent="0.25">
      <c r="A537" t="s">
        <v>386</v>
      </c>
      <c r="B537">
        <v>13</v>
      </c>
      <c r="C537" s="9">
        <v>44956.704293981478</v>
      </c>
    </row>
    <row r="538" spans="1:3" x14ac:dyDescent="0.25">
      <c r="A538" t="s">
        <v>386</v>
      </c>
      <c r="B538">
        <v>9</v>
      </c>
      <c r="C538" s="9">
        <v>44956.704293981478</v>
      </c>
    </row>
    <row r="539" spans="1:3" x14ac:dyDescent="0.25">
      <c r="A539" t="s">
        <v>190</v>
      </c>
      <c r="B539">
        <v>3</v>
      </c>
      <c r="C539" s="9">
        <v>44956.710613425923</v>
      </c>
    </row>
    <row r="540" spans="1:3" x14ac:dyDescent="0.25">
      <c r="A540" t="s">
        <v>190</v>
      </c>
      <c r="B540">
        <v>2</v>
      </c>
      <c r="C540" s="9">
        <v>44956.710625</v>
      </c>
    </row>
    <row r="541" spans="1:3" x14ac:dyDescent="0.25">
      <c r="A541" t="s">
        <v>190</v>
      </c>
      <c r="B541">
        <v>1</v>
      </c>
      <c r="C541" s="9">
        <v>44956.710625</v>
      </c>
    </row>
    <row r="542" spans="1:3" x14ac:dyDescent="0.25">
      <c r="A542" t="s">
        <v>339</v>
      </c>
      <c r="B542">
        <v>22</v>
      </c>
      <c r="C542" s="9">
        <v>44956.710729166669</v>
      </c>
    </row>
    <row r="543" spans="1:3" x14ac:dyDescent="0.25">
      <c r="A543" t="s">
        <v>339</v>
      </c>
      <c r="B543">
        <v>30</v>
      </c>
      <c r="C543" s="9">
        <v>44956.711215277777</v>
      </c>
    </row>
    <row r="544" spans="1:3" x14ac:dyDescent="0.25">
      <c r="A544" t="s">
        <v>250</v>
      </c>
      <c r="B544">
        <v>2</v>
      </c>
      <c r="C544" s="9">
        <v>44956.713877314818</v>
      </c>
    </row>
    <row r="545" spans="1:3" x14ac:dyDescent="0.25">
      <c r="A545" t="s">
        <v>339</v>
      </c>
      <c r="B545">
        <v>32</v>
      </c>
      <c r="C545" s="9">
        <v>44956.717789351853</v>
      </c>
    </row>
    <row r="546" spans="1:3" x14ac:dyDescent="0.25">
      <c r="A546" t="s">
        <v>333</v>
      </c>
      <c r="B546">
        <v>24</v>
      </c>
      <c r="C546" s="9">
        <v>44956.717870370368</v>
      </c>
    </row>
    <row r="547" spans="1:3" x14ac:dyDescent="0.25">
      <c r="A547" t="s">
        <v>333</v>
      </c>
      <c r="B547">
        <v>21</v>
      </c>
      <c r="C547" s="9">
        <v>44956.717870370368</v>
      </c>
    </row>
    <row r="548" spans="1:3" x14ac:dyDescent="0.25">
      <c r="A548" t="s">
        <v>208</v>
      </c>
      <c r="B548">
        <v>3</v>
      </c>
      <c r="C548" s="9">
        <v>44956.719363425924</v>
      </c>
    </row>
    <row r="549" spans="1:3" x14ac:dyDescent="0.25">
      <c r="A549" t="s">
        <v>208</v>
      </c>
      <c r="B549">
        <v>14</v>
      </c>
      <c r="C549" s="9">
        <v>44956.719363425924</v>
      </c>
    </row>
    <row r="550" spans="1:3" x14ac:dyDescent="0.25">
      <c r="A550" t="s">
        <v>208</v>
      </c>
      <c r="B550">
        <v>8</v>
      </c>
      <c r="C550" s="9">
        <v>44956.719363425924</v>
      </c>
    </row>
    <row r="551" spans="1:3" x14ac:dyDescent="0.25">
      <c r="A551" t="s">
        <v>333</v>
      </c>
      <c r="B551">
        <v>26</v>
      </c>
      <c r="C551" s="9">
        <v>44956.71979166667</v>
      </c>
    </row>
    <row r="552" spans="1:3" x14ac:dyDescent="0.25">
      <c r="A552" t="s">
        <v>528</v>
      </c>
      <c r="B552">
        <v>7</v>
      </c>
      <c r="C552" s="9">
        <v>44956.725185185183</v>
      </c>
    </row>
    <row r="553" spans="1:3" x14ac:dyDescent="0.25">
      <c r="A553" t="s">
        <v>528</v>
      </c>
      <c r="B553">
        <v>30</v>
      </c>
      <c r="C553" s="9">
        <v>44956.72519675926</v>
      </c>
    </row>
    <row r="554" spans="1:3" x14ac:dyDescent="0.25">
      <c r="A554" t="s">
        <v>528</v>
      </c>
      <c r="B554">
        <v>18</v>
      </c>
      <c r="C554" s="9">
        <v>44956.726539351854</v>
      </c>
    </row>
    <row r="555" spans="1:3" x14ac:dyDescent="0.25">
      <c r="A555" t="s">
        <v>345</v>
      </c>
      <c r="B555">
        <v>30</v>
      </c>
      <c r="C555" s="9">
        <v>44956.729074074072</v>
      </c>
    </row>
    <row r="556" spans="1:3" x14ac:dyDescent="0.25">
      <c r="A556" t="s">
        <v>264</v>
      </c>
      <c r="B556">
        <v>13</v>
      </c>
      <c r="C556" s="9">
        <v>44956.749236111114</v>
      </c>
    </row>
    <row r="557" spans="1:3" x14ac:dyDescent="0.25">
      <c r="A557" t="s">
        <v>264</v>
      </c>
      <c r="B557">
        <v>10</v>
      </c>
      <c r="C557" s="9">
        <v>44956.751805555556</v>
      </c>
    </row>
    <row r="558" spans="1:3" x14ac:dyDescent="0.25">
      <c r="A558" t="s">
        <v>264</v>
      </c>
      <c r="B558">
        <v>11</v>
      </c>
      <c r="C558" s="9">
        <v>44956.752442129633</v>
      </c>
    </row>
    <row r="559" spans="1:3" x14ac:dyDescent="0.25">
      <c r="A559" t="s">
        <v>242</v>
      </c>
      <c r="B559">
        <v>12</v>
      </c>
      <c r="C559" s="9">
        <v>44956.767974537041</v>
      </c>
    </row>
    <row r="560" spans="1:3" x14ac:dyDescent="0.25">
      <c r="A560" t="s">
        <v>350</v>
      </c>
      <c r="B560">
        <v>26</v>
      </c>
      <c r="C560" s="9">
        <v>44956.798703703702</v>
      </c>
    </row>
    <row r="561" spans="1:3" x14ac:dyDescent="0.25">
      <c r="A561" t="s">
        <v>531</v>
      </c>
      <c r="B561">
        <v>1</v>
      </c>
      <c r="C561" s="9">
        <v>44956.801759259259</v>
      </c>
    </row>
    <row r="562" spans="1:3" x14ac:dyDescent="0.25">
      <c r="A562" t="s">
        <v>531</v>
      </c>
      <c r="B562">
        <v>28</v>
      </c>
      <c r="C562" s="9">
        <v>44956.801759259259</v>
      </c>
    </row>
    <row r="563" spans="1:3" x14ac:dyDescent="0.25">
      <c r="A563" t="s">
        <v>531</v>
      </c>
      <c r="B563">
        <v>18</v>
      </c>
      <c r="C563" s="9">
        <v>44956.801759259259</v>
      </c>
    </row>
    <row r="564" spans="1:3" x14ac:dyDescent="0.25">
      <c r="A564" t="s">
        <v>307</v>
      </c>
      <c r="B564">
        <v>19</v>
      </c>
      <c r="C564" s="9">
        <v>44956.809305555558</v>
      </c>
    </row>
    <row r="565" spans="1:3" x14ac:dyDescent="0.25">
      <c r="A565" t="s">
        <v>307</v>
      </c>
      <c r="B565">
        <v>26</v>
      </c>
      <c r="C565" s="9">
        <v>44956.81009259259</v>
      </c>
    </row>
    <row r="566" spans="1:3" x14ac:dyDescent="0.25">
      <c r="A566" t="s">
        <v>191</v>
      </c>
      <c r="B566">
        <v>2</v>
      </c>
      <c r="C566" s="9">
        <v>44956.813611111109</v>
      </c>
    </row>
    <row r="567" spans="1:3" x14ac:dyDescent="0.25">
      <c r="A567" t="s">
        <v>273</v>
      </c>
      <c r="B567">
        <v>10</v>
      </c>
      <c r="C567" s="9">
        <v>44956.820856481485</v>
      </c>
    </row>
    <row r="568" spans="1:3" x14ac:dyDescent="0.25">
      <c r="A568" t="s">
        <v>273</v>
      </c>
      <c r="B568">
        <v>6</v>
      </c>
      <c r="C568" s="9">
        <v>44956.820856481485</v>
      </c>
    </row>
    <row r="569" spans="1:3" x14ac:dyDescent="0.25">
      <c r="A569" t="s">
        <v>273</v>
      </c>
      <c r="B569">
        <v>4</v>
      </c>
      <c r="C569" s="9">
        <v>44956.820856481485</v>
      </c>
    </row>
    <row r="570" spans="1:3" x14ac:dyDescent="0.25">
      <c r="A570" t="s">
        <v>248</v>
      </c>
      <c r="B570">
        <v>17</v>
      </c>
      <c r="C570" s="9">
        <v>44956.821944444448</v>
      </c>
    </row>
    <row r="571" spans="1:3" x14ac:dyDescent="0.25">
      <c r="A571" t="s">
        <v>248</v>
      </c>
      <c r="B571">
        <v>15</v>
      </c>
      <c r="C571" s="9">
        <v>44956.821956018517</v>
      </c>
    </row>
    <row r="572" spans="1:3" x14ac:dyDescent="0.25">
      <c r="A572" t="s">
        <v>311</v>
      </c>
      <c r="B572">
        <v>24</v>
      </c>
      <c r="C572" s="9">
        <v>44956.822800925926</v>
      </c>
    </row>
    <row r="573" spans="1:3" x14ac:dyDescent="0.25">
      <c r="A573" t="s">
        <v>311</v>
      </c>
      <c r="B573">
        <v>19</v>
      </c>
      <c r="C573" s="9">
        <v>44956.822800925926</v>
      </c>
    </row>
    <row r="574" spans="1:3" x14ac:dyDescent="0.25">
      <c r="A574" t="s">
        <v>248</v>
      </c>
      <c r="B574">
        <v>10</v>
      </c>
      <c r="C574" s="9">
        <v>44956.822905092595</v>
      </c>
    </row>
    <row r="575" spans="1:3" x14ac:dyDescent="0.25">
      <c r="A575" t="s">
        <v>311</v>
      </c>
      <c r="B575">
        <v>27</v>
      </c>
      <c r="C575" s="9">
        <v>44956.824895833335</v>
      </c>
    </row>
    <row r="576" spans="1:3" x14ac:dyDescent="0.25">
      <c r="A576" t="s">
        <v>211</v>
      </c>
      <c r="B576">
        <v>14</v>
      </c>
      <c r="C576" s="9">
        <v>44956.827569444446</v>
      </c>
    </row>
    <row r="577" spans="1:3" x14ac:dyDescent="0.25">
      <c r="A577" t="s">
        <v>255</v>
      </c>
      <c r="B577">
        <v>6</v>
      </c>
      <c r="C577" s="9">
        <v>44956.830127314817</v>
      </c>
    </row>
    <row r="578" spans="1:3" x14ac:dyDescent="0.25">
      <c r="A578" t="s">
        <v>532</v>
      </c>
      <c r="B578">
        <v>18</v>
      </c>
      <c r="C578" s="9">
        <v>44956.836273148147</v>
      </c>
    </row>
    <row r="579" spans="1:3" x14ac:dyDescent="0.25">
      <c r="A579" t="s">
        <v>532</v>
      </c>
      <c r="B579">
        <v>31</v>
      </c>
      <c r="C579" s="9">
        <v>44956.836273148147</v>
      </c>
    </row>
    <row r="580" spans="1:3" x14ac:dyDescent="0.25">
      <c r="A580" t="s">
        <v>532</v>
      </c>
      <c r="B580">
        <v>22</v>
      </c>
      <c r="C580" s="9">
        <v>44956.836273148147</v>
      </c>
    </row>
    <row r="581" spans="1:3" x14ac:dyDescent="0.25">
      <c r="A581" t="s">
        <v>233</v>
      </c>
      <c r="B581">
        <v>1</v>
      </c>
      <c r="C581" s="9">
        <v>44956.852199074077</v>
      </c>
    </row>
    <row r="582" spans="1:3" x14ac:dyDescent="0.25">
      <c r="A582" t="s">
        <v>246</v>
      </c>
      <c r="B582">
        <v>6</v>
      </c>
      <c r="C582" s="9">
        <v>44956.855810185189</v>
      </c>
    </row>
    <row r="583" spans="1:3" x14ac:dyDescent="0.25">
      <c r="A583" t="s">
        <v>246</v>
      </c>
      <c r="B583">
        <v>4</v>
      </c>
      <c r="C583" s="9">
        <v>44956.855821759258</v>
      </c>
    </row>
    <row r="584" spans="1:3" x14ac:dyDescent="0.25">
      <c r="A584" t="s">
        <v>535</v>
      </c>
      <c r="B584">
        <v>6</v>
      </c>
      <c r="C584" s="9">
        <v>44956.876168981478</v>
      </c>
    </row>
    <row r="585" spans="1:3" x14ac:dyDescent="0.25">
      <c r="A585" t="s">
        <v>536</v>
      </c>
      <c r="B585">
        <v>117</v>
      </c>
      <c r="C585" s="9">
        <v>44956.881967592592</v>
      </c>
    </row>
    <row r="586" spans="1:3" x14ac:dyDescent="0.25">
      <c r="A586" t="s">
        <v>536</v>
      </c>
      <c r="B586">
        <v>97</v>
      </c>
      <c r="C586" s="9">
        <v>44956.881967592592</v>
      </c>
    </row>
    <row r="587" spans="1:3" x14ac:dyDescent="0.25">
      <c r="A587" t="s">
        <v>163</v>
      </c>
      <c r="B587">
        <v>6</v>
      </c>
      <c r="C587" s="9">
        <v>44956.883692129632</v>
      </c>
    </row>
    <row r="588" spans="1:3" x14ac:dyDescent="0.25">
      <c r="A588" t="s">
        <v>163</v>
      </c>
      <c r="B588">
        <v>17</v>
      </c>
      <c r="C588" s="9">
        <v>44956.883692129632</v>
      </c>
    </row>
    <row r="589" spans="1:3" x14ac:dyDescent="0.25">
      <c r="A589" t="s">
        <v>536</v>
      </c>
      <c r="B589">
        <v>6</v>
      </c>
      <c r="C589" s="9">
        <v>44956.884004629632</v>
      </c>
    </row>
    <row r="590" spans="1:3" x14ac:dyDescent="0.25">
      <c r="A590" t="s">
        <v>202</v>
      </c>
      <c r="B590">
        <v>13</v>
      </c>
      <c r="C590" s="9">
        <v>44956.892141203702</v>
      </c>
    </row>
    <row r="591" spans="1:3" x14ac:dyDescent="0.25">
      <c r="A591" t="s">
        <v>202</v>
      </c>
      <c r="B591">
        <v>10</v>
      </c>
      <c r="C591" s="9">
        <v>44956.892141203702</v>
      </c>
    </row>
    <row r="592" spans="1:3" x14ac:dyDescent="0.25">
      <c r="A592" t="s">
        <v>312</v>
      </c>
      <c r="B592">
        <v>27</v>
      </c>
      <c r="C592" s="9">
        <v>44956.892696759256</v>
      </c>
    </row>
    <row r="593" spans="1:3" x14ac:dyDescent="0.25">
      <c r="A593" t="s">
        <v>351</v>
      </c>
      <c r="B593">
        <v>32</v>
      </c>
      <c r="C593" s="9">
        <v>44956.892835648148</v>
      </c>
    </row>
    <row r="594" spans="1:3" x14ac:dyDescent="0.25">
      <c r="A594" t="s">
        <v>351</v>
      </c>
      <c r="B594">
        <v>30</v>
      </c>
      <c r="C594" s="9">
        <v>44956.892835648148</v>
      </c>
    </row>
    <row r="595" spans="1:3" x14ac:dyDescent="0.25">
      <c r="A595" t="s">
        <v>351</v>
      </c>
      <c r="B595">
        <v>26</v>
      </c>
      <c r="C595" s="9">
        <v>44956.893217592595</v>
      </c>
    </row>
    <row r="596" spans="1:3" x14ac:dyDescent="0.25">
      <c r="A596" t="s">
        <v>352</v>
      </c>
      <c r="B596">
        <v>27</v>
      </c>
      <c r="C596" s="9">
        <v>44956.89340277778</v>
      </c>
    </row>
    <row r="597" spans="1:3" x14ac:dyDescent="0.25">
      <c r="A597" t="s">
        <v>352</v>
      </c>
      <c r="B597">
        <v>26</v>
      </c>
      <c r="C597" s="9">
        <v>44956.89340277778</v>
      </c>
    </row>
    <row r="598" spans="1:3" x14ac:dyDescent="0.25">
      <c r="A598" t="s">
        <v>312</v>
      </c>
      <c r="B598">
        <v>21</v>
      </c>
      <c r="C598" s="9">
        <v>44956.893425925926</v>
      </c>
    </row>
    <row r="599" spans="1:3" x14ac:dyDescent="0.25">
      <c r="A599" t="s">
        <v>198</v>
      </c>
      <c r="B599">
        <v>10</v>
      </c>
      <c r="C599" s="9">
        <v>44956.900081018517</v>
      </c>
    </row>
    <row r="600" spans="1:3" x14ac:dyDescent="0.25">
      <c r="A600" t="s">
        <v>198</v>
      </c>
      <c r="B600">
        <v>6</v>
      </c>
      <c r="C600" s="9">
        <v>44956.900092592594</v>
      </c>
    </row>
    <row r="601" spans="1:3" x14ac:dyDescent="0.25">
      <c r="A601" t="s">
        <v>345</v>
      </c>
      <c r="B601">
        <v>18</v>
      </c>
      <c r="C601" s="9">
        <v>44956.906192129631</v>
      </c>
    </row>
    <row r="602" spans="1:3" x14ac:dyDescent="0.25">
      <c r="A602" t="s">
        <v>223</v>
      </c>
      <c r="B602">
        <v>4</v>
      </c>
      <c r="C602" s="9">
        <v>44956.908263888887</v>
      </c>
    </row>
    <row r="603" spans="1:3" x14ac:dyDescent="0.25">
      <c r="A603" t="s">
        <v>223</v>
      </c>
      <c r="B603">
        <v>3</v>
      </c>
      <c r="C603" s="9">
        <v>44956.908263888887</v>
      </c>
    </row>
    <row r="604" spans="1:3" x14ac:dyDescent="0.25">
      <c r="A604" t="s">
        <v>338</v>
      </c>
      <c r="B604">
        <v>1</v>
      </c>
      <c r="C604" s="9">
        <v>44956.913460648146</v>
      </c>
    </row>
    <row r="605" spans="1:3" x14ac:dyDescent="0.25">
      <c r="A605" t="s">
        <v>423</v>
      </c>
      <c r="B605">
        <v>14</v>
      </c>
      <c r="C605" s="9">
        <v>44956.914467592593</v>
      </c>
    </row>
    <row r="606" spans="1:3" x14ac:dyDescent="0.25">
      <c r="A606" t="s">
        <v>423</v>
      </c>
      <c r="B606">
        <v>3</v>
      </c>
      <c r="C606" s="9">
        <v>44956.914467592593</v>
      </c>
    </row>
    <row r="607" spans="1:3" x14ac:dyDescent="0.25">
      <c r="A607" t="s">
        <v>423</v>
      </c>
      <c r="B607">
        <v>10</v>
      </c>
      <c r="C607" s="9">
        <v>44956.914467592593</v>
      </c>
    </row>
    <row r="608" spans="1:3" x14ac:dyDescent="0.25">
      <c r="A608" t="s">
        <v>215</v>
      </c>
      <c r="B608">
        <v>6</v>
      </c>
      <c r="C608" s="9">
        <v>44956.915891203702</v>
      </c>
    </row>
    <row r="609" spans="1:3" x14ac:dyDescent="0.25">
      <c r="A609" t="s">
        <v>215</v>
      </c>
      <c r="B609">
        <v>3</v>
      </c>
      <c r="C609" s="9">
        <v>44956.915891203702</v>
      </c>
    </row>
    <row r="610" spans="1:3" x14ac:dyDescent="0.25">
      <c r="A610" t="s">
        <v>546</v>
      </c>
      <c r="B610">
        <v>10</v>
      </c>
      <c r="C610" s="9">
        <v>44956.916458333333</v>
      </c>
    </row>
    <row r="611" spans="1:3" x14ac:dyDescent="0.25">
      <c r="A611" t="s">
        <v>203</v>
      </c>
      <c r="B611">
        <v>5</v>
      </c>
      <c r="C611" s="9">
        <v>44956.920949074076</v>
      </c>
    </row>
    <row r="612" spans="1:3" x14ac:dyDescent="0.25">
      <c r="A612" t="s">
        <v>203</v>
      </c>
      <c r="B612">
        <v>6</v>
      </c>
      <c r="C612" s="9">
        <v>44956.920949074076</v>
      </c>
    </row>
    <row r="613" spans="1:3" x14ac:dyDescent="0.25">
      <c r="A613" t="s">
        <v>430</v>
      </c>
      <c r="B613">
        <v>126</v>
      </c>
      <c r="C613" s="9">
        <v>44956.921666666669</v>
      </c>
    </row>
    <row r="614" spans="1:3" x14ac:dyDescent="0.25">
      <c r="A614" t="s">
        <v>269</v>
      </c>
      <c r="B614">
        <v>2</v>
      </c>
      <c r="C614" s="9">
        <v>44956.924942129626</v>
      </c>
    </row>
    <row r="615" spans="1:3" x14ac:dyDescent="0.25">
      <c r="A615" t="s">
        <v>269</v>
      </c>
      <c r="B615">
        <v>10</v>
      </c>
      <c r="C615" s="9">
        <v>44956.924942129626</v>
      </c>
    </row>
    <row r="616" spans="1:3" x14ac:dyDescent="0.25">
      <c r="A616" t="s">
        <v>301</v>
      </c>
      <c r="B616">
        <v>4</v>
      </c>
      <c r="C616" s="9">
        <v>44956.926944444444</v>
      </c>
    </row>
    <row r="617" spans="1:3" x14ac:dyDescent="0.25">
      <c r="A617" t="s">
        <v>416</v>
      </c>
      <c r="B617">
        <v>18</v>
      </c>
      <c r="C617" s="9">
        <v>44956.927048611113</v>
      </c>
    </row>
    <row r="618" spans="1:3" x14ac:dyDescent="0.25">
      <c r="A618" t="s">
        <v>236</v>
      </c>
      <c r="B618">
        <v>3</v>
      </c>
      <c r="C618" s="9">
        <v>44956.929155092592</v>
      </c>
    </row>
    <row r="619" spans="1:3" x14ac:dyDescent="0.25">
      <c r="A619" t="s">
        <v>236</v>
      </c>
      <c r="B619">
        <v>13</v>
      </c>
      <c r="C619" s="9">
        <v>44956.931712962964</v>
      </c>
    </row>
    <row r="620" spans="1:3" x14ac:dyDescent="0.25">
      <c r="A620" t="s">
        <v>537</v>
      </c>
      <c r="B620">
        <v>10</v>
      </c>
      <c r="C620" s="9">
        <v>44956.932800925926</v>
      </c>
    </row>
    <row r="621" spans="1:3" x14ac:dyDescent="0.25">
      <c r="A621" t="s">
        <v>295</v>
      </c>
      <c r="B621">
        <v>15</v>
      </c>
      <c r="C621" s="9">
        <v>44956.940289351849</v>
      </c>
    </row>
    <row r="622" spans="1:3" x14ac:dyDescent="0.25">
      <c r="A622" t="s">
        <v>538</v>
      </c>
      <c r="B622">
        <v>121</v>
      </c>
      <c r="C622" s="9">
        <v>44956.940937500003</v>
      </c>
    </row>
    <row r="623" spans="1:3" x14ac:dyDescent="0.25">
      <c r="A623" t="s">
        <v>334</v>
      </c>
      <c r="B623">
        <v>4</v>
      </c>
      <c r="C623" s="9">
        <v>44956.952152777776</v>
      </c>
    </row>
    <row r="624" spans="1:3" x14ac:dyDescent="0.25">
      <c r="A624" t="s">
        <v>334</v>
      </c>
      <c r="B624">
        <v>6</v>
      </c>
      <c r="C624" s="9">
        <v>44956.952245370368</v>
      </c>
    </row>
    <row r="625" spans="1:3" x14ac:dyDescent="0.25">
      <c r="A625" t="s">
        <v>398</v>
      </c>
      <c r="B625">
        <v>3</v>
      </c>
      <c r="C625" s="9">
        <v>44956.959641203706</v>
      </c>
    </row>
    <row r="626" spans="1:3" x14ac:dyDescent="0.25">
      <c r="A626" t="s">
        <v>192</v>
      </c>
      <c r="B626">
        <v>4</v>
      </c>
      <c r="C626" s="9">
        <v>44956.95994212963</v>
      </c>
    </row>
    <row r="627" spans="1:3" x14ac:dyDescent="0.25">
      <c r="A627" t="s">
        <v>542</v>
      </c>
      <c r="B627">
        <v>12</v>
      </c>
      <c r="C627" s="9">
        <v>44956.969444444447</v>
      </c>
    </row>
    <row r="628" spans="1:3" x14ac:dyDescent="0.25">
      <c r="A628" t="s">
        <v>158</v>
      </c>
      <c r="B628">
        <v>3</v>
      </c>
      <c r="C628" s="9">
        <v>44956.969756944447</v>
      </c>
    </row>
    <row r="629" spans="1:3" x14ac:dyDescent="0.25">
      <c r="A629" t="s">
        <v>158</v>
      </c>
      <c r="B629">
        <v>1</v>
      </c>
      <c r="C629" s="9">
        <v>44956.969756944447</v>
      </c>
    </row>
    <row r="630" spans="1:3" x14ac:dyDescent="0.25">
      <c r="A630" t="s">
        <v>199</v>
      </c>
      <c r="B630">
        <v>13</v>
      </c>
      <c r="C630" s="9">
        <v>44956.973530092589</v>
      </c>
    </row>
    <row r="631" spans="1:3" x14ac:dyDescent="0.25">
      <c r="A631" t="s">
        <v>199</v>
      </c>
      <c r="B631">
        <v>3</v>
      </c>
      <c r="C631" s="9">
        <v>44956.973530092589</v>
      </c>
    </row>
    <row r="632" spans="1:3" x14ac:dyDescent="0.25">
      <c r="A632" t="s">
        <v>401</v>
      </c>
      <c r="B632">
        <v>7</v>
      </c>
      <c r="C632" s="9">
        <v>44956.979016203702</v>
      </c>
    </row>
    <row r="633" spans="1:3" x14ac:dyDescent="0.25">
      <c r="A633" t="s">
        <v>401</v>
      </c>
      <c r="B633">
        <v>3</v>
      </c>
      <c r="C633" s="9">
        <v>44956.979016203702</v>
      </c>
    </row>
    <row r="634" spans="1:3" x14ac:dyDescent="0.25">
      <c r="A634" t="s">
        <v>401</v>
      </c>
      <c r="B634">
        <v>6</v>
      </c>
      <c r="C634" s="9">
        <v>44956.979016203702</v>
      </c>
    </row>
    <row r="635" spans="1:3" x14ac:dyDescent="0.25">
      <c r="A635" t="s">
        <v>544</v>
      </c>
      <c r="B635">
        <v>97</v>
      </c>
      <c r="C635" s="9">
        <v>44956.999062499999</v>
      </c>
    </row>
    <row r="636" spans="1:3" x14ac:dyDescent="0.25">
      <c r="A636" t="s">
        <v>548</v>
      </c>
      <c r="B636">
        <v>126</v>
      </c>
      <c r="C636" s="9">
        <v>44957.02685185185</v>
      </c>
    </row>
    <row r="637" spans="1:3" x14ac:dyDescent="0.25">
      <c r="A637" t="s">
        <v>547</v>
      </c>
      <c r="B637">
        <v>13</v>
      </c>
      <c r="C637" s="9">
        <v>44957.031770833331</v>
      </c>
    </row>
    <row r="638" spans="1:3" x14ac:dyDescent="0.25">
      <c r="A638" t="s">
        <v>189</v>
      </c>
      <c r="B638">
        <v>3</v>
      </c>
      <c r="C638" s="9">
        <v>44957.03396990741</v>
      </c>
    </row>
    <row r="639" spans="1:3" x14ac:dyDescent="0.25">
      <c r="A639" t="s">
        <v>549</v>
      </c>
      <c r="B639">
        <v>36</v>
      </c>
      <c r="C639" s="9">
        <v>44957.066145833334</v>
      </c>
    </row>
    <row r="640" spans="1:3" x14ac:dyDescent="0.25">
      <c r="A640" t="s">
        <v>549</v>
      </c>
      <c r="B640">
        <v>43</v>
      </c>
      <c r="C640" s="9">
        <v>44957.066145833334</v>
      </c>
    </row>
    <row r="641" spans="1:3" x14ac:dyDescent="0.25">
      <c r="A641" t="s">
        <v>551</v>
      </c>
      <c r="B641">
        <v>3</v>
      </c>
      <c r="C641" s="9">
        <v>44957.131724537037</v>
      </c>
    </row>
    <row r="642" spans="1:3" x14ac:dyDescent="0.25">
      <c r="A642" t="s">
        <v>551</v>
      </c>
      <c r="B642">
        <v>2</v>
      </c>
      <c r="C642" s="9">
        <v>44957.131724537037</v>
      </c>
    </row>
    <row r="643" spans="1:3" x14ac:dyDescent="0.25">
      <c r="A643" t="s">
        <v>551</v>
      </c>
      <c r="B643">
        <v>13</v>
      </c>
      <c r="C643" s="9">
        <v>44957.131724537037</v>
      </c>
    </row>
    <row r="644" spans="1:3" x14ac:dyDescent="0.25">
      <c r="A644" t="s">
        <v>275</v>
      </c>
      <c r="B644">
        <v>5</v>
      </c>
      <c r="C644" s="9">
        <v>44957.210682870369</v>
      </c>
    </row>
    <row r="645" spans="1:3" x14ac:dyDescent="0.25">
      <c r="A645" t="s">
        <v>552</v>
      </c>
      <c r="B645">
        <v>10</v>
      </c>
      <c r="C645" s="9">
        <v>44957.583622685182</v>
      </c>
    </row>
    <row r="646" spans="1:3" x14ac:dyDescent="0.25">
      <c r="A646" t="s">
        <v>557</v>
      </c>
      <c r="B646">
        <v>6</v>
      </c>
      <c r="C646" s="9">
        <v>44957.591261574074</v>
      </c>
    </row>
    <row r="647" spans="1:3" x14ac:dyDescent="0.25">
      <c r="A647" t="s">
        <v>553</v>
      </c>
      <c r="B647">
        <v>26</v>
      </c>
      <c r="C647" s="9">
        <v>44957.628078703703</v>
      </c>
    </row>
    <row r="648" spans="1:3" x14ac:dyDescent="0.25">
      <c r="A648" t="s">
        <v>553</v>
      </c>
      <c r="B648">
        <v>20</v>
      </c>
      <c r="C648" s="9">
        <v>44957.629131944443</v>
      </c>
    </row>
    <row r="649" spans="1:3" x14ac:dyDescent="0.25">
      <c r="A649" t="s">
        <v>358</v>
      </c>
      <c r="B649">
        <v>30</v>
      </c>
      <c r="C649" s="9">
        <v>44957.648287037038</v>
      </c>
    </row>
    <row r="650" spans="1:3" x14ac:dyDescent="0.25">
      <c r="A650" t="s">
        <v>358</v>
      </c>
      <c r="B650">
        <v>19</v>
      </c>
      <c r="C650" s="9">
        <v>44957.650081018517</v>
      </c>
    </row>
    <row r="651" spans="1:3" x14ac:dyDescent="0.25">
      <c r="A651" t="s">
        <v>358</v>
      </c>
      <c r="B651">
        <v>21</v>
      </c>
      <c r="C651" s="9">
        <v>44957.650694444441</v>
      </c>
    </row>
    <row r="652" spans="1:3" x14ac:dyDescent="0.25">
      <c r="A652" t="s">
        <v>207</v>
      </c>
      <c r="B652">
        <v>3</v>
      </c>
      <c r="C652" s="9">
        <v>44957.65520833333</v>
      </c>
    </row>
    <row r="653" spans="1:3" x14ac:dyDescent="0.25">
      <c r="A653" t="s">
        <v>207</v>
      </c>
      <c r="B653">
        <v>14</v>
      </c>
      <c r="C653" s="9">
        <v>44957.655219907407</v>
      </c>
    </row>
    <row r="654" spans="1:3" x14ac:dyDescent="0.25">
      <c r="A654" t="s">
        <v>320</v>
      </c>
      <c r="B654">
        <v>18</v>
      </c>
      <c r="C654" s="9">
        <v>44957.674861111111</v>
      </c>
    </row>
    <row r="655" spans="1:3" x14ac:dyDescent="0.25">
      <c r="A655" t="s">
        <v>320</v>
      </c>
      <c r="B655">
        <v>31</v>
      </c>
      <c r="C655" s="9">
        <v>44957.674872685187</v>
      </c>
    </row>
    <row r="656" spans="1:3" x14ac:dyDescent="0.25">
      <c r="A656" t="s">
        <v>320</v>
      </c>
      <c r="B656">
        <v>30</v>
      </c>
      <c r="C656" s="9">
        <v>44957.674872685187</v>
      </c>
    </row>
    <row r="657" spans="1:3" x14ac:dyDescent="0.25">
      <c r="A657" t="s">
        <v>335</v>
      </c>
      <c r="B657">
        <v>18</v>
      </c>
      <c r="C657" s="9">
        <v>44957.688194444447</v>
      </c>
    </row>
    <row r="658" spans="1:3" x14ac:dyDescent="0.25">
      <c r="A658" t="s">
        <v>222</v>
      </c>
      <c r="B658">
        <v>13</v>
      </c>
      <c r="C658" s="9">
        <v>44957.694131944445</v>
      </c>
    </row>
    <row r="659" spans="1:3" x14ac:dyDescent="0.25">
      <c r="A659" t="s">
        <v>329</v>
      </c>
      <c r="B659">
        <v>21</v>
      </c>
      <c r="C659" s="9">
        <v>44957.75408564815</v>
      </c>
    </row>
    <row r="660" spans="1:3" x14ac:dyDescent="0.25">
      <c r="A660" t="s">
        <v>329</v>
      </c>
      <c r="B660">
        <v>29</v>
      </c>
      <c r="C660" s="9">
        <v>44957.75409722222</v>
      </c>
    </row>
    <row r="661" spans="1:3" x14ac:dyDescent="0.25">
      <c r="A661" t="s">
        <v>329</v>
      </c>
      <c r="B661">
        <v>30</v>
      </c>
      <c r="C661" s="9">
        <v>44957.75409722222</v>
      </c>
    </row>
    <row r="662" spans="1:3" x14ac:dyDescent="0.25">
      <c r="A662" t="s">
        <v>499</v>
      </c>
      <c r="B662">
        <v>123</v>
      </c>
      <c r="C662" s="9">
        <v>44957.776956018519</v>
      </c>
    </row>
    <row r="663" spans="1:3" x14ac:dyDescent="0.25">
      <c r="A663" t="s">
        <v>499</v>
      </c>
      <c r="B663">
        <v>119</v>
      </c>
      <c r="C663" s="9">
        <v>44957.779479166667</v>
      </c>
    </row>
    <row r="664" spans="1:3" x14ac:dyDescent="0.25">
      <c r="A664" t="s">
        <v>166</v>
      </c>
      <c r="B664">
        <v>3</v>
      </c>
      <c r="C664" s="9">
        <v>44957.809502314813</v>
      </c>
    </row>
    <row r="665" spans="1:3" x14ac:dyDescent="0.25">
      <c r="A665" t="s">
        <v>554</v>
      </c>
      <c r="B665">
        <v>1</v>
      </c>
      <c r="C665" s="9">
        <v>44957.836296296293</v>
      </c>
    </row>
    <row r="666" spans="1:3" x14ac:dyDescent="0.25">
      <c r="A666" t="s">
        <v>267</v>
      </c>
      <c r="B666">
        <v>3</v>
      </c>
      <c r="C666" s="9">
        <v>44957.840069444443</v>
      </c>
    </row>
    <row r="667" spans="1:3" x14ac:dyDescent="0.25">
      <c r="A667" t="s">
        <v>200</v>
      </c>
      <c r="B667">
        <v>13</v>
      </c>
      <c r="C667" s="9">
        <v>44957.858449074076</v>
      </c>
    </row>
    <row r="668" spans="1:3" x14ac:dyDescent="0.25">
      <c r="A668" t="s">
        <v>200</v>
      </c>
      <c r="B668">
        <v>3</v>
      </c>
      <c r="C668" s="9">
        <v>44957.858449074076</v>
      </c>
    </row>
    <row r="669" spans="1:3" x14ac:dyDescent="0.25">
      <c r="A669" t="s">
        <v>556</v>
      </c>
      <c r="B669">
        <v>119</v>
      </c>
      <c r="C669" s="9">
        <v>44957.862893518519</v>
      </c>
    </row>
    <row r="670" spans="1:3" x14ac:dyDescent="0.25">
      <c r="A670" t="s">
        <v>558</v>
      </c>
      <c r="B670">
        <v>6</v>
      </c>
      <c r="C670" s="9">
        <v>44957.878333333334</v>
      </c>
    </row>
    <row r="671" spans="1:3" x14ac:dyDescent="0.25">
      <c r="A671" t="s">
        <v>225</v>
      </c>
      <c r="B671">
        <v>6</v>
      </c>
      <c r="C671" s="9">
        <v>44957.880370370367</v>
      </c>
    </row>
    <row r="672" spans="1:3" x14ac:dyDescent="0.25">
      <c r="A672" t="s">
        <v>225</v>
      </c>
      <c r="B672">
        <v>2</v>
      </c>
      <c r="C672" s="9">
        <v>44957.880370370367</v>
      </c>
    </row>
    <row r="673" spans="1:3" x14ac:dyDescent="0.25">
      <c r="A673" t="s">
        <v>558</v>
      </c>
      <c r="B673">
        <v>121</v>
      </c>
      <c r="C673" s="9">
        <v>44957.881712962961</v>
      </c>
    </row>
    <row r="674" spans="1:3" x14ac:dyDescent="0.25">
      <c r="A674" t="s">
        <v>277</v>
      </c>
      <c r="B674">
        <v>1</v>
      </c>
      <c r="C674" s="9">
        <v>44957.883148148147</v>
      </c>
    </row>
    <row r="675" spans="1:3" x14ac:dyDescent="0.25">
      <c r="A675" t="s">
        <v>277</v>
      </c>
      <c r="B675">
        <v>10</v>
      </c>
      <c r="C675" s="9">
        <v>44957.883148148147</v>
      </c>
    </row>
    <row r="676" spans="1:3" x14ac:dyDescent="0.25">
      <c r="A676" t="s">
        <v>558</v>
      </c>
      <c r="B676">
        <v>123</v>
      </c>
      <c r="C676" s="9">
        <v>44957.886203703703</v>
      </c>
    </row>
    <row r="677" spans="1:3" x14ac:dyDescent="0.25">
      <c r="A677" t="s">
        <v>285</v>
      </c>
      <c r="B677">
        <v>15</v>
      </c>
      <c r="C677" s="9">
        <v>44957.922905092593</v>
      </c>
    </row>
    <row r="678" spans="1:3" x14ac:dyDescent="0.25">
      <c r="A678" t="s">
        <v>285</v>
      </c>
      <c r="B678">
        <v>14</v>
      </c>
      <c r="C678" s="9">
        <v>44957.922905092593</v>
      </c>
    </row>
    <row r="679" spans="1:3" x14ac:dyDescent="0.25">
      <c r="A679" t="s">
        <v>369</v>
      </c>
      <c r="B679">
        <v>1</v>
      </c>
      <c r="C679" s="9">
        <v>44957.926874999997</v>
      </c>
    </row>
    <row r="680" spans="1:3" x14ac:dyDescent="0.25">
      <c r="A680" t="s">
        <v>254</v>
      </c>
      <c r="B680">
        <v>5</v>
      </c>
      <c r="C680" s="9">
        <v>44957.945439814815</v>
      </c>
    </row>
    <row r="681" spans="1:3" x14ac:dyDescent="0.25">
      <c r="A681" t="s">
        <v>289</v>
      </c>
      <c r="B681">
        <v>6</v>
      </c>
      <c r="C681" s="9">
        <v>44957.961516203701</v>
      </c>
    </row>
    <row r="682" spans="1:3" x14ac:dyDescent="0.25">
      <c r="A682" t="s">
        <v>289</v>
      </c>
      <c r="B682">
        <v>5</v>
      </c>
      <c r="C682" s="9">
        <v>44957.963125000002</v>
      </c>
    </row>
    <row r="683" spans="1:3" x14ac:dyDescent="0.25">
      <c r="A683" t="s">
        <v>559</v>
      </c>
      <c r="B683">
        <v>18</v>
      </c>
      <c r="C683" s="9">
        <v>44957.969930555555</v>
      </c>
    </row>
    <row r="684" spans="1:3" x14ac:dyDescent="0.25">
      <c r="A684" t="s">
        <v>559</v>
      </c>
      <c r="B684">
        <v>26</v>
      </c>
      <c r="C684" s="9">
        <v>44957.97216435185</v>
      </c>
    </row>
    <row r="685" spans="1:3" x14ac:dyDescent="0.25">
      <c r="A685" t="s">
        <v>559</v>
      </c>
      <c r="B685">
        <v>31</v>
      </c>
      <c r="C685" s="9">
        <v>44957.972175925926</v>
      </c>
    </row>
    <row r="686" spans="1:3" x14ac:dyDescent="0.25">
      <c r="A686" t="s">
        <v>230</v>
      </c>
      <c r="B686">
        <v>6</v>
      </c>
      <c r="C686" s="9">
        <v>44957.980243055557</v>
      </c>
    </row>
    <row r="687" spans="1:3" x14ac:dyDescent="0.25">
      <c r="A687" t="s">
        <v>230</v>
      </c>
      <c r="B687">
        <v>1</v>
      </c>
      <c r="C687" s="9">
        <v>44957.980243055557</v>
      </c>
    </row>
    <row r="688" spans="1:3" x14ac:dyDescent="0.25">
      <c r="A688" t="s">
        <v>230</v>
      </c>
      <c r="B688">
        <v>8</v>
      </c>
      <c r="C688" s="9">
        <v>44957.980243055557</v>
      </c>
    </row>
    <row r="689" spans="1:3" x14ac:dyDescent="0.25">
      <c r="A689" t="s">
        <v>186</v>
      </c>
      <c r="B689">
        <v>2</v>
      </c>
      <c r="C689" s="9">
        <v>44958.034571759257</v>
      </c>
    </row>
    <row r="690" spans="1:3" x14ac:dyDescent="0.25">
      <c r="A690" t="s">
        <v>186</v>
      </c>
      <c r="B690">
        <v>3</v>
      </c>
      <c r="C690" s="9">
        <v>44958.034571759257</v>
      </c>
    </row>
    <row r="691" spans="1:3" x14ac:dyDescent="0.25">
      <c r="A691" t="s">
        <v>186</v>
      </c>
      <c r="B691">
        <v>13</v>
      </c>
      <c r="C691" s="9">
        <v>44958.034571759257</v>
      </c>
    </row>
    <row r="692" spans="1:3" x14ac:dyDescent="0.25">
      <c r="A692" t="s">
        <v>205</v>
      </c>
      <c r="B692">
        <v>13</v>
      </c>
      <c r="C692" s="9">
        <v>44958.04582175926</v>
      </c>
    </row>
    <row r="693" spans="1:3" x14ac:dyDescent="0.25">
      <c r="A693" t="s">
        <v>205</v>
      </c>
      <c r="B693">
        <v>10</v>
      </c>
      <c r="C693" s="9">
        <v>44958.04582175926</v>
      </c>
    </row>
    <row r="694" spans="1:3" x14ac:dyDescent="0.25">
      <c r="A694" t="s">
        <v>205</v>
      </c>
      <c r="B694">
        <v>3</v>
      </c>
      <c r="C694" s="9">
        <v>44958.04582175926</v>
      </c>
    </row>
    <row r="695" spans="1:3" x14ac:dyDescent="0.25">
      <c r="A695" t="s">
        <v>298</v>
      </c>
      <c r="B695">
        <v>2</v>
      </c>
      <c r="C695" s="9">
        <v>44958.149814814817</v>
      </c>
    </row>
    <row r="696" spans="1:3" x14ac:dyDescent="0.25">
      <c r="A696" t="s">
        <v>276</v>
      </c>
      <c r="B696">
        <v>3</v>
      </c>
      <c r="C696" s="9">
        <v>44958.19771990741</v>
      </c>
    </row>
    <row r="697" spans="1:3" x14ac:dyDescent="0.25">
      <c r="A697" t="s">
        <v>563</v>
      </c>
      <c r="B697">
        <v>102</v>
      </c>
      <c r="C697" s="9">
        <v>44958.247349537036</v>
      </c>
    </row>
    <row r="698" spans="1:3" x14ac:dyDescent="0.25">
      <c r="A698" t="s">
        <v>563</v>
      </c>
      <c r="B698">
        <v>76</v>
      </c>
      <c r="C698" s="9">
        <v>44958.247361111113</v>
      </c>
    </row>
    <row r="699" spans="1:3" x14ac:dyDescent="0.25">
      <c r="A699" t="s">
        <v>563</v>
      </c>
      <c r="B699">
        <v>110</v>
      </c>
      <c r="C699" s="9">
        <v>44958.247349537036</v>
      </c>
    </row>
    <row r="700" spans="1:3" x14ac:dyDescent="0.25">
      <c r="A700" t="s">
        <v>425</v>
      </c>
      <c r="B700">
        <v>102</v>
      </c>
      <c r="C700" s="9">
        <v>44958.585682870369</v>
      </c>
    </row>
    <row r="701" spans="1:3" x14ac:dyDescent="0.25">
      <c r="A701" t="s">
        <v>283</v>
      </c>
      <c r="B701">
        <v>5</v>
      </c>
      <c r="C701" s="9">
        <v>44958.642361111109</v>
      </c>
    </row>
    <row r="702" spans="1:3" x14ac:dyDescent="0.25">
      <c r="A702" t="s">
        <v>283</v>
      </c>
      <c r="B702">
        <v>6</v>
      </c>
      <c r="C702" s="9">
        <v>44958.642361111109</v>
      </c>
    </row>
    <row r="703" spans="1:3" x14ac:dyDescent="0.25">
      <c r="A703" t="s">
        <v>283</v>
      </c>
      <c r="B703">
        <v>4</v>
      </c>
      <c r="C703" s="9">
        <v>44958.645092592589</v>
      </c>
    </row>
    <row r="704" spans="1:3" x14ac:dyDescent="0.25">
      <c r="A704" t="s">
        <v>271</v>
      </c>
      <c r="B704">
        <v>3</v>
      </c>
      <c r="C704" s="9">
        <v>44958.651585648149</v>
      </c>
    </row>
    <row r="705" spans="1:3" x14ac:dyDescent="0.25">
      <c r="A705" t="s">
        <v>565</v>
      </c>
      <c r="B705">
        <v>30</v>
      </c>
      <c r="C705" s="9">
        <v>44958.656423611108</v>
      </c>
    </row>
    <row r="706" spans="1:3" x14ac:dyDescent="0.25">
      <c r="A706" t="s">
        <v>565</v>
      </c>
      <c r="B706">
        <v>29</v>
      </c>
      <c r="C706" s="9">
        <v>44958.656423611108</v>
      </c>
    </row>
    <row r="707" spans="1:3" x14ac:dyDescent="0.25">
      <c r="A707" t="s">
        <v>565</v>
      </c>
      <c r="B707">
        <v>21</v>
      </c>
      <c r="C707" s="9">
        <v>44958.656423611108</v>
      </c>
    </row>
    <row r="708" spans="1:3" x14ac:dyDescent="0.25">
      <c r="A708" t="s">
        <v>271</v>
      </c>
      <c r="B708">
        <v>12</v>
      </c>
      <c r="C708" s="9">
        <v>44958.660601851851</v>
      </c>
    </row>
    <row r="709" spans="1:3" x14ac:dyDescent="0.25">
      <c r="A709" t="s">
        <v>271</v>
      </c>
      <c r="B709">
        <v>11</v>
      </c>
      <c r="C709" s="9">
        <v>44958.660601851851</v>
      </c>
    </row>
    <row r="710" spans="1:3" x14ac:dyDescent="0.25">
      <c r="A710" t="s">
        <v>296</v>
      </c>
      <c r="B710">
        <v>3</v>
      </c>
      <c r="C710" s="9">
        <v>44958.663807870369</v>
      </c>
    </row>
    <row r="711" spans="1:3" x14ac:dyDescent="0.25">
      <c r="A711" t="s">
        <v>296</v>
      </c>
      <c r="B711">
        <v>1</v>
      </c>
      <c r="C711" s="9">
        <v>44958.667175925926</v>
      </c>
    </row>
    <row r="712" spans="1:3" x14ac:dyDescent="0.25">
      <c r="A712" t="s">
        <v>296</v>
      </c>
      <c r="B712">
        <v>10</v>
      </c>
      <c r="C712" s="9">
        <v>44958.686226851853</v>
      </c>
    </row>
    <row r="713" spans="1:3" x14ac:dyDescent="0.25">
      <c r="A713" t="s">
        <v>579</v>
      </c>
      <c r="B713">
        <v>102</v>
      </c>
      <c r="C713" s="9">
        <v>44958.743761574071</v>
      </c>
    </row>
    <row r="714" spans="1:3" x14ac:dyDescent="0.25">
      <c r="A714" t="s">
        <v>579</v>
      </c>
      <c r="B714">
        <v>110</v>
      </c>
      <c r="C714" s="9">
        <v>44958.743773148148</v>
      </c>
    </row>
    <row r="715" spans="1:3" x14ac:dyDescent="0.25">
      <c r="A715" t="s">
        <v>579</v>
      </c>
      <c r="B715">
        <v>76</v>
      </c>
      <c r="C715" s="9">
        <v>44958.743773148148</v>
      </c>
    </row>
    <row r="716" spans="1:3" x14ac:dyDescent="0.25">
      <c r="A716" t="s">
        <v>162</v>
      </c>
      <c r="B716">
        <v>8</v>
      </c>
      <c r="C716" s="9">
        <v>44958.86204861111</v>
      </c>
    </row>
    <row r="717" spans="1:3" x14ac:dyDescent="0.25">
      <c r="A717" t="s">
        <v>162</v>
      </c>
      <c r="B717">
        <v>2</v>
      </c>
      <c r="C717" s="9">
        <v>44958.863680555558</v>
      </c>
    </row>
    <row r="718" spans="1:3" x14ac:dyDescent="0.25">
      <c r="A718" t="s">
        <v>162</v>
      </c>
      <c r="B718">
        <v>6</v>
      </c>
      <c r="C718" s="9">
        <v>44958.863692129627</v>
      </c>
    </row>
    <row r="719" spans="1:3" x14ac:dyDescent="0.25">
      <c r="A719" t="s">
        <v>567</v>
      </c>
      <c r="B719">
        <v>21</v>
      </c>
      <c r="C719" s="9">
        <v>44958.892685185187</v>
      </c>
    </row>
    <row r="720" spans="1:3" x14ac:dyDescent="0.25">
      <c r="A720" t="s">
        <v>567</v>
      </c>
      <c r="B720">
        <v>27</v>
      </c>
      <c r="C720" s="9">
        <v>44958.892696759256</v>
      </c>
    </row>
    <row r="721" spans="1:3" x14ac:dyDescent="0.25">
      <c r="A721" t="s">
        <v>567</v>
      </c>
      <c r="B721">
        <v>26</v>
      </c>
      <c r="C721" s="9">
        <v>44958.892696759256</v>
      </c>
    </row>
    <row r="722" spans="1:3" x14ac:dyDescent="0.25">
      <c r="A722" t="s">
        <v>364</v>
      </c>
      <c r="B722">
        <v>22</v>
      </c>
      <c r="C722" s="9">
        <v>44958.905451388891</v>
      </c>
    </row>
    <row r="723" spans="1:3" x14ac:dyDescent="0.25">
      <c r="A723" t="s">
        <v>364</v>
      </c>
      <c r="B723">
        <v>30</v>
      </c>
      <c r="C723" s="9">
        <v>44958.905451388891</v>
      </c>
    </row>
    <row r="724" spans="1:3" x14ac:dyDescent="0.25">
      <c r="A724" t="s">
        <v>364</v>
      </c>
      <c r="B724">
        <v>18</v>
      </c>
      <c r="C724" s="9">
        <v>44958.909525462965</v>
      </c>
    </row>
    <row r="725" spans="1:3" x14ac:dyDescent="0.25">
      <c r="A725" t="s">
        <v>324</v>
      </c>
      <c r="B725">
        <v>29</v>
      </c>
      <c r="C725" s="9">
        <v>44959.614201388889</v>
      </c>
    </row>
    <row r="726" spans="1:3" x14ac:dyDescent="0.25">
      <c r="A726" t="s">
        <v>324</v>
      </c>
      <c r="B726">
        <v>31</v>
      </c>
      <c r="C726" s="9">
        <v>44959.614201388889</v>
      </c>
    </row>
    <row r="727" spans="1:3" x14ac:dyDescent="0.25">
      <c r="A727" t="s">
        <v>324</v>
      </c>
      <c r="B727">
        <v>18</v>
      </c>
      <c r="C727" s="9">
        <v>44959.623368055552</v>
      </c>
    </row>
    <row r="728" spans="1:3" x14ac:dyDescent="0.25">
      <c r="A728" t="s">
        <v>570</v>
      </c>
      <c r="B728">
        <v>26</v>
      </c>
      <c r="C728" s="9">
        <v>44959.692048611112</v>
      </c>
    </row>
    <row r="729" spans="1:3" x14ac:dyDescent="0.25">
      <c r="A729" t="s">
        <v>572</v>
      </c>
      <c r="B729">
        <v>102</v>
      </c>
      <c r="C729" s="9">
        <v>44960.594259259262</v>
      </c>
    </row>
    <row r="730" spans="1:3" x14ac:dyDescent="0.25">
      <c r="A730" t="s">
        <v>573</v>
      </c>
      <c r="B730">
        <v>119</v>
      </c>
      <c r="C730" s="9">
        <v>44960.811620370368</v>
      </c>
    </row>
    <row r="731" spans="1:3" x14ac:dyDescent="0.25">
      <c r="A731" t="s">
        <v>575</v>
      </c>
      <c r="B731">
        <v>135</v>
      </c>
      <c r="C731" s="9">
        <v>44963.728634259256</v>
      </c>
    </row>
    <row r="732" spans="1:3" x14ac:dyDescent="0.25">
      <c r="A732" t="s">
        <v>575</v>
      </c>
      <c r="B732">
        <v>143</v>
      </c>
      <c r="C732" s="9">
        <v>44963.728634259256</v>
      </c>
    </row>
    <row r="733" spans="1:3" x14ac:dyDescent="0.25">
      <c r="A733" t="s">
        <v>575</v>
      </c>
      <c r="B733">
        <v>138</v>
      </c>
      <c r="C733" s="9">
        <v>44963.728634259256</v>
      </c>
    </row>
    <row r="734" spans="1:3" x14ac:dyDescent="0.25">
      <c r="A734" t="s">
        <v>185</v>
      </c>
      <c r="B734">
        <v>3</v>
      </c>
      <c r="C734" s="9">
        <v>44964.09747685185</v>
      </c>
    </row>
    <row r="735" spans="1:3" x14ac:dyDescent="0.25">
      <c r="A735" t="s">
        <v>185</v>
      </c>
      <c r="B735">
        <v>1</v>
      </c>
      <c r="C735" s="9">
        <v>44964.097488425927</v>
      </c>
    </row>
    <row r="736" spans="1:3" x14ac:dyDescent="0.25">
      <c r="A736" t="s">
        <v>577</v>
      </c>
      <c r="B736">
        <v>128</v>
      </c>
      <c r="C736" s="9">
        <v>44964.597361111111</v>
      </c>
    </row>
    <row r="737" spans="1:3" x14ac:dyDescent="0.25">
      <c r="A737" t="s">
        <v>578</v>
      </c>
      <c r="B737">
        <v>128</v>
      </c>
      <c r="C737" s="9">
        <v>44964.629675925928</v>
      </c>
    </row>
    <row r="738" spans="1:3" x14ac:dyDescent="0.25">
      <c r="A738" t="s">
        <v>578</v>
      </c>
      <c r="B738">
        <v>135</v>
      </c>
      <c r="C738" s="9">
        <v>44964.629675925928</v>
      </c>
    </row>
    <row r="739" spans="1:3" x14ac:dyDescent="0.25">
      <c r="A739" t="s">
        <v>578</v>
      </c>
      <c r="B739">
        <v>127</v>
      </c>
      <c r="C739" s="9">
        <v>44964.629675925928</v>
      </c>
    </row>
    <row r="740" spans="1:3" x14ac:dyDescent="0.25">
      <c r="A740" t="s">
        <v>426</v>
      </c>
      <c r="B740">
        <v>102</v>
      </c>
      <c r="C740" s="9">
        <v>44965.018194444441</v>
      </c>
    </row>
    <row r="741" spans="1:3" x14ac:dyDescent="0.25">
      <c r="A741" t="s">
        <v>298</v>
      </c>
      <c r="B741">
        <v>1</v>
      </c>
      <c r="C741" s="9">
        <v>44965.153599537036</v>
      </c>
    </row>
    <row r="742" spans="1:3" x14ac:dyDescent="0.25">
      <c r="A742" t="s">
        <v>291</v>
      </c>
      <c r="B742">
        <v>1</v>
      </c>
      <c r="C742" s="9">
        <v>44965.685150462959</v>
      </c>
    </row>
    <row r="743" spans="1:3" x14ac:dyDescent="0.25">
      <c r="A743" t="s">
        <v>291</v>
      </c>
      <c r="B743">
        <v>5</v>
      </c>
      <c r="C743" s="9">
        <v>44965.685150462959</v>
      </c>
    </row>
    <row r="744" spans="1:3" x14ac:dyDescent="0.25">
      <c r="A744" t="s">
        <v>291</v>
      </c>
      <c r="B744">
        <v>6</v>
      </c>
      <c r="C744" s="9">
        <v>44965.685914351852</v>
      </c>
    </row>
    <row r="745" spans="1:3" x14ac:dyDescent="0.25">
      <c r="A745" t="s">
        <v>322</v>
      </c>
      <c r="B745">
        <v>28</v>
      </c>
      <c r="C745" s="9">
        <v>44965.696504629632</v>
      </c>
    </row>
    <row r="746" spans="1:3" x14ac:dyDescent="0.25">
      <c r="A746" t="s">
        <v>356</v>
      </c>
      <c r="B746">
        <v>21</v>
      </c>
      <c r="C746" s="9">
        <v>44965.834479166668</v>
      </c>
    </row>
    <row r="747" spans="1:3" x14ac:dyDescent="0.25">
      <c r="A747" t="s">
        <v>356</v>
      </c>
      <c r="B747">
        <v>23</v>
      </c>
      <c r="C747" s="9">
        <v>44965.834479166668</v>
      </c>
    </row>
    <row r="748" spans="1:3" x14ac:dyDescent="0.25">
      <c r="A748" t="s">
        <v>356</v>
      </c>
      <c r="B748">
        <v>29</v>
      </c>
      <c r="C748" s="9">
        <v>44965.834490740737</v>
      </c>
    </row>
    <row r="749" spans="1:3" x14ac:dyDescent="0.25">
      <c r="A749" t="s">
        <v>346</v>
      </c>
      <c r="B749">
        <v>24</v>
      </c>
      <c r="C749" s="9">
        <v>44965.846585648149</v>
      </c>
    </row>
    <row r="750" spans="1:3" x14ac:dyDescent="0.25">
      <c r="A750" t="s">
        <v>332</v>
      </c>
      <c r="B750">
        <v>26</v>
      </c>
      <c r="C750" s="9">
        <v>44965.861643518518</v>
      </c>
    </row>
    <row r="751" spans="1:3" x14ac:dyDescent="0.25">
      <c r="A751" t="s">
        <v>332</v>
      </c>
      <c r="B751">
        <v>24</v>
      </c>
      <c r="C751" s="9">
        <v>44965.970810185187</v>
      </c>
    </row>
    <row r="752" spans="1:3" x14ac:dyDescent="0.25">
      <c r="A752" t="s">
        <v>330</v>
      </c>
      <c r="B752">
        <v>21</v>
      </c>
      <c r="C752" s="9">
        <v>44966.024710648147</v>
      </c>
    </row>
    <row r="753" spans="1:3" x14ac:dyDescent="0.25">
      <c r="A753" t="s">
        <v>330</v>
      </c>
      <c r="B753">
        <v>29</v>
      </c>
      <c r="C753" s="9">
        <v>44966.024710648147</v>
      </c>
    </row>
    <row r="754" spans="1:3" x14ac:dyDescent="0.25">
      <c r="A754" t="s">
        <v>400</v>
      </c>
      <c r="B754">
        <v>2</v>
      </c>
      <c r="C754" s="9">
        <v>44968.196423611109</v>
      </c>
    </row>
    <row r="755" spans="1:3" x14ac:dyDescent="0.25">
      <c r="A755" t="s">
        <v>400</v>
      </c>
      <c r="B755">
        <v>3</v>
      </c>
      <c r="C755" s="9">
        <v>44968.196423611109</v>
      </c>
    </row>
    <row r="756" spans="1:3" x14ac:dyDescent="0.25">
      <c r="A756" t="s">
        <v>400</v>
      </c>
      <c r="B756">
        <v>1</v>
      </c>
      <c r="C756" s="9">
        <v>44968.196423611109</v>
      </c>
    </row>
    <row r="757" spans="1:3" x14ac:dyDescent="0.25">
      <c r="A757" t="s">
        <v>576</v>
      </c>
      <c r="B757">
        <v>97</v>
      </c>
      <c r="C757" s="9">
        <v>44978.621793981481</v>
      </c>
    </row>
    <row r="758" spans="1:3" x14ac:dyDescent="0.25">
      <c r="A758" t="s">
        <v>576</v>
      </c>
      <c r="B758">
        <v>6</v>
      </c>
      <c r="C758" s="9">
        <v>44978.621793981481</v>
      </c>
    </row>
    <row r="759" spans="1:3" x14ac:dyDescent="0.25">
      <c r="A759" t="s">
        <v>667</v>
      </c>
      <c r="B759">
        <v>60</v>
      </c>
      <c r="C759" s="9">
        <v>45001.995034722226</v>
      </c>
    </row>
    <row r="760" spans="1:3" x14ac:dyDescent="0.25">
      <c r="A760" t="s">
        <v>657</v>
      </c>
      <c r="B760">
        <v>8</v>
      </c>
      <c r="C760" s="9">
        <v>45009.761134259257</v>
      </c>
    </row>
    <row r="761" spans="1:3" x14ac:dyDescent="0.25">
      <c r="A761" t="s">
        <v>658</v>
      </c>
      <c r="B761">
        <v>8</v>
      </c>
      <c r="C761" s="9">
        <v>45009.813680555555</v>
      </c>
    </row>
    <row r="762" spans="1:3" x14ac:dyDescent="0.25">
      <c r="A762" t="s">
        <v>658</v>
      </c>
      <c r="B762">
        <v>65</v>
      </c>
      <c r="C762" s="9">
        <v>45009.813680555555</v>
      </c>
    </row>
    <row r="763" spans="1:3" x14ac:dyDescent="0.25">
      <c r="A763" t="s">
        <v>658</v>
      </c>
      <c r="B763">
        <v>69</v>
      </c>
      <c r="C763" s="9">
        <v>45009.813680555555</v>
      </c>
    </row>
    <row r="764" spans="1:3" x14ac:dyDescent="0.25">
      <c r="A764" t="s">
        <v>659</v>
      </c>
      <c r="B764">
        <v>68</v>
      </c>
      <c r="C764" s="9">
        <v>45012.650717592594</v>
      </c>
    </row>
    <row r="765" spans="1:3" x14ac:dyDescent="0.25">
      <c r="A765" t="s">
        <v>670</v>
      </c>
      <c r="B765">
        <v>8</v>
      </c>
      <c r="C765" s="9">
        <v>45012.685648148145</v>
      </c>
    </row>
    <row r="766" spans="1:3" x14ac:dyDescent="0.25">
      <c r="A766" t="s">
        <v>670</v>
      </c>
      <c r="B766">
        <v>69</v>
      </c>
      <c r="C766" s="9">
        <v>45012.685648148145</v>
      </c>
    </row>
    <row r="767" spans="1:3" x14ac:dyDescent="0.25">
      <c r="A767" t="s">
        <v>670</v>
      </c>
      <c r="B767">
        <v>17</v>
      </c>
      <c r="C767" s="9">
        <v>45012.685648148145</v>
      </c>
    </row>
    <row r="768" spans="1:3" x14ac:dyDescent="0.25">
      <c r="A768" t="s">
        <v>660</v>
      </c>
      <c r="B768">
        <v>6</v>
      </c>
      <c r="C768" s="9">
        <v>45012.695844907408</v>
      </c>
    </row>
    <row r="769" spans="1:3" x14ac:dyDescent="0.25">
      <c r="A769" t="s">
        <v>660</v>
      </c>
      <c r="B769">
        <v>66</v>
      </c>
      <c r="C769" s="9">
        <v>45012.695844907408</v>
      </c>
    </row>
    <row r="770" spans="1:3" x14ac:dyDescent="0.25">
      <c r="A770" t="s">
        <v>660</v>
      </c>
      <c r="B770">
        <v>60</v>
      </c>
      <c r="C770" s="9">
        <v>45012.695844907408</v>
      </c>
    </row>
    <row r="771" spans="1:3" x14ac:dyDescent="0.25">
      <c r="A771" t="s">
        <v>661</v>
      </c>
      <c r="B771">
        <v>66</v>
      </c>
      <c r="C771" s="9">
        <v>45012.714166666665</v>
      </c>
    </row>
    <row r="772" spans="1:3" x14ac:dyDescent="0.25">
      <c r="A772" t="s">
        <v>662</v>
      </c>
      <c r="B772">
        <v>68</v>
      </c>
      <c r="C772" s="9">
        <v>45012.735185185185</v>
      </c>
    </row>
    <row r="773" spans="1:3" x14ac:dyDescent="0.25">
      <c r="A773" t="s">
        <v>662</v>
      </c>
      <c r="B773">
        <v>6</v>
      </c>
      <c r="C773" s="9">
        <v>45012.735185185185</v>
      </c>
    </row>
    <row r="774" spans="1:3" x14ac:dyDescent="0.25">
      <c r="A774" t="s">
        <v>664</v>
      </c>
      <c r="B774">
        <v>65</v>
      </c>
      <c r="C774" s="9">
        <v>45012.849918981483</v>
      </c>
    </row>
    <row r="775" spans="1:3" x14ac:dyDescent="0.25">
      <c r="A775" t="s">
        <v>667</v>
      </c>
      <c r="B775">
        <v>16</v>
      </c>
      <c r="C775" s="9">
        <v>45012.86378472222</v>
      </c>
    </row>
    <row r="776" spans="1:3" x14ac:dyDescent="0.25">
      <c r="A776" t="s">
        <v>665</v>
      </c>
      <c r="B776">
        <v>8</v>
      </c>
      <c r="C776" s="9">
        <v>45012.878611111111</v>
      </c>
    </row>
    <row r="777" spans="1:3" x14ac:dyDescent="0.25">
      <c r="A777" t="s">
        <v>665</v>
      </c>
      <c r="B777">
        <v>60</v>
      </c>
      <c r="C777" s="9">
        <v>45012.878611111111</v>
      </c>
    </row>
    <row r="778" spans="1:3" x14ac:dyDescent="0.25">
      <c r="A778" t="s">
        <v>666</v>
      </c>
      <c r="B778">
        <v>16</v>
      </c>
      <c r="C778" s="9">
        <v>45012.936516203707</v>
      </c>
    </row>
    <row r="779" spans="1:3" x14ac:dyDescent="0.25">
      <c r="A779" t="s">
        <v>666</v>
      </c>
      <c r="B779">
        <v>65</v>
      </c>
      <c r="C779" s="9">
        <v>45012.936516203707</v>
      </c>
    </row>
    <row r="780" spans="1:3" x14ac:dyDescent="0.25">
      <c r="A780" t="s">
        <v>668</v>
      </c>
      <c r="B780">
        <v>17</v>
      </c>
      <c r="C780" s="9">
        <v>45013.977094907408</v>
      </c>
    </row>
    <row r="781" spans="1:3" x14ac:dyDescent="0.25">
      <c r="A781" t="s">
        <v>669</v>
      </c>
      <c r="B781">
        <v>6</v>
      </c>
      <c r="C781" s="9">
        <v>45014.974618055552</v>
      </c>
    </row>
    <row r="782" spans="1:3" x14ac:dyDescent="0.25">
      <c r="A782" t="s">
        <v>669</v>
      </c>
      <c r="B782">
        <v>8</v>
      </c>
      <c r="C782" s="9">
        <v>45014.974618055552</v>
      </c>
    </row>
    <row r="783" spans="1:3" x14ac:dyDescent="0.25">
      <c r="A783" t="s">
        <v>669</v>
      </c>
      <c r="B783">
        <v>60</v>
      </c>
      <c r="C783" s="9">
        <v>45014.974618055552</v>
      </c>
    </row>
    <row r="784" spans="1:3" x14ac:dyDescent="0.25">
      <c r="A784" t="s">
        <v>671</v>
      </c>
      <c r="B784">
        <v>8</v>
      </c>
      <c r="C784" s="9">
        <v>45015.432025462964</v>
      </c>
    </row>
    <row r="785" spans="1:3" x14ac:dyDescent="0.25">
      <c r="A785" t="s">
        <v>671</v>
      </c>
      <c r="B785">
        <v>71</v>
      </c>
      <c r="C785" s="9">
        <v>45015.434189814812</v>
      </c>
    </row>
    <row r="786" spans="1:3" x14ac:dyDescent="0.25">
      <c r="A786" t="s">
        <v>671</v>
      </c>
      <c r="B786">
        <v>66</v>
      </c>
      <c r="C786" s="9">
        <v>45015.436701388891</v>
      </c>
    </row>
    <row r="787" spans="1:3" x14ac:dyDescent="0.25">
      <c r="A787" t="s">
        <v>673</v>
      </c>
      <c r="B787">
        <v>65</v>
      </c>
      <c r="C787" s="9">
        <v>45015.948101851849</v>
      </c>
    </row>
    <row r="788" spans="1:3" x14ac:dyDescent="0.25">
      <c r="A788" t="s">
        <v>652</v>
      </c>
      <c r="B788">
        <v>64</v>
      </c>
      <c r="C788" s="9">
        <v>45015.950532407405</v>
      </c>
    </row>
    <row r="789" spans="1:3" x14ac:dyDescent="0.25">
      <c r="A789" t="s">
        <v>652</v>
      </c>
      <c r="B789">
        <v>67</v>
      </c>
      <c r="C789" s="9">
        <v>45015.950532407405</v>
      </c>
    </row>
    <row r="790" spans="1:3" x14ac:dyDescent="0.25">
      <c r="A790" t="s">
        <v>652</v>
      </c>
      <c r="B790">
        <v>71</v>
      </c>
      <c r="C790" s="9">
        <v>45015.952233796299</v>
      </c>
    </row>
    <row r="791" spans="1:3" x14ac:dyDescent="0.25">
      <c r="A791" t="s">
        <v>67</v>
      </c>
      <c r="B791">
        <v>53</v>
      </c>
      <c r="C791" s="9">
        <v>45027.834803240738</v>
      </c>
    </row>
    <row r="792" spans="1:3" x14ac:dyDescent="0.25">
      <c r="A792" t="s">
        <v>68</v>
      </c>
      <c r="B792">
        <v>58</v>
      </c>
      <c r="C792" s="9">
        <v>45029.142071759263</v>
      </c>
    </row>
    <row r="793" spans="1:3" x14ac:dyDescent="0.25">
      <c r="A793" t="s">
        <v>68</v>
      </c>
      <c r="B793">
        <v>55</v>
      </c>
      <c r="C793" s="9">
        <v>45029.142071759263</v>
      </c>
    </row>
    <row r="794" spans="1:3" x14ac:dyDescent="0.25">
      <c r="A794" t="s">
        <v>60</v>
      </c>
      <c r="B794">
        <v>57</v>
      </c>
      <c r="C794" s="9">
        <v>45029.644502314812</v>
      </c>
    </row>
    <row r="795" spans="1:3" x14ac:dyDescent="0.25">
      <c r="A795" t="s">
        <v>60</v>
      </c>
      <c r="B795">
        <v>55</v>
      </c>
      <c r="C795" s="9">
        <v>45029.644513888888</v>
      </c>
    </row>
    <row r="796" spans="1:3" x14ac:dyDescent="0.25">
      <c r="A796" t="s">
        <v>58</v>
      </c>
      <c r="B796">
        <v>57</v>
      </c>
      <c r="C796" s="9">
        <v>45030.237754629627</v>
      </c>
    </row>
    <row r="797" spans="1:3" x14ac:dyDescent="0.25">
      <c r="A797" t="s">
        <v>58</v>
      </c>
      <c r="B797">
        <v>7</v>
      </c>
      <c r="C797" s="9">
        <v>45030.237754629627</v>
      </c>
    </row>
    <row r="798" spans="1:3" x14ac:dyDescent="0.25">
      <c r="A798" t="s">
        <v>66</v>
      </c>
      <c r="B798">
        <v>1</v>
      </c>
      <c r="C798" s="9">
        <v>45030.633935185186</v>
      </c>
    </row>
    <row r="799" spans="1:3" x14ac:dyDescent="0.25">
      <c r="A799" t="s">
        <v>72</v>
      </c>
      <c r="B799">
        <v>58</v>
      </c>
      <c r="C799" s="9">
        <v>45030.732685185183</v>
      </c>
    </row>
    <row r="800" spans="1:3" x14ac:dyDescent="0.25">
      <c r="A800" t="s">
        <v>72</v>
      </c>
      <c r="B800">
        <v>52</v>
      </c>
      <c r="C800" s="9">
        <v>45030.732685185183</v>
      </c>
    </row>
    <row r="801" spans="1:3" x14ac:dyDescent="0.25">
      <c r="A801" t="s">
        <v>72</v>
      </c>
      <c r="B801">
        <v>55</v>
      </c>
      <c r="C801" s="9">
        <v>45030.732685185183</v>
      </c>
    </row>
    <row r="802" spans="1:3" x14ac:dyDescent="0.25">
      <c r="A802" t="s">
        <v>64</v>
      </c>
      <c r="B802">
        <v>55</v>
      </c>
      <c r="C802" s="9">
        <v>45034.584652777776</v>
      </c>
    </row>
    <row r="803" spans="1:3" x14ac:dyDescent="0.25">
      <c r="A803" t="s">
        <v>64</v>
      </c>
      <c r="B803">
        <v>47</v>
      </c>
      <c r="C803" s="9">
        <v>45034.584652777776</v>
      </c>
    </row>
    <row r="804" spans="1:3" x14ac:dyDescent="0.25">
      <c r="A804" t="s">
        <v>64</v>
      </c>
      <c r="B804">
        <v>58</v>
      </c>
      <c r="C804" s="9">
        <v>45034.584652777776</v>
      </c>
    </row>
    <row r="805" spans="1:3" x14ac:dyDescent="0.25">
      <c r="A805" t="s">
        <v>61</v>
      </c>
      <c r="B805">
        <v>55</v>
      </c>
      <c r="C805" s="9">
        <v>45034.784398148149</v>
      </c>
    </row>
    <row r="806" spans="1:3" x14ac:dyDescent="0.25">
      <c r="A806" t="s">
        <v>69</v>
      </c>
      <c r="B806">
        <v>53</v>
      </c>
      <c r="C806" s="9">
        <v>45035.703564814816</v>
      </c>
    </row>
    <row r="807" spans="1:3" x14ac:dyDescent="0.25">
      <c r="A807" t="s">
        <v>69</v>
      </c>
      <c r="B807">
        <v>49</v>
      </c>
      <c r="C807" s="9">
        <v>45035.703576388885</v>
      </c>
    </row>
    <row r="808" spans="1:3" x14ac:dyDescent="0.25">
      <c r="A808" t="s">
        <v>69</v>
      </c>
      <c r="B808">
        <v>1</v>
      </c>
      <c r="C808" s="9">
        <v>45035.703576388885</v>
      </c>
    </row>
    <row r="809" spans="1:3" x14ac:dyDescent="0.25">
      <c r="A809" t="s">
        <v>722</v>
      </c>
      <c r="B809">
        <v>150</v>
      </c>
      <c r="C809" s="9">
        <v>45035.897673611114</v>
      </c>
    </row>
    <row r="810" spans="1:3" x14ac:dyDescent="0.25">
      <c r="A810" t="s">
        <v>722</v>
      </c>
      <c r="B810">
        <v>369</v>
      </c>
      <c r="C810" s="9">
        <v>45035.897685185184</v>
      </c>
    </row>
    <row r="811" spans="1:3" x14ac:dyDescent="0.25">
      <c r="A811" t="s">
        <v>722</v>
      </c>
      <c r="B811">
        <v>295</v>
      </c>
      <c r="C811" s="9">
        <v>45035.897685185184</v>
      </c>
    </row>
    <row r="812" spans="1:3" x14ac:dyDescent="0.25">
      <c r="A812" t="s">
        <v>723</v>
      </c>
      <c r="B812">
        <v>317</v>
      </c>
      <c r="C812" s="9">
        <v>45036.676365740743</v>
      </c>
    </row>
    <row r="813" spans="1:3" x14ac:dyDescent="0.25">
      <c r="A813" t="s">
        <v>723</v>
      </c>
      <c r="B813">
        <v>144</v>
      </c>
      <c r="C813" s="9">
        <v>45036.676365740743</v>
      </c>
    </row>
    <row r="814" spans="1:3" x14ac:dyDescent="0.25">
      <c r="A814" t="s">
        <v>724</v>
      </c>
      <c r="B814">
        <v>317</v>
      </c>
      <c r="C814" s="9">
        <v>45036.737453703703</v>
      </c>
    </row>
    <row r="815" spans="1:3" x14ac:dyDescent="0.25">
      <c r="A815" t="s">
        <v>724</v>
      </c>
      <c r="B815">
        <v>13</v>
      </c>
      <c r="C815" s="9">
        <v>45036.737453703703</v>
      </c>
    </row>
    <row r="816" spans="1:3" x14ac:dyDescent="0.25">
      <c r="A816" t="s">
        <v>724</v>
      </c>
      <c r="B816">
        <v>7</v>
      </c>
      <c r="C816" s="9">
        <v>45036.737453703703</v>
      </c>
    </row>
    <row r="817" spans="1:3" x14ac:dyDescent="0.25">
      <c r="A817" t="s">
        <v>62</v>
      </c>
      <c r="B817">
        <v>55</v>
      </c>
      <c r="C817" s="9">
        <v>45036.824826388889</v>
      </c>
    </row>
    <row r="818" spans="1:3" x14ac:dyDescent="0.25">
      <c r="A818" t="s">
        <v>650</v>
      </c>
      <c r="B818">
        <v>353</v>
      </c>
      <c r="C818" s="9">
        <v>45036.830914351849</v>
      </c>
    </row>
    <row r="819" spans="1:3" x14ac:dyDescent="0.25">
      <c r="A819" t="s">
        <v>654</v>
      </c>
      <c r="B819">
        <v>5</v>
      </c>
      <c r="C819" s="9">
        <v>45036.83284722222</v>
      </c>
    </row>
    <row r="820" spans="1:3" x14ac:dyDescent="0.25">
      <c r="A820" t="s">
        <v>725</v>
      </c>
      <c r="B820">
        <v>227</v>
      </c>
      <c r="C820" s="9">
        <v>45036.876250000001</v>
      </c>
    </row>
    <row r="821" spans="1:3" x14ac:dyDescent="0.25">
      <c r="A821" t="s">
        <v>725</v>
      </c>
      <c r="B821">
        <v>150</v>
      </c>
      <c r="C821" s="9">
        <v>45036.876250000001</v>
      </c>
    </row>
    <row r="822" spans="1:3" x14ac:dyDescent="0.25">
      <c r="A822" t="s">
        <v>725</v>
      </c>
      <c r="B822">
        <v>339</v>
      </c>
      <c r="C822" s="9">
        <v>45036.876250000001</v>
      </c>
    </row>
    <row r="823" spans="1:3" x14ac:dyDescent="0.25">
      <c r="A823" t="s">
        <v>63</v>
      </c>
      <c r="B823">
        <v>47</v>
      </c>
      <c r="C823" s="9">
        <v>45036.884398148148</v>
      </c>
    </row>
    <row r="824" spans="1:3" x14ac:dyDescent="0.25">
      <c r="A824" t="s">
        <v>726</v>
      </c>
      <c r="B824">
        <v>6</v>
      </c>
      <c r="C824" s="9">
        <v>45036.984490740739</v>
      </c>
    </row>
    <row r="825" spans="1:3" x14ac:dyDescent="0.25">
      <c r="A825" t="s">
        <v>726</v>
      </c>
      <c r="B825">
        <v>12</v>
      </c>
      <c r="C825" s="9">
        <v>45036.984490740739</v>
      </c>
    </row>
    <row r="826" spans="1:3" x14ac:dyDescent="0.25">
      <c r="A826" t="s">
        <v>56</v>
      </c>
      <c r="B826">
        <v>1</v>
      </c>
      <c r="C826" s="9">
        <v>45037.898356481484</v>
      </c>
    </row>
    <row r="827" spans="1:3" x14ac:dyDescent="0.25">
      <c r="A827" t="s">
        <v>56</v>
      </c>
      <c r="B827">
        <v>54</v>
      </c>
      <c r="C827" s="9">
        <v>45037.898368055554</v>
      </c>
    </row>
    <row r="828" spans="1:3" x14ac:dyDescent="0.25">
      <c r="A828" t="s">
        <v>68</v>
      </c>
      <c r="B828">
        <v>9</v>
      </c>
      <c r="C828" s="9">
        <v>45037.956782407404</v>
      </c>
    </row>
    <row r="829" spans="1:3" x14ac:dyDescent="0.25">
      <c r="A829" t="s">
        <v>3150</v>
      </c>
      <c r="B829">
        <v>58</v>
      </c>
      <c r="C829" s="9">
        <v>45040.768935185188</v>
      </c>
    </row>
    <row r="830" spans="1:3" x14ac:dyDescent="0.25">
      <c r="A830" t="s">
        <v>3150</v>
      </c>
      <c r="B830">
        <v>47</v>
      </c>
      <c r="C830" s="9">
        <v>45040.768935185188</v>
      </c>
    </row>
    <row r="831" spans="1:3" x14ac:dyDescent="0.25">
      <c r="A831" t="s">
        <v>3150</v>
      </c>
      <c r="B831">
        <v>55</v>
      </c>
      <c r="C831" s="9">
        <v>45040.768935185188</v>
      </c>
    </row>
    <row r="832" spans="1:3" x14ac:dyDescent="0.25">
      <c r="A832" t="s">
        <v>3166</v>
      </c>
      <c r="B832">
        <v>10</v>
      </c>
      <c r="C832" s="9">
        <v>45041.12363425926</v>
      </c>
    </row>
    <row r="833" spans="1:3" x14ac:dyDescent="0.25">
      <c r="A833" t="s">
        <v>3166</v>
      </c>
      <c r="B833">
        <v>57</v>
      </c>
      <c r="C833" s="9">
        <v>45041.12363425926</v>
      </c>
    </row>
    <row r="834" spans="1:3" x14ac:dyDescent="0.25">
      <c r="A834" t="s">
        <v>3166</v>
      </c>
      <c r="B834">
        <v>50</v>
      </c>
      <c r="C834" s="9">
        <v>45041.12363425926</v>
      </c>
    </row>
    <row r="835" spans="1:3" x14ac:dyDescent="0.25">
      <c r="A835" t="s">
        <v>3239</v>
      </c>
      <c r="B835">
        <v>175</v>
      </c>
      <c r="C835" s="9">
        <v>45041.230497685188</v>
      </c>
    </row>
    <row r="836" spans="1:3" x14ac:dyDescent="0.25">
      <c r="A836" t="s">
        <v>3239</v>
      </c>
      <c r="B836">
        <v>331</v>
      </c>
      <c r="C836" s="9">
        <v>45041.230497685188</v>
      </c>
    </row>
    <row r="837" spans="1:3" x14ac:dyDescent="0.25">
      <c r="A837" t="s">
        <v>3173</v>
      </c>
      <c r="B837">
        <v>55</v>
      </c>
      <c r="C837" s="9">
        <v>45041.6253125</v>
      </c>
    </row>
    <row r="838" spans="1:3" x14ac:dyDescent="0.25">
      <c r="A838" t="s">
        <v>3173</v>
      </c>
      <c r="B838">
        <v>9</v>
      </c>
      <c r="C838" s="9">
        <v>45041.6253125</v>
      </c>
    </row>
    <row r="839" spans="1:3" x14ac:dyDescent="0.25">
      <c r="A839" t="s">
        <v>3173</v>
      </c>
      <c r="B839">
        <v>58</v>
      </c>
      <c r="C839" s="9">
        <v>45041.6253125</v>
      </c>
    </row>
    <row r="840" spans="1:3" x14ac:dyDescent="0.25">
      <c r="A840" t="s">
        <v>3172</v>
      </c>
      <c r="B840">
        <v>55</v>
      </c>
      <c r="C840" s="9">
        <v>45041.625879629632</v>
      </c>
    </row>
    <row r="841" spans="1:3" x14ac:dyDescent="0.25">
      <c r="A841" t="s">
        <v>3172</v>
      </c>
      <c r="B841">
        <v>47</v>
      </c>
      <c r="C841" s="9">
        <v>45041.625879629632</v>
      </c>
    </row>
    <row r="842" spans="1:3" x14ac:dyDescent="0.25">
      <c r="A842" t="s">
        <v>3177</v>
      </c>
      <c r="B842">
        <v>57</v>
      </c>
      <c r="C842" s="9">
        <v>45041.727731481478</v>
      </c>
    </row>
    <row r="843" spans="1:3" x14ac:dyDescent="0.25">
      <c r="A843" t="s">
        <v>3177</v>
      </c>
      <c r="B843">
        <v>49</v>
      </c>
      <c r="C843" s="9">
        <v>45041.727731481478</v>
      </c>
    </row>
    <row r="844" spans="1:3" x14ac:dyDescent="0.25">
      <c r="A844" t="s">
        <v>3177</v>
      </c>
      <c r="B844">
        <v>47</v>
      </c>
      <c r="C844" s="9">
        <v>45041.727731481478</v>
      </c>
    </row>
    <row r="845" spans="1:3" x14ac:dyDescent="0.25">
      <c r="A845" t="s">
        <v>3240</v>
      </c>
      <c r="B845">
        <v>352</v>
      </c>
      <c r="C845" s="9">
        <v>45041.824374999997</v>
      </c>
    </row>
    <row r="846" spans="1:3" x14ac:dyDescent="0.25">
      <c r="A846" t="s">
        <v>3240</v>
      </c>
      <c r="B846">
        <v>242</v>
      </c>
      <c r="C846" s="9">
        <v>45041.824386574073</v>
      </c>
    </row>
    <row r="847" spans="1:3" x14ac:dyDescent="0.25">
      <c r="A847" t="s">
        <v>3181</v>
      </c>
      <c r="B847">
        <v>53</v>
      </c>
      <c r="C847" s="9">
        <v>45041.831053240741</v>
      </c>
    </row>
    <row r="848" spans="1:3" x14ac:dyDescent="0.25">
      <c r="A848" t="s">
        <v>3182</v>
      </c>
      <c r="B848">
        <v>53</v>
      </c>
      <c r="C848" s="9">
        <v>45041.834340277775</v>
      </c>
    </row>
    <row r="849" spans="1:3" x14ac:dyDescent="0.25">
      <c r="A849" t="s">
        <v>3182</v>
      </c>
      <c r="B849">
        <v>1</v>
      </c>
      <c r="C849" s="9">
        <v>45041.834351851852</v>
      </c>
    </row>
    <row r="850" spans="1:3" x14ac:dyDescent="0.25">
      <c r="A850" t="s">
        <v>3184</v>
      </c>
      <c r="B850">
        <v>53</v>
      </c>
      <c r="C850" s="9">
        <v>45041.906886574077</v>
      </c>
    </row>
    <row r="851" spans="1:3" x14ac:dyDescent="0.25">
      <c r="A851" t="s">
        <v>3241</v>
      </c>
      <c r="B851">
        <v>17</v>
      </c>
      <c r="C851" s="9">
        <v>45041.920173611114</v>
      </c>
    </row>
    <row r="852" spans="1:3" x14ac:dyDescent="0.25">
      <c r="A852" t="s">
        <v>3186</v>
      </c>
      <c r="B852">
        <v>55</v>
      </c>
      <c r="C852" s="9">
        <v>45041.923125000001</v>
      </c>
    </row>
    <row r="853" spans="1:3" x14ac:dyDescent="0.25">
      <c r="A853" t="s">
        <v>3241</v>
      </c>
      <c r="B853">
        <v>124</v>
      </c>
      <c r="C853" s="9">
        <v>45041.924849537034</v>
      </c>
    </row>
    <row r="854" spans="1:3" x14ac:dyDescent="0.25">
      <c r="A854" t="s">
        <v>3243</v>
      </c>
      <c r="B854">
        <v>312</v>
      </c>
      <c r="C854" s="9">
        <v>45042.649062500001</v>
      </c>
    </row>
    <row r="855" spans="1:3" x14ac:dyDescent="0.25">
      <c r="A855" t="s">
        <v>3243</v>
      </c>
      <c r="B855">
        <v>337</v>
      </c>
      <c r="C855" s="9">
        <v>45042.649074074077</v>
      </c>
    </row>
    <row r="856" spans="1:3" x14ac:dyDescent="0.25">
      <c r="A856" t="s">
        <v>3243</v>
      </c>
      <c r="B856">
        <v>322</v>
      </c>
      <c r="C856" s="9">
        <v>45042.649062500001</v>
      </c>
    </row>
    <row r="857" spans="1:3" x14ac:dyDescent="0.25">
      <c r="A857" t="s">
        <v>3244</v>
      </c>
      <c r="B857">
        <v>165</v>
      </c>
      <c r="C857" s="9">
        <v>45042.65351851852</v>
      </c>
    </row>
    <row r="858" spans="1:3" x14ac:dyDescent="0.25">
      <c r="A858" t="s">
        <v>3244</v>
      </c>
      <c r="B858">
        <v>353</v>
      </c>
      <c r="C858" s="9">
        <v>45042.65351851852</v>
      </c>
    </row>
    <row r="859" spans="1:3" x14ac:dyDescent="0.25">
      <c r="A859" t="s">
        <v>3209</v>
      </c>
      <c r="B859">
        <v>55</v>
      </c>
      <c r="C859" s="9">
        <v>45042.672418981485</v>
      </c>
    </row>
    <row r="860" spans="1:3" x14ac:dyDescent="0.25">
      <c r="A860" t="s">
        <v>3209</v>
      </c>
      <c r="B860">
        <v>49</v>
      </c>
      <c r="C860" s="9">
        <v>45042.672430555554</v>
      </c>
    </row>
    <row r="861" spans="1:3" x14ac:dyDescent="0.25">
      <c r="A861" t="s">
        <v>3209</v>
      </c>
      <c r="B861">
        <v>58</v>
      </c>
      <c r="C861" s="9">
        <v>45042.672430555554</v>
      </c>
    </row>
    <row r="862" spans="1:3" x14ac:dyDescent="0.25">
      <c r="A862" t="s">
        <v>3245</v>
      </c>
      <c r="B862">
        <v>5</v>
      </c>
      <c r="C862" s="9">
        <v>45042.694537037038</v>
      </c>
    </row>
    <row r="863" spans="1:3" x14ac:dyDescent="0.25">
      <c r="A863" t="s">
        <v>3182</v>
      </c>
      <c r="B863">
        <v>49</v>
      </c>
      <c r="C863" s="9">
        <v>45042.854490740741</v>
      </c>
    </row>
    <row r="864" spans="1:3" x14ac:dyDescent="0.25">
      <c r="A864" t="s">
        <v>2434</v>
      </c>
      <c r="B864">
        <v>175</v>
      </c>
      <c r="C864" s="9">
        <v>45042.898101851853</v>
      </c>
    </row>
    <row r="865" spans="1:3" x14ac:dyDescent="0.25">
      <c r="A865" t="s">
        <v>3247</v>
      </c>
      <c r="B865">
        <v>5</v>
      </c>
      <c r="C865" s="9">
        <v>45042.930138888885</v>
      </c>
    </row>
    <row r="866" spans="1:3" x14ac:dyDescent="0.25">
      <c r="A866" t="s">
        <v>3227</v>
      </c>
      <c r="B866">
        <v>47</v>
      </c>
      <c r="C866" s="9">
        <v>45042.937824074077</v>
      </c>
    </row>
    <row r="867" spans="1:3" x14ac:dyDescent="0.25">
      <c r="A867" t="s">
        <v>3227</v>
      </c>
      <c r="B867">
        <v>55</v>
      </c>
      <c r="C867" s="9">
        <v>45042.937824074077</v>
      </c>
    </row>
    <row r="868" spans="1:3" x14ac:dyDescent="0.25">
      <c r="A868" t="s">
        <v>3248</v>
      </c>
      <c r="B868">
        <v>293</v>
      </c>
      <c r="C868" s="9">
        <v>45043.532789351855</v>
      </c>
    </row>
    <row r="869" spans="1:3" x14ac:dyDescent="0.25">
      <c r="A869" t="s">
        <v>2421</v>
      </c>
      <c r="B869">
        <v>369</v>
      </c>
      <c r="C869" s="9">
        <v>45043.607199074075</v>
      </c>
    </row>
    <row r="870" spans="1:3" x14ac:dyDescent="0.25">
      <c r="A870" t="s">
        <v>2421</v>
      </c>
      <c r="B870">
        <v>370</v>
      </c>
      <c r="C870" s="9">
        <v>45043.607210648152</v>
      </c>
    </row>
    <row r="871" spans="1:3" x14ac:dyDescent="0.25">
      <c r="A871" t="s">
        <v>2421</v>
      </c>
      <c r="B871">
        <v>203</v>
      </c>
      <c r="C871" s="9">
        <v>45043.608240740738</v>
      </c>
    </row>
    <row r="872" spans="1:3" x14ac:dyDescent="0.25">
      <c r="A872" t="s">
        <v>3313</v>
      </c>
      <c r="B872">
        <v>13</v>
      </c>
      <c r="C872" s="9">
        <v>45043.678182870368</v>
      </c>
    </row>
    <row r="873" spans="1:3" x14ac:dyDescent="0.25">
      <c r="A873" t="s">
        <v>3313</v>
      </c>
      <c r="B873">
        <v>10</v>
      </c>
      <c r="C873" s="9">
        <v>45043.678182870368</v>
      </c>
    </row>
    <row r="874" spans="1:3" x14ac:dyDescent="0.25">
      <c r="A874" t="s">
        <v>3313</v>
      </c>
      <c r="B874">
        <v>329</v>
      </c>
      <c r="C874" s="9">
        <v>45043.678171296298</v>
      </c>
    </row>
    <row r="875" spans="1:3" x14ac:dyDescent="0.25">
      <c r="A875" t="s">
        <v>3315</v>
      </c>
      <c r="B875">
        <v>165</v>
      </c>
      <c r="C875" s="9">
        <v>45043.736307870371</v>
      </c>
    </row>
    <row r="876" spans="1:3" x14ac:dyDescent="0.25">
      <c r="A876" t="s">
        <v>3315</v>
      </c>
      <c r="B876">
        <v>318</v>
      </c>
      <c r="C876" s="9">
        <v>45043.736307870371</v>
      </c>
    </row>
    <row r="877" spans="1:3" x14ac:dyDescent="0.25">
      <c r="A877" t="s">
        <v>3317</v>
      </c>
      <c r="B877">
        <v>53</v>
      </c>
      <c r="C877" s="9">
        <v>45043.744340277779</v>
      </c>
    </row>
    <row r="878" spans="1:3" x14ac:dyDescent="0.25">
      <c r="A878" t="s">
        <v>3317</v>
      </c>
      <c r="B878">
        <v>1</v>
      </c>
      <c r="C878" s="9">
        <v>45043.744340277779</v>
      </c>
    </row>
    <row r="879" spans="1:3" x14ac:dyDescent="0.25">
      <c r="A879" t="s">
        <v>3315</v>
      </c>
      <c r="B879">
        <v>1</v>
      </c>
      <c r="C879" s="9">
        <v>45043.751099537039</v>
      </c>
    </row>
    <row r="880" spans="1:3" x14ac:dyDescent="0.25">
      <c r="A880" t="s">
        <v>3338</v>
      </c>
      <c r="B880">
        <v>55</v>
      </c>
      <c r="C880" s="9">
        <v>45044.246180555558</v>
      </c>
    </row>
    <row r="881" spans="1:3" x14ac:dyDescent="0.25">
      <c r="A881" t="s">
        <v>446</v>
      </c>
      <c r="B881">
        <v>17</v>
      </c>
      <c r="C881" s="9">
        <v>45044.580752314818</v>
      </c>
    </row>
    <row r="882" spans="1:3" x14ac:dyDescent="0.25">
      <c r="A882" t="s">
        <v>3342</v>
      </c>
      <c r="B882">
        <v>177</v>
      </c>
      <c r="C882" s="9">
        <v>45044.651006944441</v>
      </c>
    </row>
    <row r="883" spans="1:3" x14ac:dyDescent="0.25">
      <c r="A883" t="s">
        <v>3342</v>
      </c>
      <c r="B883">
        <v>346</v>
      </c>
      <c r="C883" s="9">
        <v>45044.651018518518</v>
      </c>
    </row>
    <row r="884" spans="1:3" x14ac:dyDescent="0.25">
      <c r="A884" t="s">
        <v>705</v>
      </c>
      <c r="B884">
        <v>71</v>
      </c>
      <c r="C884" s="9">
        <v>45044.710740740738</v>
      </c>
    </row>
    <row r="885" spans="1:3" x14ac:dyDescent="0.25">
      <c r="A885" t="s">
        <v>705</v>
      </c>
      <c r="B885">
        <v>66</v>
      </c>
      <c r="C885" s="9">
        <v>45044.710740740738</v>
      </c>
    </row>
    <row r="886" spans="1:3" x14ac:dyDescent="0.25">
      <c r="A886" t="s">
        <v>705</v>
      </c>
      <c r="B886">
        <v>60</v>
      </c>
      <c r="C886" s="9">
        <v>45044.710740740738</v>
      </c>
    </row>
    <row r="887" spans="1:3" x14ac:dyDescent="0.25">
      <c r="A887" t="s">
        <v>3349</v>
      </c>
      <c r="B887">
        <v>8</v>
      </c>
      <c r="C887" s="9">
        <v>45044.758923611109</v>
      </c>
    </row>
    <row r="888" spans="1:3" x14ac:dyDescent="0.25">
      <c r="A888" t="s">
        <v>3349</v>
      </c>
      <c r="B888">
        <v>71</v>
      </c>
      <c r="C888" s="9">
        <v>45044.758923611109</v>
      </c>
    </row>
    <row r="889" spans="1:3" x14ac:dyDescent="0.25">
      <c r="A889" t="s">
        <v>3351</v>
      </c>
      <c r="B889">
        <v>1</v>
      </c>
      <c r="C889" s="9">
        <v>45044.777939814812</v>
      </c>
    </row>
    <row r="890" spans="1:3" x14ac:dyDescent="0.25">
      <c r="A890" t="s">
        <v>3351</v>
      </c>
      <c r="B890">
        <v>58</v>
      </c>
      <c r="C890" s="9">
        <v>45044.777951388889</v>
      </c>
    </row>
    <row r="891" spans="1:3" x14ac:dyDescent="0.25">
      <c r="A891" t="s">
        <v>3351</v>
      </c>
      <c r="B891">
        <v>55</v>
      </c>
      <c r="C891" s="9">
        <v>45044.777951388889</v>
      </c>
    </row>
    <row r="892" spans="1:3" x14ac:dyDescent="0.25">
      <c r="A892" t="s">
        <v>3353</v>
      </c>
      <c r="B892">
        <v>5</v>
      </c>
      <c r="C892" s="9">
        <v>45044.84784722222</v>
      </c>
    </row>
    <row r="893" spans="1:3" x14ac:dyDescent="0.25">
      <c r="A893" t="s">
        <v>3353</v>
      </c>
      <c r="B893">
        <v>175</v>
      </c>
      <c r="C893" s="9">
        <v>45044.848101851851</v>
      </c>
    </row>
    <row r="894" spans="1:3" x14ac:dyDescent="0.25">
      <c r="A894" t="s">
        <v>3354</v>
      </c>
      <c r="B894">
        <v>165</v>
      </c>
      <c r="C894" s="9">
        <v>45044.868483796294</v>
      </c>
    </row>
    <row r="895" spans="1:3" x14ac:dyDescent="0.25">
      <c r="A895" t="s">
        <v>3354</v>
      </c>
      <c r="B895">
        <v>353</v>
      </c>
      <c r="C895" s="9">
        <v>45044.868483796294</v>
      </c>
    </row>
    <row r="896" spans="1:3" x14ac:dyDescent="0.25">
      <c r="A896" t="s">
        <v>3355</v>
      </c>
      <c r="B896">
        <v>10</v>
      </c>
      <c r="C896" s="9">
        <v>45044.878576388888</v>
      </c>
    </row>
    <row r="897" spans="1:3" x14ac:dyDescent="0.25">
      <c r="A897" t="s">
        <v>3355</v>
      </c>
      <c r="B897">
        <v>15</v>
      </c>
      <c r="C897" s="9">
        <v>45044.878576388888</v>
      </c>
    </row>
    <row r="898" spans="1:3" x14ac:dyDescent="0.25">
      <c r="A898" t="s">
        <v>3355</v>
      </c>
      <c r="B898">
        <v>329</v>
      </c>
      <c r="C898" s="9">
        <v>45044.878576388888</v>
      </c>
    </row>
    <row r="899" spans="1:3" x14ac:dyDescent="0.25">
      <c r="A899" t="s">
        <v>3247</v>
      </c>
      <c r="B899">
        <v>10</v>
      </c>
      <c r="C899" s="9">
        <v>45044.884444444448</v>
      </c>
    </row>
    <row r="900" spans="1:3" x14ac:dyDescent="0.25">
      <c r="A900" t="s">
        <v>3246</v>
      </c>
      <c r="B900">
        <v>124</v>
      </c>
      <c r="C900" s="9">
        <v>45044.902037037034</v>
      </c>
    </row>
    <row r="901" spans="1:3" x14ac:dyDescent="0.25">
      <c r="A901" t="s">
        <v>3246</v>
      </c>
      <c r="B901">
        <v>10</v>
      </c>
      <c r="C901" s="9">
        <v>45044.902048611111</v>
      </c>
    </row>
    <row r="902" spans="1:3" x14ac:dyDescent="0.25">
      <c r="A902" t="s">
        <v>2437</v>
      </c>
      <c r="B902">
        <v>339</v>
      </c>
      <c r="C902" s="9">
        <v>45048.608136574076</v>
      </c>
    </row>
    <row r="903" spans="1:3" x14ac:dyDescent="0.25">
      <c r="A903" t="s">
        <v>3364</v>
      </c>
      <c r="B903">
        <v>55</v>
      </c>
      <c r="C903" s="9">
        <v>45048.641562500001</v>
      </c>
    </row>
    <row r="904" spans="1:3" x14ac:dyDescent="0.25">
      <c r="A904" t="s">
        <v>2029</v>
      </c>
      <c r="B904">
        <v>4</v>
      </c>
      <c r="C904" s="9">
        <v>45048.642939814818</v>
      </c>
    </row>
    <row r="905" spans="1:3" x14ac:dyDescent="0.25">
      <c r="A905" t="s">
        <v>2029</v>
      </c>
      <c r="B905">
        <v>3</v>
      </c>
      <c r="C905" s="9">
        <v>45048.642939814818</v>
      </c>
    </row>
    <row r="906" spans="1:3" x14ac:dyDescent="0.25">
      <c r="A906" t="s">
        <v>2029</v>
      </c>
      <c r="B906">
        <v>6</v>
      </c>
      <c r="C906" s="9">
        <v>45048.642939814818</v>
      </c>
    </row>
    <row r="907" spans="1:3" x14ac:dyDescent="0.25">
      <c r="A907" t="s">
        <v>3365</v>
      </c>
      <c r="B907">
        <v>150</v>
      </c>
      <c r="C907" s="9">
        <v>45048.649548611109</v>
      </c>
    </row>
    <row r="908" spans="1:3" x14ac:dyDescent="0.25">
      <c r="A908" t="s">
        <v>3364</v>
      </c>
      <c r="B908">
        <v>52</v>
      </c>
      <c r="C908" s="9">
        <v>45048.651053240741</v>
      </c>
    </row>
    <row r="909" spans="1:3" x14ac:dyDescent="0.25">
      <c r="A909" t="s">
        <v>3366</v>
      </c>
      <c r="B909">
        <v>10</v>
      </c>
      <c r="C909" s="9">
        <v>45048.663252314815</v>
      </c>
    </row>
    <row r="910" spans="1:3" x14ac:dyDescent="0.25">
      <c r="A910" t="s">
        <v>3366</v>
      </c>
      <c r="B910">
        <v>329</v>
      </c>
      <c r="C910" s="9">
        <v>45048.663252314815</v>
      </c>
    </row>
    <row r="911" spans="1:3" x14ac:dyDescent="0.25">
      <c r="A911" t="s">
        <v>3366</v>
      </c>
      <c r="B911">
        <v>15</v>
      </c>
      <c r="C911" s="9">
        <v>45048.663263888891</v>
      </c>
    </row>
    <row r="912" spans="1:3" x14ac:dyDescent="0.25">
      <c r="A912" t="s">
        <v>3365</v>
      </c>
      <c r="B912">
        <v>339</v>
      </c>
      <c r="C912" s="9">
        <v>45048.665914351855</v>
      </c>
    </row>
    <row r="913" spans="1:3" x14ac:dyDescent="0.25">
      <c r="A913" t="s">
        <v>1911</v>
      </c>
      <c r="B913">
        <v>150</v>
      </c>
      <c r="C913" s="9">
        <v>45048.681655092594</v>
      </c>
    </row>
    <row r="914" spans="1:3" x14ac:dyDescent="0.25">
      <c r="A914" t="s">
        <v>1911</v>
      </c>
      <c r="B914">
        <v>339</v>
      </c>
      <c r="C914" s="9">
        <v>45048.681666666664</v>
      </c>
    </row>
    <row r="915" spans="1:3" x14ac:dyDescent="0.25">
      <c r="A915" t="s">
        <v>3367</v>
      </c>
      <c r="B915">
        <v>349</v>
      </c>
      <c r="C915" s="9">
        <v>45048.696469907409</v>
      </c>
    </row>
    <row r="916" spans="1:3" x14ac:dyDescent="0.25">
      <c r="A916" t="s">
        <v>1911</v>
      </c>
      <c r="B916">
        <v>369</v>
      </c>
      <c r="C916" s="9">
        <v>45048.698125000003</v>
      </c>
    </row>
    <row r="917" spans="1:3" x14ac:dyDescent="0.25">
      <c r="A917" t="s">
        <v>3368</v>
      </c>
      <c r="B917">
        <v>339</v>
      </c>
      <c r="C917" s="9">
        <v>45048.743715277778</v>
      </c>
    </row>
    <row r="918" spans="1:3" x14ac:dyDescent="0.25">
      <c r="A918" t="s">
        <v>3368</v>
      </c>
      <c r="B918">
        <v>150</v>
      </c>
      <c r="C918" s="9">
        <v>45048.751886574071</v>
      </c>
    </row>
    <row r="919" spans="1:3" x14ac:dyDescent="0.25">
      <c r="A919" t="s">
        <v>250</v>
      </c>
      <c r="B919">
        <v>13</v>
      </c>
      <c r="C919" s="9">
        <v>45048.78197916667</v>
      </c>
    </row>
    <row r="920" spans="1:3" x14ac:dyDescent="0.25">
      <c r="A920" t="s">
        <v>250</v>
      </c>
      <c r="B920">
        <v>3</v>
      </c>
      <c r="C920" s="9">
        <v>45048.78197916667</v>
      </c>
    </row>
    <row r="921" spans="1:3" x14ac:dyDescent="0.25">
      <c r="A921" t="s">
        <v>65</v>
      </c>
      <c r="B921">
        <v>49</v>
      </c>
      <c r="C921" s="9">
        <v>45048.806631944448</v>
      </c>
    </row>
    <row r="922" spans="1:3" x14ac:dyDescent="0.25">
      <c r="A922" t="s">
        <v>2390</v>
      </c>
      <c r="B922">
        <v>17</v>
      </c>
      <c r="C922" s="9">
        <v>45048.830462962964</v>
      </c>
    </row>
    <row r="923" spans="1:3" x14ac:dyDescent="0.25">
      <c r="A923" t="s">
        <v>3370</v>
      </c>
      <c r="B923">
        <v>55</v>
      </c>
      <c r="C923" s="9">
        <v>45048.914733796293</v>
      </c>
    </row>
    <row r="924" spans="1:3" x14ac:dyDescent="0.25">
      <c r="A924" t="s">
        <v>3370</v>
      </c>
      <c r="B924">
        <v>58</v>
      </c>
      <c r="C924" s="9">
        <v>45048.914733796293</v>
      </c>
    </row>
    <row r="925" spans="1:3" x14ac:dyDescent="0.25">
      <c r="A925" t="s">
        <v>2412</v>
      </c>
      <c r="B925">
        <v>10</v>
      </c>
      <c r="C925" s="9">
        <v>45048.930659722224</v>
      </c>
    </row>
    <row r="926" spans="1:3" x14ac:dyDescent="0.25">
      <c r="A926" t="s">
        <v>2412</v>
      </c>
      <c r="B926">
        <v>17</v>
      </c>
      <c r="C926" s="9">
        <v>45048.945636574077</v>
      </c>
    </row>
    <row r="927" spans="1:3" x14ac:dyDescent="0.25">
      <c r="A927" t="s">
        <v>2393</v>
      </c>
      <c r="B927">
        <v>9</v>
      </c>
      <c r="C927" s="9">
        <v>45048.989189814813</v>
      </c>
    </row>
    <row r="928" spans="1:3" x14ac:dyDescent="0.25">
      <c r="A928" t="s">
        <v>2393</v>
      </c>
      <c r="B928">
        <v>15</v>
      </c>
      <c r="C928" s="9">
        <v>45048.989189814813</v>
      </c>
    </row>
    <row r="929" spans="1:3" x14ac:dyDescent="0.25">
      <c r="A929" t="s">
        <v>3371</v>
      </c>
      <c r="B929">
        <v>177</v>
      </c>
      <c r="C929" s="9">
        <v>45049.608159722222</v>
      </c>
    </row>
    <row r="930" spans="1:3" x14ac:dyDescent="0.25">
      <c r="A930" t="s">
        <v>3371</v>
      </c>
      <c r="B930">
        <v>346</v>
      </c>
      <c r="C930" s="9">
        <v>45049.608171296299</v>
      </c>
    </row>
    <row r="931" spans="1:3" x14ac:dyDescent="0.25">
      <c r="A931" t="s">
        <v>3372</v>
      </c>
      <c r="B931">
        <v>9</v>
      </c>
      <c r="C931" s="9">
        <v>45049.627870370372</v>
      </c>
    </row>
    <row r="932" spans="1:3" x14ac:dyDescent="0.25">
      <c r="A932" t="s">
        <v>2408</v>
      </c>
      <c r="B932">
        <v>204</v>
      </c>
      <c r="C932" s="9">
        <v>45049.636331018519</v>
      </c>
    </row>
    <row r="933" spans="1:3" x14ac:dyDescent="0.25">
      <c r="A933" t="s">
        <v>2408</v>
      </c>
      <c r="B933">
        <v>203</v>
      </c>
      <c r="C933" s="9">
        <v>45049.636331018519</v>
      </c>
    </row>
    <row r="934" spans="1:3" x14ac:dyDescent="0.25">
      <c r="A934" t="s">
        <v>2408</v>
      </c>
      <c r="B934">
        <v>194</v>
      </c>
      <c r="C934" s="9">
        <v>45049.636342592596</v>
      </c>
    </row>
    <row r="935" spans="1:3" x14ac:dyDescent="0.25">
      <c r="A935" t="s">
        <v>3373</v>
      </c>
      <c r="B935">
        <v>49</v>
      </c>
      <c r="C935" s="9">
        <v>45049.675787037035</v>
      </c>
    </row>
    <row r="936" spans="1:3" x14ac:dyDescent="0.25">
      <c r="A936" t="s">
        <v>3373</v>
      </c>
      <c r="B936">
        <v>1</v>
      </c>
      <c r="C936" s="9">
        <v>45049.675787037035</v>
      </c>
    </row>
    <row r="937" spans="1:3" x14ac:dyDescent="0.25">
      <c r="A937" t="s">
        <v>3374</v>
      </c>
      <c r="B937">
        <v>163</v>
      </c>
      <c r="C937" s="9">
        <v>45049.680949074071</v>
      </c>
    </row>
    <row r="938" spans="1:3" x14ac:dyDescent="0.25">
      <c r="A938" t="s">
        <v>3375</v>
      </c>
      <c r="B938">
        <v>58</v>
      </c>
      <c r="C938" s="9">
        <v>45049.683287037034</v>
      </c>
    </row>
    <row r="939" spans="1:3" x14ac:dyDescent="0.25">
      <c r="A939" t="s">
        <v>3375</v>
      </c>
      <c r="B939">
        <v>55</v>
      </c>
      <c r="C939" s="9">
        <v>45049.683287037034</v>
      </c>
    </row>
    <row r="940" spans="1:3" x14ac:dyDescent="0.25">
      <c r="A940" t="s">
        <v>3376</v>
      </c>
      <c r="B940">
        <v>55</v>
      </c>
      <c r="C940" s="9">
        <v>45049.71775462963</v>
      </c>
    </row>
    <row r="941" spans="1:3" x14ac:dyDescent="0.25">
      <c r="A941" t="s">
        <v>3377</v>
      </c>
      <c r="B941">
        <v>151</v>
      </c>
      <c r="C941" s="9">
        <v>45049.742581018516</v>
      </c>
    </row>
    <row r="942" spans="1:3" x14ac:dyDescent="0.25">
      <c r="A942" t="s">
        <v>3377</v>
      </c>
      <c r="B942">
        <v>5</v>
      </c>
      <c r="C942" s="9">
        <v>45049.742592592593</v>
      </c>
    </row>
    <row r="943" spans="1:3" x14ac:dyDescent="0.25">
      <c r="A943" t="s">
        <v>3242</v>
      </c>
      <c r="B943">
        <v>55</v>
      </c>
      <c r="C943" s="9">
        <v>45049.746412037035</v>
      </c>
    </row>
    <row r="944" spans="1:3" x14ac:dyDescent="0.25">
      <c r="A944" t="s">
        <v>2405</v>
      </c>
      <c r="B944">
        <v>318</v>
      </c>
      <c r="C944" s="9">
        <v>45049.784004629626</v>
      </c>
    </row>
    <row r="945" spans="1:3" x14ac:dyDescent="0.25">
      <c r="A945" t="s">
        <v>3379</v>
      </c>
      <c r="B945">
        <v>49</v>
      </c>
      <c r="C945" s="9">
        <v>45049.798842592594</v>
      </c>
    </row>
    <row r="946" spans="1:3" x14ac:dyDescent="0.25">
      <c r="A946" t="s">
        <v>3379</v>
      </c>
      <c r="B946">
        <v>47</v>
      </c>
      <c r="C946" s="9">
        <v>45049.798842592594</v>
      </c>
    </row>
    <row r="947" spans="1:3" x14ac:dyDescent="0.25">
      <c r="A947" t="s">
        <v>3379</v>
      </c>
      <c r="B947">
        <v>55</v>
      </c>
      <c r="C947" s="9">
        <v>45049.798842592594</v>
      </c>
    </row>
    <row r="948" spans="1:3" x14ac:dyDescent="0.25">
      <c r="A948" t="s">
        <v>2405</v>
      </c>
      <c r="B948">
        <v>151</v>
      </c>
      <c r="C948" s="9">
        <v>45049.805925925924</v>
      </c>
    </row>
    <row r="949" spans="1:3" x14ac:dyDescent="0.25">
      <c r="A949" t="s">
        <v>3242</v>
      </c>
      <c r="B949">
        <v>49</v>
      </c>
      <c r="C949" s="9">
        <v>45049.837835648148</v>
      </c>
    </row>
    <row r="950" spans="1:3" x14ac:dyDescent="0.25">
      <c r="A950" t="s">
        <v>2436</v>
      </c>
      <c r="B950">
        <v>294</v>
      </c>
      <c r="C950" s="9">
        <v>45049.843252314815</v>
      </c>
    </row>
    <row r="951" spans="1:3" x14ac:dyDescent="0.25">
      <c r="A951" t="s">
        <v>3380</v>
      </c>
      <c r="B951">
        <v>50</v>
      </c>
      <c r="C951" s="9">
        <v>45049.84710648148</v>
      </c>
    </row>
    <row r="952" spans="1:3" x14ac:dyDescent="0.25">
      <c r="A952" t="s">
        <v>3380</v>
      </c>
      <c r="B952">
        <v>1</v>
      </c>
      <c r="C952" s="9">
        <v>45049.848634259259</v>
      </c>
    </row>
    <row r="953" spans="1:3" x14ac:dyDescent="0.25">
      <c r="A953" t="s">
        <v>3380</v>
      </c>
      <c r="B953">
        <v>53</v>
      </c>
      <c r="C953" s="9">
        <v>45049.854351851849</v>
      </c>
    </row>
    <row r="954" spans="1:3" x14ac:dyDescent="0.25">
      <c r="A954" t="s">
        <v>3381</v>
      </c>
      <c r="B954">
        <v>55</v>
      </c>
      <c r="C954" s="9">
        <v>45049.858703703707</v>
      </c>
    </row>
    <row r="955" spans="1:3" x14ac:dyDescent="0.25">
      <c r="A955" t="s">
        <v>3374</v>
      </c>
      <c r="B955">
        <v>341</v>
      </c>
      <c r="C955" s="9">
        <v>45049.88</v>
      </c>
    </row>
    <row r="956" spans="1:3" x14ac:dyDescent="0.25">
      <c r="A956" t="s">
        <v>3382</v>
      </c>
      <c r="B956">
        <v>342</v>
      </c>
      <c r="C956" s="9">
        <v>45049.88486111111</v>
      </c>
    </row>
    <row r="957" spans="1:3" x14ac:dyDescent="0.25">
      <c r="A957" t="s">
        <v>3383</v>
      </c>
      <c r="B957">
        <v>300</v>
      </c>
      <c r="C957" s="9">
        <v>45049.894953703704</v>
      </c>
    </row>
    <row r="958" spans="1:3" x14ac:dyDescent="0.25">
      <c r="A958" t="s">
        <v>3384</v>
      </c>
      <c r="B958">
        <v>53</v>
      </c>
      <c r="C958" s="9">
        <v>45049.896469907406</v>
      </c>
    </row>
    <row r="959" spans="1:3" x14ac:dyDescent="0.25">
      <c r="A959" t="s">
        <v>3386</v>
      </c>
      <c r="B959">
        <v>9</v>
      </c>
      <c r="C959" s="9">
        <v>45049.902962962966</v>
      </c>
    </row>
    <row r="960" spans="1:3" x14ac:dyDescent="0.25">
      <c r="A960" t="s">
        <v>3386</v>
      </c>
      <c r="B960">
        <v>175</v>
      </c>
      <c r="C960" s="9">
        <v>45049.907604166663</v>
      </c>
    </row>
    <row r="961" spans="1:3" x14ac:dyDescent="0.25">
      <c r="A961" t="s">
        <v>3387</v>
      </c>
      <c r="B961">
        <v>318</v>
      </c>
      <c r="C961" s="9">
        <v>45049.91138888889</v>
      </c>
    </row>
    <row r="962" spans="1:3" x14ac:dyDescent="0.25">
      <c r="A962" t="s">
        <v>3382</v>
      </c>
      <c r="B962">
        <v>298</v>
      </c>
      <c r="C962" s="9">
        <v>45049.915833333333</v>
      </c>
    </row>
    <row r="963" spans="1:3" x14ac:dyDescent="0.25">
      <c r="A963" t="s">
        <v>3388</v>
      </c>
      <c r="B963">
        <v>353</v>
      </c>
      <c r="C963" s="9">
        <v>45049.92659722222</v>
      </c>
    </row>
    <row r="964" spans="1:3" x14ac:dyDescent="0.25">
      <c r="A964" t="s">
        <v>3389</v>
      </c>
      <c r="B964">
        <v>55</v>
      </c>
      <c r="C964" s="9">
        <v>45049.929814814815</v>
      </c>
    </row>
    <row r="965" spans="1:3" x14ac:dyDescent="0.25">
      <c r="A965" t="s">
        <v>280</v>
      </c>
      <c r="B965">
        <v>8</v>
      </c>
      <c r="C965" s="9">
        <v>45049.949120370373</v>
      </c>
    </row>
    <row r="966" spans="1:3" x14ac:dyDescent="0.25">
      <c r="A966" t="s">
        <v>3390</v>
      </c>
      <c r="B966">
        <v>318</v>
      </c>
      <c r="C966" s="9">
        <v>45049.95107638889</v>
      </c>
    </row>
    <row r="967" spans="1:3" x14ac:dyDescent="0.25">
      <c r="A967" t="s">
        <v>3390</v>
      </c>
      <c r="B967">
        <v>353</v>
      </c>
      <c r="C967" s="9">
        <v>45049.951064814813</v>
      </c>
    </row>
    <row r="968" spans="1:3" x14ac:dyDescent="0.25">
      <c r="A968" t="s">
        <v>3391</v>
      </c>
      <c r="B968">
        <v>53</v>
      </c>
      <c r="C968" s="9">
        <v>45049.955370370371</v>
      </c>
    </row>
    <row r="969" spans="1:3" x14ac:dyDescent="0.25">
      <c r="A969" t="s">
        <v>3391</v>
      </c>
      <c r="B969">
        <v>57</v>
      </c>
      <c r="C969" s="9">
        <v>45049.955370370371</v>
      </c>
    </row>
    <row r="970" spans="1:3" x14ac:dyDescent="0.25">
      <c r="A970" t="s">
        <v>74</v>
      </c>
      <c r="B970">
        <v>55</v>
      </c>
      <c r="C970" s="9">
        <v>45049.962199074071</v>
      </c>
    </row>
    <row r="971" spans="1:3" x14ac:dyDescent="0.25">
      <c r="A971" t="s">
        <v>74</v>
      </c>
      <c r="B971">
        <v>46</v>
      </c>
      <c r="C971" s="9">
        <v>45049.962199074071</v>
      </c>
    </row>
    <row r="972" spans="1:3" x14ac:dyDescent="0.25">
      <c r="A972" t="s">
        <v>74</v>
      </c>
      <c r="B972">
        <v>58</v>
      </c>
      <c r="C972" s="9">
        <v>45049.962199074071</v>
      </c>
    </row>
    <row r="973" spans="1:3" x14ac:dyDescent="0.25">
      <c r="A973" t="s">
        <v>3392</v>
      </c>
      <c r="B973">
        <v>55</v>
      </c>
      <c r="C973" s="9">
        <v>45049.991030092591</v>
      </c>
    </row>
    <row r="974" spans="1:3" x14ac:dyDescent="0.25">
      <c r="A974" t="s">
        <v>3393</v>
      </c>
      <c r="B974">
        <v>322</v>
      </c>
      <c r="C974" s="9">
        <v>45050.050509259258</v>
      </c>
    </row>
    <row r="975" spans="1:3" x14ac:dyDescent="0.25">
      <c r="A975" t="s">
        <v>3393</v>
      </c>
      <c r="B975">
        <v>312</v>
      </c>
      <c r="C975" s="9">
        <v>45050.050509259258</v>
      </c>
    </row>
    <row r="976" spans="1:3" x14ac:dyDescent="0.25">
      <c r="A976" t="s">
        <v>3394</v>
      </c>
      <c r="B976">
        <v>55</v>
      </c>
      <c r="C976" s="9">
        <v>45050.053773148145</v>
      </c>
    </row>
    <row r="977" spans="1:3" x14ac:dyDescent="0.25">
      <c r="A977" t="s">
        <v>3395</v>
      </c>
      <c r="B977">
        <v>177</v>
      </c>
      <c r="C977" s="9">
        <v>45050.144513888888</v>
      </c>
    </row>
    <row r="978" spans="1:3" x14ac:dyDescent="0.25">
      <c r="A978" t="s">
        <v>3397</v>
      </c>
      <c r="B978">
        <v>53</v>
      </c>
      <c r="C978" s="9">
        <v>45050.617372685185</v>
      </c>
    </row>
    <row r="979" spans="1:3" x14ac:dyDescent="0.25">
      <c r="A979" t="s">
        <v>3397</v>
      </c>
      <c r="B979">
        <v>57</v>
      </c>
      <c r="C979" s="9">
        <v>45050.617384259262</v>
      </c>
    </row>
    <row r="980" spans="1:3" x14ac:dyDescent="0.25">
      <c r="A980" t="s">
        <v>3397</v>
      </c>
      <c r="B980">
        <v>50</v>
      </c>
      <c r="C980" s="9">
        <v>45050.617384259262</v>
      </c>
    </row>
    <row r="981" spans="1:3" x14ac:dyDescent="0.25">
      <c r="A981" t="s">
        <v>3398</v>
      </c>
      <c r="B981">
        <v>150</v>
      </c>
      <c r="C981" s="9">
        <v>45050.618692129632</v>
      </c>
    </row>
    <row r="982" spans="1:3" x14ac:dyDescent="0.25">
      <c r="A982" t="s">
        <v>3399</v>
      </c>
      <c r="B982">
        <v>53</v>
      </c>
      <c r="C982" s="9">
        <v>45050.654178240744</v>
      </c>
    </row>
    <row r="983" spans="1:3" x14ac:dyDescent="0.25">
      <c r="A983" t="s">
        <v>3399</v>
      </c>
      <c r="B983">
        <v>50</v>
      </c>
      <c r="C983" s="9">
        <v>45050.654178240744</v>
      </c>
    </row>
    <row r="984" spans="1:3" x14ac:dyDescent="0.25">
      <c r="A984" t="s">
        <v>3399</v>
      </c>
      <c r="B984">
        <v>57</v>
      </c>
      <c r="C984" s="9">
        <v>45050.654178240744</v>
      </c>
    </row>
    <row r="985" spans="1:3" x14ac:dyDescent="0.25">
      <c r="A985" t="s">
        <v>3400</v>
      </c>
      <c r="B985">
        <v>1</v>
      </c>
      <c r="C985" s="9">
        <v>45050.656886574077</v>
      </c>
    </row>
    <row r="986" spans="1:3" x14ac:dyDescent="0.25">
      <c r="A986" t="s">
        <v>3401</v>
      </c>
      <c r="B986">
        <v>204</v>
      </c>
      <c r="C986" s="9">
        <v>45050.673055555555</v>
      </c>
    </row>
    <row r="987" spans="1:3" x14ac:dyDescent="0.25">
      <c r="A987" t="s">
        <v>3402</v>
      </c>
      <c r="B987">
        <v>55</v>
      </c>
      <c r="C987" s="9">
        <v>45050.674259259256</v>
      </c>
    </row>
    <row r="988" spans="1:3" x14ac:dyDescent="0.25">
      <c r="A988" t="s">
        <v>3402</v>
      </c>
      <c r="B988">
        <v>47</v>
      </c>
      <c r="C988" s="9">
        <v>45050.674259259256</v>
      </c>
    </row>
    <row r="989" spans="1:3" x14ac:dyDescent="0.25">
      <c r="A989" t="s">
        <v>3403</v>
      </c>
      <c r="B989">
        <v>150</v>
      </c>
      <c r="C989" s="9">
        <v>45050.674722222226</v>
      </c>
    </row>
    <row r="990" spans="1:3" x14ac:dyDescent="0.25">
      <c r="A990" t="s">
        <v>3403</v>
      </c>
      <c r="B990">
        <v>339</v>
      </c>
      <c r="C990" s="9">
        <v>45050.674722222226</v>
      </c>
    </row>
    <row r="991" spans="1:3" x14ac:dyDescent="0.25">
      <c r="A991" t="s">
        <v>3392</v>
      </c>
      <c r="B991">
        <v>58</v>
      </c>
      <c r="C991" s="9">
        <v>45050.687800925924</v>
      </c>
    </row>
    <row r="992" spans="1:3" x14ac:dyDescent="0.25">
      <c r="A992" t="s">
        <v>3405</v>
      </c>
      <c r="B992">
        <v>47</v>
      </c>
      <c r="C992" s="9">
        <v>45050.697222222225</v>
      </c>
    </row>
    <row r="993" spans="1:3" x14ac:dyDescent="0.25">
      <c r="A993" t="s">
        <v>3405</v>
      </c>
      <c r="B993">
        <v>55</v>
      </c>
      <c r="C993" s="9">
        <v>45050.697222222225</v>
      </c>
    </row>
    <row r="994" spans="1:3" x14ac:dyDescent="0.25">
      <c r="A994" t="s">
        <v>3405</v>
      </c>
      <c r="B994">
        <v>58</v>
      </c>
      <c r="C994" s="9">
        <v>45050.697222222225</v>
      </c>
    </row>
    <row r="995" spans="1:3" x14ac:dyDescent="0.25">
      <c r="A995" t="s">
        <v>3406</v>
      </c>
      <c r="B995">
        <v>339</v>
      </c>
      <c r="C995" s="9">
        <v>45050.715601851851</v>
      </c>
    </row>
    <row r="996" spans="1:3" x14ac:dyDescent="0.25">
      <c r="A996" t="s">
        <v>3406</v>
      </c>
      <c r="B996">
        <v>150</v>
      </c>
      <c r="C996" s="9">
        <v>45050.715601851851</v>
      </c>
    </row>
    <row r="997" spans="1:3" x14ac:dyDescent="0.25">
      <c r="A997" t="s">
        <v>60</v>
      </c>
      <c r="B997">
        <v>47</v>
      </c>
      <c r="C997" s="9">
        <v>45050.733541666668</v>
      </c>
    </row>
    <row r="998" spans="1:3" x14ac:dyDescent="0.25">
      <c r="A998" t="s">
        <v>3408</v>
      </c>
      <c r="B998">
        <v>150</v>
      </c>
      <c r="C998" s="9">
        <v>45050.734189814815</v>
      </c>
    </row>
    <row r="999" spans="1:3" x14ac:dyDescent="0.25">
      <c r="A999" t="s">
        <v>3408</v>
      </c>
      <c r="B999">
        <v>339</v>
      </c>
      <c r="C999" s="9">
        <v>45050.734201388892</v>
      </c>
    </row>
    <row r="1000" spans="1:3" x14ac:dyDescent="0.25">
      <c r="A1000" t="s">
        <v>59</v>
      </c>
      <c r="B1000">
        <v>55</v>
      </c>
      <c r="C1000" s="9">
        <v>45050.756990740738</v>
      </c>
    </row>
    <row r="1001" spans="1:3" x14ac:dyDescent="0.25">
      <c r="A1001" t="s">
        <v>59</v>
      </c>
      <c r="B1001">
        <v>58</v>
      </c>
      <c r="C1001" s="9">
        <v>45050.757152777776</v>
      </c>
    </row>
    <row r="1002" spans="1:3" x14ac:dyDescent="0.25">
      <c r="A1002" t="s">
        <v>59</v>
      </c>
      <c r="B1002">
        <v>9</v>
      </c>
      <c r="C1002" s="9">
        <v>45050.762384259258</v>
      </c>
    </row>
    <row r="1003" spans="1:3" x14ac:dyDescent="0.25">
      <c r="A1003" t="s">
        <v>3409</v>
      </c>
      <c r="B1003">
        <v>55</v>
      </c>
      <c r="C1003" s="9">
        <v>45050.799131944441</v>
      </c>
    </row>
    <row r="1004" spans="1:3" x14ac:dyDescent="0.25">
      <c r="A1004" t="s">
        <v>3410</v>
      </c>
      <c r="B1004">
        <v>322</v>
      </c>
      <c r="C1004" s="9">
        <v>45050.799178240741</v>
      </c>
    </row>
    <row r="1005" spans="1:3" x14ac:dyDescent="0.25">
      <c r="A1005" t="s">
        <v>3410</v>
      </c>
      <c r="B1005">
        <v>352</v>
      </c>
      <c r="C1005" s="9">
        <v>45050.799166666664</v>
      </c>
    </row>
    <row r="1006" spans="1:3" x14ac:dyDescent="0.25">
      <c r="A1006" t="s">
        <v>2457</v>
      </c>
      <c r="B1006">
        <v>6</v>
      </c>
      <c r="C1006" s="9">
        <v>45050.803171296298</v>
      </c>
    </row>
    <row r="1007" spans="1:3" x14ac:dyDescent="0.25">
      <c r="A1007" t="s">
        <v>3411</v>
      </c>
      <c r="B1007">
        <v>150</v>
      </c>
      <c r="C1007" s="9">
        <v>45050.809791666667</v>
      </c>
    </row>
    <row r="1008" spans="1:3" x14ac:dyDescent="0.25">
      <c r="A1008" t="s">
        <v>3411</v>
      </c>
      <c r="B1008">
        <v>339</v>
      </c>
      <c r="C1008" s="9">
        <v>45050.80978009259</v>
      </c>
    </row>
    <row r="1009" spans="1:3" x14ac:dyDescent="0.25">
      <c r="A1009" t="s">
        <v>3412</v>
      </c>
      <c r="B1009">
        <v>322</v>
      </c>
      <c r="C1009" s="9">
        <v>45050.821759259263</v>
      </c>
    </row>
    <row r="1010" spans="1:3" x14ac:dyDescent="0.25">
      <c r="A1010" t="s">
        <v>3412</v>
      </c>
      <c r="B1010">
        <v>312</v>
      </c>
      <c r="C1010" s="9">
        <v>45050.821759259263</v>
      </c>
    </row>
    <row r="1011" spans="1:3" x14ac:dyDescent="0.25">
      <c r="A1011" t="s">
        <v>3412</v>
      </c>
      <c r="B1011">
        <v>352</v>
      </c>
      <c r="C1011" s="9">
        <v>45050.821759259263</v>
      </c>
    </row>
    <row r="1012" spans="1:3" x14ac:dyDescent="0.25">
      <c r="A1012" t="s">
        <v>2439</v>
      </c>
      <c r="B1012">
        <v>6</v>
      </c>
      <c r="C1012" s="9">
        <v>45050.829363425924</v>
      </c>
    </row>
    <row r="1013" spans="1:3" x14ac:dyDescent="0.25">
      <c r="A1013" t="s">
        <v>2439</v>
      </c>
      <c r="B1013">
        <v>17</v>
      </c>
      <c r="C1013" s="9">
        <v>45050.829363425924</v>
      </c>
    </row>
    <row r="1014" spans="1:3" x14ac:dyDescent="0.25">
      <c r="A1014" t="s">
        <v>2439</v>
      </c>
      <c r="B1014">
        <v>169</v>
      </c>
      <c r="C1014" s="9">
        <v>45050.829363425924</v>
      </c>
    </row>
    <row r="1015" spans="1:3" x14ac:dyDescent="0.25">
      <c r="A1015" t="s">
        <v>2434</v>
      </c>
      <c r="B1015">
        <v>15</v>
      </c>
      <c r="C1015" s="9">
        <v>45050.834537037037</v>
      </c>
    </row>
    <row r="1016" spans="1:3" x14ac:dyDescent="0.25">
      <c r="A1016" t="s">
        <v>57</v>
      </c>
      <c r="B1016">
        <v>58</v>
      </c>
      <c r="C1016" s="9">
        <v>45050.853298611109</v>
      </c>
    </row>
    <row r="1017" spans="1:3" x14ac:dyDescent="0.25">
      <c r="A1017" t="s">
        <v>57</v>
      </c>
      <c r="B1017">
        <v>55</v>
      </c>
      <c r="C1017" s="9">
        <v>45050.853726851848</v>
      </c>
    </row>
    <row r="1018" spans="1:3" x14ac:dyDescent="0.25">
      <c r="A1018" t="s">
        <v>406</v>
      </c>
      <c r="B1018">
        <v>18</v>
      </c>
      <c r="C1018" s="9">
        <v>45050.859317129631</v>
      </c>
    </row>
    <row r="1019" spans="1:3" x14ac:dyDescent="0.25">
      <c r="A1019" t="s">
        <v>406</v>
      </c>
      <c r="B1019">
        <v>7</v>
      </c>
      <c r="C1019" s="9">
        <v>45050.859317129631</v>
      </c>
    </row>
    <row r="1020" spans="1:3" x14ac:dyDescent="0.25">
      <c r="A1020" t="s">
        <v>3414</v>
      </c>
      <c r="B1020">
        <v>150</v>
      </c>
      <c r="C1020" s="9">
        <v>45050.860254629632</v>
      </c>
    </row>
    <row r="1021" spans="1:3" x14ac:dyDescent="0.25">
      <c r="A1021" t="s">
        <v>3414</v>
      </c>
      <c r="B1021">
        <v>339</v>
      </c>
      <c r="C1021" s="9">
        <v>45050.860243055555</v>
      </c>
    </row>
    <row r="1022" spans="1:3" x14ac:dyDescent="0.25">
      <c r="A1022" t="s">
        <v>3396</v>
      </c>
      <c r="B1022">
        <v>55</v>
      </c>
      <c r="C1022" s="9">
        <v>45050.872453703705</v>
      </c>
    </row>
    <row r="1023" spans="1:3" x14ac:dyDescent="0.25">
      <c r="A1023" t="s">
        <v>3415</v>
      </c>
      <c r="B1023">
        <v>9</v>
      </c>
      <c r="C1023" s="9">
        <v>45050.886261574073</v>
      </c>
    </row>
    <row r="1024" spans="1:3" x14ac:dyDescent="0.25">
      <c r="A1024" t="s">
        <v>3415</v>
      </c>
      <c r="B1024">
        <v>326</v>
      </c>
      <c r="C1024" s="9">
        <v>45050.886273148149</v>
      </c>
    </row>
    <row r="1025" spans="1:3" x14ac:dyDescent="0.25">
      <c r="A1025" t="s">
        <v>3416</v>
      </c>
      <c r="B1025">
        <v>10</v>
      </c>
      <c r="C1025" s="9">
        <v>45050.886724537035</v>
      </c>
    </row>
    <row r="1026" spans="1:3" x14ac:dyDescent="0.25">
      <c r="A1026" t="s">
        <v>3394</v>
      </c>
      <c r="B1026">
        <v>47</v>
      </c>
      <c r="C1026" s="9">
        <v>45050.88784722222</v>
      </c>
    </row>
    <row r="1027" spans="1:3" x14ac:dyDescent="0.25">
      <c r="A1027" t="s">
        <v>3394</v>
      </c>
      <c r="B1027">
        <v>58</v>
      </c>
      <c r="C1027" s="9">
        <v>45050.88784722222</v>
      </c>
    </row>
    <row r="1028" spans="1:3" x14ac:dyDescent="0.25">
      <c r="A1028" t="s">
        <v>3417</v>
      </c>
      <c r="B1028">
        <v>303</v>
      </c>
      <c r="C1028" s="9">
        <v>45050.890104166669</v>
      </c>
    </row>
    <row r="1029" spans="1:3" x14ac:dyDescent="0.25">
      <c r="A1029" t="s">
        <v>3417</v>
      </c>
      <c r="B1029">
        <v>293</v>
      </c>
      <c r="C1029" s="9">
        <v>45050.890115740738</v>
      </c>
    </row>
    <row r="1030" spans="1:3" x14ac:dyDescent="0.25">
      <c r="A1030" t="s">
        <v>3415</v>
      </c>
      <c r="B1030">
        <v>1</v>
      </c>
      <c r="C1030" s="9">
        <v>45050.890752314815</v>
      </c>
    </row>
    <row r="1031" spans="1:3" x14ac:dyDescent="0.25">
      <c r="A1031" t="s">
        <v>3418</v>
      </c>
      <c r="B1031">
        <v>50</v>
      </c>
      <c r="C1031" s="9">
        <v>45050.899363425924</v>
      </c>
    </row>
    <row r="1032" spans="1:3" x14ac:dyDescent="0.25">
      <c r="A1032" t="s">
        <v>3418</v>
      </c>
      <c r="B1032">
        <v>1</v>
      </c>
      <c r="C1032" s="9">
        <v>45050.899363425924</v>
      </c>
    </row>
    <row r="1033" spans="1:3" x14ac:dyDescent="0.25">
      <c r="A1033" t="s">
        <v>3418</v>
      </c>
      <c r="B1033">
        <v>57</v>
      </c>
      <c r="C1033" s="9">
        <v>45050.899363425924</v>
      </c>
    </row>
    <row r="1034" spans="1:3" x14ac:dyDescent="0.25">
      <c r="A1034" t="s">
        <v>3419</v>
      </c>
      <c r="B1034">
        <v>1</v>
      </c>
      <c r="C1034" s="9">
        <v>45050.902094907404</v>
      </c>
    </row>
    <row r="1035" spans="1:3" x14ac:dyDescent="0.25">
      <c r="A1035" t="s">
        <v>3419</v>
      </c>
      <c r="B1035">
        <v>53</v>
      </c>
      <c r="C1035" s="9">
        <v>45050.902094907404</v>
      </c>
    </row>
    <row r="1036" spans="1:3" x14ac:dyDescent="0.25">
      <c r="A1036" t="s">
        <v>3420</v>
      </c>
      <c r="B1036">
        <v>5</v>
      </c>
      <c r="C1036" s="9">
        <v>45050.920127314814</v>
      </c>
    </row>
    <row r="1037" spans="1:3" x14ac:dyDescent="0.25">
      <c r="A1037" t="s">
        <v>3421</v>
      </c>
      <c r="B1037">
        <v>238</v>
      </c>
      <c r="C1037" s="9">
        <v>45050.923125000001</v>
      </c>
    </row>
    <row r="1038" spans="1:3" x14ac:dyDescent="0.25">
      <c r="A1038" t="s">
        <v>3421</v>
      </c>
      <c r="B1038">
        <v>239</v>
      </c>
      <c r="C1038" s="9">
        <v>45050.923113425924</v>
      </c>
    </row>
    <row r="1039" spans="1:3" x14ac:dyDescent="0.25">
      <c r="A1039" t="s">
        <v>3422</v>
      </c>
      <c r="B1039">
        <v>55</v>
      </c>
      <c r="C1039" s="9">
        <v>45050.923900462964</v>
      </c>
    </row>
    <row r="1040" spans="1:3" x14ac:dyDescent="0.25">
      <c r="A1040" t="s">
        <v>3422</v>
      </c>
      <c r="B1040">
        <v>1</v>
      </c>
      <c r="C1040" s="9">
        <v>45050.923900462964</v>
      </c>
    </row>
    <row r="1041" spans="1:3" x14ac:dyDescent="0.25">
      <c r="A1041" t="s">
        <v>3421</v>
      </c>
      <c r="B1041">
        <v>242</v>
      </c>
      <c r="C1041" s="9">
        <v>45050.931284722225</v>
      </c>
    </row>
    <row r="1042" spans="1:3" x14ac:dyDescent="0.25">
      <c r="A1042" t="s">
        <v>3423</v>
      </c>
      <c r="B1042">
        <v>55</v>
      </c>
      <c r="C1042" s="9">
        <v>45050.97320601852</v>
      </c>
    </row>
    <row r="1043" spans="1:3" x14ac:dyDescent="0.25">
      <c r="A1043" t="s">
        <v>3423</v>
      </c>
      <c r="B1043">
        <v>58</v>
      </c>
      <c r="C1043" s="9">
        <v>45050.973217592589</v>
      </c>
    </row>
    <row r="1044" spans="1:3" x14ac:dyDescent="0.25">
      <c r="A1044" t="s">
        <v>3424</v>
      </c>
      <c r="B1044">
        <v>55</v>
      </c>
      <c r="C1044" s="9">
        <v>45050.984560185185</v>
      </c>
    </row>
    <row r="1045" spans="1:3" x14ac:dyDescent="0.25">
      <c r="A1045" t="s">
        <v>2438</v>
      </c>
      <c r="B1045">
        <v>150</v>
      </c>
      <c r="C1045" s="9">
        <v>45051.021597222221</v>
      </c>
    </row>
    <row r="1046" spans="1:3" x14ac:dyDescent="0.25">
      <c r="A1046" t="s">
        <v>160</v>
      </c>
      <c r="B1046">
        <v>12</v>
      </c>
      <c r="C1046" s="9">
        <v>45051.076296296298</v>
      </c>
    </row>
    <row r="1047" spans="1:3" x14ac:dyDescent="0.25">
      <c r="A1047" t="s">
        <v>160</v>
      </c>
      <c r="B1047">
        <v>16</v>
      </c>
      <c r="C1047" s="9">
        <v>45051.076296296298</v>
      </c>
    </row>
    <row r="1048" spans="1:3" x14ac:dyDescent="0.25">
      <c r="A1048" t="s">
        <v>160</v>
      </c>
      <c r="B1048">
        <v>9</v>
      </c>
      <c r="C1048" s="9">
        <v>45051.076296296298</v>
      </c>
    </row>
    <row r="1049" spans="1:3" x14ac:dyDescent="0.25">
      <c r="A1049" t="s">
        <v>3425</v>
      </c>
      <c r="B1049">
        <v>313</v>
      </c>
      <c r="C1049" s="9">
        <v>45051.625023148146</v>
      </c>
    </row>
    <row r="1050" spans="1:3" x14ac:dyDescent="0.25">
      <c r="A1050" t="s">
        <v>3425</v>
      </c>
      <c r="B1050">
        <v>322</v>
      </c>
      <c r="C1050" s="9">
        <v>45051.625034722223</v>
      </c>
    </row>
    <row r="1051" spans="1:3" x14ac:dyDescent="0.25">
      <c r="A1051" t="s">
        <v>3426</v>
      </c>
      <c r="B1051">
        <v>1</v>
      </c>
      <c r="C1051" s="9">
        <v>45051.647314814814</v>
      </c>
    </row>
    <row r="1052" spans="1:3" x14ac:dyDescent="0.25">
      <c r="A1052" t="s">
        <v>3426</v>
      </c>
      <c r="B1052">
        <v>57</v>
      </c>
      <c r="C1052" s="9">
        <v>45051.647314814814</v>
      </c>
    </row>
    <row r="1053" spans="1:3" x14ac:dyDescent="0.25">
      <c r="A1053" t="s">
        <v>3427</v>
      </c>
      <c r="B1053">
        <v>55</v>
      </c>
      <c r="C1053" s="9">
        <v>45051.647939814815</v>
      </c>
    </row>
    <row r="1054" spans="1:3" x14ac:dyDescent="0.25">
      <c r="A1054" t="s">
        <v>3428</v>
      </c>
      <c r="B1054">
        <v>58</v>
      </c>
      <c r="C1054" s="9">
        <v>45051.648518518516</v>
      </c>
    </row>
    <row r="1055" spans="1:3" x14ac:dyDescent="0.25">
      <c r="A1055" t="s">
        <v>3428</v>
      </c>
      <c r="B1055">
        <v>47</v>
      </c>
      <c r="C1055" s="9">
        <v>45051.648518518516</v>
      </c>
    </row>
    <row r="1056" spans="1:3" x14ac:dyDescent="0.25">
      <c r="A1056" t="s">
        <v>3428</v>
      </c>
      <c r="B1056">
        <v>52</v>
      </c>
      <c r="C1056" s="9">
        <v>45051.648518518516</v>
      </c>
    </row>
    <row r="1057" spans="1:3" x14ac:dyDescent="0.25">
      <c r="A1057" t="s">
        <v>2395</v>
      </c>
      <c r="B1057">
        <v>307</v>
      </c>
      <c r="C1057" s="9">
        <v>45051.651284722226</v>
      </c>
    </row>
    <row r="1058" spans="1:3" x14ac:dyDescent="0.25">
      <c r="A1058" t="s">
        <v>2395</v>
      </c>
      <c r="B1058">
        <v>303</v>
      </c>
      <c r="C1058" s="9">
        <v>45051.651284722226</v>
      </c>
    </row>
    <row r="1059" spans="1:3" x14ac:dyDescent="0.25">
      <c r="A1059" t="s">
        <v>3429</v>
      </c>
      <c r="B1059">
        <v>55</v>
      </c>
      <c r="C1059" s="9">
        <v>45051.655532407407</v>
      </c>
    </row>
    <row r="1060" spans="1:3" x14ac:dyDescent="0.25">
      <c r="A1060" t="s">
        <v>3430</v>
      </c>
      <c r="B1060">
        <v>53</v>
      </c>
      <c r="C1060" s="9">
        <v>45051.6562037037</v>
      </c>
    </row>
    <row r="1061" spans="1:3" x14ac:dyDescent="0.25">
      <c r="A1061" t="s">
        <v>2086</v>
      </c>
      <c r="B1061">
        <v>317</v>
      </c>
      <c r="C1061" s="9">
        <v>45051.659398148149</v>
      </c>
    </row>
    <row r="1062" spans="1:3" x14ac:dyDescent="0.25">
      <c r="A1062" t="s">
        <v>2086</v>
      </c>
      <c r="B1062">
        <v>6</v>
      </c>
      <c r="C1062" s="9">
        <v>45051.659398148149</v>
      </c>
    </row>
    <row r="1063" spans="1:3" x14ac:dyDescent="0.25">
      <c r="A1063" t="s">
        <v>3431</v>
      </c>
      <c r="B1063">
        <v>53</v>
      </c>
      <c r="C1063" s="9">
        <v>45051.671863425923</v>
      </c>
    </row>
    <row r="1064" spans="1:3" x14ac:dyDescent="0.25">
      <c r="A1064" t="s">
        <v>3432</v>
      </c>
      <c r="B1064">
        <v>1</v>
      </c>
      <c r="C1064" s="9">
        <v>45051.677187499998</v>
      </c>
    </row>
    <row r="1065" spans="1:3" x14ac:dyDescent="0.25">
      <c r="A1065" t="s">
        <v>3432</v>
      </c>
      <c r="B1065">
        <v>50</v>
      </c>
      <c r="C1065" s="9">
        <v>45051.677187499998</v>
      </c>
    </row>
    <row r="1066" spans="1:3" x14ac:dyDescent="0.25">
      <c r="A1066" t="s">
        <v>56</v>
      </c>
      <c r="B1066">
        <v>58</v>
      </c>
      <c r="C1066" s="9">
        <v>45051.680625000001</v>
      </c>
    </row>
    <row r="1067" spans="1:3" x14ac:dyDescent="0.25">
      <c r="A1067" t="s">
        <v>654</v>
      </c>
      <c r="B1067">
        <v>13</v>
      </c>
      <c r="C1067" s="9">
        <v>45051.683310185188</v>
      </c>
    </row>
    <row r="1068" spans="1:3" x14ac:dyDescent="0.25">
      <c r="A1068" t="s">
        <v>3433</v>
      </c>
      <c r="B1068">
        <v>53</v>
      </c>
      <c r="C1068" s="9">
        <v>45051.687557870369</v>
      </c>
    </row>
    <row r="1069" spans="1:3" x14ac:dyDescent="0.25">
      <c r="A1069" t="s">
        <v>3433</v>
      </c>
      <c r="B1069">
        <v>57</v>
      </c>
      <c r="C1069" s="9">
        <v>45051.687557870369</v>
      </c>
    </row>
    <row r="1070" spans="1:3" x14ac:dyDescent="0.25">
      <c r="A1070" t="s">
        <v>3434</v>
      </c>
      <c r="B1070">
        <v>1</v>
      </c>
      <c r="C1070" s="9">
        <v>45051.697743055556</v>
      </c>
    </row>
    <row r="1071" spans="1:3" x14ac:dyDescent="0.25">
      <c r="A1071" t="s">
        <v>3434</v>
      </c>
      <c r="B1071">
        <v>57</v>
      </c>
      <c r="C1071" s="9">
        <v>45051.697743055556</v>
      </c>
    </row>
    <row r="1072" spans="1:3" x14ac:dyDescent="0.25">
      <c r="A1072" t="s">
        <v>3435</v>
      </c>
      <c r="B1072">
        <v>49</v>
      </c>
      <c r="C1072" s="9">
        <v>45051.697881944441</v>
      </c>
    </row>
    <row r="1073" spans="1:3" x14ac:dyDescent="0.25">
      <c r="A1073" t="s">
        <v>3435</v>
      </c>
      <c r="B1073">
        <v>57</v>
      </c>
      <c r="C1073" s="9">
        <v>45051.697881944441</v>
      </c>
    </row>
    <row r="1074" spans="1:3" x14ac:dyDescent="0.25">
      <c r="A1074" t="s">
        <v>654</v>
      </c>
      <c r="B1074">
        <v>175</v>
      </c>
      <c r="C1074" s="9">
        <v>45051.698171296295</v>
      </c>
    </row>
    <row r="1075" spans="1:3" x14ac:dyDescent="0.25">
      <c r="A1075" t="s">
        <v>3436</v>
      </c>
      <c r="B1075">
        <v>1</v>
      </c>
      <c r="C1075" s="9">
        <v>45051.701319444444</v>
      </c>
    </row>
    <row r="1076" spans="1:3" x14ac:dyDescent="0.25">
      <c r="A1076" t="s">
        <v>3436</v>
      </c>
      <c r="B1076">
        <v>57</v>
      </c>
      <c r="C1076" s="9">
        <v>45051.701319444444</v>
      </c>
    </row>
    <row r="1077" spans="1:3" x14ac:dyDescent="0.25">
      <c r="A1077" t="s">
        <v>3436</v>
      </c>
      <c r="B1077">
        <v>53</v>
      </c>
      <c r="C1077" s="9">
        <v>45051.701319444444</v>
      </c>
    </row>
    <row r="1078" spans="1:3" x14ac:dyDescent="0.25">
      <c r="A1078" t="s">
        <v>3437</v>
      </c>
      <c r="B1078">
        <v>58</v>
      </c>
      <c r="C1078" s="9">
        <v>45051.730081018519</v>
      </c>
    </row>
    <row r="1079" spans="1:3" x14ac:dyDescent="0.25">
      <c r="A1079" t="s">
        <v>3437</v>
      </c>
      <c r="B1079">
        <v>52</v>
      </c>
      <c r="C1079" s="9">
        <v>45051.730081018519</v>
      </c>
    </row>
    <row r="1080" spans="1:3" x14ac:dyDescent="0.25">
      <c r="A1080" t="s">
        <v>3437</v>
      </c>
      <c r="B1080">
        <v>55</v>
      </c>
      <c r="C1080" s="9">
        <v>45051.732025462959</v>
      </c>
    </row>
    <row r="1081" spans="1:3" x14ac:dyDescent="0.25">
      <c r="A1081" t="s">
        <v>3438</v>
      </c>
      <c r="B1081">
        <v>303</v>
      </c>
      <c r="C1081" s="9">
        <v>45051.740335648145</v>
      </c>
    </row>
    <row r="1082" spans="1:3" x14ac:dyDescent="0.25">
      <c r="A1082" t="s">
        <v>3438</v>
      </c>
      <c r="B1082">
        <v>293</v>
      </c>
      <c r="C1082" s="9">
        <v>45051.740347222221</v>
      </c>
    </row>
    <row r="1083" spans="1:3" x14ac:dyDescent="0.25">
      <c r="A1083" t="s">
        <v>3439</v>
      </c>
      <c r="B1083">
        <v>55</v>
      </c>
      <c r="C1083" s="9">
        <v>45051.740543981483</v>
      </c>
    </row>
    <row r="1084" spans="1:3" x14ac:dyDescent="0.25">
      <c r="A1084" t="s">
        <v>3439</v>
      </c>
      <c r="B1084">
        <v>58</v>
      </c>
      <c r="C1084" s="9">
        <v>45051.740543981483</v>
      </c>
    </row>
    <row r="1085" spans="1:3" x14ac:dyDescent="0.25">
      <c r="A1085" t="s">
        <v>3439</v>
      </c>
      <c r="B1085">
        <v>12</v>
      </c>
      <c r="C1085" s="9">
        <v>45051.740543981483</v>
      </c>
    </row>
    <row r="1086" spans="1:3" x14ac:dyDescent="0.25">
      <c r="A1086" t="s">
        <v>3440</v>
      </c>
      <c r="B1086">
        <v>177</v>
      </c>
      <c r="C1086" s="9">
        <v>45051.750416666669</v>
      </c>
    </row>
    <row r="1087" spans="1:3" x14ac:dyDescent="0.25">
      <c r="A1087" t="s">
        <v>3441</v>
      </c>
      <c r="B1087">
        <v>58</v>
      </c>
      <c r="C1087" s="9">
        <v>45051.770775462966</v>
      </c>
    </row>
    <row r="1088" spans="1:3" x14ac:dyDescent="0.25">
      <c r="A1088" t="s">
        <v>3441</v>
      </c>
      <c r="B1088">
        <v>1</v>
      </c>
      <c r="C1088" s="9">
        <v>45051.770775462966</v>
      </c>
    </row>
    <row r="1089" spans="1:3" x14ac:dyDescent="0.25">
      <c r="A1089" t="s">
        <v>3442</v>
      </c>
      <c r="B1089">
        <v>55</v>
      </c>
      <c r="C1089" s="9">
        <v>45051.78230324074</v>
      </c>
    </row>
    <row r="1090" spans="1:3" x14ac:dyDescent="0.25">
      <c r="A1090" t="s">
        <v>3442</v>
      </c>
      <c r="B1090">
        <v>57</v>
      </c>
      <c r="C1090" s="9">
        <v>45051.78230324074</v>
      </c>
    </row>
    <row r="1091" spans="1:3" x14ac:dyDescent="0.25">
      <c r="A1091" t="s">
        <v>3443</v>
      </c>
      <c r="B1091">
        <v>10</v>
      </c>
      <c r="C1091" s="9">
        <v>45051.782847222225</v>
      </c>
    </row>
    <row r="1092" spans="1:3" x14ac:dyDescent="0.25">
      <c r="A1092" t="s">
        <v>3443</v>
      </c>
      <c r="B1092">
        <v>53</v>
      </c>
      <c r="C1092" s="9">
        <v>45051.782847222225</v>
      </c>
    </row>
    <row r="1093" spans="1:3" x14ac:dyDescent="0.25">
      <c r="A1093" t="s">
        <v>3445</v>
      </c>
      <c r="B1093">
        <v>57</v>
      </c>
      <c r="C1093" s="9">
        <v>45051.805266203701</v>
      </c>
    </row>
    <row r="1094" spans="1:3" x14ac:dyDescent="0.25">
      <c r="A1094" t="s">
        <v>3446</v>
      </c>
      <c r="B1094">
        <v>203</v>
      </c>
      <c r="C1094" s="9">
        <v>45051.812094907407</v>
      </c>
    </row>
    <row r="1095" spans="1:3" x14ac:dyDescent="0.25">
      <c r="A1095" t="s">
        <v>3446</v>
      </c>
      <c r="B1095">
        <v>200</v>
      </c>
      <c r="C1095" s="9">
        <v>45051.812094907407</v>
      </c>
    </row>
    <row r="1096" spans="1:3" x14ac:dyDescent="0.25">
      <c r="A1096" t="s">
        <v>3447</v>
      </c>
      <c r="B1096">
        <v>322</v>
      </c>
      <c r="C1096" s="9">
        <v>45051.817025462966</v>
      </c>
    </row>
    <row r="1097" spans="1:3" x14ac:dyDescent="0.25">
      <c r="A1097" t="s">
        <v>3447</v>
      </c>
      <c r="B1097">
        <v>352</v>
      </c>
      <c r="C1097" s="9">
        <v>45051.817025462966</v>
      </c>
    </row>
    <row r="1098" spans="1:3" x14ac:dyDescent="0.25">
      <c r="A1098" t="s">
        <v>3448</v>
      </c>
      <c r="B1098">
        <v>6</v>
      </c>
      <c r="C1098" s="9">
        <v>45051.820347222223</v>
      </c>
    </row>
    <row r="1099" spans="1:3" x14ac:dyDescent="0.25">
      <c r="A1099" t="s">
        <v>3448</v>
      </c>
      <c r="B1099">
        <v>294</v>
      </c>
      <c r="C1099" s="9">
        <v>45051.820347222223</v>
      </c>
    </row>
    <row r="1100" spans="1:3" x14ac:dyDescent="0.25">
      <c r="A1100" t="s">
        <v>3449</v>
      </c>
      <c r="B1100">
        <v>369</v>
      </c>
      <c r="C1100" s="9">
        <v>45051.820740740739</v>
      </c>
    </row>
    <row r="1101" spans="1:3" x14ac:dyDescent="0.25">
      <c r="A1101" t="s">
        <v>70</v>
      </c>
      <c r="B1101">
        <v>55</v>
      </c>
      <c r="C1101" s="9">
        <v>45051.827986111108</v>
      </c>
    </row>
    <row r="1102" spans="1:3" x14ac:dyDescent="0.25">
      <c r="A1102" t="s">
        <v>70</v>
      </c>
      <c r="B1102">
        <v>47</v>
      </c>
      <c r="C1102" s="9">
        <v>45051.827986111108</v>
      </c>
    </row>
    <row r="1103" spans="1:3" x14ac:dyDescent="0.25">
      <c r="A1103" t="s">
        <v>3450</v>
      </c>
      <c r="B1103">
        <v>322</v>
      </c>
      <c r="C1103" s="9">
        <v>45051.837442129632</v>
      </c>
    </row>
    <row r="1104" spans="1:3" x14ac:dyDescent="0.25">
      <c r="A1104" t="s">
        <v>3450</v>
      </c>
      <c r="B1104">
        <v>312</v>
      </c>
      <c r="C1104" s="9">
        <v>45051.837442129632</v>
      </c>
    </row>
    <row r="1105" spans="1:3" x14ac:dyDescent="0.25">
      <c r="A1105" t="s">
        <v>3451</v>
      </c>
      <c r="B1105">
        <v>53</v>
      </c>
      <c r="C1105" s="9">
        <v>45051.839618055557</v>
      </c>
    </row>
    <row r="1106" spans="1:3" x14ac:dyDescent="0.25">
      <c r="A1106" t="s">
        <v>3451</v>
      </c>
      <c r="B1106">
        <v>57</v>
      </c>
      <c r="C1106" s="9">
        <v>45051.839629629627</v>
      </c>
    </row>
    <row r="1107" spans="1:3" x14ac:dyDescent="0.25">
      <c r="A1107" t="s">
        <v>3451</v>
      </c>
      <c r="B1107">
        <v>1</v>
      </c>
      <c r="C1107" s="9">
        <v>45051.839629629627</v>
      </c>
    </row>
    <row r="1108" spans="1:3" x14ac:dyDescent="0.25">
      <c r="A1108" t="s">
        <v>3452</v>
      </c>
      <c r="B1108">
        <v>204</v>
      </c>
      <c r="C1108" s="9">
        <v>45051.844444444447</v>
      </c>
    </row>
    <row r="1109" spans="1:3" x14ac:dyDescent="0.25">
      <c r="A1109" t="s">
        <v>3452</v>
      </c>
      <c r="B1109">
        <v>201</v>
      </c>
      <c r="C1109" s="9">
        <v>45051.844444444447</v>
      </c>
    </row>
    <row r="1110" spans="1:3" x14ac:dyDescent="0.25">
      <c r="A1110" t="s">
        <v>3453</v>
      </c>
      <c r="B1110">
        <v>55</v>
      </c>
      <c r="C1110" s="9">
        <v>45051.854722222219</v>
      </c>
    </row>
    <row r="1111" spans="1:3" x14ac:dyDescent="0.25">
      <c r="A1111" t="s">
        <v>3453</v>
      </c>
      <c r="B1111">
        <v>57</v>
      </c>
      <c r="C1111" s="9">
        <v>45051.854722222219</v>
      </c>
    </row>
    <row r="1112" spans="1:3" x14ac:dyDescent="0.25">
      <c r="A1112" t="s">
        <v>3453</v>
      </c>
      <c r="B1112">
        <v>58</v>
      </c>
      <c r="C1112" s="9">
        <v>45051.854722222219</v>
      </c>
    </row>
    <row r="1113" spans="1:3" x14ac:dyDescent="0.25">
      <c r="A1113" t="s">
        <v>3454</v>
      </c>
      <c r="B1113">
        <v>8</v>
      </c>
      <c r="C1113" s="9">
        <v>45051.85869212963</v>
      </c>
    </row>
    <row r="1114" spans="1:3" x14ac:dyDescent="0.25">
      <c r="A1114" t="s">
        <v>3456</v>
      </c>
      <c r="B1114">
        <v>10</v>
      </c>
      <c r="C1114" s="9">
        <v>45051.861759259256</v>
      </c>
    </row>
    <row r="1115" spans="1:3" x14ac:dyDescent="0.25">
      <c r="A1115" t="s">
        <v>3456</v>
      </c>
      <c r="B1115">
        <v>57</v>
      </c>
      <c r="C1115" s="9">
        <v>45051.861759259256</v>
      </c>
    </row>
    <row r="1116" spans="1:3" x14ac:dyDescent="0.25">
      <c r="A1116" t="s">
        <v>3454</v>
      </c>
      <c r="B1116">
        <v>11</v>
      </c>
      <c r="C1116" s="9">
        <v>45051.862858796296</v>
      </c>
    </row>
    <row r="1117" spans="1:3" x14ac:dyDescent="0.25">
      <c r="A1117" t="s">
        <v>3454</v>
      </c>
      <c r="B1117">
        <v>5</v>
      </c>
      <c r="C1117" s="9">
        <v>45051.862858796296</v>
      </c>
    </row>
    <row r="1118" spans="1:3" x14ac:dyDescent="0.25">
      <c r="A1118" t="s">
        <v>3457</v>
      </c>
      <c r="B1118">
        <v>337</v>
      </c>
      <c r="C1118" s="9">
        <v>45051.863009259258</v>
      </c>
    </row>
    <row r="1119" spans="1:3" x14ac:dyDescent="0.25">
      <c r="A1119" t="s">
        <v>3458</v>
      </c>
      <c r="B1119">
        <v>13</v>
      </c>
      <c r="C1119" s="9">
        <v>45051.884247685186</v>
      </c>
    </row>
    <row r="1120" spans="1:3" x14ac:dyDescent="0.25">
      <c r="A1120" t="s">
        <v>3459</v>
      </c>
      <c r="B1120">
        <v>55</v>
      </c>
      <c r="C1120" s="9">
        <v>45051.893009259256</v>
      </c>
    </row>
    <row r="1121" spans="1:3" x14ac:dyDescent="0.25">
      <c r="A1121" t="s">
        <v>3459</v>
      </c>
      <c r="B1121">
        <v>58</v>
      </c>
      <c r="C1121" s="9">
        <v>45051.893009259256</v>
      </c>
    </row>
    <row r="1122" spans="1:3" x14ac:dyDescent="0.25">
      <c r="A1122" t="s">
        <v>3458</v>
      </c>
      <c r="B1122">
        <v>353</v>
      </c>
      <c r="C1122" s="9">
        <v>45051.894085648149</v>
      </c>
    </row>
    <row r="1123" spans="1:3" x14ac:dyDescent="0.25">
      <c r="A1123" t="s">
        <v>3460</v>
      </c>
      <c r="B1123">
        <v>200</v>
      </c>
      <c r="C1123" s="9">
        <v>45051.897488425922</v>
      </c>
    </row>
    <row r="1124" spans="1:3" x14ac:dyDescent="0.25">
      <c r="A1124" t="s">
        <v>3460</v>
      </c>
      <c r="B1124">
        <v>194</v>
      </c>
      <c r="C1124" s="9">
        <v>45051.897488425922</v>
      </c>
    </row>
    <row r="1125" spans="1:3" x14ac:dyDescent="0.25">
      <c r="A1125" t="s">
        <v>3461</v>
      </c>
      <c r="B1125">
        <v>203</v>
      </c>
      <c r="C1125" s="9">
        <v>45051.897534722222</v>
      </c>
    </row>
    <row r="1126" spans="1:3" x14ac:dyDescent="0.25">
      <c r="A1126" t="s">
        <v>3461</v>
      </c>
      <c r="B1126">
        <v>221</v>
      </c>
      <c r="C1126" s="9">
        <v>45051.897534722222</v>
      </c>
    </row>
    <row r="1127" spans="1:3" x14ac:dyDescent="0.25">
      <c r="A1127" t="s">
        <v>3458</v>
      </c>
      <c r="B1127">
        <v>318</v>
      </c>
      <c r="C1127" s="9">
        <v>45051.900763888887</v>
      </c>
    </row>
    <row r="1128" spans="1:3" x14ac:dyDescent="0.25">
      <c r="A1128" t="s">
        <v>62</v>
      </c>
      <c r="B1128">
        <v>47</v>
      </c>
      <c r="C1128" s="9">
        <v>45051.901435185187</v>
      </c>
    </row>
    <row r="1129" spans="1:3" x14ac:dyDescent="0.25">
      <c r="A1129" t="s">
        <v>62</v>
      </c>
      <c r="B1129">
        <v>1</v>
      </c>
      <c r="C1129" s="9">
        <v>45051.901724537034</v>
      </c>
    </row>
    <row r="1130" spans="1:3" x14ac:dyDescent="0.25">
      <c r="A1130" t="s">
        <v>3462</v>
      </c>
      <c r="B1130">
        <v>150</v>
      </c>
      <c r="C1130" s="9">
        <v>45051.907337962963</v>
      </c>
    </row>
    <row r="1131" spans="1:3" x14ac:dyDescent="0.25">
      <c r="A1131" t="s">
        <v>3462</v>
      </c>
      <c r="B1131">
        <v>203</v>
      </c>
      <c r="C1131" s="9">
        <v>45051.907337962963</v>
      </c>
    </row>
    <row r="1132" spans="1:3" x14ac:dyDescent="0.25">
      <c r="A1132" t="s">
        <v>3463</v>
      </c>
      <c r="B1132">
        <v>318</v>
      </c>
      <c r="C1132" s="9">
        <v>45051.911504629628</v>
      </c>
    </row>
    <row r="1133" spans="1:3" x14ac:dyDescent="0.25">
      <c r="A1133" t="s">
        <v>3463</v>
      </c>
      <c r="B1133">
        <v>13</v>
      </c>
      <c r="C1133" s="9">
        <v>45051.913981481484</v>
      </c>
    </row>
    <row r="1134" spans="1:3" x14ac:dyDescent="0.25">
      <c r="A1134" t="s">
        <v>2106</v>
      </c>
      <c r="B1134">
        <v>6</v>
      </c>
      <c r="C1134" s="9">
        <v>45051.915914351855</v>
      </c>
    </row>
    <row r="1135" spans="1:3" x14ac:dyDescent="0.25">
      <c r="A1135" t="s">
        <v>2454</v>
      </c>
      <c r="B1135">
        <v>124</v>
      </c>
      <c r="C1135" s="9">
        <v>45051.920891203707</v>
      </c>
    </row>
    <row r="1136" spans="1:3" x14ac:dyDescent="0.25">
      <c r="A1136" t="s">
        <v>2454</v>
      </c>
      <c r="B1136">
        <v>15</v>
      </c>
      <c r="C1136" s="9">
        <v>45051.920902777776</v>
      </c>
    </row>
    <row r="1137" spans="1:3" x14ac:dyDescent="0.25">
      <c r="A1137" t="s">
        <v>2454</v>
      </c>
      <c r="B1137">
        <v>6</v>
      </c>
      <c r="C1137" s="9">
        <v>45051.920902777776</v>
      </c>
    </row>
    <row r="1138" spans="1:3" x14ac:dyDescent="0.25">
      <c r="A1138" t="s">
        <v>2106</v>
      </c>
      <c r="B1138">
        <v>5</v>
      </c>
      <c r="C1138" s="9">
        <v>45051.926157407404</v>
      </c>
    </row>
    <row r="1139" spans="1:3" x14ac:dyDescent="0.25">
      <c r="A1139" t="s">
        <v>3464</v>
      </c>
      <c r="B1139">
        <v>154</v>
      </c>
      <c r="C1139" s="9">
        <v>45051.926215277781</v>
      </c>
    </row>
    <row r="1140" spans="1:3" x14ac:dyDescent="0.25">
      <c r="A1140" t="s">
        <v>3465</v>
      </c>
      <c r="B1140">
        <v>194</v>
      </c>
      <c r="C1140" s="9">
        <v>45051.932523148149</v>
      </c>
    </row>
    <row r="1141" spans="1:3" x14ac:dyDescent="0.25">
      <c r="A1141" t="s">
        <v>3465</v>
      </c>
      <c r="B1141">
        <v>207</v>
      </c>
      <c r="C1141" s="9">
        <v>45051.932523148149</v>
      </c>
    </row>
    <row r="1142" spans="1:3" x14ac:dyDescent="0.25">
      <c r="A1142" t="s">
        <v>3465</v>
      </c>
      <c r="B1142">
        <v>201</v>
      </c>
      <c r="C1142" s="9">
        <v>45051.932523148149</v>
      </c>
    </row>
    <row r="1143" spans="1:3" x14ac:dyDescent="0.25">
      <c r="A1143" t="s">
        <v>3466</v>
      </c>
      <c r="B1143">
        <v>124</v>
      </c>
      <c r="C1143" s="9">
        <v>45051.946597222224</v>
      </c>
    </row>
    <row r="1144" spans="1:3" x14ac:dyDescent="0.25">
      <c r="A1144" t="s">
        <v>3466</v>
      </c>
      <c r="B1144">
        <v>6</v>
      </c>
      <c r="C1144" s="9">
        <v>45051.946597222224</v>
      </c>
    </row>
    <row r="1145" spans="1:3" x14ac:dyDescent="0.25">
      <c r="A1145" t="s">
        <v>3467</v>
      </c>
      <c r="B1145">
        <v>10</v>
      </c>
      <c r="C1145" s="9">
        <v>45051.961898148147</v>
      </c>
    </row>
    <row r="1146" spans="1:3" x14ac:dyDescent="0.25">
      <c r="A1146" t="s">
        <v>3467</v>
      </c>
      <c r="B1146">
        <v>5</v>
      </c>
      <c r="C1146" s="9">
        <v>45051.961909722224</v>
      </c>
    </row>
    <row r="1147" spans="1:3" x14ac:dyDescent="0.25">
      <c r="A1147" t="s">
        <v>3467</v>
      </c>
      <c r="B1147">
        <v>175</v>
      </c>
      <c r="C1147" s="9">
        <v>45051.961909722224</v>
      </c>
    </row>
    <row r="1148" spans="1:3" x14ac:dyDescent="0.25">
      <c r="A1148" t="s">
        <v>3468</v>
      </c>
      <c r="B1148">
        <v>55</v>
      </c>
      <c r="C1148" s="9">
        <v>45051.964282407411</v>
      </c>
    </row>
    <row r="1149" spans="1:3" x14ac:dyDescent="0.25">
      <c r="A1149" t="s">
        <v>3468</v>
      </c>
      <c r="B1149">
        <v>47</v>
      </c>
      <c r="C1149" s="9">
        <v>45051.96429398148</v>
      </c>
    </row>
    <row r="1150" spans="1:3" x14ac:dyDescent="0.25">
      <c r="A1150" t="s">
        <v>3468</v>
      </c>
      <c r="B1150">
        <v>58</v>
      </c>
      <c r="C1150" s="9">
        <v>45051.96429398148</v>
      </c>
    </row>
    <row r="1151" spans="1:3" x14ac:dyDescent="0.25">
      <c r="A1151" t="s">
        <v>2426</v>
      </c>
      <c r="B1151">
        <v>165</v>
      </c>
      <c r="C1151" s="9">
        <v>45052.001168981478</v>
      </c>
    </row>
    <row r="1152" spans="1:3" x14ac:dyDescent="0.25">
      <c r="A1152" t="s">
        <v>2426</v>
      </c>
      <c r="B1152">
        <v>15</v>
      </c>
      <c r="C1152" s="9">
        <v>45052.013518518521</v>
      </c>
    </row>
    <row r="1153" spans="1:3" x14ac:dyDescent="0.25">
      <c r="A1153" t="s">
        <v>3469</v>
      </c>
      <c r="B1153">
        <v>1</v>
      </c>
      <c r="C1153" s="9">
        <v>45052.083321759259</v>
      </c>
    </row>
    <row r="1154" spans="1:3" x14ac:dyDescent="0.25">
      <c r="A1154" t="s">
        <v>3469</v>
      </c>
      <c r="B1154">
        <v>47</v>
      </c>
      <c r="C1154" s="9">
        <v>45052.083321759259</v>
      </c>
    </row>
    <row r="1155" spans="1:3" x14ac:dyDescent="0.25">
      <c r="A1155" t="s">
        <v>3470</v>
      </c>
      <c r="B1155">
        <v>55</v>
      </c>
      <c r="C1155" s="9">
        <v>45052.175069444442</v>
      </c>
    </row>
    <row r="1156" spans="1:3" x14ac:dyDescent="0.25">
      <c r="A1156" t="s">
        <v>3470</v>
      </c>
      <c r="B1156">
        <v>52</v>
      </c>
      <c r="C1156" s="9">
        <v>45052.181886574072</v>
      </c>
    </row>
    <row r="1157" spans="1:3" x14ac:dyDescent="0.25">
      <c r="A1157" t="s">
        <v>3470</v>
      </c>
      <c r="B1157">
        <v>51</v>
      </c>
      <c r="C1157" s="9">
        <v>45052.181886574072</v>
      </c>
    </row>
    <row r="1158" spans="1:3" x14ac:dyDescent="0.25">
      <c r="A1158" t="s">
        <v>653</v>
      </c>
      <c r="B1158">
        <v>124</v>
      </c>
      <c r="C1158" s="9">
        <v>45054.049317129633</v>
      </c>
    </row>
    <row r="1159" spans="1:3" x14ac:dyDescent="0.25">
      <c r="A1159" t="s">
        <v>2418</v>
      </c>
      <c r="B1159">
        <v>181</v>
      </c>
      <c r="C1159" s="9">
        <v>45054.207777777781</v>
      </c>
    </row>
    <row r="1160" spans="1:3" x14ac:dyDescent="0.25">
      <c r="A1160" t="s">
        <v>2418</v>
      </c>
      <c r="B1160">
        <v>124</v>
      </c>
      <c r="C1160" s="9">
        <v>45054.207777777781</v>
      </c>
    </row>
    <row r="1161" spans="1:3" x14ac:dyDescent="0.25">
      <c r="A1161" t="s">
        <v>2418</v>
      </c>
      <c r="B1161">
        <v>6</v>
      </c>
      <c r="C1161" s="9">
        <v>45054.207777777781</v>
      </c>
    </row>
    <row r="1162" spans="1:3" x14ac:dyDescent="0.25">
      <c r="A1162" t="s">
        <v>3241</v>
      </c>
      <c r="B1162">
        <v>5</v>
      </c>
      <c r="C1162" s="9">
        <v>45054.523888888885</v>
      </c>
    </row>
    <row r="1163" spans="1:3" x14ac:dyDescent="0.25">
      <c r="A1163" t="s">
        <v>2420</v>
      </c>
      <c r="B1163">
        <v>194</v>
      </c>
      <c r="C1163" s="9">
        <v>45054.537789351853</v>
      </c>
    </row>
    <row r="1164" spans="1:3" x14ac:dyDescent="0.25">
      <c r="A1164" t="s">
        <v>2420</v>
      </c>
      <c r="B1164">
        <v>203</v>
      </c>
      <c r="C1164" s="9">
        <v>45054.537789351853</v>
      </c>
    </row>
    <row r="1165" spans="1:3" x14ac:dyDescent="0.25">
      <c r="A1165" t="s">
        <v>2440</v>
      </c>
      <c r="B1165">
        <v>124</v>
      </c>
      <c r="C1165" s="9">
        <v>45054.563159722224</v>
      </c>
    </row>
    <row r="1166" spans="1:3" x14ac:dyDescent="0.25">
      <c r="A1166" t="s">
        <v>2440</v>
      </c>
      <c r="B1166">
        <v>5</v>
      </c>
      <c r="C1166" s="9">
        <v>45054.563171296293</v>
      </c>
    </row>
    <row r="1167" spans="1:3" x14ac:dyDescent="0.25">
      <c r="A1167" t="s">
        <v>3245</v>
      </c>
      <c r="B1167">
        <v>175</v>
      </c>
      <c r="C1167" s="9">
        <v>45054.578865740739</v>
      </c>
    </row>
    <row r="1168" spans="1:3" x14ac:dyDescent="0.25">
      <c r="A1168" t="s">
        <v>3247</v>
      </c>
      <c r="B1168">
        <v>13</v>
      </c>
      <c r="C1168" s="9">
        <v>45054.600138888891</v>
      </c>
    </row>
    <row r="1169" spans="1:3" x14ac:dyDescent="0.25">
      <c r="A1169" t="s">
        <v>3471</v>
      </c>
      <c r="B1169">
        <v>6</v>
      </c>
      <c r="C1169" s="9">
        <v>45054.646053240744</v>
      </c>
    </row>
    <row r="1170" spans="1:3" x14ac:dyDescent="0.25">
      <c r="A1170" t="s">
        <v>3471</v>
      </c>
      <c r="B1170">
        <v>294</v>
      </c>
      <c r="C1170" s="9">
        <v>45054.646041666667</v>
      </c>
    </row>
    <row r="1171" spans="1:3" x14ac:dyDescent="0.25">
      <c r="A1171" t="s">
        <v>3472</v>
      </c>
      <c r="B1171">
        <v>151</v>
      </c>
      <c r="C1171" s="9">
        <v>45054.646793981483</v>
      </c>
    </row>
    <row r="1172" spans="1:3" x14ac:dyDescent="0.25">
      <c r="A1172" t="s">
        <v>3473</v>
      </c>
      <c r="B1172">
        <v>53</v>
      </c>
      <c r="C1172" s="9">
        <v>45054.650601851848</v>
      </c>
    </row>
    <row r="1173" spans="1:3" x14ac:dyDescent="0.25">
      <c r="A1173" t="s">
        <v>3473</v>
      </c>
      <c r="B1173">
        <v>57</v>
      </c>
      <c r="C1173" s="9">
        <v>45054.650601851848</v>
      </c>
    </row>
    <row r="1174" spans="1:3" x14ac:dyDescent="0.25">
      <c r="A1174" t="s">
        <v>3473</v>
      </c>
      <c r="B1174">
        <v>49</v>
      </c>
      <c r="C1174" s="9">
        <v>45054.650601851848</v>
      </c>
    </row>
    <row r="1175" spans="1:3" x14ac:dyDescent="0.25">
      <c r="A1175" t="s">
        <v>3474</v>
      </c>
      <c r="B1175">
        <v>10</v>
      </c>
      <c r="C1175" s="9">
        <v>45054.672060185185</v>
      </c>
    </row>
    <row r="1176" spans="1:3" x14ac:dyDescent="0.25">
      <c r="A1176" t="s">
        <v>3474</v>
      </c>
      <c r="B1176">
        <v>144</v>
      </c>
      <c r="C1176" s="9">
        <v>45054.672060185185</v>
      </c>
    </row>
    <row r="1177" spans="1:3" x14ac:dyDescent="0.25">
      <c r="A1177" t="s">
        <v>2442</v>
      </c>
      <c r="B1177">
        <v>368</v>
      </c>
      <c r="C1177" s="9">
        <v>45054.675370370373</v>
      </c>
    </row>
    <row r="1178" spans="1:3" x14ac:dyDescent="0.25">
      <c r="A1178" t="s">
        <v>3475</v>
      </c>
      <c r="B1178">
        <v>150</v>
      </c>
      <c r="C1178" s="9">
        <v>45054.679328703707</v>
      </c>
    </row>
    <row r="1179" spans="1:3" x14ac:dyDescent="0.25">
      <c r="A1179" t="s">
        <v>3475</v>
      </c>
      <c r="B1179">
        <v>369</v>
      </c>
      <c r="C1179" s="9">
        <v>45054.679328703707</v>
      </c>
    </row>
    <row r="1180" spans="1:3" x14ac:dyDescent="0.25">
      <c r="A1180" t="s">
        <v>3476</v>
      </c>
      <c r="B1180">
        <v>328</v>
      </c>
      <c r="C1180" s="9">
        <v>45054.683587962965</v>
      </c>
    </row>
    <row r="1181" spans="1:3" x14ac:dyDescent="0.25">
      <c r="A1181" t="s">
        <v>3476</v>
      </c>
      <c r="B1181">
        <v>10</v>
      </c>
      <c r="C1181" s="9">
        <v>45054.701365740744</v>
      </c>
    </row>
    <row r="1182" spans="1:3" x14ac:dyDescent="0.25">
      <c r="A1182" t="s">
        <v>3477</v>
      </c>
      <c r="B1182">
        <v>339</v>
      </c>
      <c r="C1182" s="9">
        <v>45054.703125</v>
      </c>
    </row>
    <row r="1183" spans="1:3" x14ac:dyDescent="0.25">
      <c r="A1183" t="s">
        <v>3478</v>
      </c>
      <c r="B1183">
        <v>150</v>
      </c>
      <c r="C1183" s="9">
        <v>45054.712291666663</v>
      </c>
    </row>
    <row r="1184" spans="1:3" x14ac:dyDescent="0.25">
      <c r="A1184" t="s">
        <v>3478</v>
      </c>
      <c r="B1184">
        <v>339</v>
      </c>
      <c r="C1184" s="9">
        <v>45054.712291666663</v>
      </c>
    </row>
    <row r="1185" spans="1:3" x14ac:dyDescent="0.25">
      <c r="A1185" t="s">
        <v>3479</v>
      </c>
      <c r="B1185">
        <v>322</v>
      </c>
      <c r="C1185" s="9">
        <v>45054.712581018517</v>
      </c>
    </row>
    <row r="1186" spans="1:3" x14ac:dyDescent="0.25">
      <c r="A1186" t="s">
        <v>3479</v>
      </c>
      <c r="B1186">
        <v>337</v>
      </c>
      <c r="C1186" s="9">
        <v>45054.712569444448</v>
      </c>
    </row>
    <row r="1187" spans="1:3" x14ac:dyDescent="0.25">
      <c r="A1187" t="s">
        <v>405</v>
      </c>
      <c r="B1187">
        <v>27</v>
      </c>
      <c r="C1187" s="9">
        <v>45054.71365740741</v>
      </c>
    </row>
    <row r="1188" spans="1:3" x14ac:dyDescent="0.25">
      <c r="A1188" t="s">
        <v>3480</v>
      </c>
      <c r="B1188">
        <v>150</v>
      </c>
      <c r="C1188" s="9">
        <v>45054.717997685184</v>
      </c>
    </row>
    <row r="1189" spans="1:3" x14ac:dyDescent="0.25">
      <c r="A1189" t="s">
        <v>3480</v>
      </c>
      <c r="B1189">
        <v>369</v>
      </c>
      <c r="C1189" s="9">
        <v>45054.717997685184</v>
      </c>
    </row>
    <row r="1190" spans="1:3" x14ac:dyDescent="0.25">
      <c r="A1190" t="s">
        <v>3481</v>
      </c>
      <c r="B1190">
        <v>248</v>
      </c>
      <c r="C1190" s="9">
        <v>45054.720775462964</v>
      </c>
    </row>
    <row r="1191" spans="1:3" x14ac:dyDescent="0.25">
      <c r="A1191" t="s">
        <v>3482</v>
      </c>
      <c r="B1191">
        <v>369</v>
      </c>
      <c r="C1191" s="9">
        <v>45054.720914351848</v>
      </c>
    </row>
    <row r="1192" spans="1:3" x14ac:dyDescent="0.25">
      <c r="A1192" t="s">
        <v>3483</v>
      </c>
      <c r="B1192">
        <v>175</v>
      </c>
      <c r="C1192" s="9">
        <v>45054.721261574072</v>
      </c>
    </row>
    <row r="1193" spans="1:3" x14ac:dyDescent="0.25">
      <c r="A1193" t="s">
        <v>3481</v>
      </c>
      <c r="B1193">
        <v>368</v>
      </c>
      <c r="C1193" s="9">
        <v>45054.722893518519</v>
      </c>
    </row>
    <row r="1194" spans="1:3" x14ac:dyDescent="0.25">
      <c r="A1194" t="s">
        <v>2442</v>
      </c>
      <c r="B1194">
        <v>227</v>
      </c>
      <c r="C1194" s="9">
        <v>45054.732534722221</v>
      </c>
    </row>
    <row r="1195" spans="1:3" x14ac:dyDescent="0.25">
      <c r="A1195" t="s">
        <v>3484</v>
      </c>
      <c r="B1195">
        <v>9</v>
      </c>
      <c r="C1195" s="9">
        <v>45054.735092592593</v>
      </c>
    </row>
    <row r="1196" spans="1:3" x14ac:dyDescent="0.25">
      <c r="A1196" t="s">
        <v>3484</v>
      </c>
      <c r="B1196">
        <v>175</v>
      </c>
      <c r="C1196" s="9">
        <v>45054.735092592593</v>
      </c>
    </row>
    <row r="1197" spans="1:3" x14ac:dyDescent="0.25">
      <c r="A1197" t="s">
        <v>3482</v>
      </c>
      <c r="B1197">
        <v>150</v>
      </c>
      <c r="C1197" s="9">
        <v>45054.745335648149</v>
      </c>
    </row>
    <row r="1198" spans="1:3" x14ac:dyDescent="0.25">
      <c r="A1198" t="s">
        <v>3485</v>
      </c>
      <c r="B1198">
        <v>339</v>
      </c>
      <c r="C1198" s="9">
        <v>45054.748506944445</v>
      </c>
    </row>
    <row r="1199" spans="1:3" x14ac:dyDescent="0.25">
      <c r="A1199" t="s">
        <v>3485</v>
      </c>
      <c r="B1199">
        <v>150</v>
      </c>
      <c r="C1199" s="9">
        <v>45054.748506944445</v>
      </c>
    </row>
    <row r="1200" spans="1:3" x14ac:dyDescent="0.25">
      <c r="A1200" t="s">
        <v>2122</v>
      </c>
      <c r="B1200">
        <v>6</v>
      </c>
      <c r="C1200" s="9">
        <v>45054.754641203705</v>
      </c>
    </row>
    <row r="1201" spans="1:3" x14ac:dyDescent="0.25">
      <c r="A1201" t="s">
        <v>3486</v>
      </c>
      <c r="B1201">
        <v>151</v>
      </c>
      <c r="C1201" s="9">
        <v>45054.801655092589</v>
      </c>
    </row>
    <row r="1202" spans="1:3" x14ac:dyDescent="0.25">
      <c r="A1202" t="s">
        <v>3486</v>
      </c>
      <c r="B1202">
        <v>175</v>
      </c>
      <c r="C1202" s="9">
        <v>45054.801655092589</v>
      </c>
    </row>
    <row r="1203" spans="1:3" x14ac:dyDescent="0.25">
      <c r="A1203" t="s">
        <v>3486</v>
      </c>
      <c r="B1203">
        <v>1</v>
      </c>
      <c r="C1203" s="9">
        <v>45054.801655092589</v>
      </c>
    </row>
    <row r="1204" spans="1:3" x14ac:dyDescent="0.25">
      <c r="A1204" t="s">
        <v>3487</v>
      </c>
      <c r="B1204">
        <v>194</v>
      </c>
      <c r="C1204" s="9">
        <v>45054.809641203705</v>
      </c>
    </row>
    <row r="1205" spans="1:3" x14ac:dyDescent="0.25">
      <c r="A1205" t="s">
        <v>3487</v>
      </c>
      <c r="B1205">
        <v>206</v>
      </c>
      <c r="C1205" s="9">
        <v>45054.809641203705</v>
      </c>
    </row>
    <row r="1206" spans="1:3" x14ac:dyDescent="0.25">
      <c r="A1206" t="s">
        <v>3488</v>
      </c>
      <c r="B1206">
        <v>150</v>
      </c>
      <c r="C1206" s="9">
        <v>45054.817523148151</v>
      </c>
    </row>
    <row r="1207" spans="1:3" x14ac:dyDescent="0.25">
      <c r="A1207" t="s">
        <v>3488</v>
      </c>
      <c r="B1207">
        <v>339</v>
      </c>
      <c r="C1207" s="9">
        <v>45054.817523148151</v>
      </c>
    </row>
    <row r="1208" spans="1:3" x14ac:dyDescent="0.25">
      <c r="A1208" t="s">
        <v>3489</v>
      </c>
      <c r="B1208">
        <v>150</v>
      </c>
      <c r="C1208" s="9">
        <v>45054.83834490741</v>
      </c>
    </row>
    <row r="1209" spans="1:3" x14ac:dyDescent="0.25">
      <c r="A1209" t="s">
        <v>726</v>
      </c>
      <c r="B1209">
        <v>294</v>
      </c>
      <c r="C1209" s="9">
        <v>45054.839895833335</v>
      </c>
    </row>
    <row r="1210" spans="1:3" x14ac:dyDescent="0.25">
      <c r="A1210" t="s">
        <v>3490</v>
      </c>
      <c r="B1210">
        <v>150</v>
      </c>
      <c r="C1210" s="9">
        <v>45054.842256944445</v>
      </c>
    </row>
    <row r="1211" spans="1:3" x14ac:dyDescent="0.25">
      <c r="A1211" t="s">
        <v>3490</v>
      </c>
      <c r="B1211">
        <v>203</v>
      </c>
      <c r="C1211" s="9">
        <v>45054.842268518521</v>
      </c>
    </row>
    <row r="1212" spans="1:3" x14ac:dyDescent="0.25">
      <c r="A1212" t="s">
        <v>3491</v>
      </c>
      <c r="B1212">
        <v>206</v>
      </c>
      <c r="C1212" s="9">
        <v>45054.855613425927</v>
      </c>
    </row>
    <row r="1213" spans="1:3" x14ac:dyDescent="0.25">
      <c r="A1213" t="s">
        <v>3491</v>
      </c>
      <c r="B1213">
        <v>204</v>
      </c>
      <c r="C1213" s="9">
        <v>45054.855613425927</v>
      </c>
    </row>
    <row r="1214" spans="1:3" x14ac:dyDescent="0.25">
      <c r="A1214" t="s">
        <v>2400</v>
      </c>
      <c r="B1214">
        <v>210</v>
      </c>
      <c r="C1214" s="9">
        <v>45054.869837962964</v>
      </c>
    </row>
    <row r="1215" spans="1:3" x14ac:dyDescent="0.25">
      <c r="A1215" t="s">
        <v>650</v>
      </c>
      <c r="B1215">
        <v>175</v>
      </c>
      <c r="C1215" s="9">
        <v>45054.875509259262</v>
      </c>
    </row>
    <row r="1216" spans="1:3" x14ac:dyDescent="0.25">
      <c r="A1216" t="s">
        <v>3492</v>
      </c>
      <c r="B1216">
        <v>5</v>
      </c>
      <c r="C1216" s="9">
        <v>45054.878136574072</v>
      </c>
    </row>
    <row r="1217" spans="1:3" x14ac:dyDescent="0.25">
      <c r="A1217" t="s">
        <v>3492</v>
      </c>
      <c r="B1217">
        <v>318</v>
      </c>
      <c r="C1217" s="9">
        <v>45054.878136574072</v>
      </c>
    </row>
    <row r="1218" spans="1:3" x14ac:dyDescent="0.25">
      <c r="A1218" t="s">
        <v>3493</v>
      </c>
      <c r="B1218">
        <v>353</v>
      </c>
      <c r="C1218" s="9">
        <v>45054.878877314812</v>
      </c>
    </row>
    <row r="1219" spans="1:3" x14ac:dyDescent="0.25">
      <c r="A1219" t="s">
        <v>650</v>
      </c>
      <c r="B1219">
        <v>9</v>
      </c>
      <c r="C1219" s="9">
        <v>45054.878969907404</v>
      </c>
    </row>
    <row r="1220" spans="1:3" x14ac:dyDescent="0.25">
      <c r="A1220" t="s">
        <v>3494</v>
      </c>
      <c r="B1220">
        <v>369</v>
      </c>
      <c r="C1220" s="9">
        <v>45054.879270833335</v>
      </c>
    </row>
    <row r="1221" spans="1:3" x14ac:dyDescent="0.25">
      <c r="A1221" t="s">
        <v>3401</v>
      </c>
      <c r="B1221">
        <v>206</v>
      </c>
      <c r="C1221" s="9">
        <v>45054.888935185183</v>
      </c>
    </row>
    <row r="1222" spans="1:3" x14ac:dyDescent="0.25">
      <c r="A1222" t="s">
        <v>3495</v>
      </c>
      <c r="B1222">
        <v>322</v>
      </c>
      <c r="C1222" s="9">
        <v>45054.8906712963</v>
      </c>
    </row>
    <row r="1223" spans="1:3" x14ac:dyDescent="0.25">
      <c r="A1223" t="s">
        <v>3496</v>
      </c>
      <c r="B1223">
        <v>175</v>
      </c>
      <c r="C1223" s="9">
        <v>45054.89166666667</v>
      </c>
    </row>
    <row r="1224" spans="1:3" x14ac:dyDescent="0.25">
      <c r="A1224" t="s">
        <v>3496</v>
      </c>
      <c r="B1224">
        <v>263</v>
      </c>
      <c r="C1224" s="9">
        <v>45054.89166666667</v>
      </c>
    </row>
    <row r="1225" spans="1:3" x14ac:dyDescent="0.25">
      <c r="A1225" t="s">
        <v>3496</v>
      </c>
      <c r="B1225">
        <v>17</v>
      </c>
      <c r="C1225" s="9">
        <v>45054.89167824074</v>
      </c>
    </row>
    <row r="1226" spans="1:3" x14ac:dyDescent="0.25">
      <c r="A1226" t="s">
        <v>2440</v>
      </c>
      <c r="B1226">
        <v>175</v>
      </c>
      <c r="C1226" s="9">
        <v>45054.897152777776</v>
      </c>
    </row>
    <row r="1227" spans="1:3" x14ac:dyDescent="0.25">
      <c r="A1227" t="s">
        <v>3457</v>
      </c>
      <c r="B1227">
        <v>293</v>
      </c>
      <c r="C1227" s="9">
        <v>45054.905115740738</v>
      </c>
    </row>
    <row r="1228" spans="1:3" x14ac:dyDescent="0.25">
      <c r="A1228" t="s">
        <v>3497</v>
      </c>
      <c r="B1228">
        <v>175</v>
      </c>
      <c r="C1228" s="9">
        <v>45054.908483796295</v>
      </c>
    </row>
    <row r="1229" spans="1:3" x14ac:dyDescent="0.25">
      <c r="A1229" t="s">
        <v>3497</v>
      </c>
      <c r="B1229">
        <v>13</v>
      </c>
      <c r="C1229" s="9">
        <v>45054.908495370371</v>
      </c>
    </row>
    <row r="1230" spans="1:3" x14ac:dyDescent="0.25">
      <c r="A1230" t="s">
        <v>3497</v>
      </c>
      <c r="B1230">
        <v>11</v>
      </c>
      <c r="C1230" s="9">
        <v>45054.908495370371</v>
      </c>
    </row>
    <row r="1231" spans="1:3" x14ac:dyDescent="0.25">
      <c r="A1231" t="s">
        <v>3498</v>
      </c>
      <c r="B1231">
        <v>369</v>
      </c>
      <c r="C1231" s="9">
        <v>45054.913958333331</v>
      </c>
    </row>
    <row r="1232" spans="1:3" x14ac:dyDescent="0.25">
      <c r="A1232" t="s">
        <v>3498</v>
      </c>
      <c r="B1232">
        <v>150</v>
      </c>
      <c r="C1232" s="9">
        <v>45054.916481481479</v>
      </c>
    </row>
    <row r="1233" spans="1:3" x14ac:dyDescent="0.25">
      <c r="A1233" t="s">
        <v>3499</v>
      </c>
      <c r="B1233">
        <v>353</v>
      </c>
      <c r="C1233" s="9">
        <v>45054.919305555559</v>
      </c>
    </row>
    <row r="1234" spans="1:3" x14ac:dyDescent="0.25">
      <c r="A1234" t="s">
        <v>3500</v>
      </c>
      <c r="B1234">
        <v>10</v>
      </c>
      <c r="C1234" s="9">
        <v>45054.924097222225</v>
      </c>
    </row>
    <row r="1235" spans="1:3" x14ac:dyDescent="0.25">
      <c r="A1235" t="s">
        <v>3500</v>
      </c>
      <c r="B1235">
        <v>17</v>
      </c>
      <c r="C1235" s="9">
        <v>45054.924085648148</v>
      </c>
    </row>
    <row r="1236" spans="1:3" x14ac:dyDescent="0.25">
      <c r="A1236" t="s">
        <v>3500</v>
      </c>
      <c r="B1236">
        <v>170</v>
      </c>
      <c r="C1236" s="9">
        <v>45054.924108796295</v>
      </c>
    </row>
    <row r="1237" spans="1:3" x14ac:dyDescent="0.25">
      <c r="A1237" t="s">
        <v>3501</v>
      </c>
      <c r="B1237">
        <v>6</v>
      </c>
      <c r="C1237" s="9">
        <v>45054.924814814818</v>
      </c>
    </row>
    <row r="1238" spans="1:3" x14ac:dyDescent="0.25">
      <c r="A1238" t="s">
        <v>3372</v>
      </c>
      <c r="B1238">
        <v>7</v>
      </c>
      <c r="C1238" s="9">
        <v>45054.927870370368</v>
      </c>
    </row>
    <row r="1239" spans="1:3" x14ac:dyDescent="0.25">
      <c r="A1239" t="s">
        <v>3502</v>
      </c>
      <c r="B1239">
        <v>6</v>
      </c>
      <c r="C1239" s="9">
        <v>45054.928356481483</v>
      </c>
    </row>
    <row r="1240" spans="1:3" x14ac:dyDescent="0.25">
      <c r="A1240" t="s">
        <v>3502</v>
      </c>
      <c r="B1240">
        <v>175</v>
      </c>
      <c r="C1240" s="9">
        <v>45054.928356481483</v>
      </c>
    </row>
    <row r="1241" spans="1:3" x14ac:dyDescent="0.25">
      <c r="A1241" t="s">
        <v>3502</v>
      </c>
      <c r="B1241">
        <v>17</v>
      </c>
      <c r="C1241" s="9">
        <v>45054.928356481483</v>
      </c>
    </row>
    <row r="1242" spans="1:3" x14ac:dyDescent="0.25">
      <c r="A1242" t="s">
        <v>2394</v>
      </c>
      <c r="B1242">
        <v>208</v>
      </c>
      <c r="C1242" s="9">
        <v>45054.929375</v>
      </c>
    </row>
    <row r="1243" spans="1:3" x14ac:dyDescent="0.25">
      <c r="A1243" t="s">
        <v>2394</v>
      </c>
      <c r="B1243">
        <v>343</v>
      </c>
      <c r="C1243" s="9">
        <v>45054.929375</v>
      </c>
    </row>
    <row r="1244" spans="1:3" x14ac:dyDescent="0.25">
      <c r="A1244" t="s">
        <v>3503</v>
      </c>
      <c r="B1244">
        <v>317</v>
      </c>
      <c r="C1244" s="9">
        <v>45054.935428240744</v>
      </c>
    </row>
    <row r="1245" spans="1:3" x14ac:dyDescent="0.25">
      <c r="A1245" t="s">
        <v>3503</v>
      </c>
      <c r="B1245">
        <v>6</v>
      </c>
      <c r="C1245" s="9">
        <v>45054.935428240744</v>
      </c>
    </row>
    <row r="1246" spans="1:3" x14ac:dyDescent="0.25">
      <c r="A1246" t="s">
        <v>3503</v>
      </c>
      <c r="B1246">
        <v>124</v>
      </c>
      <c r="C1246" s="9">
        <v>45054.935428240744</v>
      </c>
    </row>
    <row r="1247" spans="1:3" x14ac:dyDescent="0.25">
      <c r="A1247" t="s">
        <v>3499</v>
      </c>
      <c r="B1247">
        <v>13</v>
      </c>
      <c r="C1247" s="9">
        <v>45054.939884259256</v>
      </c>
    </row>
    <row r="1248" spans="1:3" x14ac:dyDescent="0.25">
      <c r="A1248" t="s">
        <v>3499</v>
      </c>
      <c r="B1248">
        <v>1</v>
      </c>
      <c r="C1248" s="9">
        <v>45054.94222222222</v>
      </c>
    </row>
    <row r="1249" spans="1:3" x14ac:dyDescent="0.25">
      <c r="A1249" t="s">
        <v>3504</v>
      </c>
      <c r="B1249">
        <v>312</v>
      </c>
      <c r="C1249" s="9">
        <v>45054.943784722222</v>
      </c>
    </row>
    <row r="1250" spans="1:3" x14ac:dyDescent="0.25">
      <c r="A1250" t="s">
        <v>3504</v>
      </c>
      <c r="B1250">
        <v>322</v>
      </c>
      <c r="C1250" s="9">
        <v>45054.943796296298</v>
      </c>
    </row>
    <row r="1251" spans="1:3" x14ac:dyDescent="0.25">
      <c r="A1251" t="s">
        <v>3505</v>
      </c>
      <c r="B1251">
        <v>175</v>
      </c>
      <c r="C1251" s="9">
        <v>45054.943912037037</v>
      </c>
    </row>
    <row r="1252" spans="1:3" x14ac:dyDescent="0.25">
      <c r="A1252" t="s">
        <v>3506</v>
      </c>
      <c r="B1252">
        <v>12</v>
      </c>
      <c r="C1252" s="9">
        <v>45054.952361111114</v>
      </c>
    </row>
    <row r="1253" spans="1:3" x14ac:dyDescent="0.25">
      <c r="A1253" t="s">
        <v>3506</v>
      </c>
      <c r="B1253">
        <v>175</v>
      </c>
      <c r="C1253" s="9">
        <v>45054.952361111114</v>
      </c>
    </row>
    <row r="1254" spans="1:3" x14ac:dyDescent="0.25">
      <c r="A1254" t="s">
        <v>3506</v>
      </c>
      <c r="B1254">
        <v>6</v>
      </c>
      <c r="C1254" s="9">
        <v>45054.952361111114</v>
      </c>
    </row>
    <row r="1255" spans="1:3" x14ac:dyDescent="0.25">
      <c r="A1255" t="s">
        <v>3507</v>
      </c>
      <c r="B1255">
        <v>369</v>
      </c>
      <c r="C1255" s="9">
        <v>45054.95925925926</v>
      </c>
    </row>
    <row r="1256" spans="1:3" x14ac:dyDescent="0.25">
      <c r="A1256" t="s">
        <v>3508</v>
      </c>
      <c r="B1256">
        <v>203</v>
      </c>
      <c r="C1256" s="9">
        <v>45054.971620370372</v>
      </c>
    </row>
    <row r="1257" spans="1:3" x14ac:dyDescent="0.25">
      <c r="A1257" t="s">
        <v>3508</v>
      </c>
      <c r="B1257">
        <v>209</v>
      </c>
      <c r="C1257" s="9">
        <v>45054.971620370372</v>
      </c>
    </row>
    <row r="1258" spans="1:3" x14ac:dyDescent="0.25">
      <c r="A1258" t="s">
        <v>3509</v>
      </c>
      <c r="B1258">
        <v>303</v>
      </c>
      <c r="C1258" s="9">
        <v>45054.971851851849</v>
      </c>
    </row>
    <row r="1259" spans="1:3" x14ac:dyDescent="0.25">
      <c r="A1259" t="s">
        <v>3509</v>
      </c>
      <c r="B1259">
        <v>299</v>
      </c>
      <c r="C1259" s="9">
        <v>45054.971851851849</v>
      </c>
    </row>
    <row r="1260" spans="1:3" x14ac:dyDescent="0.25">
      <c r="A1260" t="s">
        <v>2133</v>
      </c>
      <c r="B1260">
        <v>294</v>
      </c>
      <c r="C1260" s="9">
        <v>45054.975231481483</v>
      </c>
    </row>
    <row r="1261" spans="1:3" x14ac:dyDescent="0.25">
      <c r="A1261" t="s">
        <v>2133</v>
      </c>
      <c r="B1261">
        <v>6</v>
      </c>
      <c r="C1261" s="9">
        <v>45054.982037037036</v>
      </c>
    </row>
    <row r="1262" spans="1:3" x14ac:dyDescent="0.25">
      <c r="A1262" t="s">
        <v>2133</v>
      </c>
      <c r="B1262">
        <v>317</v>
      </c>
      <c r="C1262" s="9">
        <v>45054.982037037036</v>
      </c>
    </row>
    <row r="1263" spans="1:3" x14ac:dyDescent="0.25">
      <c r="A1263" t="s">
        <v>3510</v>
      </c>
      <c r="B1263">
        <v>163</v>
      </c>
      <c r="C1263" s="9">
        <v>45055.106168981481</v>
      </c>
    </row>
    <row r="1264" spans="1:3" x14ac:dyDescent="0.25">
      <c r="A1264" t="s">
        <v>3510</v>
      </c>
      <c r="B1264">
        <v>158</v>
      </c>
      <c r="C1264" s="9">
        <v>45055.106168981481</v>
      </c>
    </row>
    <row r="1265" spans="1:3" x14ac:dyDescent="0.25">
      <c r="A1265" t="s">
        <v>3511</v>
      </c>
      <c r="B1265">
        <v>151</v>
      </c>
      <c r="C1265" s="9">
        <v>45055.272314814814</v>
      </c>
    </row>
    <row r="1266" spans="1:3" x14ac:dyDescent="0.25">
      <c r="A1266" t="s">
        <v>3511</v>
      </c>
      <c r="B1266">
        <v>318</v>
      </c>
      <c r="C1266" s="9">
        <v>45055.303356481483</v>
      </c>
    </row>
    <row r="1267" spans="1:3" x14ac:dyDescent="0.25">
      <c r="A1267" t="s">
        <v>2401</v>
      </c>
      <c r="B1267">
        <v>150</v>
      </c>
      <c r="C1267" s="9">
        <v>45055.594988425924</v>
      </c>
    </row>
    <row r="1268" spans="1:3" x14ac:dyDescent="0.25">
      <c r="A1268" t="s">
        <v>3512</v>
      </c>
      <c r="B1268">
        <v>150</v>
      </c>
      <c r="C1268" s="9">
        <v>45055.598900462966</v>
      </c>
    </row>
    <row r="1269" spans="1:3" x14ac:dyDescent="0.25">
      <c r="A1269" t="s">
        <v>3512</v>
      </c>
      <c r="B1269">
        <v>339</v>
      </c>
      <c r="C1269" s="9">
        <v>45055.598900462966</v>
      </c>
    </row>
    <row r="1270" spans="1:3" x14ac:dyDescent="0.25">
      <c r="A1270" t="s">
        <v>2401</v>
      </c>
      <c r="B1270">
        <v>369</v>
      </c>
      <c r="C1270" s="9">
        <v>45055.599675925929</v>
      </c>
    </row>
    <row r="1271" spans="1:3" x14ac:dyDescent="0.25">
      <c r="A1271" t="s">
        <v>2388</v>
      </c>
      <c r="B1271">
        <v>339</v>
      </c>
      <c r="C1271" s="9">
        <v>45055.601840277777</v>
      </c>
    </row>
    <row r="1272" spans="1:3" x14ac:dyDescent="0.25">
      <c r="A1272" t="s">
        <v>3514</v>
      </c>
      <c r="B1272">
        <v>150</v>
      </c>
      <c r="C1272" s="9">
        <v>45055.603946759256</v>
      </c>
    </row>
    <row r="1273" spans="1:3" x14ac:dyDescent="0.25">
      <c r="A1273" t="s">
        <v>3515</v>
      </c>
      <c r="B1273">
        <v>353</v>
      </c>
      <c r="C1273" s="9">
        <v>45055.605694444443</v>
      </c>
    </row>
    <row r="1274" spans="1:3" x14ac:dyDescent="0.25">
      <c r="A1274" t="s">
        <v>3515</v>
      </c>
      <c r="B1274">
        <v>165</v>
      </c>
      <c r="C1274" s="9">
        <v>45055.605706018519</v>
      </c>
    </row>
    <row r="1275" spans="1:3" x14ac:dyDescent="0.25">
      <c r="A1275" t="s">
        <v>3516</v>
      </c>
      <c r="B1275">
        <v>369</v>
      </c>
      <c r="C1275" s="9">
        <v>45055.618518518517</v>
      </c>
    </row>
    <row r="1276" spans="1:3" x14ac:dyDescent="0.25">
      <c r="A1276" t="s">
        <v>3516</v>
      </c>
      <c r="B1276">
        <v>203</v>
      </c>
      <c r="C1276" s="9">
        <v>45055.618506944447</v>
      </c>
    </row>
    <row r="1277" spans="1:3" x14ac:dyDescent="0.25">
      <c r="A1277" t="s">
        <v>3517</v>
      </c>
      <c r="B1277">
        <v>339</v>
      </c>
      <c r="C1277" s="9">
        <v>45055.63113425926</v>
      </c>
    </row>
    <row r="1278" spans="1:3" x14ac:dyDescent="0.25">
      <c r="A1278" t="s">
        <v>3517</v>
      </c>
      <c r="B1278">
        <v>154</v>
      </c>
      <c r="C1278" s="9">
        <v>45055.63113425926</v>
      </c>
    </row>
    <row r="1279" spans="1:3" x14ac:dyDescent="0.25">
      <c r="A1279" t="s">
        <v>3518</v>
      </c>
      <c r="B1279">
        <v>150</v>
      </c>
      <c r="C1279" s="9">
        <v>45055.635185185187</v>
      </c>
    </row>
    <row r="1280" spans="1:3" x14ac:dyDescent="0.25">
      <c r="A1280" t="s">
        <v>3518</v>
      </c>
      <c r="B1280">
        <v>339</v>
      </c>
      <c r="C1280" s="9">
        <v>45055.635185185187</v>
      </c>
    </row>
    <row r="1281" spans="1:3" x14ac:dyDescent="0.25">
      <c r="A1281" t="s">
        <v>3519</v>
      </c>
      <c r="B1281">
        <v>150</v>
      </c>
      <c r="C1281" s="9">
        <v>45055.635659722226</v>
      </c>
    </row>
    <row r="1282" spans="1:3" x14ac:dyDescent="0.25">
      <c r="A1282" t="s">
        <v>3519</v>
      </c>
      <c r="B1282">
        <v>203</v>
      </c>
      <c r="C1282" s="9">
        <v>45055.635659722226</v>
      </c>
    </row>
    <row r="1283" spans="1:3" x14ac:dyDescent="0.25">
      <c r="A1283" t="s">
        <v>3520</v>
      </c>
      <c r="B1283">
        <v>16</v>
      </c>
      <c r="C1283" s="9">
        <v>45055.636250000003</v>
      </c>
    </row>
    <row r="1284" spans="1:3" x14ac:dyDescent="0.25">
      <c r="A1284" t="s">
        <v>3520</v>
      </c>
      <c r="B1284">
        <v>9</v>
      </c>
      <c r="C1284" s="9">
        <v>45055.636250000003</v>
      </c>
    </row>
    <row r="1285" spans="1:3" x14ac:dyDescent="0.25">
      <c r="A1285" t="s">
        <v>3520</v>
      </c>
      <c r="B1285">
        <v>5</v>
      </c>
      <c r="C1285" s="9">
        <v>45055.636250000003</v>
      </c>
    </row>
    <row r="1286" spans="1:3" x14ac:dyDescent="0.25">
      <c r="A1286" t="s">
        <v>3521</v>
      </c>
      <c r="B1286">
        <v>154</v>
      </c>
      <c r="C1286" s="9">
        <v>45055.637025462966</v>
      </c>
    </row>
    <row r="1287" spans="1:3" x14ac:dyDescent="0.25">
      <c r="A1287" t="s">
        <v>3521</v>
      </c>
      <c r="B1287">
        <v>152</v>
      </c>
      <c r="C1287" s="9">
        <v>45055.637013888889</v>
      </c>
    </row>
    <row r="1288" spans="1:3" x14ac:dyDescent="0.25">
      <c r="A1288" t="s">
        <v>3522</v>
      </c>
      <c r="B1288">
        <v>160</v>
      </c>
      <c r="C1288" s="9">
        <v>45055.638368055559</v>
      </c>
    </row>
    <row r="1289" spans="1:3" x14ac:dyDescent="0.25">
      <c r="A1289" t="s">
        <v>2422</v>
      </c>
      <c r="B1289">
        <v>170</v>
      </c>
      <c r="C1289" s="9">
        <v>45055.638599537036</v>
      </c>
    </row>
    <row r="1290" spans="1:3" x14ac:dyDescent="0.25">
      <c r="A1290" t="s">
        <v>2422</v>
      </c>
      <c r="B1290">
        <v>124</v>
      </c>
      <c r="C1290" s="9">
        <v>45055.638599537036</v>
      </c>
    </row>
    <row r="1291" spans="1:3" x14ac:dyDescent="0.25">
      <c r="A1291" t="s">
        <v>2422</v>
      </c>
      <c r="B1291">
        <v>6</v>
      </c>
      <c r="C1291" s="9">
        <v>45055.638599537036</v>
      </c>
    </row>
    <row r="1292" spans="1:3" x14ac:dyDescent="0.25">
      <c r="A1292" t="s">
        <v>3522</v>
      </c>
      <c r="B1292">
        <v>159</v>
      </c>
      <c r="C1292" s="9">
        <v>45055.642361111109</v>
      </c>
    </row>
    <row r="1293" spans="1:3" x14ac:dyDescent="0.25">
      <c r="A1293" t="s">
        <v>3523</v>
      </c>
      <c r="B1293">
        <v>272</v>
      </c>
      <c r="C1293" s="9">
        <v>45055.65351851852</v>
      </c>
    </row>
    <row r="1294" spans="1:3" x14ac:dyDescent="0.25">
      <c r="A1294" t="s">
        <v>3523</v>
      </c>
      <c r="B1294">
        <v>343</v>
      </c>
      <c r="C1294" s="9">
        <v>45055.65351851852</v>
      </c>
    </row>
    <row r="1295" spans="1:3" x14ac:dyDescent="0.25">
      <c r="A1295" t="s">
        <v>3524</v>
      </c>
      <c r="B1295">
        <v>167</v>
      </c>
      <c r="C1295" s="9">
        <v>45055.654456018521</v>
      </c>
    </row>
    <row r="1296" spans="1:3" x14ac:dyDescent="0.25">
      <c r="A1296" t="s">
        <v>3524</v>
      </c>
      <c r="B1296">
        <v>157</v>
      </c>
      <c r="C1296" s="9">
        <v>45055.654467592591</v>
      </c>
    </row>
    <row r="1297" spans="1:3" x14ac:dyDescent="0.25">
      <c r="A1297" t="s">
        <v>3525</v>
      </c>
      <c r="B1297">
        <v>158</v>
      </c>
      <c r="C1297" s="9">
        <v>45055.654641203706</v>
      </c>
    </row>
    <row r="1298" spans="1:3" x14ac:dyDescent="0.25">
      <c r="A1298" t="s">
        <v>3525</v>
      </c>
      <c r="B1298">
        <v>167</v>
      </c>
      <c r="C1298" s="9">
        <v>45055.654641203706</v>
      </c>
    </row>
    <row r="1299" spans="1:3" x14ac:dyDescent="0.25">
      <c r="A1299" t="s">
        <v>3526</v>
      </c>
      <c r="B1299">
        <v>158</v>
      </c>
      <c r="C1299" s="9">
        <v>45055.66028935185</v>
      </c>
    </row>
    <row r="1300" spans="1:3" x14ac:dyDescent="0.25">
      <c r="A1300" t="s">
        <v>3527</v>
      </c>
      <c r="B1300">
        <v>5</v>
      </c>
      <c r="C1300" s="9">
        <v>45055.666261574072</v>
      </c>
    </row>
    <row r="1301" spans="1:3" x14ac:dyDescent="0.25">
      <c r="A1301" t="s">
        <v>3527</v>
      </c>
      <c r="B1301">
        <v>9</v>
      </c>
      <c r="C1301" s="9">
        <v>45055.666261574072</v>
      </c>
    </row>
    <row r="1302" spans="1:3" x14ac:dyDescent="0.25">
      <c r="A1302" t="s">
        <v>3527</v>
      </c>
      <c r="B1302">
        <v>326</v>
      </c>
      <c r="C1302" s="9">
        <v>45055.666273148148</v>
      </c>
    </row>
    <row r="1303" spans="1:3" x14ac:dyDescent="0.25">
      <c r="A1303" t="s">
        <v>3528</v>
      </c>
      <c r="B1303">
        <v>281</v>
      </c>
      <c r="C1303" s="9">
        <v>45055.667615740742</v>
      </c>
    </row>
    <row r="1304" spans="1:3" x14ac:dyDescent="0.25">
      <c r="A1304" t="s">
        <v>3528</v>
      </c>
      <c r="B1304">
        <v>343</v>
      </c>
      <c r="C1304" s="9">
        <v>45055.667627314811</v>
      </c>
    </row>
    <row r="1305" spans="1:3" x14ac:dyDescent="0.25">
      <c r="A1305" t="s">
        <v>3529</v>
      </c>
      <c r="B1305">
        <v>155</v>
      </c>
      <c r="C1305" s="9">
        <v>45055.675185185188</v>
      </c>
    </row>
    <row r="1306" spans="1:3" x14ac:dyDescent="0.25">
      <c r="A1306" t="s">
        <v>3529</v>
      </c>
      <c r="B1306">
        <v>149</v>
      </c>
      <c r="C1306" s="9">
        <v>45055.675185185188</v>
      </c>
    </row>
    <row r="1307" spans="1:3" x14ac:dyDescent="0.25">
      <c r="A1307" t="s">
        <v>3530</v>
      </c>
      <c r="B1307">
        <v>330</v>
      </c>
      <c r="C1307" s="9">
        <v>45055.676481481481</v>
      </c>
    </row>
    <row r="1308" spans="1:3" x14ac:dyDescent="0.25">
      <c r="A1308" t="s">
        <v>3530</v>
      </c>
      <c r="B1308">
        <v>326</v>
      </c>
      <c r="C1308" s="9">
        <v>45055.68041666667</v>
      </c>
    </row>
    <row r="1309" spans="1:3" x14ac:dyDescent="0.25">
      <c r="A1309" t="s">
        <v>3531</v>
      </c>
      <c r="B1309">
        <v>203</v>
      </c>
      <c r="C1309" s="9">
        <v>45055.680763888886</v>
      </c>
    </row>
    <row r="1310" spans="1:3" x14ac:dyDescent="0.25">
      <c r="A1310" t="s">
        <v>3531</v>
      </c>
      <c r="B1310">
        <v>200</v>
      </c>
      <c r="C1310" s="9">
        <v>45055.680763888886</v>
      </c>
    </row>
    <row r="1311" spans="1:3" x14ac:dyDescent="0.25">
      <c r="A1311" t="s">
        <v>3530</v>
      </c>
      <c r="B1311">
        <v>1</v>
      </c>
      <c r="C1311" s="9">
        <v>45055.68310185185</v>
      </c>
    </row>
    <row r="1312" spans="1:3" x14ac:dyDescent="0.25">
      <c r="A1312" t="s">
        <v>3457</v>
      </c>
      <c r="B1312">
        <v>243</v>
      </c>
      <c r="C1312" s="9">
        <v>45055.69027777778</v>
      </c>
    </row>
    <row r="1313" spans="1:3" x14ac:dyDescent="0.25">
      <c r="A1313" t="s">
        <v>3457</v>
      </c>
      <c r="B1313">
        <v>236</v>
      </c>
      <c r="C1313" s="9">
        <v>45055.69027777778</v>
      </c>
    </row>
    <row r="1314" spans="1:3" x14ac:dyDescent="0.25">
      <c r="A1314" t="s">
        <v>3532</v>
      </c>
      <c r="B1314">
        <v>9</v>
      </c>
      <c r="C1314" s="9">
        <v>45055.693888888891</v>
      </c>
    </row>
    <row r="1315" spans="1:3" x14ac:dyDescent="0.25">
      <c r="A1315" t="s">
        <v>3532</v>
      </c>
      <c r="B1315">
        <v>7</v>
      </c>
      <c r="C1315" s="9">
        <v>45055.693877314814</v>
      </c>
    </row>
    <row r="1316" spans="1:3" x14ac:dyDescent="0.25">
      <c r="A1316" t="s">
        <v>2393</v>
      </c>
      <c r="B1316">
        <v>330</v>
      </c>
      <c r="C1316" s="9">
        <v>45055.69599537037</v>
      </c>
    </row>
    <row r="1317" spans="1:3" x14ac:dyDescent="0.25">
      <c r="A1317" t="s">
        <v>3533</v>
      </c>
      <c r="B1317">
        <v>247</v>
      </c>
      <c r="C1317" s="9">
        <v>45055.703946759262</v>
      </c>
    </row>
    <row r="1318" spans="1:3" x14ac:dyDescent="0.25">
      <c r="A1318" t="s">
        <v>3533</v>
      </c>
      <c r="B1318">
        <v>236</v>
      </c>
      <c r="C1318" s="9">
        <v>45055.703946759262</v>
      </c>
    </row>
    <row r="1319" spans="1:3" x14ac:dyDescent="0.25">
      <c r="A1319" t="s">
        <v>3534</v>
      </c>
      <c r="B1319">
        <v>158</v>
      </c>
      <c r="C1319" s="9">
        <v>45055.708958333336</v>
      </c>
    </row>
    <row r="1320" spans="1:3" x14ac:dyDescent="0.25">
      <c r="A1320" t="s">
        <v>3534</v>
      </c>
      <c r="B1320">
        <v>167</v>
      </c>
      <c r="C1320" s="9">
        <v>45055.708969907406</v>
      </c>
    </row>
    <row r="1321" spans="1:3" x14ac:dyDescent="0.25">
      <c r="A1321" t="s">
        <v>3535</v>
      </c>
      <c r="B1321">
        <v>200</v>
      </c>
      <c r="C1321" s="9">
        <v>45055.715949074074</v>
      </c>
    </row>
    <row r="1322" spans="1:3" x14ac:dyDescent="0.25">
      <c r="A1322" t="s">
        <v>3535</v>
      </c>
      <c r="B1322">
        <v>229</v>
      </c>
      <c r="C1322" s="9">
        <v>45055.71607638889</v>
      </c>
    </row>
    <row r="1323" spans="1:3" x14ac:dyDescent="0.25">
      <c r="A1323" t="s">
        <v>3536</v>
      </c>
      <c r="B1323">
        <v>146</v>
      </c>
      <c r="C1323" s="9">
        <v>45055.718587962961</v>
      </c>
    </row>
    <row r="1324" spans="1:3" x14ac:dyDescent="0.25">
      <c r="A1324" t="s">
        <v>3536</v>
      </c>
      <c r="B1324">
        <v>200</v>
      </c>
      <c r="C1324" s="9">
        <v>45055.718587962961</v>
      </c>
    </row>
    <row r="1325" spans="1:3" x14ac:dyDescent="0.25">
      <c r="A1325" t="s">
        <v>3537</v>
      </c>
      <c r="B1325">
        <v>159</v>
      </c>
      <c r="C1325" s="9">
        <v>45055.719467592593</v>
      </c>
    </row>
    <row r="1326" spans="1:3" x14ac:dyDescent="0.25">
      <c r="A1326" t="s">
        <v>3537</v>
      </c>
      <c r="B1326">
        <v>323</v>
      </c>
      <c r="C1326" s="9">
        <v>45055.719467592593</v>
      </c>
    </row>
    <row r="1327" spans="1:3" x14ac:dyDescent="0.25">
      <c r="A1327" t="s">
        <v>3538</v>
      </c>
      <c r="B1327">
        <v>170</v>
      </c>
      <c r="C1327" s="9">
        <v>45055.723483796297</v>
      </c>
    </row>
    <row r="1328" spans="1:3" x14ac:dyDescent="0.25">
      <c r="A1328" t="s">
        <v>3539</v>
      </c>
      <c r="B1328">
        <v>200</v>
      </c>
      <c r="C1328" s="9">
        <v>45055.727268518516</v>
      </c>
    </row>
    <row r="1329" spans="1:3" x14ac:dyDescent="0.25">
      <c r="A1329" t="s">
        <v>2096</v>
      </c>
      <c r="B1329">
        <v>6</v>
      </c>
      <c r="C1329" s="9">
        <v>45055.729907407411</v>
      </c>
    </row>
    <row r="1330" spans="1:3" x14ac:dyDescent="0.25">
      <c r="A1330" t="s">
        <v>2150</v>
      </c>
      <c r="B1330">
        <v>6</v>
      </c>
      <c r="C1330" s="9">
        <v>45055.734733796293</v>
      </c>
    </row>
    <row r="1331" spans="1:3" x14ac:dyDescent="0.25">
      <c r="A1331" t="s">
        <v>3540</v>
      </c>
      <c r="B1331">
        <v>5</v>
      </c>
      <c r="C1331" s="9">
        <v>45055.734768518516</v>
      </c>
    </row>
    <row r="1332" spans="1:3" x14ac:dyDescent="0.25">
      <c r="A1332" t="s">
        <v>3540</v>
      </c>
      <c r="B1332">
        <v>334</v>
      </c>
      <c r="C1332" s="9">
        <v>45055.734768518516</v>
      </c>
    </row>
    <row r="1333" spans="1:3" x14ac:dyDescent="0.25">
      <c r="A1333" t="s">
        <v>3540</v>
      </c>
      <c r="B1333">
        <v>11</v>
      </c>
      <c r="C1333" s="9">
        <v>45055.734768518516</v>
      </c>
    </row>
    <row r="1334" spans="1:3" x14ac:dyDescent="0.25">
      <c r="A1334" t="s">
        <v>3541</v>
      </c>
      <c r="B1334">
        <v>200</v>
      </c>
      <c r="C1334" s="9">
        <v>45055.738020833334</v>
      </c>
    </row>
    <row r="1335" spans="1:3" x14ac:dyDescent="0.25">
      <c r="A1335" t="s">
        <v>3541</v>
      </c>
      <c r="B1335">
        <v>320</v>
      </c>
      <c r="C1335" s="9">
        <v>45055.738032407404</v>
      </c>
    </row>
    <row r="1336" spans="1:3" x14ac:dyDescent="0.25">
      <c r="A1336" t="s">
        <v>3542</v>
      </c>
      <c r="B1336">
        <v>232</v>
      </c>
      <c r="C1336" s="9">
        <v>45055.785532407404</v>
      </c>
    </row>
    <row r="1337" spans="1:3" x14ac:dyDescent="0.25">
      <c r="A1337" t="s">
        <v>3542</v>
      </c>
      <c r="B1337">
        <v>271</v>
      </c>
      <c r="C1337" s="9">
        <v>45055.785543981481</v>
      </c>
    </row>
    <row r="1338" spans="1:3" x14ac:dyDescent="0.25">
      <c r="A1338" t="s">
        <v>3542</v>
      </c>
      <c r="B1338">
        <v>306</v>
      </c>
      <c r="C1338" s="9">
        <v>45055.785543981481</v>
      </c>
    </row>
    <row r="1339" spans="1:3" x14ac:dyDescent="0.25">
      <c r="A1339" t="s">
        <v>3452</v>
      </c>
      <c r="B1339">
        <v>203</v>
      </c>
      <c r="C1339" s="9">
        <v>45055.795034722221</v>
      </c>
    </row>
    <row r="1340" spans="1:3" x14ac:dyDescent="0.25">
      <c r="A1340" t="s">
        <v>3543</v>
      </c>
      <c r="B1340">
        <v>6</v>
      </c>
      <c r="C1340" s="9">
        <v>45055.799212962964</v>
      </c>
    </row>
    <row r="1341" spans="1:3" x14ac:dyDescent="0.25">
      <c r="A1341" t="s">
        <v>3543</v>
      </c>
      <c r="B1341">
        <v>170</v>
      </c>
      <c r="C1341" s="9">
        <v>45055.799212962964</v>
      </c>
    </row>
    <row r="1342" spans="1:3" x14ac:dyDescent="0.25">
      <c r="A1342" t="s">
        <v>3544</v>
      </c>
      <c r="B1342">
        <v>158</v>
      </c>
      <c r="C1342" s="9">
        <v>45055.803055555552</v>
      </c>
    </row>
    <row r="1343" spans="1:3" x14ac:dyDescent="0.25">
      <c r="A1343" t="s">
        <v>3544</v>
      </c>
      <c r="B1343">
        <v>166</v>
      </c>
      <c r="C1343" s="9">
        <v>45055.803043981483</v>
      </c>
    </row>
    <row r="1344" spans="1:3" x14ac:dyDescent="0.25">
      <c r="A1344" t="s">
        <v>3545</v>
      </c>
      <c r="B1344">
        <v>1</v>
      </c>
      <c r="C1344" s="9">
        <v>45055.804236111115</v>
      </c>
    </row>
    <row r="1345" spans="1:3" x14ac:dyDescent="0.25">
      <c r="A1345" t="s">
        <v>3545</v>
      </c>
      <c r="B1345">
        <v>200</v>
      </c>
      <c r="C1345" s="9">
        <v>45055.804236111115</v>
      </c>
    </row>
    <row r="1346" spans="1:3" x14ac:dyDescent="0.25">
      <c r="A1346" t="s">
        <v>3545</v>
      </c>
      <c r="B1346">
        <v>229</v>
      </c>
      <c r="C1346" s="9">
        <v>45055.804236111115</v>
      </c>
    </row>
    <row r="1347" spans="1:3" x14ac:dyDescent="0.25">
      <c r="A1347" t="s">
        <v>3546</v>
      </c>
      <c r="B1347">
        <v>154</v>
      </c>
      <c r="C1347" s="9">
        <v>45055.80673611111</v>
      </c>
    </row>
    <row r="1348" spans="1:3" x14ac:dyDescent="0.25">
      <c r="A1348" t="s">
        <v>3546</v>
      </c>
      <c r="B1348">
        <v>146</v>
      </c>
      <c r="C1348" s="9">
        <v>45055.80672453704</v>
      </c>
    </row>
    <row r="1349" spans="1:3" x14ac:dyDescent="0.25">
      <c r="A1349" t="s">
        <v>3547</v>
      </c>
      <c r="B1349">
        <v>151</v>
      </c>
      <c r="C1349" s="9">
        <v>45055.806886574072</v>
      </c>
    </row>
    <row r="1350" spans="1:3" x14ac:dyDescent="0.25">
      <c r="A1350" t="s">
        <v>2138</v>
      </c>
      <c r="B1350">
        <v>6</v>
      </c>
      <c r="C1350" s="9">
        <v>45055.811261574076</v>
      </c>
    </row>
    <row r="1351" spans="1:3" x14ac:dyDescent="0.25">
      <c r="A1351" t="s">
        <v>2138</v>
      </c>
      <c r="B1351">
        <v>5</v>
      </c>
      <c r="C1351" s="9">
        <v>45055.811261574076</v>
      </c>
    </row>
    <row r="1352" spans="1:3" x14ac:dyDescent="0.25">
      <c r="A1352" t="s">
        <v>3548</v>
      </c>
      <c r="B1352">
        <v>334</v>
      </c>
      <c r="C1352" s="9">
        <v>45055.812800925924</v>
      </c>
    </row>
    <row r="1353" spans="1:3" x14ac:dyDescent="0.25">
      <c r="A1353" t="s">
        <v>3548</v>
      </c>
      <c r="B1353">
        <v>5</v>
      </c>
      <c r="C1353" s="9">
        <v>45055.817916666667</v>
      </c>
    </row>
    <row r="1354" spans="1:3" x14ac:dyDescent="0.25">
      <c r="A1354" t="s">
        <v>3412</v>
      </c>
      <c r="B1354">
        <v>237</v>
      </c>
      <c r="C1354" s="9">
        <v>45055.818078703705</v>
      </c>
    </row>
    <row r="1355" spans="1:3" x14ac:dyDescent="0.25">
      <c r="A1355" t="s">
        <v>3412</v>
      </c>
      <c r="B1355">
        <v>242</v>
      </c>
      <c r="C1355" s="9">
        <v>45055.818078703705</v>
      </c>
    </row>
    <row r="1356" spans="1:3" x14ac:dyDescent="0.25">
      <c r="A1356" t="s">
        <v>3412</v>
      </c>
      <c r="B1356">
        <v>239</v>
      </c>
      <c r="C1356" s="9">
        <v>45055.818078703705</v>
      </c>
    </row>
    <row r="1357" spans="1:3" x14ac:dyDescent="0.25">
      <c r="A1357" t="s">
        <v>725</v>
      </c>
      <c r="B1357">
        <v>154</v>
      </c>
      <c r="C1357" s="9">
        <v>45055.818136574075</v>
      </c>
    </row>
    <row r="1358" spans="1:3" x14ac:dyDescent="0.25">
      <c r="A1358" t="s">
        <v>725</v>
      </c>
      <c r="B1358">
        <v>144</v>
      </c>
      <c r="C1358" s="9">
        <v>45055.818136574075</v>
      </c>
    </row>
    <row r="1359" spans="1:3" x14ac:dyDescent="0.25">
      <c r="A1359" t="s">
        <v>2151</v>
      </c>
      <c r="B1359">
        <v>6</v>
      </c>
      <c r="C1359" s="9">
        <v>45055.819618055553</v>
      </c>
    </row>
    <row r="1360" spans="1:3" x14ac:dyDescent="0.25">
      <c r="A1360" t="s">
        <v>3245</v>
      </c>
      <c r="B1360">
        <v>329</v>
      </c>
      <c r="C1360" s="9">
        <v>45055.821597222224</v>
      </c>
    </row>
    <row r="1361" spans="1:3" x14ac:dyDescent="0.25">
      <c r="A1361" t="s">
        <v>3549</v>
      </c>
      <c r="B1361">
        <v>146</v>
      </c>
      <c r="C1361" s="9">
        <v>45055.823854166665</v>
      </c>
    </row>
    <row r="1362" spans="1:3" x14ac:dyDescent="0.25">
      <c r="A1362" t="s">
        <v>3549</v>
      </c>
      <c r="B1362">
        <v>144</v>
      </c>
      <c r="C1362" s="9">
        <v>45055.823854166665</v>
      </c>
    </row>
    <row r="1363" spans="1:3" x14ac:dyDescent="0.25">
      <c r="A1363" t="s">
        <v>3549</v>
      </c>
      <c r="B1363">
        <v>154</v>
      </c>
      <c r="C1363" s="9">
        <v>45055.823854166665</v>
      </c>
    </row>
    <row r="1364" spans="1:3" x14ac:dyDescent="0.25">
      <c r="A1364" t="s">
        <v>3390</v>
      </c>
      <c r="B1364">
        <v>326</v>
      </c>
      <c r="C1364" s="9">
        <v>45055.832175925927</v>
      </c>
    </row>
    <row r="1365" spans="1:3" x14ac:dyDescent="0.25">
      <c r="A1365" t="s">
        <v>3390</v>
      </c>
      <c r="B1365">
        <v>331</v>
      </c>
      <c r="C1365" s="9">
        <v>45055.832175925927</v>
      </c>
    </row>
    <row r="1366" spans="1:3" x14ac:dyDescent="0.25">
      <c r="A1366" t="s">
        <v>3550</v>
      </c>
      <c r="B1366">
        <v>333</v>
      </c>
      <c r="C1366" s="9">
        <v>45055.835775462961</v>
      </c>
    </row>
    <row r="1367" spans="1:3" x14ac:dyDescent="0.25">
      <c r="A1367" t="s">
        <v>3550</v>
      </c>
      <c r="B1367">
        <v>5</v>
      </c>
      <c r="C1367" s="9">
        <v>45055.835787037038</v>
      </c>
    </row>
    <row r="1368" spans="1:3" x14ac:dyDescent="0.25">
      <c r="A1368" t="s">
        <v>2762</v>
      </c>
      <c r="B1368">
        <v>6</v>
      </c>
      <c r="C1368" s="9">
        <v>45055.841296296298</v>
      </c>
    </row>
    <row r="1369" spans="1:3" x14ac:dyDescent="0.25">
      <c r="A1369" t="s">
        <v>2762</v>
      </c>
      <c r="B1369">
        <v>333</v>
      </c>
      <c r="C1369" s="9">
        <v>45055.841296296298</v>
      </c>
    </row>
    <row r="1370" spans="1:3" x14ac:dyDescent="0.25">
      <c r="A1370" t="s">
        <v>2440</v>
      </c>
      <c r="B1370">
        <v>329</v>
      </c>
      <c r="C1370" s="9">
        <v>45055.844733796293</v>
      </c>
    </row>
    <row r="1371" spans="1:3" x14ac:dyDescent="0.25">
      <c r="A1371" t="s">
        <v>3551</v>
      </c>
      <c r="B1371">
        <v>6</v>
      </c>
      <c r="C1371" s="9">
        <v>45055.848657407405</v>
      </c>
    </row>
    <row r="1372" spans="1:3" x14ac:dyDescent="0.25">
      <c r="A1372" t="s">
        <v>3552</v>
      </c>
      <c r="B1372">
        <v>170</v>
      </c>
      <c r="C1372" s="9">
        <v>45055.853773148148</v>
      </c>
    </row>
    <row r="1373" spans="1:3" x14ac:dyDescent="0.25">
      <c r="A1373" t="s">
        <v>3553</v>
      </c>
      <c r="B1373">
        <v>154</v>
      </c>
      <c r="C1373" s="9">
        <v>45055.862581018519</v>
      </c>
    </row>
    <row r="1374" spans="1:3" x14ac:dyDescent="0.25">
      <c r="A1374" t="s">
        <v>3553</v>
      </c>
      <c r="B1374">
        <v>144</v>
      </c>
      <c r="C1374" s="9">
        <v>45055.862581018519</v>
      </c>
    </row>
    <row r="1375" spans="1:3" x14ac:dyDescent="0.25">
      <c r="A1375" t="s">
        <v>3511</v>
      </c>
      <c r="B1375">
        <v>330</v>
      </c>
      <c r="C1375" s="9">
        <v>45055.863680555558</v>
      </c>
    </row>
    <row r="1376" spans="1:3" x14ac:dyDescent="0.25">
      <c r="A1376" t="s">
        <v>3511</v>
      </c>
      <c r="B1376">
        <v>17</v>
      </c>
      <c r="C1376" s="9">
        <v>45055.863680555558</v>
      </c>
    </row>
    <row r="1377" spans="1:3" x14ac:dyDescent="0.25">
      <c r="A1377" t="s">
        <v>3511</v>
      </c>
      <c r="B1377">
        <v>15</v>
      </c>
      <c r="C1377" s="9">
        <v>45055.863692129627</v>
      </c>
    </row>
    <row r="1378" spans="1:3" x14ac:dyDescent="0.25">
      <c r="A1378" t="s">
        <v>3554</v>
      </c>
      <c r="B1378">
        <v>154</v>
      </c>
      <c r="C1378" s="9">
        <v>45055.86445601852</v>
      </c>
    </row>
    <row r="1379" spans="1:3" x14ac:dyDescent="0.25">
      <c r="A1379" t="s">
        <v>3554</v>
      </c>
      <c r="B1379">
        <v>153</v>
      </c>
      <c r="C1379" s="9">
        <v>45055.86445601852</v>
      </c>
    </row>
    <row r="1380" spans="1:3" x14ac:dyDescent="0.25">
      <c r="A1380" t="s">
        <v>3554</v>
      </c>
      <c r="B1380">
        <v>148</v>
      </c>
      <c r="C1380" s="9">
        <v>45055.868819444448</v>
      </c>
    </row>
    <row r="1381" spans="1:3" x14ac:dyDescent="0.25">
      <c r="A1381" t="s">
        <v>2088</v>
      </c>
      <c r="B1381">
        <v>124</v>
      </c>
      <c r="C1381" s="9">
        <v>45055.871122685188</v>
      </c>
    </row>
    <row r="1382" spans="1:3" x14ac:dyDescent="0.25">
      <c r="A1382" t="s">
        <v>2088</v>
      </c>
      <c r="B1382">
        <v>1</v>
      </c>
      <c r="C1382" s="9">
        <v>45055.871134259258</v>
      </c>
    </row>
    <row r="1383" spans="1:3" x14ac:dyDescent="0.25">
      <c r="A1383" t="s">
        <v>3555</v>
      </c>
      <c r="B1383">
        <v>157</v>
      </c>
      <c r="C1383" s="9">
        <v>45055.880358796298</v>
      </c>
    </row>
    <row r="1384" spans="1:3" x14ac:dyDescent="0.25">
      <c r="A1384" t="s">
        <v>3377</v>
      </c>
      <c r="B1384">
        <v>328</v>
      </c>
      <c r="C1384" s="9">
        <v>45055.883750000001</v>
      </c>
    </row>
    <row r="1385" spans="1:3" x14ac:dyDescent="0.25">
      <c r="A1385" t="s">
        <v>3556</v>
      </c>
      <c r="B1385">
        <v>10</v>
      </c>
      <c r="C1385" s="9">
        <v>45055.884652777779</v>
      </c>
    </row>
    <row r="1386" spans="1:3" x14ac:dyDescent="0.25">
      <c r="A1386" t="s">
        <v>3556</v>
      </c>
      <c r="B1386">
        <v>329</v>
      </c>
      <c r="C1386" s="9">
        <v>45055.884664351855</v>
      </c>
    </row>
    <row r="1387" spans="1:3" x14ac:dyDescent="0.25">
      <c r="A1387" t="s">
        <v>3556</v>
      </c>
      <c r="B1387">
        <v>5</v>
      </c>
      <c r="C1387" s="9">
        <v>45055.884664351855</v>
      </c>
    </row>
    <row r="1388" spans="1:3" x14ac:dyDescent="0.25">
      <c r="A1388" t="s">
        <v>3557</v>
      </c>
      <c r="B1388">
        <v>334</v>
      </c>
      <c r="C1388" s="9">
        <v>45055.889189814814</v>
      </c>
    </row>
    <row r="1389" spans="1:3" x14ac:dyDescent="0.25">
      <c r="A1389" t="s">
        <v>3557</v>
      </c>
      <c r="B1389">
        <v>1</v>
      </c>
      <c r="C1389" s="9">
        <v>45055.889189814814</v>
      </c>
    </row>
    <row r="1390" spans="1:3" x14ac:dyDescent="0.25">
      <c r="A1390" t="s">
        <v>3557</v>
      </c>
      <c r="B1390">
        <v>332</v>
      </c>
      <c r="C1390" s="9">
        <v>45055.889189814814</v>
      </c>
    </row>
    <row r="1391" spans="1:3" x14ac:dyDescent="0.25">
      <c r="A1391" t="s">
        <v>3558</v>
      </c>
      <c r="B1391">
        <v>152</v>
      </c>
      <c r="C1391" s="9">
        <v>45055.896666666667</v>
      </c>
    </row>
    <row r="1392" spans="1:3" x14ac:dyDescent="0.25">
      <c r="A1392" t="s">
        <v>3559</v>
      </c>
      <c r="B1392">
        <v>10</v>
      </c>
      <c r="C1392" s="9">
        <v>45055.90315972222</v>
      </c>
    </row>
    <row r="1393" spans="1:3" x14ac:dyDescent="0.25">
      <c r="A1393" t="s">
        <v>3559</v>
      </c>
      <c r="B1393">
        <v>329</v>
      </c>
      <c r="C1393" s="9">
        <v>45055.90315972222</v>
      </c>
    </row>
    <row r="1394" spans="1:3" x14ac:dyDescent="0.25">
      <c r="A1394" t="s">
        <v>3559</v>
      </c>
      <c r="B1394">
        <v>17</v>
      </c>
      <c r="C1394" s="9">
        <v>45055.90315972222</v>
      </c>
    </row>
    <row r="1395" spans="1:3" x14ac:dyDescent="0.25">
      <c r="A1395" t="s">
        <v>3560</v>
      </c>
      <c r="B1395">
        <v>154</v>
      </c>
      <c r="C1395" s="9">
        <v>45055.905706018515</v>
      </c>
    </row>
    <row r="1396" spans="1:3" x14ac:dyDescent="0.25">
      <c r="A1396" t="s">
        <v>3560</v>
      </c>
      <c r="B1396">
        <v>144</v>
      </c>
      <c r="C1396" s="9">
        <v>45055.905706018515</v>
      </c>
    </row>
    <row r="1397" spans="1:3" x14ac:dyDescent="0.25">
      <c r="A1397" t="s">
        <v>3561</v>
      </c>
      <c r="B1397">
        <v>1</v>
      </c>
      <c r="C1397" s="9">
        <v>45055.909363425926</v>
      </c>
    </row>
    <row r="1398" spans="1:3" x14ac:dyDescent="0.25">
      <c r="A1398" t="s">
        <v>3561</v>
      </c>
      <c r="B1398">
        <v>6</v>
      </c>
      <c r="C1398" s="9">
        <v>45055.909363425926</v>
      </c>
    </row>
    <row r="1399" spans="1:3" x14ac:dyDescent="0.25">
      <c r="A1399" t="s">
        <v>3562</v>
      </c>
      <c r="B1399">
        <v>200</v>
      </c>
      <c r="C1399" s="9">
        <v>45055.915381944447</v>
      </c>
    </row>
    <row r="1400" spans="1:3" x14ac:dyDescent="0.25">
      <c r="A1400" t="s">
        <v>3562</v>
      </c>
      <c r="B1400">
        <v>229</v>
      </c>
      <c r="C1400" s="9">
        <v>45055.915381944447</v>
      </c>
    </row>
    <row r="1401" spans="1:3" x14ac:dyDescent="0.25">
      <c r="A1401" t="s">
        <v>2437</v>
      </c>
      <c r="B1401">
        <v>144</v>
      </c>
      <c r="C1401" s="9">
        <v>45055.919270833336</v>
      </c>
    </row>
    <row r="1402" spans="1:3" x14ac:dyDescent="0.25">
      <c r="A1402" t="s">
        <v>3563</v>
      </c>
      <c r="B1402">
        <v>154</v>
      </c>
      <c r="C1402" s="9">
        <v>45055.926030092596</v>
      </c>
    </row>
    <row r="1403" spans="1:3" x14ac:dyDescent="0.25">
      <c r="A1403" t="s">
        <v>3564</v>
      </c>
      <c r="B1403">
        <v>200</v>
      </c>
      <c r="C1403" s="9">
        <v>45055.926249999997</v>
      </c>
    </row>
    <row r="1404" spans="1:3" x14ac:dyDescent="0.25">
      <c r="A1404" t="s">
        <v>2443</v>
      </c>
      <c r="B1404">
        <v>186</v>
      </c>
      <c r="C1404" s="9">
        <v>45055.932928240742</v>
      </c>
    </row>
    <row r="1405" spans="1:3" x14ac:dyDescent="0.25">
      <c r="A1405" t="s">
        <v>2443</v>
      </c>
      <c r="B1405">
        <v>179</v>
      </c>
      <c r="C1405" s="9">
        <v>45055.932928240742</v>
      </c>
    </row>
    <row r="1406" spans="1:3" x14ac:dyDescent="0.25">
      <c r="A1406" t="s">
        <v>2443</v>
      </c>
      <c r="B1406">
        <v>187</v>
      </c>
      <c r="C1406" s="9">
        <v>45055.932928240742</v>
      </c>
    </row>
    <row r="1407" spans="1:3" x14ac:dyDescent="0.25">
      <c r="A1407" t="s">
        <v>2409</v>
      </c>
      <c r="B1407">
        <v>210</v>
      </c>
      <c r="C1407" s="9">
        <v>45055.939259259256</v>
      </c>
    </row>
    <row r="1408" spans="1:3" x14ac:dyDescent="0.25">
      <c r="A1408" t="s">
        <v>3563</v>
      </c>
      <c r="B1408">
        <v>152</v>
      </c>
      <c r="C1408" s="9">
        <v>45055.942013888889</v>
      </c>
    </row>
    <row r="1409" spans="1:3" x14ac:dyDescent="0.25">
      <c r="A1409" t="s">
        <v>3565</v>
      </c>
      <c r="B1409">
        <v>144</v>
      </c>
      <c r="C1409" s="9">
        <v>45055.945775462962</v>
      </c>
    </row>
    <row r="1410" spans="1:3" x14ac:dyDescent="0.25">
      <c r="A1410" t="s">
        <v>3566</v>
      </c>
      <c r="B1410">
        <v>200</v>
      </c>
      <c r="C1410" s="9">
        <v>45055.947164351855</v>
      </c>
    </row>
    <row r="1411" spans="1:3" x14ac:dyDescent="0.25">
      <c r="A1411" t="s">
        <v>3567</v>
      </c>
      <c r="B1411">
        <v>209</v>
      </c>
      <c r="C1411" s="9">
        <v>45055.947824074072</v>
      </c>
    </row>
    <row r="1412" spans="1:3" x14ac:dyDescent="0.25">
      <c r="A1412" t="s">
        <v>3568</v>
      </c>
      <c r="B1412">
        <v>6</v>
      </c>
      <c r="C1412" s="9">
        <v>45055.948738425926</v>
      </c>
    </row>
    <row r="1413" spans="1:3" x14ac:dyDescent="0.25">
      <c r="A1413" t="s">
        <v>3568</v>
      </c>
      <c r="B1413">
        <v>170</v>
      </c>
      <c r="C1413" s="9">
        <v>45055.948738425926</v>
      </c>
    </row>
    <row r="1414" spans="1:3" x14ac:dyDescent="0.25">
      <c r="A1414" t="s">
        <v>3568</v>
      </c>
      <c r="B1414">
        <v>334</v>
      </c>
      <c r="C1414" s="9">
        <v>45055.948738425926</v>
      </c>
    </row>
    <row r="1415" spans="1:3" x14ac:dyDescent="0.25">
      <c r="A1415" t="s">
        <v>3569</v>
      </c>
      <c r="B1415">
        <v>209</v>
      </c>
      <c r="C1415" s="9">
        <v>45055.949178240742</v>
      </c>
    </row>
    <row r="1416" spans="1:3" x14ac:dyDescent="0.25">
      <c r="A1416" t="s">
        <v>3569</v>
      </c>
      <c r="B1416">
        <v>219</v>
      </c>
      <c r="C1416" s="9">
        <v>45055.949178240742</v>
      </c>
    </row>
    <row r="1417" spans="1:3" x14ac:dyDescent="0.25">
      <c r="A1417" t="s">
        <v>3569</v>
      </c>
      <c r="B1417">
        <v>203</v>
      </c>
      <c r="C1417" s="9">
        <v>45055.949178240742</v>
      </c>
    </row>
    <row r="1418" spans="1:3" x14ac:dyDescent="0.25">
      <c r="A1418" t="s">
        <v>3566</v>
      </c>
      <c r="B1418">
        <v>218</v>
      </c>
      <c r="C1418" s="9">
        <v>45055.949259259258</v>
      </c>
    </row>
    <row r="1419" spans="1:3" x14ac:dyDescent="0.25">
      <c r="A1419" t="s">
        <v>3570</v>
      </c>
      <c r="B1419">
        <v>219</v>
      </c>
      <c r="C1419" s="9">
        <v>45055.960520833331</v>
      </c>
    </row>
    <row r="1420" spans="1:3" x14ac:dyDescent="0.25">
      <c r="A1420" t="s">
        <v>3567</v>
      </c>
      <c r="B1420">
        <v>203</v>
      </c>
      <c r="C1420" s="9">
        <v>45055.961793981478</v>
      </c>
    </row>
    <row r="1421" spans="1:3" x14ac:dyDescent="0.25">
      <c r="A1421" t="s">
        <v>3571</v>
      </c>
      <c r="B1421">
        <v>13</v>
      </c>
      <c r="C1421" s="9">
        <v>45055.981550925928</v>
      </c>
    </row>
    <row r="1422" spans="1:3" x14ac:dyDescent="0.25">
      <c r="A1422" t="s">
        <v>3572</v>
      </c>
      <c r="B1422">
        <v>192</v>
      </c>
      <c r="C1422" s="9">
        <v>45055.9843287037</v>
      </c>
    </row>
    <row r="1423" spans="1:3" x14ac:dyDescent="0.25">
      <c r="A1423" t="s">
        <v>3573</v>
      </c>
      <c r="B1423">
        <v>209</v>
      </c>
      <c r="C1423" s="9">
        <v>45055.986296296294</v>
      </c>
    </row>
    <row r="1424" spans="1:3" x14ac:dyDescent="0.25">
      <c r="A1424" t="s">
        <v>3573</v>
      </c>
      <c r="B1424">
        <v>221</v>
      </c>
      <c r="C1424" s="9">
        <v>45055.986284722225</v>
      </c>
    </row>
    <row r="1425" spans="1:3" x14ac:dyDescent="0.25">
      <c r="A1425" t="s">
        <v>3574</v>
      </c>
      <c r="B1425">
        <v>190</v>
      </c>
      <c r="C1425" s="9">
        <v>45056.068356481483</v>
      </c>
    </row>
    <row r="1426" spans="1:3" x14ac:dyDescent="0.25">
      <c r="A1426" t="s">
        <v>3574</v>
      </c>
      <c r="B1426">
        <v>189</v>
      </c>
      <c r="C1426" s="9">
        <v>45056.068356481483</v>
      </c>
    </row>
    <row r="1427" spans="1:3" x14ac:dyDescent="0.25">
      <c r="A1427" t="s">
        <v>3574</v>
      </c>
      <c r="B1427">
        <v>180</v>
      </c>
      <c r="C1427" s="9">
        <v>45056.068368055552</v>
      </c>
    </row>
    <row r="1428" spans="1:3" x14ac:dyDescent="0.25">
      <c r="A1428" t="s">
        <v>3575</v>
      </c>
      <c r="B1428">
        <v>190</v>
      </c>
      <c r="C1428" s="9">
        <v>45056.088576388887</v>
      </c>
    </row>
    <row r="1429" spans="1:3" x14ac:dyDescent="0.25">
      <c r="A1429" t="s">
        <v>3575</v>
      </c>
      <c r="B1429">
        <v>187</v>
      </c>
      <c r="C1429" s="9">
        <v>45056.105844907404</v>
      </c>
    </row>
    <row r="1430" spans="1:3" x14ac:dyDescent="0.25">
      <c r="A1430" t="s">
        <v>3576</v>
      </c>
      <c r="B1430">
        <v>163</v>
      </c>
      <c r="C1430" s="9">
        <v>45056.114629629628</v>
      </c>
    </row>
    <row r="1431" spans="1:3" x14ac:dyDescent="0.25">
      <c r="A1431" t="s">
        <v>3576</v>
      </c>
      <c r="B1431">
        <v>166</v>
      </c>
      <c r="C1431" s="9">
        <v>45056.114629629628</v>
      </c>
    </row>
    <row r="1432" spans="1:3" x14ac:dyDescent="0.25">
      <c r="A1432" t="s">
        <v>2453</v>
      </c>
      <c r="B1432">
        <v>210</v>
      </c>
      <c r="C1432" s="9">
        <v>45056.130312499998</v>
      </c>
    </row>
    <row r="1433" spans="1:3" x14ac:dyDescent="0.25">
      <c r="A1433" t="s">
        <v>3577</v>
      </c>
      <c r="B1433">
        <v>183</v>
      </c>
      <c r="C1433" s="9">
        <v>45056.133599537039</v>
      </c>
    </row>
    <row r="1434" spans="1:3" x14ac:dyDescent="0.25">
      <c r="A1434" t="s">
        <v>3577</v>
      </c>
      <c r="B1434">
        <v>186</v>
      </c>
      <c r="C1434" s="9">
        <v>45056.133599537039</v>
      </c>
    </row>
    <row r="1435" spans="1:3" x14ac:dyDescent="0.25">
      <c r="A1435" t="s">
        <v>3577</v>
      </c>
      <c r="B1435">
        <v>184</v>
      </c>
      <c r="C1435" s="9">
        <v>45056.133611111109</v>
      </c>
    </row>
    <row r="1436" spans="1:3" x14ac:dyDescent="0.25">
      <c r="A1436" t="s">
        <v>3578</v>
      </c>
      <c r="B1436">
        <v>303</v>
      </c>
      <c r="C1436" s="9">
        <v>45056.1409375</v>
      </c>
    </row>
    <row r="1437" spans="1:3" x14ac:dyDescent="0.25">
      <c r="A1437" t="s">
        <v>3578</v>
      </c>
      <c r="B1437">
        <v>300</v>
      </c>
      <c r="C1437" s="9">
        <v>45056.1409375</v>
      </c>
    </row>
    <row r="1438" spans="1:3" x14ac:dyDescent="0.25">
      <c r="A1438" t="s">
        <v>651</v>
      </c>
      <c r="B1438">
        <v>17</v>
      </c>
      <c r="C1438" s="9">
        <v>45056.203726851854</v>
      </c>
    </row>
    <row r="1439" spans="1:3" x14ac:dyDescent="0.25">
      <c r="A1439" t="s">
        <v>3579</v>
      </c>
      <c r="B1439">
        <v>303</v>
      </c>
      <c r="C1439" s="9">
        <v>45056.563715277778</v>
      </c>
    </row>
    <row r="1440" spans="1:3" x14ac:dyDescent="0.25">
      <c r="A1440" t="s">
        <v>2390</v>
      </c>
      <c r="B1440">
        <v>329</v>
      </c>
      <c r="C1440" s="9">
        <v>45056.58222222222</v>
      </c>
    </row>
    <row r="1441" spans="1:3" x14ac:dyDescent="0.25">
      <c r="A1441" t="s">
        <v>3580</v>
      </c>
      <c r="B1441">
        <v>219</v>
      </c>
      <c r="C1441" s="9">
        <v>45056.586527777778</v>
      </c>
    </row>
    <row r="1442" spans="1:3" x14ac:dyDescent="0.25">
      <c r="A1442" t="s">
        <v>3580</v>
      </c>
      <c r="B1442">
        <v>209</v>
      </c>
      <c r="C1442" s="9">
        <v>45056.586527777778</v>
      </c>
    </row>
    <row r="1443" spans="1:3" x14ac:dyDescent="0.25">
      <c r="A1443" t="s">
        <v>3246</v>
      </c>
      <c r="B1443">
        <v>9</v>
      </c>
      <c r="C1443" s="9">
        <v>45056.590243055558</v>
      </c>
    </row>
    <row r="1444" spans="1:3" x14ac:dyDescent="0.25">
      <c r="A1444" t="s">
        <v>2415</v>
      </c>
      <c r="B1444">
        <v>154</v>
      </c>
      <c r="C1444" s="9">
        <v>45056.591099537036</v>
      </c>
    </row>
    <row r="1445" spans="1:3" x14ac:dyDescent="0.25">
      <c r="A1445" t="s">
        <v>3581</v>
      </c>
      <c r="B1445">
        <v>144</v>
      </c>
      <c r="C1445" s="9">
        <v>45056.595057870371</v>
      </c>
    </row>
    <row r="1446" spans="1:3" x14ac:dyDescent="0.25">
      <c r="A1446" t="s">
        <v>3581</v>
      </c>
      <c r="B1446">
        <v>154</v>
      </c>
      <c r="C1446" s="9">
        <v>45056.595069444447</v>
      </c>
    </row>
    <row r="1447" spans="1:3" x14ac:dyDescent="0.25">
      <c r="A1447" t="s">
        <v>3582</v>
      </c>
      <c r="B1447">
        <v>190</v>
      </c>
      <c r="C1447" s="9">
        <v>45056.596226851849</v>
      </c>
    </row>
    <row r="1448" spans="1:3" x14ac:dyDescent="0.25">
      <c r="A1448" t="s">
        <v>3571</v>
      </c>
      <c r="B1448">
        <v>16</v>
      </c>
      <c r="C1448" s="9">
        <v>45056.596979166665</v>
      </c>
    </row>
    <row r="1449" spans="1:3" x14ac:dyDescent="0.25">
      <c r="A1449" t="s">
        <v>3582</v>
      </c>
      <c r="B1449">
        <v>184</v>
      </c>
      <c r="C1449" s="9">
        <v>45056.600543981483</v>
      </c>
    </row>
    <row r="1450" spans="1:3" x14ac:dyDescent="0.25">
      <c r="A1450" t="s">
        <v>3582</v>
      </c>
      <c r="B1450">
        <v>191</v>
      </c>
      <c r="C1450" s="9">
        <v>45056.60738425926</v>
      </c>
    </row>
    <row r="1451" spans="1:3" x14ac:dyDescent="0.25">
      <c r="A1451" t="s">
        <v>3583</v>
      </c>
      <c r="B1451">
        <v>209</v>
      </c>
      <c r="C1451" s="9">
        <v>45056.624664351853</v>
      </c>
    </row>
    <row r="1452" spans="1:3" x14ac:dyDescent="0.25">
      <c r="A1452" t="s">
        <v>3583</v>
      </c>
      <c r="B1452">
        <v>220</v>
      </c>
      <c r="C1452" s="9">
        <v>45056.624664351853</v>
      </c>
    </row>
    <row r="1453" spans="1:3" x14ac:dyDescent="0.25">
      <c r="A1453" t="s">
        <v>3584</v>
      </c>
      <c r="B1453">
        <v>299</v>
      </c>
      <c r="C1453" s="9">
        <v>45056.624918981484</v>
      </c>
    </row>
    <row r="1454" spans="1:3" x14ac:dyDescent="0.25">
      <c r="A1454" t="s">
        <v>3584</v>
      </c>
      <c r="B1454">
        <v>298</v>
      </c>
      <c r="C1454" s="9">
        <v>45056.624918981484</v>
      </c>
    </row>
    <row r="1455" spans="1:3" x14ac:dyDescent="0.25">
      <c r="A1455" t="s">
        <v>3585</v>
      </c>
      <c r="B1455">
        <v>124</v>
      </c>
      <c r="C1455" s="9">
        <v>45056.653287037036</v>
      </c>
    </row>
    <row r="1456" spans="1:3" x14ac:dyDescent="0.25">
      <c r="A1456" t="s">
        <v>3585</v>
      </c>
      <c r="B1456">
        <v>6</v>
      </c>
      <c r="C1456" s="9">
        <v>45056.653298611112</v>
      </c>
    </row>
    <row r="1457" spans="1:3" x14ac:dyDescent="0.25">
      <c r="A1457" t="s">
        <v>3585</v>
      </c>
      <c r="B1457">
        <v>334</v>
      </c>
      <c r="C1457" s="9">
        <v>45056.653298611112</v>
      </c>
    </row>
    <row r="1458" spans="1:3" x14ac:dyDescent="0.25">
      <c r="A1458" t="s">
        <v>3586</v>
      </c>
      <c r="B1458">
        <v>154</v>
      </c>
      <c r="C1458" s="9">
        <v>45056.654074074075</v>
      </c>
    </row>
    <row r="1459" spans="1:3" x14ac:dyDescent="0.25">
      <c r="A1459" t="s">
        <v>2429</v>
      </c>
      <c r="B1459">
        <v>336</v>
      </c>
      <c r="C1459" s="9">
        <v>45056.654224537036</v>
      </c>
    </row>
    <row r="1460" spans="1:3" x14ac:dyDescent="0.25">
      <c r="A1460" t="s">
        <v>2429</v>
      </c>
      <c r="B1460">
        <v>348</v>
      </c>
      <c r="C1460" s="9">
        <v>45056.654236111113</v>
      </c>
    </row>
    <row r="1461" spans="1:3" x14ac:dyDescent="0.25">
      <c r="A1461" t="s">
        <v>3587</v>
      </c>
      <c r="B1461">
        <v>293</v>
      </c>
      <c r="C1461" s="9">
        <v>45056.657384259262</v>
      </c>
    </row>
    <row r="1462" spans="1:3" x14ac:dyDescent="0.25">
      <c r="A1462" t="s">
        <v>3588</v>
      </c>
      <c r="B1462">
        <v>150</v>
      </c>
      <c r="C1462" s="9">
        <v>45056.671273148146</v>
      </c>
    </row>
    <row r="1463" spans="1:3" x14ac:dyDescent="0.25">
      <c r="A1463" t="s">
        <v>3588</v>
      </c>
      <c r="B1463">
        <v>339</v>
      </c>
      <c r="C1463" s="9">
        <v>45056.671273148146</v>
      </c>
    </row>
    <row r="1464" spans="1:3" x14ac:dyDescent="0.25">
      <c r="A1464" t="s">
        <v>3590</v>
      </c>
      <c r="B1464">
        <v>5</v>
      </c>
      <c r="C1464" s="9">
        <v>45056.677615740744</v>
      </c>
    </row>
    <row r="1465" spans="1:3" x14ac:dyDescent="0.25">
      <c r="A1465" t="s">
        <v>3590</v>
      </c>
      <c r="B1465">
        <v>16</v>
      </c>
      <c r="C1465" s="9">
        <v>45056.677627314813</v>
      </c>
    </row>
    <row r="1466" spans="1:3" x14ac:dyDescent="0.25">
      <c r="A1466" t="s">
        <v>3591</v>
      </c>
      <c r="B1466">
        <v>164</v>
      </c>
      <c r="C1466" s="9">
        <v>45056.686412037037</v>
      </c>
    </row>
    <row r="1467" spans="1:3" x14ac:dyDescent="0.25">
      <c r="A1467" t="s">
        <v>3515</v>
      </c>
      <c r="B1467">
        <v>331</v>
      </c>
      <c r="C1467" s="9">
        <v>45056.686782407407</v>
      </c>
    </row>
    <row r="1468" spans="1:3" x14ac:dyDescent="0.25">
      <c r="A1468" t="s">
        <v>3592</v>
      </c>
      <c r="B1468">
        <v>144</v>
      </c>
      <c r="C1468" s="9">
        <v>45056.687581018516</v>
      </c>
    </row>
    <row r="1469" spans="1:3" x14ac:dyDescent="0.25">
      <c r="A1469" t="s">
        <v>2436</v>
      </c>
      <c r="B1469">
        <v>170</v>
      </c>
      <c r="C1469" s="9">
        <v>45056.708819444444</v>
      </c>
    </row>
    <row r="1470" spans="1:3" x14ac:dyDescent="0.25">
      <c r="A1470" t="s">
        <v>3593</v>
      </c>
      <c r="B1470">
        <v>333</v>
      </c>
      <c r="C1470" s="9">
        <v>45056.711273148147</v>
      </c>
    </row>
    <row r="1471" spans="1:3" x14ac:dyDescent="0.25">
      <c r="A1471" t="s">
        <v>3594</v>
      </c>
      <c r="B1471">
        <v>144</v>
      </c>
      <c r="C1471" s="9">
        <v>45056.717118055552</v>
      </c>
    </row>
    <row r="1472" spans="1:3" x14ac:dyDescent="0.25">
      <c r="A1472" t="s">
        <v>3595</v>
      </c>
      <c r="B1472">
        <v>336</v>
      </c>
      <c r="C1472" s="9">
        <v>45056.723738425928</v>
      </c>
    </row>
    <row r="1473" spans="1:3" x14ac:dyDescent="0.25">
      <c r="A1473" t="s">
        <v>3595</v>
      </c>
      <c r="B1473">
        <v>349</v>
      </c>
      <c r="C1473" s="9">
        <v>45056.723738425928</v>
      </c>
    </row>
    <row r="1474" spans="1:3" x14ac:dyDescent="0.25">
      <c r="A1474" t="s">
        <v>3596</v>
      </c>
      <c r="B1474">
        <v>166</v>
      </c>
      <c r="C1474" s="9">
        <v>45056.725034722222</v>
      </c>
    </row>
    <row r="1475" spans="1:3" x14ac:dyDescent="0.25">
      <c r="A1475" t="s">
        <v>3596</v>
      </c>
      <c r="B1475">
        <v>160</v>
      </c>
      <c r="C1475" s="9">
        <v>45056.725034722222</v>
      </c>
    </row>
    <row r="1476" spans="1:3" x14ac:dyDescent="0.25">
      <c r="A1476" t="s">
        <v>3597</v>
      </c>
      <c r="B1476">
        <v>164</v>
      </c>
      <c r="C1476" s="9">
        <v>45056.726805555554</v>
      </c>
    </row>
    <row r="1477" spans="1:3" x14ac:dyDescent="0.25">
      <c r="A1477" t="s">
        <v>3594</v>
      </c>
      <c r="B1477">
        <v>154</v>
      </c>
      <c r="C1477" s="9">
        <v>45056.729016203702</v>
      </c>
    </row>
    <row r="1478" spans="1:3" x14ac:dyDescent="0.25">
      <c r="A1478" t="s">
        <v>3598</v>
      </c>
      <c r="B1478">
        <v>167</v>
      </c>
      <c r="C1478" s="9">
        <v>45056.731377314813</v>
      </c>
    </row>
    <row r="1479" spans="1:3" x14ac:dyDescent="0.25">
      <c r="A1479" t="s">
        <v>3598</v>
      </c>
      <c r="B1479">
        <v>160</v>
      </c>
      <c r="C1479" s="9">
        <v>45056.731377314813</v>
      </c>
    </row>
    <row r="1480" spans="1:3" x14ac:dyDescent="0.25">
      <c r="A1480" t="s">
        <v>3599</v>
      </c>
      <c r="B1480">
        <v>154</v>
      </c>
      <c r="C1480" s="9">
        <v>45056.743055555555</v>
      </c>
    </row>
    <row r="1481" spans="1:3" x14ac:dyDescent="0.25">
      <c r="A1481" t="s">
        <v>3599</v>
      </c>
      <c r="B1481">
        <v>144</v>
      </c>
      <c r="C1481" s="9">
        <v>45056.743055555555</v>
      </c>
    </row>
    <row r="1482" spans="1:3" x14ac:dyDescent="0.25">
      <c r="A1482" t="s">
        <v>2100</v>
      </c>
      <c r="B1482">
        <v>6</v>
      </c>
      <c r="C1482" s="9">
        <v>45056.74560185185</v>
      </c>
    </row>
    <row r="1483" spans="1:3" x14ac:dyDescent="0.25">
      <c r="A1483" t="s">
        <v>3600</v>
      </c>
      <c r="B1483">
        <v>349</v>
      </c>
      <c r="C1483" s="9">
        <v>45056.761608796296</v>
      </c>
    </row>
    <row r="1484" spans="1:3" x14ac:dyDescent="0.25">
      <c r="A1484" t="s">
        <v>3600</v>
      </c>
      <c r="B1484">
        <v>344</v>
      </c>
      <c r="C1484" s="9">
        <v>45056.761608796296</v>
      </c>
    </row>
    <row r="1485" spans="1:3" x14ac:dyDescent="0.25">
      <c r="A1485" t="s">
        <v>3601</v>
      </c>
      <c r="B1485">
        <v>300</v>
      </c>
      <c r="C1485" s="9">
        <v>45056.799942129626</v>
      </c>
    </row>
    <row r="1486" spans="1:3" x14ac:dyDescent="0.25">
      <c r="A1486" t="s">
        <v>3602</v>
      </c>
      <c r="B1486">
        <v>303</v>
      </c>
      <c r="C1486" s="9">
        <v>45056.816550925927</v>
      </c>
    </row>
    <row r="1487" spans="1:3" x14ac:dyDescent="0.25">
      <c r="A1487" t="s">
        <v>2434</v>
      </c>
      <c r="B1487">
        <v>329</v>
      </c>
      <c r="C1487" s="9">
        <v>45056.817685185182</v>
      </c>
    </row>
    <row r="1488" spans="1:3" x14ac:dyDescent="0.25">
      <c r="A1488" t="s">
        <v>2434</v>
      </c>
      <c r="B1488">
        <v>9</v>
      </c>
      <c r="C1488" s="9">
        <v>45056.819189814814</v>
      </c>
    </row>
    <row r="1489" spans="1:3" x14ac:dyDescent="0.25">
      <c r="A1489" t="s">
        <v>2134</v>
      </c>
      <c r="B1489">
        <v>6</v>
      </c>
      <c r="C1489" s="9">
        <v>45056.823831018519</v>
      </c>
    </row>
    <row r="1490" spans="1:3" x14ac:dyDescent="0.25">
      <c r="A1490" t="s">
        <v>2134</v>
      </c>
      <c r="B1490">
        <v>170</v>
      </c>
      <c r="C1490" s="9">
        <v>45056.823842592596</v>
      </c>
    </row>
    <row r="1491" spans="1:3" x14ac:dyDescent="0.25">
      <c r="A1491" t="s">
        <v>3603</v>
      </c>
      <c r="B1491">
        <v>152</v>
      </c>
      <c r="C1491" s="9">
        <v>45056.824513888889</v>
      </c>
    </row>
    <row r="1492" spans="1:3" x14ac:dyDescent="0.25">
      <c r="A1492" t="s">
        <v>3603</v>
      </c>
      <c r="B1492">
        <v>144</v>
      </c>
      <c r="C1492" s="9">
        <v>45056.824525462966</v>
      </c>
    </row>
    <row r="1493" spans="1:3" x14ac:dyDescent="0.25">
      <c r="A1493" t="s">
        <v>3603</v>
      </c>
      <c r="B1493">
        <v>154</v>
      </c>
      <c r="C1493" s="9">
        <v>45056.824525462966</v>
      </c>
    </row>
    <row r="1494" spans="1:3" x14ac:dyDescent="0.25">
      <c r="A1494" t="s">
        <v>3604</v>
      </c>
      <c r="B1494">
        <v>124</v>
      </c>
      <c r="C1494" s="9">
        <v>45056.839328703703</v>
      </c>
    </row>
    <row r="1495" spans="1:3" x14ac:dyDescent="0.25">
      <c r="A1495" t="s">
        <v>3604</v>
      </c>
      <c r="B1495">
        <v>10</v>
      </c>
      <c r="C1495" s="9">
        <v>45056.839328703703</v>
      </c>
    </row>
    <row r="1496" spans="1:3" x14ac:dyDescent="0.25">
      <c r="A1496" t="s">
        <v>3604</v>
      </c>
      <c r="B1496">
        <v>329</v>
      </c>
      <c r="C1496" s="9">
        <v>45056.839328703703</v>
      </c>
    </row>
    <row r="1497" spans="1:3" x14ac:dyDescent="0.25">
      <c r="A1497" t="s">
        <v>2455</v>
      </c>
      <c r="B1497">
        <v>328</v>
      </c>
      <c r="C1497" s="9">
        <v>45056.841956018521</v>
      </c>
    </row>
    <row r="1498" spans="1:3" x14ac:dyDescent="0.25">
      <c r="A1498" t="s">
        <v>2455</v>
      </c>
      <c r="B1498">
        <v>326</v>
      </c>
      <c r="C1498" s="9">
        <v>45056.841967592591</v>
      </c>
    </row>
    <row r="1499" spans="1:3" x14ac:dyDescent="0.25">
      <c r="A1499" t="s">
        <v>2455</v>
      </c>
      <c r="B1499">
        <v>124</v>
      </c>
      <c r="C1499" s="9">
        <v>45056.841967592591</v>
      </c>
    </row>
    <row r="1500" spans="1:3" x14ac:dyDescent="0.25">
      <c r="A1500" t="s">
        <v>3605</v>
      </c>
      <c r="B1500">
        <v>329</v>
      </c>
      <c r="C1500" s="9">
        <v>45056.842314814814</v>
      </c>
    </row>
    <row r="1501" spans="1:3" x14ac:dyDescent="0.25">
      <c r="A1501" t="s">
        <v>3605</v>
      </c>
      <c r="B1501">
        <v>327</v>
      </c>
      <c r="C1501" s="9">
        <v>45056.842314814814</v>
      </c>
    </row>
    <row r="1502" spans="1:3" x14ac:dyDescent="0.25">
      <c r="A1502" t="s">
        <v>3605</v>
      </c>
      <c r="B1502">
        <v>124</v>
      </c>
      <c r="C1502" s="9">
        <v>45056.842314814814</v>
      </c>
    </row>
    <row r="1503" spans="1:3" x14ac:dyDescent="0.25">
      <c r="A1503" t="s">
        <v>3606</v>
      </c>
      <c r="B1503">
        <v>10</v>
      </c>
      <c r="C1503" s="9">
        <v>45056.845578703702</v>
      </c>
    </row>
    <row r="1504" spans="1:3" x14ac:dyDescent="0.25">
      <c r="A1504" t="s">
        <v>3606</v>
      </c>
      <c r="B1504">
        <v>327</v>
      </c>
      <c r="C1504" s="9">
        <v>45056.845578703702</v>
      </c>
    </row>
    <row r="1505" spans="1:3" x14ac:dyDescent="0.25">
      <c r="A1505" t="s">
        <v>3606</v>
      </c>
      <c r="B1505">
        <v>17</v>
      </c>
      <c r="C1505" s="9">
        <v>45056.845578703702</v>
      </c>
    </row>
    <row r="1506" spans="1:3" x14ac:dyDescent="0.25">
      <c r="A1506" t="s">
        <v>2428</v>
      </c>
      <c r="B1506">
        <v>124</v>
      </c>
      <c r="C1506" s="9">
        <v>45056.848692129628</v>
      </c>
    </row>
    <row r="1507" spans="1:3" x14ac:dyDescent="0.25">
      <c r="A1507" t="s">
        <v>2428</v>
      </c>
      <c r="B1507">
        <v>329</v>
      </c>
      <c r="C1507" s="9">
        <v>45056.848692129628</v>
      </c>
    </row>
    <row r="1508" spans="1:3" x14ac:dyDescent="0.25">
      <c r="A1508" t="s">
        <v>2399</v>
      </c>
      <c r="B1508">
        <v>330</v>
      </c>
      <c r="C1508" s="9">
        <v>45056.850960648146</v>
      </c>
    </row>
    <row r="1509" spans="1:3" x14ac:dyDescent="0.25">
      <c r="A1509" t="s">
        <v>2399</v>
      </c>
      <c r="B1509">
        <v>5</v>
      </c>
      <c r="C1509" s="9">
        <v>45056.850960648146</v>
      </c>
    </row>
    <row r="1510" spans="1:3" x14ac:dyDescent="0.25">
      <c r="A1510" t="s">
        <v>3564</v>
      </c>
      <c r="B1510">
        <v>218</v>
      </c>
      <c r="C1510" s="9">
        <v>45056.853530092594</v>
      </c>
    </row>
    <row r="1511" spans="1:3" x14ac:dyDescent="0.25">
      <c r="A1511" t="s">
        <v>3607</v>
      </c>
      <c r="B1511">
        <v>303</v>
      </c>
      <c r="C1511" s="9">
        <v>45056.855520833335</v>
      </c>
    </row>
    <row r="1512" spans="1:3" x14ac:dyDescent="0.25">
      <c r="A1512" t="s">
        <v>3607</v>
      </c>
      <c r="B1512">
        <v>300</v>
      </c>
      <c r="C1512" s="9">
        <v>45056.855532407404</v>
      </c>
    </row>
    <row r="1513" spans="1:3" x14ac:dyDescent="0.25">
      <c r="A1513" t="s">
        <v>2399</v>
      </c>
      <c r="B1513">
        <v>9</v>
      </c>
      <c r="C1513" s="9">
        <v>45056.856585648151</v>
      </c>
    </row>
    <row r="1514" spans="1:3" x14ac:dyDescent="0.25">
      <c r="A1514" t="s">
        <v>3608</v>
      </c>
      <c r="B1514">
        <v>346</v>
      </c>
      <c r="C1514" s="9">
        <v>45056.862210648149</v>
      </c>
    </row>
    <row r="1515" spans="1:3" x14ac:dyDescent="0.25">
      <c r="A1515" t="s">
        <v>3608</v>
      </c>
      <c r="B1515">
        <v>344</v>
      </c>
      <c r="C1515" s="9">
        <v>45056.862210648149</v>
      </c>
    </row>
    <row r="1516" spans="1:3" x14ac:dyDescent="0.25">
      <c r="A1516" t="s">
        <v>3609</v>
      </c>
      <c r="B1516">
        <v>154</v>
      </c>
      <c r="C1516" s="9">
        <v>45056.865706018521</v>
      </c>
    </row>
    <row r="1517" spans="1:3" x14ac:dyDescent="0.25">
      <c r="A1517" t="s">
        <v>3609</v>
      </c>
      <c r="B1517">
        <v>153</v>
      </c>
      <c r="C1517" s="9">
        <v>45056.865706018521</v>
      </c>
    </row>
    <row r="1518" spans="1:3" x14ac:dyDescent="0.25">
      <c r="A1518" t="s">
        <v>3609</v>
      </c>
      <c r="B1518">
        <v>151</v>
      </c>
      <c r="C1518" s="9">
        <v>45056.865717592591</v>
      </c>
    </row>
    <row r="1519" spans="1:3" x14ac:dyDescent="0.25">
      <c r="A1519" t="s">
        <v>3610</v>
      </c>
      <c r="B1519">
        <v>159</v>
      </c>
      <c r="C1519" s="9">
        <v>45056.873553240737</v>
      </c>
    </row>
    <row r="1520" spans="1:3" x14ac:dyDescent="0.25">
      <c r="A1520" t="s">
        <v>3610</v>
      </c>
      <c r="B1520">
        <v>156</v>
      </c>
      <c r="C1520" s="9">
        <v>45056.873564814814</v>
      </c>
    </row>
    <row r="1521" spans="1:3" x14ac:dyDescent="0.25">
      <c r="A1521" t="s">
        <v>3611</v>
      </c>
      <c r="B1521">
        <v>5</v>
      </c>
      <c r="C1521" s="9">
        <v>45056.875520833331</v>
      </c>
    </row>
    <row r="1522" spans="1:3" x14ac:dyDescent="0.25">
      <c r="A1522" t="s">
        <v>3519</v>
      </c>
      <c r="B1522">
        <v>154</v>
      </c>
      <c r="C1522" s="9">
        <v>45056.876585648148</v>
      </c>
    </row>
    <row r="1523" spans="1:3" x14ac:dyDescent="0.25">
      <c r="A1523" t="s">
        <v>3519</v>
      </c>
      <c r="B1523">
        <v>146</v>
      </c>
      <c r="C1523" s="9">
        <v>45056.876585648148</v>
      </c>
    </row>
    <row r="1524" spans="1:3" x14ac:dyDescent="0.25">
      <c r="A1524" t="s">
        <v>3612</v>
      </c>
      <c r="B1524">
        <v>154</v>
      </c>
      <c r="C1524" s="9">
        <v>45056.881990740738</v>
      </c>
    </row>
    <row r="1525" spans="1:3" x14ac:dyDescent="0.25">
      <c r="A1525" t="s">
        <v>3612</v>
      </c>
      <c r="B1525">
        <v>144</v>
      </c>
      <c r="C1525" s="9">
        <v>45056.882002314815</v>
      </c>
    </row>
    <row r="1526" spans="1:3" x14ac:dyDescent="0.25">
      <c r="A1526" t="s">
        <v>3613</v>
      </c>
      <c r="B1526">
        <v>154</v>
      </c>
      <c r="C1526" s="9">
        <v>45056.883391203701</v>
      </c>
    </row>
    <row r="1527" spans="1:3" x14ac:dyDescent="0.25">
      <c r="A1527" t="s">
        <v>3614</v>
      </c>
      <c r="B1527">
        <v>331</v>
      </c>
      <c r="C1527" s="9">
        <v>45056.888252314813</v>
      </c>
    </row>
    <row r="1528" spans="1:3" x14ac:dyDescent="0.25">
      <c r="A1528" t="s">
        <v>3615</v>
      </c>
      <c r="B1528">
        <v>17</v>
      </c>
      <c r="C1528" s="9">
        <v>45056.889421296299</v>
      </c>
    </row>
    <row r="1529" spans="1:3" x14ac:dyDescent="0.25">
      <c r="A1529" t="s">
        <v>3616</v>
      </c>
      <c r="B1529">
        <v>219</v>
      </c>
      <c r="C1529" s="9">
        <v>45056.889641203707</v>
      </c>
    </row>
    <row r="1530" spans="1:3" x14ac:dyDescent="0.25">
      <c r="A1530" t="s">
        <v>3616</v>
      </c>
      <c r="B1530">
        <v>221</v>
      </c>
      <c r="C1530" s="9">
        <v>45056.889641203707</v>
      </c>
    </row>
    <row r="1531" spans="1:3" x14ac:dyDescent="0.25">
      <c r="A1531" t="s">
        <v>2401</v>
      </c>
      <c r="B1531">
        <v>339</v>
      </c>
      <c r="C1531" s="9">
        <v>45056.893622685187</v>
      </c>
    </row>
    <row r="1532" spans="1:3" x14ac:dyDescent="0.25">
      <c r="A1532" t="s">
        <v>2391</v>
      </c>
      <c r="B1532">
        <v>154</v>
      </c>
      <c r="C1532" s="9">
        <v>45056.894293981481</v>
      </c>
    </row>
    <row r="1533" spans="1:3" x14ac:dyDescent="0.25">
      <c r="A1533" t="s">
        <v>2391</v>
      </c>
      <c r="B1533">
        <v>148</v>
      </c>
      <c r="C1533" s="9">
        <v>45056.894305555557</v>
      </c>
    </row>
    <row r="1534" spans="1:3" x14ac:dyDescent="0.25">
      <c r="A1534" t="s">
        <v>2391</v>
      </c>
      <c r="B1534">
        <v>152</v>
      </c>
      <c r="C1534" s="9">
        <v>45056.894305555557</v>
      </c>
    </row>
    <row r="1535" spans="1:3" x14ac:dyDescent="0.25">
      <c r="A1535" t="s">
        <v>3617</v>
      </c>
      <c r="B1535">
        <v>10</v>
      </c>
      <c r="C1535" s="9">
        <v>45056.897800925923</v>
      </c>
    </row>
    <row r="1536" spans="1:3" x14ac:dyDescent="0.25">
      <c r="A1536" t="s">
        <v>3618</v>
      </c>
      <c r="B1536">
        <v>17</v>
      </c>
      <c r="C1536" s="9">
        <v>45056.898206018515</v>
      </c>
    </row>
    <row r="1537" spans="1:3" x14ac:dyDescent="0.25">
      <c r="A1537" t="s">
        <v>3618</v>
      </c>
      <c r="B1537">
        <v>173</v>
      </c>
      <c r="C1537" s="9">
        <v>45056.898217592592</v>
      </c>
    </row>
    <row r="1538" spans="1:3" x14ac:dyDescent="0.25">
      <c r="A1538" t="s">
        <v>3618</v>
      </c>
      <c r="B1538">
        <v>168</v>
      </c>
      <c r="C1538" s="9">
        <v>45056.898217592592</v>
      </c>
    </row>
    <row r="1539" spans="1:3" x14ac:dyDescent="0.25">
      <c r="A1539" t="s">
        <v>3619</v>
      </c>
      <c r="B1539">
        <v>144</v>
      </c>
      <c r="C1539" s="9">
        <v>45056.901979166665</v>
      </c>
    </row>
    <row r="1540" spans="1:3" x14ac:dyDescent="0.25">
      <c r="A1540" t="s">
        <v>3619</v>
      </c>
      <c r="B1540">
        <v>154</v>
      </c>
      <c r="C1540" s="9">
        <v>45056.901979166665</v>
      </c>
    </row>
    <row r="1541" spans="1:3" x14ac:dyDescent="0.25">
      <c r="A1541" t="s">
        <v>3620</v>
      </c>
      <c r="B1541">
        <v>329</v>
      </c>
      <c r="C1541" s="9">
        <v>45056.902326388888</v>
      </c>
    </row>
    <row r="1542" spans="1:3" x14ac:dyDescent="0.25">
      <c r="A1542" t="s">
        <v>3621</v>
      </c>
      <c r="B1542">
        <v>146</v>
      </c>
      <c r="C1542" s="9">
        <v>45056.908564814818</v>
      </c>
    </row>
    <row r="1543" spans="1:3" x14ac:dyDescent="0.25">
      <c r="A1543" t="s">
        <v>3621</v>
      </c>
      <c r="B1543">
        <v>151</v>
      </c>
      <c r="C1543" s="9">
        <v>45056.908576388887</v>
      </c>
    </row>
    <row r="1544" spans="1:3" x14ac:dyDescent="0.25">
      <c r="A1544" t="s">
        <v>3621</v>
      </c>
      <c r="B1544">
        <v>147</v>
      </c>
      <c r="C1544" s="9">
        <v>45056.908564814818</v>
      </c>
    </row>
    <row r="1545" spans="1:3" x14ac:dyDescent="0.25">
      <c r="A1545" t="s">
        <v>3622</v>
      </c>
      <c r="B1545">
        <v>302</v>
      </c>
      <c r="C1545" s="9">
        <v>45056.913807870369</v>
      </c>
    </row>
    <row r="1546" spans="1:3" x14ac:dyDescent="0.25">
      <c r="A1546" t="s">
        <v>3623</v>
      </c>
      <c r="B1546">
        <v>302</v>
      </c>
      <c r="C1546" s="9">
        <v>45056.914085648146</v>
      </c>
    </row>
    <row r="1547" spans="1:3" x14ac:dyDescent="0.25">
      <c r="A1547" t="s">
        <v>3624</v>
      </c>
      <c r="B1547">
        <v>168</v>
      </c>
      <c r="C1547" s="9">
        <v>45056.914733796293</v>
      </c>
    </row>
    <row r="1548" spans="1:3" x14ac:dyDescent="0.25">
      <c r="A1548" t="s">
        <v>3624</v>
      </c>
      <c r="B1548">
        <v>17</v>
      </c>
      <c r="C1548" s="9">
        <v>45056.914733796293</v>
      </c>
    </row>
    <row r="1549" spans="1:3" x14ac:dyDescent="0.25">
      <c r="A1549" t="s">
        <v>3624</v>
      </c>
      <c r="B1549">
        <v>170</v>
      </c>
      <c r="C1549" s="9">
        <v>45056.914733796293</v>
      </c>
    </row>
    <row r="1550" spans="1:3" x14ac:dyDescent="0.25">
      <c r="A1550" t="s">
        <v>3625</v>
      </c>
      <c r="B1550">
        <v>147</v>
      </c>
      <c r="C1550" s="9">
        <v>45056.916412037041</v>
      </c>
    </row>
    <row r="1551" spans="1:3" x14ac:dyDescent="0.25">
      <c r="A1551" t="s">
        <v>3625</v>
      </c>
      <c r="B1551">
        <v>144</v>
      </c>
      <c r="C1551" s="9">
        <v>45056.91642361111</v>
      </c>
    </row>
    <row r="1552" spans="1:3" x14ac:dyDescent="0.25">
      <c r="A1552" t="s">
        <v>3625</v>
      </c>
      <c r="B1552">
        <v>148</v>
      </c>
      <c r="C1552" s="9">
        <v>45056.91642361111</v>
      </c>
    </row>
    <row r="1553" spans="1:3" x14ac:dyDescent="0.25">
      <c r="A1553" t="s">
        <v>3622</v>
      </c>
      <c r="B1553">
        <v>293</v>
      </c>
      <c r="C1553" s="9">
        <v>45056.918275462966</v>
      </c>
    </row>
    <row r="1554" spans="1:3" x14ac:dyDescent="0.25">
      <c r="A1554" t="s">
        <v>3626</v>
      </c>
      <c r="B1554">
        <v>10</v>
      </c>
      <c r="C1554" s="9">
        <v>45056.921782407408</v>
      </c>
    </row>
    <row r="1555" spans="1:3" x14ac:dyDescent="0.25">
      <c r="A1555" t="s">
        <v>3626</v>
      </c>
      <c r="B1555">
        <v>17</v>
      </c>
      <c r="C1555" s="9">
        <v>45056.921793981484</v>
      </c>
    </row>
    <row r="1556" spans="1:3" x14ac:dyDescent="0.25">
      <c r="A1556" t="s">
        <v>3627</v>
      </c>
      <c r="B1556">
        <v>124</v>
      </c>
      <c r="C1556" s="9">
        <v>45056.923587962963</v>
      </c>
    </row>
    <row r="1557" spans="1:3" x14ac:dyDescent="0.25">
      <c r="A1557" t="s">
        <v>3627</v>
      </c>
      <c r="B1557">
        <v>10</v>
      </c>
      <c r="C1557" s="9">
        <v>45056.923587962963</v>
      </c>
    </row>
    <row r="1558" spans="1:3" x14ac:dyDescent="0.25">
      <c r="A1558" t="s">
        <v>3628</v>
      </c>
      <c r="B1558">
        <v>329</v>
      </c>
      <c r="C1558" s="9">
        <v>45056.92491898148</v>
      </c>
    </row>
    <row r="1559" spans="1:3" x14ac:dyDescent="0.25">
      <c r="A1559" t="s">
        <v>3629</v>
      </c>
      <c r="B1559">
        <v>153</v>
      </c>
      <c r="C1559" s="9">
        <v>45056.925925925927</v>
      </c>
    </row>
    <row r="1560" spans="1:3" x14ac:dyDescent="0.25">
      <c r="A1560" t="s">
        <v>3630</v>
      </c>
      <c r="B1560">
        <v>146</v>
      </c>
      <c r="C1560" s="9">
        <v>45056.925925925927</v>
      </c>
    </row>
    <row r="1561" spans="1:3" x14ac:dyDescent="0.25">
      <c r="A1561" t="s">
        <v>3629</v>
      </c>
      <c r="B1561">
        <v>147</v>
      </c>
      <c r="C1561" s="9">
        <v>45056.925937499997</v>
      </c>
    </row>
    <row r="1562" spans="1:3" x14ac:dyDescent="0.25">
      <c r="A1562" t="s">
        <v>3629</v>
      </c>
      <c r="B1562">
        <v>146</v>
      </c>
      <c r="C1562" s="9">
        <v>45056.925937499997</v>
      </c>
    </row>
    <row r="1563" spans="1:3" x14ac:dyDescent="0.25">
      <c r="A1563" t="s">
        <v>3630</v>
      </c>
      <c r="B1563">
        <v>149</v>
      </c>
      <c r="C1563" s="9">
        <v>45056.925937499997</v>
      </c>
    </row>
    <row r="1564" spans="1:3" x14ac:dyDescent="0.25">
      <c r="A1564" t="s">
        <v>3631</v>
      </c>
      <c r="B1564">
        <v>17</v>
      </c>
      <c r="C1564" s="9">
        <v>45056.926388888889</v>
      </c>
    </row>
    <row r="1565" spans="1:3" x14ac:dyDescent="0.25">
      <c r="A1565" t="s">
        <v>3631</v>
      </c>
      <c r="B1565">
        <v>173</v>
      </c>
      <c r="C1565" s="9">
        <v>45056.926388888889</v>
      </c>
    </row>
    <row r="1566" spans="1:3" x14ac:dyDescent="0.25">
      <c r="A1566" t="s">
        <v>3631</v>
      </c>
      <c r="B1566">
        <v>169</v>
      </c>
      <c r="C1566" s="9">
        <v>45056.926388888889</v>
      </c>
    </row>
    <row r="1567" spans="1:3" x14ac:dyDescent="0.25">
      <c r="A1567" t="s">
        <v>3632</v>
      </c>
      <c r="B1567">
        <v>149</v>
      </c>
      <c r="C1567" s="9">
        <v>45056.930196759262</v>
      </c>
    </row>
    <row r="1568" spans="1:3" x14ac:dyDescent="0.25">
      <c r="A1568" t="s">
        <v>3632</v>
      </c>
      <c r="B1568">
        <v>154</v>
      </c>
      <c r="C1568" s="9">
        <v>45056.930196759262</v>
      </c>
    </row>
    <row r="1569" spans="1:3" x14ac:dyDescent="0.25">
      <c r="A1569" t="s">
        <v>3633</v>
      </c>
      <c r="B1569">
        <v>221</v>
      </c>
      <c r="C1569" s="9">
        <v>45056.930543981478</v>
      </c>
    </row>
    <row r="1570" spans="1:3" x14ac:dyDescent="0.25">
      <c r="A1570" t="s">
        <v>3633</v>
      </c>
      <c r="B1570">
        <v>220</v>
      </c>
      <c r="C1570" s="9">
        <v>45056.930543981478</v>
      </c>
    </row>
    <row r="1571" spans="1:3" x14ac:dyDescent="0.25">
      <c r="A1571" t="s">
        <v>3634</v>
      </c>
      <c r="B1571">
        <v>154</v>
      </c>
      <c r="C1571" s="9">
        <v>45056.930995370371</v>
      </c>
    </row>
    <row r="1572" spans="1:3" x14ac:dyDescent="0.25">
      <c r="A1572" t="s">
        <v>3634</v>
      </c>
      <c r="B1572">
        <v>155</v>
      </c>
      <c r="C1572" s="9">
        <v>45056.930983796294</v>
      </c>
    </row>
    <row r="1573" spans="1:3" x14ac:dyDescent="0.25">
      <c r="A1573" t="s">
        <v>3634</v>
      </c>
      <c r="B1573">
        <v>153</v>
      </c>
      <c r="C1573" s="9">
        <v>45056.930983796294</v>
      </c>
    </row>
    <row r="1574" spans="1:3" x14ac:dyDescent="0.25">
      <c r="A1574" t="s">
        <v>3635</v>
      </c>
      <c r="B1574">
        <v>147</v>
      </c>
      <c r="C1574" s="9">
        <v>45056.931655092594</v>
      </c>
    </row>
    <row r="1575" spans="1:3" x14ac:dyDescent="0.25">
      <c r="A1575" t="s">
        <v>3636</v>
      </c>
      <c r="B1575">
        <v>150</v>
      </c>
      <c r="C1575" s="9">
        <v>45056.932384259257</v>
      </c>
    </row>
    <row r="1576" spans="1:3" x14ac:dyDescent="0.25">
      <c r="A1576" t="s">
        <v>3637</v>
      </c>
      <c r="B1576">
        <v>10</v>
      </c>
      <c r="C1576" s="9">
        <v>45056.933229166665</v>
      </c>
    </row>
    <row r="1577" spans="1:3" x14ac:dyDescent="0.25">
      <c r="A1577" t="s">
        <v>3637</v>
      </c>
      <c r="B1577">
        <v>168</v>
      </c>
      <c r="C1577" s="9">
        <v>45056.933229166665</v>
      </c>
    </row>
    <row r="1578" spans="1:3" x14ac:dyDescent="0.25">
      <c r="A1578" t="s">
        <v>3636</v>
      </c>
      <c r="B1578">
        <v>147</v>
      </c>
      <c r="C1578" s="9">
        <v>45056.933541666665</v>
      </c>
    </row>
    <row r="1579" spans="1:3" x14ac:dyDescent="0.25">
      <c r="A1579" t="s">
        <v>3638</v>
      </c>
      <c r="B1579">
        <v>168</v>
      </c>
      <c r="C1579" s="9">
        <v>45056.939236111109</v>
      </c>
    </row>
    <row r="1580" spans="1:3" x14ac:dyDescent="0.25">
      <c r="A1580" t="s">
        <v>3638</v>
      </c>
      <c r="B1580">
        <v>170</v>
      </c>
      <c r="C1580" s="9">
        <v>45056.939247685186</v>
      </c>
    </row>
    <row r="1581" spans="1:3" x14ac:dyDescent="0.25">
      <c r="A1581" t="s">
        <v>3638</v>
      </c>
      <c r="B1581">
        <v>17</v>
      </c>
      <c r="C1581" s="9">
        <v>45056.939247685186</v>
      </c>
    </row>
    <row r="1582" spans="1:3" x14ac:dyDescent="0.25">
      <c r="A1582" t="s">
        <v>2421</v>
      </c>
      <c r="B1582">
        <v>144</v>
      </c>
      <c r="C1582" s="9">
        <v>45056.942395833335</v>
      </c>
    </row>
    <row r="1583" spans="1:3" x14ac:dyDescent="0.25">
      <c r="A1583" t="s">
        <v>2421</v>
      </c>
      <c r="B1583">
        <v>154</v>
      </c>
      <c r="C1583" s="9">
        <v>45056.942395833335</v>
      </c>
    </row>
    <row r="1584" spans="1:3" x14ac:dyDescent="0.25">
      <c r="A1584" t="s">
        <v>3639</v>
      </c>
      <c r="B1584">
        <v>293</v>
      </c>
      <c r="C1584" s="9">
        <v>45056.94462962963</v>
      </c>
    </row>
    <row r="1585" spans="1:3" x14ac:dyDescent="0.25">
      <c r="A1585" t="s">
        <v>3639</v>
      </c>
      <c r="B1585">
        <v>298</v>
      </c>
      <c r="C1585" s="9">
        <v>45056.94462962963</v>
      </c>
    </row>
    <row r="1586" spans="1:3" x14ac:dyDescent="0.25">
      <c r="A1586" t="s">
        <v>3640</v>
      </c>
      <c r="B1586">
        <v>154</v>
      </c>
      <c r="C1586" s="9">
        <v>45056.944953703707</v>
      </c>
    </row>
    <row r="1587" spans="1:3" x14ac:dyDescent="0.25">
      <c r="A1587" t="s">
        <v>3641</v>
      </c>
      <c r="B1587">
        <v>170</v>
      </c>
      <c r="C1587" s="9">
        <v>45056.947638888887</v>
      </c>
    </row>
    <row r="1588" spans="1:3" x14ac:dyDescent="0.25">
      <c r="A1588" t="s">
        <v>3642</v>
      </c>
      <c r="B1588">
        <v>154</v>
      </c>
      <c r="C1588" s="9">
        <v>45056.954675925925</v>
      </c>
    </row>
    <row r="1589" spans="1:3" x14ac:dyDescent="0.25">
      <c r="A1589" t="s">
        <v>3642</v>
      </c>
      <c r="B1589">
        <v>146</v>
      </c>
      <c r="C1589" s="9">
        <v>45056.954687500001</v>
      </c>
    </row>
    <row r="1590" spans="1:3" x14ac:dyDescent="0.25">
      <c r="A1590" t="s">
        <v>3642</v>
      </c>
      <c r="B1590">
        <v>152</v>
      </c>
      <c r="C1590" s="9">
        <v>45056.954687500001</v>
      </c>
    </row>
    <row r="1591" spans="1:3" x14ac:dyDescent="0.25">
      <c r="A1591" t="s">
        <v>3477</v>
      </c>
      <c r="B1591">
        <v>144</v>
      </c>
      <c r="C1591" s="9">
        <v>45056.959456018521</v>
      </c>
    </row>
    <row r="1592" spans="1:3" x14ac:dyDescent="0.25">
      <c r="A1592" t="s">
        <v>3643</v>
      </c>
      <c r="B1592">
        <v>154</v>
      </c>
      <c r="C1592" s="9">
        <v>45056.959513888891</v>
      </c>
    </row>
    <row r="1593" spans="1:3" x14ac:dyDescent="0.25">
      <c r="A1593" t="s">
        <v>2444</v>
      </c>
      <c r="B1593">
        <v>333</v>
      </c>
      <c r="C1593" s="9">
        <v>45056.961400462962</v>
      </c>
    </row>
    <row r="1594" spans="1:3" x14ac:dyDescent="0.25">
      <c r="A1594" t="s">
        <v>3635</v>
      </c>
      <c r="B1594">
        <v>146</v>
      </c>
      <c r="C1594" s="9">
        <v>45056.961759259262</v>
      </c>
    </row>
    <row r="1595" spans="1:3" x14ac:dyDescent="0.25">
      <c r="A1595" t="s">
        <v>3635</v>
      </c>
      <c r="B1595">
        <v>155</v>
      </c>
      <c r="C1595" s="9">
        <v>45056.961759259262</v>
      </c>
    </row>
    <row r="1596" spans="1:3" x14ac:dyDescent="0.25">
      <c r="A1596" t="s">
        <v>3644</v>
      </c>
      <c r="B1596">
        <v>300</v>
      </c>
      <c r="C1596" s="9">
        <v>45056.966898148145</v>
      </c>
    </row>
    <row r="1597" spans="1:3" x14ac:dyDescent="0.25">
      <c r="A1597" t="s">
        <v>3644</v>
      </c>
      <c r="B1597">
        <v>293</v>
      </c>
      <c r="C1597" s="9">
        <v>45056.966909722221</v>
      </c>
    </row>
    <row r="1598" spans="1:3" x14ac:dyDescent="0.25">
      <c r="A1598" t="s">
        <v>3645</v>
      </c>
      <c r="B1598">
        <v>302</v>
      </c>
      <c r="C1598" s="9">
        <v>45056.970254629632</v>
      </c>
    </row>
    <row r="1599" spans="1:3" x14ac:dyDescent="0.25">
      <c r="A1599" t="s">
        <v>3646</v>
      </c>
      <c r="B1599">
        <v>6</v>
      </c>
      <c r="C1599" s="9">
        <v>45056.978703703702</v>
      </c>
    </row>
    <row r="1600" spans="1:3" x14ac:dyDescent="0.25">
      <c r="A1600" t="s">
        <v>3646</v>
      </c>
      <c r="B1600">
        <v>170</v>
      </c>
      <c r="C1600" s="9">
        <v>45056.978703703702</v>
      </c>
    </row>
    <row r="1601" spans="1:3" x14ac:dyDescent="0.25">
      <c r="A1601" t="s">
        <v>3646</v>
      </c>
      <c r="B1601">
        <v>8</v>
      </c>
      <c r="C1601" s="9">
        <v>45056.978703703702</v>
      </c>
    </row>
    <row r="1602" spans="1:3" x14ac:dyDescent="0.25">
      <c r="A1602" t="s">
        <v>3647</v>
      </c>
      <c r="B1602">
        <v>154</v>
      </c>
      <c r="C1602" s="9">
        <v>45056.994293981479</v>
      </c>
    </row>
    <row r="1603" spans="1:3" x14ac:dyDescent="0.25">
      <c r="A1603" t="s">
        <v>3647</v>
      </c>
      <c r="B1603">
        <v>151</v>
      </c>
      <c r="C1603" s="9">
        <v>45056.994293981479</v>
      </c>
    </row>
    <row r="1604" spans="1:3" x14ac:dyDescent="0.25">
      <c r="A1604" t="s">
        <v>3647</v>
      </c>
      <c r="B1604">
        <v>153</v>
      </c>
      <c r="C1604" s="9">
        <v>45056.994293981479</v>
      </c>
    </row>
    <row r="1605" spans="1:3" x14ac:dyDescent="0.25">
      <c r="A1605" t="s">
        <v>2130</v>
      </c>
      <c r="B1605">
        <v>170</v>
      </c>
      <c r="C1605" s="9">
        <v>45057.019236111111</v>
      </c>
    </row>
    <row r="1606" spans="1:3" x14ac:dyDescent="0.25">
      <c r="A1606" t="s">
        <v>2130</v>
      </c>
      <c r="B1606">
        <v>334</v>
      </c>
      <c r="C1606" s="9">
        <v>45057.025069444448</v>
      </c>
    </row>
    <row r="1607" spans="1:3" x14ac:dyDescent="0.25">
      <c r="A1607" t="s">
        <v>3367</v>
      </c>
      <c r="B1607">
        <v>157</v>
      </c>
      <c r="C1607" s="9">
        <v>45057.13108796296</v>
      </c>
    </row>
    <row r="1608" spans="1:3" x14ac:dyDescent="0.25">
      <c r="A1608" t="s">
        <v>3354</v>
      </c>
      <c r="B1608">
        <v>5</v>
      </c>
      <c r="C1608" s="9">
        <v>45057.198541666665</v>
      </c>
    </row>
    <row r="1609" spans="1:3" x14ac:dyDescent="0.25">
      <c r="A1609" t="s">
        <v>3493</v>
      </c>
      <c r="B1609">
        <v>331</v>
      </c>
      <c r="C1609" s="9">
        <v>45057.209282407406</v>
      </c>
    </row>
    <row r="1610" spans="1:3" x14ac:dyDescent="0.25">
      <c r="A1610" t="s">
        <v>3648</v>
      </c>
      <c r="B1610">
        <v>152</v>
      </c>
      <c r="C1610" s="9">
        <v>45057.218425925923</v>
      </c>
    </row>
    <row r="1611" spans="1:3" x14ac:dyDescent="0.25">
      <c r="A1611" t="s">
        <v>3648</v>
      </c>
      <c r="B1611">
        <v>151</v>
      </c>
      <c r="C1611" s="9">
        <v>45057.2184375</v>
      </c>
    </row>
    <row r="1612" spans="1:3" x14ac:dyDescent="0.25">
      <c r="A1612" t="s">
        <v>3649</v>
      </c>
      <c r="B1612">
        <v>219</v>
      </c>
      <c r="C1612" s="9">
        <v>45057.585347222222</v>
      </c>
    </row>
    <row r="1613" spans="1:3" x14ac:dyDescent="0.25">
      <c r="A1613" t="s">
        <v>3649</v>
      </c>
      <c r="B1613">
        <v>209</v>
      </c>
      <c r="C1613" s="9">
        <v>45057.585347222222</v>
      </c>
    </row>
    <row r="1614" spans="1:3" x14ac:dyDescent="0.25">
      <c r="A1614" t="s">
        <v>3650</v>
      </c>
      <c r="B1614">
        <v>209</v>
      </c>
      <c r="C1614" s="9">
        <v>45057.585706018515</v>
      </c>
    </row>
    <row r="1615" spans="1:3" x14ac:dyDescent="0.25">
      <c r="A1615" t="s">
        <v>3650</v>
      </c>
      <c r="B1615">
        <v>220</v>
      </c>
      <c r="C1615" s="9">
        <v>45057.585706018515</v>
      </c>
    </row>
    <row r="1616" spans="1:3" x14ac:dyDescent="0.25">
      <c r="A1616" t="s">
        <v>3650</v>
      </c>
      <c r="B1616">
        <v>221</v>
      </c>
      <c r="C1616" s="9">
        <v>45057.585706018515</v>
      </c>
    </row>
    <row r="1617" spans="1:3" x14ac:dyDescent="0.25">
      <c r="A1617" t="s">
        <v>3651</v>
      </c>
      <c r="B1617">
        <v>349</v>
      </c>
      <c r="C1617" s="9">
        <v>45057.588993055557</v>
      </c>
    </row>
    <row r="1618" spans="1:3" x14ac:dyDescent="0.25">
      <c r="A1618" t="s">
        <v>3651</v>
      </c>
      <c r="B1618">
        <v>336</v>
      </c>
      <c r="C1618" s="9">
        <v>45057.589004629626</v>
      </c>
    </row>
    <row r="1619" spans="1:3" x14ac:dyDescent="0.25">
      <c r="A1619" t="s">
        <v>3652</v>
      </c>
      <c r="B1619">
        <v>221</v>
      </c>
      <c r="C1619" s="9">
        <v>45057.597118055557</v>
      </c>
    </row>
    <row r="1620" spans="1:3" x14ac:dyDescent="0.25">
      <c r="A1620" t="s">
        <v>3652</v>
      </c>
      <c r="B1620">
        <v>219</v>
      </c>
      <c r="C1620" s="9">
        <v>45057.597118055557</v>
      </c>
    </row>
    <row r="1621" spans="1:3" x14ac:dyDescent="0.25">
      <c r="A1621" t="s">
        <v>3652</v>
      </c>
      <c r="B1621">
        <v>211</v>
      </c>
      <c r="C1621" s="9">
        <v>45057.597118055557</v>
      </c>
    </row>
    <row r="1622" spans="1:3" x14ac:dyDescent="0.25">
      <c r="A1622" t="s">
        <v>3653</v>
      </c>
      <c r="B1622">
        <v>150</v>
      </c>
      <c r="C1622" s="9">
        <v>45057.603750000002</v>
      </c>
    </row>
    <row r="1623" spans="1:3" x14ac:dyDescent="0.25">
      <c r="A1623" t="s">
        <v>3653</v>
      </c>
      <c r="B1623">
        <v>147</v>
      </c>
      <c r="C1623" s="9">
        <v>45057.603750000002</v>
      </c>
    </row>
    <row r="1624" spans="1:3" x14ac:dyDescent="0.25">
      <c r="A1624" t="s">
        <v>3654</v>
      </c>
      <c r="B1624">
        <v>209</v>
      </c>
      <c r="C1624" s="9">
        <v>45057.604062500002</v>
      </c>
    </row>
    <row r="1625" spans="1:3" x14ac:dyDescent="0.25">
      <c r="A1625" t="s">
        <v>3654</v>
      </c>
      <c r="B1625">
        <v>221</v>
      </c>
      <c r="C1625" s="9">
        <v>45057.604062500002</v>
      </c>
    </row>
    <row r="1626" spans="1:3" x14ac:dyDescent="0.25">
      <c r="A1626" t="s">
        <v>3655</v>
      </c>
      <c r="B1626">
        <v>220</v>
      </c>
      <c r="C1626" s="9">
        <v>45057.616157407407</v>
      </c>
    </row>
    <row r="1627" spans="1:3" x14ac:dyDescent="0.25">
      <c r="A1627" t="s">
        <v>3655</v>
      </c>
      <c r="B1627">
        <v>212</v>
      </c>
      <c r="C1627" s="9">
        <v>45057.616157407407</v>
      </c>
    </row>
    <row r="1628" spans="1:3" x14ac:dyDescent="0.25">
      <c r="A1628" t="s">
        <v>2133</v>
      </c>
      <c r="B1628">
        <v>170</v>
      </c>
      <c r="C1628" s="9">
        <v>45057.657997685186</v>
      </c>
    </row>
    <row r="1629" spans="1:3" x14ac:dyDescent="0.25">
      <c r="A1629" t="s">
        <v>3656</v>
      </c>
      <c r="B1629">
        <v>154</v>
      </c>
      <c r="C1629" s="9">
        <v>45057.682430555556</v>
      </c>
    </row>
    <row r="1630" spans="1:3" x14ac:dyDescent="0.25">
      <c r="A1630" t="s">
        <v>3656</v>
      </c>
      <c r="B1630">
        <v>150</v>
      </c>
      <c r="C1630" s="9">
        <v>45057.682430555556</v>
      </c>
    </row>
    <row r="1631" spans="1:3" x14ac:dyDescent="0.25">
      <c r="A1631" t="s">
        <v>3656</v>
      </c>
      <c r="B1631">
        <v>145</v>
      </c>
      <c r="C1631" s="9">
        <v>45057.682430555556</v>
      </c>
    </row>
    <row r="1632" spans="1:3" x14ac:dyDescent="0.25">
      <c r="A1632" t="s">
        <v>3657</v>
      </c>
      <c r="B1632">
        <v>233</v>
      </c>
      <c r="C1632" s="9">
        <v>45057.692662037036</v>
      </c>
    </row>
    <row r="1633" spans="1:3" x14ac:dyDescent="0.25">
      <c r="A1633" t="s">
        <v>3658</v>
      </c>
      <c r="B1633">
        <v>349</v>
      </c>
      <c r="C1633" s="9">
        <v>45057.697152777779</v>
      </c>
    </row>
    <row r="1634" spans="1:3" x14ac:dyDescent="0.25">
      <c r="A1634" t="s">
        <v>3658</v>
      </c>
      <c r="B1634">
        <v>348</v>
      </c>
      <c r="C1634" s="9">
        <v>45057.697152777779</v>
      </c>
    </row>
    <row r="1635" spans="1:3" x14ac:dyDescent="0.25">
      <c r="A1635" t="s">
        <v>2446</v>
      </c>
      <c r="B1635">
        <v>203</v>
      </c>
      <c r="C1635" s="9">
        <v>45057.737800925926</v>
      </c>
    </row>
    <row r="1636" spans="1:3" x14ac:dyDescent="0.25">
      <c r="A1636" t="s">
        <v>2446</v>
      </c>
      <c r="B1636">
        <v>209</v>
      </c>
      <c r="C1636" s="9">
        <v>45057.73778935185</v>
      </c>
    </row>
    <row r="1637" spans="1:3" x14ac:dyDescent="0.25">
      <c r="A1637" t="s">
        <v>3659</v>
      </c>
      <c r="B1637">
        <v>5</v>
      </c>
      <c r="C1637" s="9">
        <v>45057.787465277775</v>
      </c>
    </row>
    <row r="1638" spans="1:3" x14ac:dyDescent="0.25">
      <c r="A1638" t="s">
        <v>3660</v>
      </c>
      <c r="B1638">
        <v>209</v>
      </c>
      <c r="C1638" s="9">
        <v>45057.804861111108</v>
      </c>
    </row>
    <row r="1639" spans="1:3" x14ac:dyDescent="0.25">
      <c r="A1639" t="s">
        <v>3660</v>
      </c>
      <c r="B1639">
        <v>219</v>
      </c>
      <c r="C1639" s="9">
        <v>45057.804861111108</v>
      </c>
    </row>
    <row r="1640" spans="1:3" x14ac:dyDescent="0.25">
      <c r="A1640" t="s">
        <v>3660</v>
      </c>
      <c r="B1640">
        <v>221</v>
      </c>
      <c r="C1640" s="9">
        <v>45057.804861111108</v>
      </c>
    </row>
    <row r="1641" spans="1:3" x14ac:dyDescent="0.25">
      <c r="A1641" t="s">
        <v>3661</v>
      </c>
      <c r="B1641">
        <v>209</v>
      </c>
      <c r="C1641" s="9">
        <v>45057.813888888886</v>
      </c>
    </row>
    <row r="1642" spans="1:3" x14ac:dyDescent="0.25">
      <c r="A1642" t="s">
        <v>3661</v>
      </c>
      <c r="B1642">
        <v>221</v>
      </c>
      <c r="C1642" s="9">
        <v>45057.813888888886</v>
      </c>
    </row>
    <row r="1643" spans="1:3" x14ac:dyDescent="0.25">
      <c r="A1643" t="s">
        <v>3478</v>
      </c>
      <c r="B1643">
        <v>144</v>
      </c>
      <c r="C1643" s="9">
        <v>45057.827222222222</v>
      </c>
    </row>
    <row r="1644" spans="1:3" x14ac:dyDescent="0.25">
      <c r="A1644" t="s">
        <v>724</v>
      </c>
      <c r="B1644">
        <v>334</v>
      </c>
      <c r="C1644" s="9">
        <v>45057.83693287037</v>
      </c>
    </row>
    <row r="1645" spans="1:3" x14ac:dyDescent="0.25">
      <c r="A1645" t="s">
        <v>3662</v>
      </c>
      <c r="B1645">
        <v>212</v>
      </c>
      <c r="C1645" s="9">
        <v>45057.847662037035</v>
      </c>
    </row>
    <row r="1646" spans="1:3" x14ac:dyDescent="0.25">
      <c r="A1646" t="s">
        <v>3662</v>
      </c>
      <c r="B1646">
        <v>209</v>
      </c>
      <c r="C1646" s="9">
        <v>45057.847662037035</v>
      </c>
    </row>
    <row r="1647" spans="1:3" x14ac:dyDescent="0.25">
      <c r="A1647" t="s">
        <v>3663</v>
      </c>
      <c r="B1647">
        <v>212</v>
      </c>
      <c r="C1647" s="9">
        <v>45057.857546296298</v>
      </c>
    </row>
    <row r="1648" spans="1:3" x14ac:dyDescent="0.25">
      <c r="A1648" t="s">
        <v>3663</v>
      </c>
      <c r="B1648">
        <v>209</v>
      </c>
      <c r="C1648" s="9">
        <v>45057.857546296298</v>
      </c>
    </row>
    <row r="1649" spans="1:3" x14ac:dyDescent="0.25">
      <c r="A1649" t="s">
        <v>3570</v>
      </c>
      <c r="B1649">
        <v>221</v>
      </c>
      <c r="C1649" s="9">
        <v>45057.857731481483</v>
      </c>
    </row>
    <row r="1650" spans="1:3" x14ac:dyDescent="0.25">
      <c r="A1650" t="s">
        <v>3664</v>
      </c>
      <c r="B1650">
        <v>209</v>
      </c>
      <c r="C1650" s="9">
        <v>45057.868148148147</v>
      </c>
    </row>
    <row r="1651" spans="1:3" x14ac:dyDescent="0.25">
      <c r="A1651" t="s">
        <v>3664</v>
      </c>
      <c r="B1651">
        <v>219</v>
      </c>
      <c r="C1651" s="9">
        <v>45057.883287037039</v>
      </c>
    </row>
    <row r="1652" spans="1:3" x14ac:dyDescent="0.25">
      <c r="A1652" t="s">
        <v>3665</v>
      </c>
      <c r="B1652">
        <v>203</v>
      </c>
      <c r="C1652" s="9">
        <v>45057.952141203707</v>
      </c>
    </row>
    <row r="1653" spans="1:3" x14ac:dyDescent="0.25">
      <c r="A1653" t="s">
        <v>3665</v>
      </c>
      <c r="B1653">
        <v>209</v>
      </c>
      <c r="C1653" s="9">
        <v>45057.952141203707</v>
      </c>
    </row>
    <row r="1654" spans="1:3" x14ac:dyDescent="0.25">
      <c r="A1654" t="s">
        <v>3666</v>
      </c>
      <c r="B1654">
        <v>154</v>
      </c>
      <c r="C1654" s="9">
        <v>45057.973761574074</v>
      </c>
    </row>
    <row r="1655" spans="1:3" x14ac:dyDescent="0.25">
      <c r="A1655" t="s">
        <v>3666</v>
      </c>
      <c r="B1655">
        <v>146</v>
      </c>
      <c r="C1655" s="9">
        <v>45057.973773148151</v>
      </c>
    </row>
    <row r="1656" spans="1:3" x14ac:dyDescent="0.25">
      <c r="A1656" t="s">
        <v>3667</v>
      </c>
      <c r="B1656">
        <v>209</v>
      </c>
      <c r="C1656" s="9">
        <v>45058.156840277778</v>
      </c>
    </row>
    <row r="1657" spans="1:3" x14ac:dyDescent="0.25">
      <c r="A1657" t="s">
        <v>3667</v>
      </c>
      <c r="B1657">
        <v>211</v>
      </c>
      <c r="C1657" s="9">
        <v>45058.156840277778</v>
      </c>
    </row>
    <row r="1658" spans="1:3" x14ac:dyDescent="0.25">
      <c r="A1658" t="s">
        <v>2397</v>
      </c>
      <c r="B1658">
        <v>17</v>
      </c>
      <c r="C1658" s="9">
        <v>45058.561967592592</v>
      </c>
    </row>
    <row r="1659" spans="1:3" x14ac:dyDescent="0.25">
      <c r="A1659" t="s">
        <v>3668</v>
      </c>
      <c r="B1659">
        <v>209</v>
      </c>
      <c r="C1659" s="9">
        <v>45058.580613425926</v>
      </c>
    </row>
    <row r="1660" spans="1:3" x14ac:dyDescent="0.25">
      <c r="A1660" t="s">
        <v>3668</v>
      </c>
      <c r="B1660">
        <v>221</v>
      </c>
      <c r="C1660" s="9">
        <v>45058.580625000002</v>
      </c>
    </row>
    <row r="1661" spans="1:3" x14ac:dyDescent="0.25">
      <c r="A1661" t="s">
        <v>3669</v>
      </c>
      <c r="B1661">
        <v>349</v>
      </c>
      <c r="C1661" s="9">
        <v>45058.5862037037</v>
      </c>
    </row>
    <row r="1662" spans="1:3" x14ac:dyDescent="0.25">
      <c r="A1662" t="s">
        <v>3669</v>
      </c>
      <c r="B1662">
        <v>335</v>
      </c>
      <c r="C1662" s="9">
        <v>45058.586215277777</v>
      </c>
    </row>
    <row r="1663" spans="1:3" x14ac:dyDescent="0.25">
      <c r="A1663" t="s">
        <v>3670</v>
      </c>
      <c r="B1663">
        <v>209</v>
      </c>
      <c r="C1663" s="9">
        <v>45058.598055555558</v>
      </c>
    </row>
    <row r="1664" spans="1:3" x14ac:dyDescent="0.25">
      <c r="A1664" t="s">
        <v>3670</v>
      </c>
      <c r="B1664">
        <v>220</v>
      </c>
      <c r="C1664" s="9">
        <v>45058.598055555558</v>
      </c>
    </row>
    <row r="1665" spans="1:3" x14ac:dyDescent="0.25">
      <c r="A1665" t="s">
        <v>3671</v>
      </c>
      <c r="B1665">
        <v>209</v>
      </c>
      <c r="C1665" s="9">
        <v>45058.609189814815</v>
      </c>
    </row>
    <row r="1666" spans="1:3" x14ac:dyDescent="0.25">
      <c r="A1666" t="s">
        <v>3671</v>
      </c>
      <c r="B1666">
        <v>221</v>
      </c>
      <c r="C1666" s="9">
        <v>45058.609189814815</v>
      </c>
    </row>
    <row r="1667" spans="1:3" x14ac:dyDescent="0.25">
      <c r="A1667" t="s">
        <v>3672</v>
      </c>
      <c r="B1667">
        <v>335</v>
      </c>
      <c r="C1667" s="9">
        <v>45058.611689814818</v>
      </c>
    </row>
    <row r="1668" spans="1:3" x14ac:dyDescent="0.25">
      <c r="A1668" t="s">
        <v>3673</v>
      </c>
      <c r="B1668">
        <v>221</v>
      </c>
      <c r="C1668" s="9">
        <v>45058.633032407408</v>
      </c>
    </row>
    <row r="1669" spans="1:3" x14ac:dyDescent="0.25">
      <c r="A1669" t="s">
        <v>3673</v>
      </c>
      <c r="B1669">
        <v>209</v>
      </c>
      <c r="C1669" s="9">
        <v>45058.633032407408</v>
      </c>
    </row>
    <row r="1670" spans="1:3" x14ac:dyDescent="0.25">
      <c r="A1670" t="s">
        <v>3674</v>
      </c>
      <c r="B1670">
        <v>209</v>
      </c>
      <c r="C1670" s="9">
        <v>45058.63349537037</v>
      </c>
    </row>
    <row r="1671" spans="1:3" x14ac:dyDescent="0.25">
      <c r="A1671" t="s">
        <v>3674</v>
      </c>
      <c r="B1671">
        <v>220</v>
      </c>
      <c r="C1671" s="9">
        <v>45058.633483796293</v>
      </c>
    </row>
    <row r="1672" spans="1:3" x14ac:dyDescent="0.25">
      <c r="A1672" t="s">
        <v>3675</v>
      </c>
      <c r="B1672">
        <v>209</v>
      </c>
      <c r="C1672" s="9">
        <v>45058.652488425927</v>
      </c>
    </row>
    <row r="1673" spans="1:3" x14ac:dyDescent="0.25">
      <c r="A1673" t="s">
        <v>3675</v>
      </c>
      <c r="B1673">
        <v>221</v>
      </c>
      <c r="C1673" s="9">
        <v>45058.652488425927</v>
      </c>
    </row>
    <row r="1674" spans="1:3" x14ac:dyDescent="0.25">
      <c r="A1674" t="s">
        <v>3676</v>
      </c>
      <c r="B1674">
        <v>221</v>
      </c>
      <c r="C1674" s="9">
        <v>45058.657650462963</v>
      </c>
    </row>
    <row r="1675" spans="1:3" x14ac:dyDescent="0.25">
      <c r="A1675" t="s">
        <v>3676</v>
      </c>
      <c r="B1675">
        <v>209</v>
      </c>
      <c r="C1675" s="9">
        <v>45058.657650462963</v>
      </c>
    </row>
    <row r="1676" spans="1:3" x14ac:dyDescent="0.25">
      <c r="A1676" t="s">
        <v>3461</v>
      </c>
      <c r="B1676">
        <v>209</v>
      </c>
      <c r="C1676" s="9">
        <v>45058.666620370372</v>
      </c>
    </row>
    <row r="1677" spans="1:3" x14ac:dyDescent="0.25">
      <c r="A1677" t="s">
        <v>3677</v>
      </c>
      <c r="B1677">
        <v>220</v>
      </c>
      <c r="C1677" s="9">
        <v>45058.677604166667</v>
      </c>
    </row>
    <row r="1678" spans="1:3" x14ac:dyDescent="0.25">
      <c r="A1678" t="s">
        <v>3677</v>
      </c>
      <c r="B1678">
        <v>209</v>
      </c>
      <c r="C1678" s="9">
        <v>45058.677604166667</v>
      </c>
    </row>
    <row r="1679" spans="1:3" x14ac:dyDescent="0.25">
      <c r="A1679" t="s">
        <v>3678</v>
      </c>
      <c r="B1679">
        <v>209</v>
      </c>
      <c r="C1679" s="9">
        <v>45058.696284722224</v>
      </c>
    </row>
    <row r="1680" spans="1:3" x14ac:dyDescent="0.25">
      <c r="A1680" t="s">
        <v>3678</v>
      </c>
      <c r="B1680">
        <v>221</v>
      </c>
      <c r="C1680" s="9">
        <v>45058.696296296293</v>
      </c>
    </row>
    <row r="1681" spans="1:3" x14ac:dyDescent="0.25">
      <c r="A1681" t="s">
        <v>3679</v>
      </c>
      <c r="B1681">
        <v>344</v>
      </c>
      <c r="C1681" s="9">
        <v>45058.711400462962</v>
      </c>
    </row>
    <row r="1682" spans="1:3" x14ac:dyDescent="0.25">
      <c r="A1682" t="s">
        <v>3679</v>
      </c>
      <c r="B1682">
        <v>346</v>
      </c>
      <c r="C1682" s="9">
        <v>45058.711412037039</v>
      </c>
    </row>
    <row r="1683" spans="1:3" x14ac:dyDescent="0.25">
      <c r="A1683" t="s">
        <v>3680</v>
      </c>
      <c r="B1683">
        <v>209</v>
      </c>
      <c r="C1683" s="9">
        <v>45058.716400462959</v>
      </c>
    </row>
    <row r="1684" spans="1:3" x14ac:dyDescent="0.25">
      <c r="A1684" t="s">
        <v>3680</v>
      </c>
      <c r="B1684">
        <v>221</v>
      </c>
      <c r="C1684" s="9">
        <v>45058.716412037036</v>
      </c>
    </row>
    <row r="1685" spans="1:3" x14ac:dyDescent="0.25">
      <c r="A1685" t="s">
        <v>2388</v>
      </c>
      <c r="B1685">
        <v>144</v>
      </c>
      <c r="C1685" s="9">
        <v>45058.716562499998</v>
      </c>
    </row>
    <row r="1686" spans="1:3" x14ac:dyDescent="0.25">
      <c r="A1686" t="s">
        <v>3592</v>
      </c>
      <c r="B1686">
        <v>154</v>
      </c>
      <c r="C1686" s="9">
        <v>45058.71675925926</v>
      </c>
    </row>
    <row r="1687" spans="1:3" x14ac:dyDescent="0.25">
      <c r="A1687" t="s">
        <v>3592</v>
      </c>
      <c r="B1687">
        <v>150</v>
      </c>
      <c r="C1687" s="9">
        <v>45058.71675925926</v>
      </c>
    </row>
    <row r="1688" spans="1:3" x14ac:dyDescent="0.25">
      <c r="A1688" t="s">
        <v>3681</v>
      </c>
      <c r="B1688">
        <v>219</v>
      </c>
      <c r="C1688" s="9">
        <v>45058.735393518517</v>
      </c>
    </row>
    <row r="1689" spans="1:3" x14ac:dyDescent="0.25">
      <c r="A1689" t="s">
        <v>3681</v>
      </c>
      <c r="B1689">
        <v>209</v>
      </c>
      <c r="C1689" s="9">
        <v>45058.735405092593</v>
      </c>
    </row>
    <row r="1690" spans="1:3" x14ac:dyDescent="0.25">
      <c r="A1690" t="s">
        <v>2388</v>
      </c>
      <c r="B1690">
        <v>154</v>
      </c>
      <c r="C1690" s="9">
        <v>45058.740428240744</v>
      </c>
    </row>
    <row r="1691" spans="1:3" x14ac:dyDescent="0.25">
      <c r="A1691" t="s">
        <v>3682</v>
      </c>
      <c r="B1691">
        <v>209</v>
      </c>
      <c r="C1691" s="9">
        <v>45058.74628472222</v>
      </c>
    </row>
    <row r="1692" spans="1:3" x14ac:dyDescent="0.25">
      <c r="A1692" t="s">
        <v>3682</v>
      </c>
      <c r="B1692">
        <v>221</v>
      </c>
      <c r="C1692" s="9">
        <v>45058.746296296296</v>
      </c>
    </row>
    <row r="1693" spans="1:3" x14ac:dyDescent="0.25">
      <c r="A1693" t="s">
        <v>3683</v>
      </c>
      <c r="B1693">
        <v>203</v>
      </c>
      <c r="C1693" s="9">
        <v>45058.762002314812</v>
      </c>
    </row>
    <row r="1694" spans="1:3" x14ac:dyDescent="0.25">
      <c r="A1694" t="s">
        <v>3683</v>
      </c>
      <c r="B1694">
        <v>209</v>
      </c>
      <c r="C1694" s="9">
        <v>45058.762002314812</v>
      </c>
    </row>
    <row r="1695" spans="1:3" x14ac:dyDescent="0.25">
      <c r="A1695" t="s">
        <v>3684</v>
      </c>
      <c r="B1695">
        <v>147</v>
      </c>
      <c r="C1695" s="9">
        <v>45058.770196759258</v>
      </c>
    </row>
    <row r="1696" spans="1:3" x14ac:dyDescent="0.25">
      <c r="A1696" t="s">
        <v>3685</v>
      </c>
      <c r="B1696">
        <v>209</v>
      </c>
      <c r="C1696" s="9">
        <v>45058.778356481482</v>
      </c>
    </row>
    <row r="1697" spans="1:3" x14ac:dyDescent="0.25">
      <c r="A1697" t="s">
        <v>3685</v>
      </c>
      <c r="B1697">
        <v>221</v>
      </c>
      <c r="C1697" s="9">
        <v>45058.778368055559</v>
      </c>
    </row>
    <row r="1698" spans="1:3" x14ac:dyDescent="0.25">
      <c r="A1698" t="s">
        <v>3686</v>
      </c>
      <c r="B1698">
        <v>203</v>
      </c>
      <c r="C1698" s="9">
        <v>45058.805752314816</v>
      </c>
    </row>
    <row r="1699" spans="1:3" x14ac:dyDescent="0.25">
      <c r="A1699" t="s">
        <v>3686</v>
      </c>
      <c r="B1699">
        <v>209</v>
      </c>
      <c r="C1699" s="9">
        <v>45058.805752314816</v>
      </c>
    </row>
    <row r="1700" spans="1:3" x14ac:dyDescent="0.25">
      <c r="A1700" t="s">
        <v>3686</v>
      </c>
      <c r="B1700">
        <v>221</v>
      </c>
      <c r="C1700" s="9">
        <v>45058.805752314816</v>
      </c>
    </row>
    <row r="1701" spans="1:3" x14ac:dyDescent="0.25">
      <c r="A1701" t="s">
        <v>2392</v>
      </c>
      <c r="B1701">
        <v>160</v>
      </c>
      <c r="C1701" s="9">
        <v>45058.810474537036</v>
      </c>
    </row>
    <row r="1702" spans="1:3" x14ac:dyDescent="0.25">
      <c r="A1702" t="s">
        <v>2392</v>
      </c>
      <c r="B1702">
        <v>165</v>
      </c>
      <c r="C1702" s="9">
        <v>45058.810474537036</v>
      </c>
    </row>
    <row r="1703" spans="1:3" x14ac:dyDescent="0.25">
      <c r="A1703" t="s">
        <v>3687</v>
      </c>
      <c r="B1703">
        <v>209</v>
      </c>
      <c r="C1703" s="9">
        <v>45058.845173611109</v>
      </c>
    </row>
    <row r="1704" spans="1:3" x14ac:dyDescent="0.25">
      <c r="A1704" t="s">
        <v>3687</v>
      </c>
      <c r="B1704">
        <v>220</v>
      </c>
      <c r="C1704" s="9">
        <v>45058.845185185186</v>
      </c>
    </row>
    <row r="1705" spans="1:3" x14ac:dyDescent="0.25">
      <c r="A1705" t="s">
        <v>3688</v>
      </c>
      <c r="B1705">
        <v>203</v>
      </c>
      <c r="C1705" s="9">
        <v>45058.848344907405</v>
      </c>
    </row>
    <row r="1706" spans="1:3" x14ac:dyDescent="0.25">
      <c r="A1706" t="s">
        <v>3688</v>
      </c>
      <c r="B1706">
        <v>209</v>
      </c>
      <c r="C1706" s="9">
        <v>45058.848344907405</v>
      </c>
    </row>
    <row r="1707" spans="1:3" x14ac:dyDescent="0.25">
      <c r="A1707" t="s">
        <v>3689</v>
      </c>
      <c r="B1707">
        <v>209</v>
      </c>
      <c r="C1707" s="9">
        <v>45058.881944444445</v>
      </c>
    </row>
    <row r="1708" spans="1:3" x14ac:dyDescent="0.25">
      <c r="A1708" t="s">
        <v>3689</v>
      </c>
      <c r="B1708">
        <v>220</v>
      </c>
      <c r="C1708" s="9">
        <v>45058.881956018522</v>
      </c>
    </row>
    <row r="1709" spans="1:3" x14ac:dyDescent="0.25">
      <c r="A1709" t="s">
        <v>2413</v>
      </c>
      <c r="B1709">
        <v>166</v>
      </c>
      <c r="C1709" s="9">
        <v>45058.944374999999</v>
      </c>
    </row>
    <row r="1710" spans="1:3" x14ac:dyDescent="0.25">
      <c r="A1710" t="s">
        <v>3690</v>
      </c>
      <c r="B1710">
        <v>203</v>
      </c>
      <c r="C1710" s="9">
        <v>45058.950277777774</v>
      </c>
    </row>
    <row r="1711" spans="1:3" x14ac:dyDescent="0.25">
      <c r="A1711" t="s">
        <v>3690</v>
      </c>
      <c r="B1711">
        <v>209</v>
      </c>
      <c r="C1711" s="9">
        <v>45058.950277777774</v>
      </c>
    </row>
    <row r="1712" spans="1:3" x14ac:dyDescent="0.25">
      <c r="A1712" t="s">
        <v>2413</v>
      </c>
      <c r="B1712">
        <v>156</v>
      </c>
      <c r="C1712" s="9">
        <v>45058.957349537035</v>
      </c>
    </row>
    <row r="1713" spans="1:3" x14ac:dyDescent="0.25">
      <c r="A1713" t="s">
        <v>3691</v>
      </c>
      <c r="B1713">
        <v>157</v>
      </c>
      <c r="C1713" s="9">
        <v>45058.957592592589</v>
      </c>
    </row>
    <row r="1714" spans="1:3" x14ac:dyDescent="0.25">
      <c r="A1714" t="s">
        <v>3692</v>
      </c>
      <c r="B1714">
        <v>124</v>
      </c>
      <c r="C1714" s="9">
        <v>45058.958414351851</v>
      </c>
    </row>
    <row r="1715" spans="1:3" x14ac:dyDescent="0.25">
      <c r="A1715" t="s">
        <v>3692</v>
      </c>
      <c r="B1715">
        <v>6</v>
      </c>
      <c r="C1715" s="9">
        <v>45058.958414351851</v>
      </c>
    </row>
    <row r="1716" spans="1:3" x14ac:dyDescent="0.25">
      <c r="A1716" t="s">
        <v>3692</v>
      </c>
      <c r="B1716">
        <v>1</v>
      </c>
      <c r="C1716" s="9">
        <v>45058.958414351851</v>
      </c>
    </row>
    <row r="1717" spans="1:3" x14ac:dyDescent="0.25">
      <c r="A1717" t="s">
        <v>3693</v>
      </c>
      <c r="B1717">
        <v>337</v>
      </c>
      <c r="C1717" s="9">
        <v>45058.960902777777</v>
      </c>
    </row>
    <row r="1718" spans="1:3" x14ac:dyDescent="0.25">
      <c r="A1718" t="s">
        <v>3693</v>
      </c>
      <c r="B1718">
        <v>349</v>
      </c>
      <c r="C1718" s="9">
        <v>45058.960914351854</v>
      </c>
    </row>
    <row r="1719" spans="1:3" x14ac:dyDescent="0.25">
      <c r="A1719" t="s">
        <v>3694</v>
      </c>
      <c r="B1719">
        <v>203</v>
      </c>
      <c r="C1719" s="9">
        <v>45058.964699074073</v>
      </c>
    </row>
    <row r="1720" spans="1:3" x14ac:dyDescent="0.25">
      <c r="A1720" t="s">
        <v>3694</v>
      </c>
      <c r="B1720">
        <v>209</v>
      </c>
      <c r="C1720" s="9">
        <v>45058.96471064815</v>
      </c>
    </row>
    <row r="1721" spans="1:3" x14ac:dyDescent="0.25">
      <c r="A1721" t="s">
        <v>3695</v>
      </c>
      <c r="B1721">
        <v>209</v>
      </c>
      <c r="C1721" s="9">
        <v>45058.971053240741</v>
      </c>
    </row>
    <row r="1722" spans="1:3" x14ac:dyDescent="0.25">
      <c r="A1722" t="s">
        <v>3695</v>
      </c>
      <c r="B1722">
        <v>211</v>
      </c>
      <c r="C1722" s="9">
        <v>45058.971053240741</v>
      </c>
    </row>
    <row r="1723" spans="1:3" x14ac:dyDescent="0.25">
      <c r="A1723" t="s">
        <v>3696</v>
      </c>
      <c r="B1723">
        <v>157</v>
      </c>
      <c r="C1723" s="9">
        <v>45058.971585648149</v>
      </c>
    </row>
    <row r="1724" spans="1:3" x14ac:dyDescent="0.25">
      <c r="A1724" t="s">
        <v>3697</v>
      </c>
      <c r="B1724">
        <v>209</v>
      </c>
      <c r="C1724" s="9">
        <v>45059.008252314816</v>
      </c>
    </row>
    <row r="1725" spans="1:3" x14ac:dyDescent="0.25">
      <c r="A1725" t="s">
        <v>3697</v>
      </c>
      <c r="B1725">
        <v>221</v>
      </c>
      <c r="C1725" s="9">
        <v>45059.008252314816</v>
      </c>
    </row>
    <row r="1726" spans="1:3" x14ac:dyDescent="0.25">
      <c r="A1726" t="s">
        <v>3698</v>
      </c>
      <c r="B1726">
        <v>164</v>
      </c>
      <c r="C1726" s="9">
        <v>45059.011134259257</v>
      </c>
    </row>
    <row r="1727" spans="1:3" x14ac:dyDescent="0.25">
      <c r="A1727" t="s">
        <v>3698</v>
      </c>
      <c r="B1727">
        <v>156</v>
      </c>
      <c r="C1727" s="9">
        <v>45059.011134259257</v>
      </c>
    </row>
    <row r="1728" spans="1:3" x14ac:dyDescent="0.25">
      <c r="A1728" t="s">
        <v>3698</v>
      </c>
      <c r="B1728">
        <v>121</v>
      </c>
      <c r="C1728" s="9">
        <v>45059.011134259257</v>
      </c>
    </row>
    <row r="1729" spans="1:3" x14ac:dyDescent="0.25">
      <c r="A1729" t="s">
        <v>3699</v>
      </c>
      <c r="B1729">
        <v>163</v>
      </c>
      <c r="C1729" s="9">
        <v>45059.036574074074</v>
      </c>
    </row>
    <row r="1730" spans="1:3" x14ac:dyDescent="0.25">
      <c r="A1730" t="s">
        <v>3700</v>
      </c>
      <c r="B1730">
        <v>164</v>
      </c>
      <c r="C1730" s="9">
        <v>45059.497604166667</v>
      </c>
    </row>
    <row r="1731" spans="1:3" x14ac:dyDescent="0.25">
      <c r="A1731" t="s">
        <v>3700</v>
      </c>
      <c r="B1731">
        <v>156</v>
      </c>
      <c r="C1731" s="9">
        <v>45059.497604166667</v>
      </c>
    </row>
    <row r="1732" spans="1:3" x14ac:dyDescent="0.25">
      <c r="A1732" t="s">
        <v>3701</v>
      </c>
      <c r="B1732">
        <v>164</v>
      </c>
      <c r="C1732" s="9">
        <v>45061.59783564815</v>
      </c>
    </row>
    <row r="1733" spans="1:3" x14ac:dyDescent="0.25">
      <c r="A1733" t="s">
        <v>3701</v>
      </c>
      <c r="B1733">
        <v>167</v>
      </c>
      <c r="C1733" s="9">
        <v>45061.59784722222</v>
      </c>
    </row>
    <row r="1734" spans="1:3" x14ac:dyDescent="0.25">
      <c r="A1734" t="s">
        <v>3702</v>
      </c>
      <c r="B1734">
        <v>231</v>
      </c>
      <c r="C1734" s="9">
        <v>45061.70107638889</v>
      </c>
    </row>
    <row r="1735" spans="1:3" x14ac:dyDescent="0.25">
      <c r="A1735" t="s">
        <v>3702</v>
      </c>
      <c r="B1735">
        <v>229</v>
      </c>
      <c r="C1735" s="9">
        <v>45061.70107638889</v>
      </c>
    </row>
    <row r="1736" spans="1:3" x14ac:dyDescent="0.25">
      <c r="A1736" t="s">
        <v>3702</v>
      </c>
      <c r="B1736">
        <v>226</v>
      </c>
      <c r="C1736" s="9">
        <v>45061.70107638889</v>
      </c>
    </row>
    <row r="1737" spans="1:3" x14ac:dyDescent="0.25">
      <c r="A1737" t="s">
        <v>3703</v>
      </c>
      <c r="B1737">
        <v>298</v>
      </c>
      <c r="C1737" s="9">
        <v>45062.730254629627</v>
      </c>
    </row>
    <row r="1738" spans="1:3" x14ac:dyDescent="0.25">
      <c r="A1738" t="s">
        <v>3704</v>
      </c>
      <c r="B1738">
        <v>209</v>
      </c>
      <c r="C1738" s="9">
        <v>45062.821886574071</v>
      </c>
    </row>
    <row r="1739" spans="1:3" x14ac:dyDescent="0.25">
      <c r="A1739" t="s">
        <v>3704</v>
      </c>
      <c r="B1739">
        <v>220</v>
      </c>
      <c r="C1739" s="9">
        <v>45062.821886574071</v>
      </c>
    </row>
    <row r="1740" spans="1:3" x14ac:dyDescent="0.25">
      <c r="A1740" t="s">
        <v>651</v>
      </c>
      <c r="B1740">
        <v>333</v>
      </c>
      <c r="C1740" s="9">
        <v>45062.893275462964</v>
      </c>
    </row>
    <row r="1741" spans="1:3" x14ac:dyDescent="0.25">
      <c r="A1741" t="s">
        <v>651</v>
      </c>
      <c r="B1741">
        <v>170</v>
      </c>
      <c r="C1741" s="9">
        <v>45062.893287037034</v>
      </c>
    </row>
    <row r="1742" spans="1:3" x14ac:dyDescent="0.25">
      <c r="A1742" t="s">
        <v>336</v>
      </c>
      <c r="B1742">
        <v>18</v>
      </c>
      <c r="C1742" s="9">
        <v>45062.89398148148</v>
      </c>
    </row>
    <row r="1743" spans="1:3" x14ac:dyDescent="0.25">
      <c r="A1743" t="s">
        <v>723</v>
      </c>
      <c r="B1743">
        <v>334</v>
      </c>
      <c r="C1743" s="9">
        <v>45064.673483796294</v>
      </c>
    </row>
    <row r="1744" spans="1:3" x14ac:dyDescent="0.25">
      <c r="A1744" t="s">
        <v>723</v>
      </c>
      <c r="B1744">
        <v>332</v>
      </c>
      <c r="C1744" s="9">
        <v>45064.673483796294</v>
      </c>
    </row>
    <row r="1745" spans="1:3" x14ac:dyDescent="0.25">
      <c r="A1745" t="s">
        <v>3705</v>
      </c>
      <c r="B1745">
        <v>2</v>
      </c>
      <c r="C1745" s="9">
        <v>45064.695810185185</v>
      </c>
    </row>
    <row r="1746" spans="1:3" x14ac:dyDescent="0.25">
      <c r="A1746" t="s">
        <v>3705</v>
      </c>
      <c r="B1746">
        <v>3</v>
      </c>
      <c r="C1746" s="9">
        <v>45064.695810185185</v>
      </c>
    </row>
    <row r="1747" spans="1:3" x14ac:dyDescent="0.25">
      <c r="A1747" t="s">
        <v>3706</v>
      </c>
      <c r="B1747">
        <v>168</v>
      </c>
      <c r="C1747" s="9">
        <v>45065.730787037035</v>
      </c>
    </row>
    <row r="1748" spans="1:3" x14ac:dyDescent="0.25">
      <c r="A1748" t="s">
        <v>3706</v>
      </c>
      <c r="B1748">
        <v>169</v>
      </c>
      <c r="C1748" s="9">
        <v>45065.730787037035</v>
      </c>
    </row>
    <row r="1749" spans="1:3" x14ac:dyDescent="0.25">
      <c r="A1749" t="s">
        <v>354</v>
      </c>
      <c r="B1749">
        <v>19</v>
      </c>
      <c r="C1749" s="9">
        <v>45068.586030092592</v>
      </c>
    </row>
    <row r="1750" spans="1:3" x14ac:dyDescent="0.25">
      <c r="A1750" t="s">
        <v>3707</v>
      </c>
      <c r="B1750">
        <v>124</v>
      </c>
      <c r="C1750" s="9">
        <v>45068.61037037037</v>
      </c>
    </row>
    <row r="1751" spans="1:3" x14ac:dyDescent="0.25">
      <c r="A1751" t="s">
        <v>3707</v>
      </c>
      <c r="B1751">
        <v>1</v>
      </c>
      <c r="C1751" s="9">
        <v>45068.610381944447</v>
      </c>
    </row>
    <row r="1752" spans="1:3" x14ac:dyDescent="0.25">
      <c r="A1752" t="s">
        <v>3707</v>
      </c>
      <c r="B1752">
        <v>6</v>
      </c>
      <c r="C1752" s="9">
        <v>45068.610381944447</v>
      </c>
    </row>
    <row r="1753" spans="1:3" x14ac:dyDescent="0.25">
      <c r="A1753" t="s">
        <v>3708</v>
      </c>
      <c r="B1753">
        <v>231</v>
      </c>
      <c r="C1753" s="9">
        <v>45068.735254629632</v>
      </c>
    </row>
    <row r="1754" spans="1:3" x14ac:dyDescent="0.25">
      <c r="A1754" t="s">
        <v>3708</v>
      </c>
      <c r="B1754">
        <v>65</v>
      </c>
      <c r="C1754" s="9">
        <v>45068.739004629628</v>
      </c>
    </row>
    <row r="1755" spans="1:3" x14ac:dyDescent="0.25">
      <c r="A1755" t="s">
        <v>3709</v>
      </c>
      <c r="B1755">
        <v>65</v>
      </c>
      <c r="C1755" s="9">
        <v>45068.878900462965</v>
      </c>
    </row>
    <row r="1756" spans="1:3" x14ac:dyDescent="0.25">
      <c r="A1756" t="s">
        <v>3710</v>
      </c>
      <c r="B1756">
        <v>231</v>
      </c>
      <c r="C1756" s="9">
        <v>45068.907523148147</v>
      </c>
    </row>
    <row r="1757" spans="1:3" x14ac:dyDescent="0.25">
      <c r="A1757" t="s">
        <v>3710</v>
      </c>
      <c r="B1757">
        <v>233</v>
      </c>
      <c r="C1757" s="9">
        <v>45068.907523148147</v>
      </c>
    </row>
    <row r="1758" spans="1:3" x14ac:dyDescent="0.25">
      <c r="A1758" t="s">
        <v>2104</v>
      </c>
      <c r="B1758">
        <v>3</v>
      </c>
      <c r="C1758" s="9">
        <v>45068.910277777781</v>
      </c>
    </row>
    <row r="1759" spans="1:3" x14ac:dyDescent="0.25">
      <c r="A1759" t="s">
        <v>3244</v>
      </c>
      <c r="B1759">
        <v>330</v>
      </c>
      <c r="C1759" s="9">
        <v>45069.341909722221</v>
      </c>
    </row>
    <row r="1760" spans="1:3" x14ac:dyDescent="0.25">
      <c r="A1760" t="s">
        <v>3244</v>
      </c>
      <c r="B1760">
        <v>331</v>
      </c>
      <c r="C1760" s="9">
        <v>45069.341909722221</v>
      </c>
    </row>
    <row r="1761" spans="1:3" x14ac:dyDescent="0.25">
      <c r="A1761" t="s">
        <v>3711</v>
      </c>
      <c r="B1761">
        <v>5</v>
      </c>
      <c r="C1761" s="9">
        <v>45069.62195601852</v>
      </c>
    </row>
    <row r="1762" spans="1:3" x14ac:dyDescent="0.25">
      <c r="A1762" t="s">
        <v>3711</v>
      </c>
      <c r="B1762">
        <v>334</v>
      </c>
      <c r="C1762" s="9">
        <v>45069.62195601852</v>
      </c>
    </row>
    <row r="1763" spans="1:3" x14ac:dyDescent="0.25">
      <c r="A1763" t="s">
        <v>3712</v>
      </c>
      <c r="B1763">
        <v>65</v>
      </c>
      <c r="C1763" s="9">
        <v>45070.607557870368</v>
      </c>
    </row>
    <row r="1764" spans="1:3" x14ac:dyDescent="0.25">
      <c r="A1764" t="s">
        <v>3712</v>
      </c>
      <c r="B1764">
        <v>235</v>
      </c>
      <c r="C1764" s="9">
        <v>45070.607557870368</v>
      </c>
    </row>
    <row r="1765" spans="1:3" x14ac:dyDescent="0.25">
      <c r="A1765" t="s">
        <v>3712</v>
      </c>
      <c r="B1765">
        <v>225</v>
      </c>
      <c r="C1765" s="9">
        <v>45070.607557870368</v>
      </c>
    </row>
    <row r="1766" spans="1:3" x14ac:dyDescent="0.25">
      <c r="A1766" t="s">
        <v>2406</v>
      </c>
      <c r="B1766">
        <v>241</v>
      </c>
      <c r="C1766" s="9">
        <v>45076.899837962963</v>
      </c>
    </row>
    <row r="1767" spans="1:3" x14ac:dyDescent="0.25">
      <c r="A1767" t="s">
        <v>2406</v>
      </c>
      <c r="B1767">
        <v>199</v>
      </c>
      <c r="C1767" s="9">
        <v>45076.899837962963</v>
      </c>
    </row>
    <row r="1768" spans="1:3" x14ac:dyDescent="0.25">
      <c r="A1768" t="s">
        <v>2406</v>
      </c>
      <c r="B1768">
        <v>157</v>
      </c>
      <c r="C1768" s="9">
        <v>45076.899837962963</v>
      </c>
    </row>
    <row r="1769" spans="1:3" x14ac:dyDescent="0.25">
      <c r="A1769" t="s">
        <v>2038</v>
      </c>
      <c r="B1769">
        <v>8</v>
      </c>
      <c r="C1769" s="9">
        <v>45081.091261574074</v>
      </c>
    </row>
    <row r="1770" spans="1:3" x14ac:dyDescent="0.25">
      <c r="A1770" t="s">
        <v>3713</v>
      </c>
      <c r="B1770">
        <v>7</v>
      </c>
      <c r="C1770" s="9">
        <v>45083.68513888889</v>
      </c>
    </row>
    <row r="1771" spans="1:3" x14ac:dyDescent="0.25">
      <c r="A1771" t="s">
        <v>3713</v>
      </c>
      <c r="B1771">
        <v>13</v>
      </c>
      <c r="C1771" s="9">
        <v>45083.68513888889</v>
      </c>
    </row>
    <row r="1772" spans="1:3" x14ac:dyDescent="0.25">
      <c r="A1772" t="s">
        <v>2038</v>
      </c>
      <c r="B1772">
        <v>6</v>
      </c>
      <c r="C1772" s="9">
        <v>45083.698865740742</v>
      </c>
    </row>
    <row r="1773" spans="1:3" x14ac:dyDescent="0.25">
      <c r="A1773" t="s">
        <v>168</v>
      </c>
      <c r="B1773">
        <v>1</v>
      </c>
      <c r="C1773" s="9">
        <v>45083.72792824074</v>
      </c>
    </row>
    <row r="1774" spans="1:3" x14ac:dyDescent="0.25">
      <c r="A1774" t="s">
        <v>168</v>
      </c>
      <c r="B1774">
        <v>2</v>
      </c>
      <c r="C1774" s="9">
        <v>45083.728750000002</v>
      </c>
    </row>
    <row r="1775" spans="1:3" x14ac:dyDescent="0.25">
      <c r="A1775" t="s">
        <v>268</v>
      </c>
      <c r="B1775">
        <v>16</v>
      </c>
      <c r="C1775" s="9">
        <v>45083.742835648147</v>
      </c>
    </row>
    <row r="1776" spans="1:3" x14ac:dyDescent="0.25">
      <c r="A1776" t="s">
        <v>468</v>
      </c>
      <c r="B1776">
        <v>3</v>
      </c>
      <c r="C1776" s="9">
        <v>45083.839999999997</v>
      </c>
    </row>
    <row r="1777" spans="1:3" x14ac:dyDescent="0.25">
      <c r="A1777" t="s">
        <v>2028</v>
      </c>
      <c r="B1777">
        <v>15</v>
      </c>
      <c r="C1777" s="9">
        <v>45083.947534722225</v>
      </c>
    </row>
    <row r="1778" spans="1:3" x14ac:dyDescent="0.25">
      <c r="A1778" t="s">
        <v>2027</v>
      </c>
      <c r="B1778">
        <v>2</v>
      </c>
      <c r="C1778" s="9">
        <v>45083.948298611111</v>
      </c>
    </row>
    <row r="1779" spans="1:3" x14ac:dyDescent="0.25">
      <c r="A1779" t="s">
        <v>2027</v>
      </c>
      <c r="B1779">
        <v>13</v>
      </c>
      <c r="C1779" s="9">
        <v>45083.948298611111</v>
      </c>
    </row>
    <row r="1780" spans="1:3" x14ac:dyDescent="0.25">
      <c r="A1780" t="s">
        <v>2027</v>
      </c>
      <c r="B1780">
        <v>1</v>
      </c>
      <c r="C1780" s="9">
        <v>45083.948298611111</v>
      </c>
    </row>
    <row r="1781" spans="1:3" x14ac:dyDescent="0.25">
      <c r="A1781" t="s">
        <v>2028</v>
      </c>
      <c r="B1781">
        <v>3</v>
      </c>
      <c r="C1781" s="9">
        <v>45083.949699074074</v>
      </c>
    </row>
    <row r="1782" spans="1:3" x14ac:dyDescent="0.25">
      <c r="A1782" t="s">
        <v>2026</v>
      </c>
      <c r="B1782">
        <v>11</v>
      </c>
      <c r="C1782" s="9">
        <v>45083.950289351851</v>
      </c>
    </row>
    <row r="1783" spans="1:3" x14ac:dyDescent="0.25">
      <c r="A1783" t="s">
        <v>2026</v>
      </c>
      <c r="B1783">
        <v>4</v>
      </c>
      <c r="C1783" s="9">
        <v>45083.950289351851</v>
      </c>
    </row>
    <row r="1784" spans="1:3" x14ac:dyDescent="0.25">
      <c r="A1784" t="s">
        <v>2028</v>
      </c>
      <c r="B1784">
        <v>7</v>
      </c>
      <c r="C1784" s="9">
        <v>45083.951516203706</v>
      </c>
    </row>
    <row r="1785" spans="1:3" x14ac:dyDescent="0.25">
      <c r="A1785" t="s">
        <v>2038</v>
      </c>
      <c r="B1785">
        <v>12</v>
      </c>
      <c r="C1785" s="9">
        <v>45083.996319444443</v>
      </c>
    </row>
    <row r="1786" spans="1:3" x14ac:dyDescent="0.25">
      <c r="A1786" t="s">
        <v>2396</v>
      </c>
      <c r="B1786">
        <v>374</v>
      </c>
      <c r="C1786" s="9">
        <v>45084.025243055556</v>
      </c>
    </row>
    <row r="1787" spans="1:3" x14ac:dyDescent="0.25">
      <c r="A1787" t="s">
        <v>2396</v>
      </c>
      <c r="B1787">
        <v>375</v>
      </c>
      <c r="C1787" s="9">
        <v>45084.025254629632</v>
      </c>
    </row>
    <row r="1788" spans="1:3" x14ac:dyDescent="0.25">
      <c r="A1788" t="s">
        <v>2396</v>
      </c>
      <c r="B1788">
        <v>381</v>
      </c>
      <c r="C1788" s="9">
        <v>45084.025254629632</v>
      </c>
    </row>
    <row r="1789" spans="1:3" x14ac:dyDescent="0.25">
      <c r="A1789" t="s">
        <v>2026</v>
      </c>
      <c r="B1789">
        <v>5</v>
      </c>
      <c r="C1789" s="9">
        <v>45084.121770833335</v>
      </c>
    </row>
    <row r="1790" spans="1:3" x14ac:dyDescent="0.25">
      <c r="A1790" t="s">
        <v>1750</v>
      </c>
      <c r="B1790">
        <v>266</v>
      </c>
      <c r="C1790" s="9">
        <v>45084.630428240744</v>
      </c>
    </row>
    <row r="1791" spans="1:3" x14ac:dyDescent="0.25">
      <c r="A1791" t="s">
        <v>1750</v>
      </c>
      <c r="B1791">
        <v>290</v>
      </c>
      <c r="C1791" s="9">
        <v>45084.630428240744</v>
      </c>
    </row>
    <row r="1792" spans="1:3" x14ac:dyDescent="0.25">
      <c r="A1792" t="s">
        <v>3714</v>
      </c>
      <c r="B1792">
        <v>338</v>
      </c>
      <c r="C1792" s="9">
        <v>45084.630995370368</v>
      </c>
    </row>
    <row r="1793" spans="1:3" x14ac:dyDescent="0.25">
      <c r="A1793" t="s">
        <v>3715</v>
      </c>
      <c r="B1793">
        <v>373</v>
      </c>
      <c r="C1793" s="9">
        <v>45084.680671296293</v>
      </c>
    </row>
    <row r="1794" spans="1:3" x14ac:dyDescent="0.25">
      <c r="A1794" t="s">
        <v>3715</v>
      </c>
      <c r="B1794">
        <v>379</v>
      </c>
      <c r="C1794" s="9">
        <v>45084.680671296293</v>
      </c>
    </row>
    <row r="1795" spans="1:3" x14ac:dyDescent="0.25">
      <c r="A1795" t="s">
        <v>3715</v>
      </c>
      <c r="B1795">
        <v>374</v>
      </c>
      <c r="C1795" s="9">
        <v>45084.680671296293</v>
      </c>
    </row>
    <row r="1796" spans="1:3" x14ac:dyDescent="0.25">
      <c r="A1796" t="s">
        <v>290</v>
      </c>
      <c r="B1796">
        <v>10</v>
      </c>
      <c r="C1796" s="9">
        <v>45084.720300925925</v>
      </c>
    </row>
    <row r="1797" spans="1:3" x14ac:dyDescent="0.25">
      <c r="A1797" t="s">
        <v>290</v>
      </c>
      <c r="B1797">
        <v>13</v>
      </c>
      <c r="C1797" s="9">
        <v>45084.724050925928</v>
      </c>
    </row>
    <row r="1798" spans="1:3" x14ac:dyDescent="0.25">
      <c r="A1798" t="s">
        <v>301</v>
      </c>
      <c r="B1798">
        <v>8</v>
      </c>
      <c r="C1798" s="9">
        <v>45084.747245370374</v>
      </c>
    </row>
    <row r="1799" spans="1:3" x14ac:dyDescent="0.25">
      <c r="A1799" t="s">
        <v>301</v>
      </c>
      <c r="B1799">
        <v>6</v>
      </c>
      <c r="C1799" s="9">
        <v>45084.747245370374</v>
      </c>
    </row>
    <row r="1800" spans="1:3" x14ac:dyDescent="0.25">
      <c r="A1800" t="s">
        <v>3716</v>
      </c>
      <c r="B1800">
        <v>374</v>
      </c>
      <c r="C1800" s="9">
        <v>45084.750011574077</v>
      </c>
    </row>
    <row r="1801" spans="1:3" x14ac:dyDescent="0.25">
      <c r="A1801" t="s">
        <v>3716</v>
      </c>
      <c r="B1801">
        <v>380</v>
      </c>
      <c r="C1801" s="9">
        <v>45084.750023148146</v>
      </c>
    </row>
    <row r="1802" spans="1:3" x14ac:dyDescent="0.25">
      <c r="A1802" t="s">
        <v>3716</v>
      </c>
      <c r="B1802">
        <v>375</v>
      </c>
      <c r="C1802" s="9">
        <v>45084.750023148146</v>
      </c>
    </row>
    <row r="1803" spans="1:3" x14ac:dyDescent="0.25">
      <c r="A1803" t="s">
        <v>3717</v>
      </c>
      <c r="B1803">
        <v>13</v>
      </c>
      <c r="C1803" s="9">
        <v>45084.868344907409</v>
      </c>
    </row>
    <row r="1804" spans="1:3" x14ac:dyDescent="0.25">
      <c r="A1804" t="s">
        <v>3717</v>
      </c>
      <c r="B1804">
        <v>3</v>
      </c>
      <c r="C1804" s="9">
        <v>45084.868344907409</v>
      </c>
    </row>
    <row r="1805" spans="1:3" x14ac:dyDescent="0.25">
      <c r="A1805" t="s">
        <v>204</v>
      </c>
      <c r="B1805">
        <v>1</v>
      </c>
      <c r="C1805" s="9">
        <v>45084.883252314816</v>
      </c>
    </row>
    <row r="1806" spans="1:3" x14ac:dyDescent="0.25">
      <c r="A1806" t="s">
        <v>204</v>
      </c>
      <c r="B1806">
        <v>3</v>
      </c>
      <c r="C1806" s="9">
        <v>45084.883263888885</v>
      </c>
    </row>
    <row r="1807" spans="1:3" x14ac:dyDescent="0.25">
      <c r="A1807" t="s">
        <v>204</v>
      </c>
      <c r="B1807">
        <v>10</v>
      </c>
      <c r="C1807" s="9">
        <v>45084.883263888885</v>
      </c>
    </row>
    <row r="1808" spans="1:3" x14ac:dyDescent="0.25">
      <c r="A1808" t="s">
        <v>3718</v>
      </c>
      <c r="B1808">
        <v>373</v>
      </c>
      <c r="C1808" s="9">
        <v>45084.912488425929</v>
      </c>
    </row>
    <row r="1809" spans="1:3" x14ac:dyDescent="0.25">
      <c r="A1809" t="s">
        <v>3718</v>
      </c>
      <c r="B1809">
        <v>379</v>
      </c>
      <c r="C1809" s="9">
        <v>45084.912488425929</v>
      </c>
    </row>
    <row r="1810" spans="1:3" x14ac:dyDescent="0.25">
      <c r="A1810" t="s">
        <v>3718</v>
      </c>
      <c r="B1810">
        <v>382</v>
      </c>
      <c r="C1810" s="9">
        <v>45084.912488425929</v>
      </c>
    </row>
    <row r="1811" spans="1:3" x14ac:dyDescent="0.25">
      <c r="A1811" t="s">
        <v>216</v>
      </c>
      <c r="B1811">
        <v>12</v>
      </c>
      <c r="C1811" s="9">
        <v>45085.00099537037</v>
      </c>
    </row>
    <row r="1812" spans="1:3" x14ac:dyDescent="0.25">
      <c r="A1812" t="s">
        <v>3719</v>
      </c>
      <c r="B1812">
        <v>376</v>
      </c>
      <c r="C1812" s="9">
        <v>45085.56890046296</v>
      </c>
    </row>
    <row r="1813" spans="1:3" x14ac:dyDescent="0.25">
      <c r="A1813" t="s">
        <v>3719</v>
      </c>
      <c r="B1813">
        <v>374</v>
      </c>
      <c r="C1813" s="9">
        <v>45085.5703125</v>
      </c>
    </row>
    <row r="1814" spans="1:3" x14ac:dyDescent="0.25">
      <c r="A1814" t="s">
        <v>275</v>
      </c>
      <c r="B1814">
        <v>4</v>
      </c>
      <c r="C1814" s="9">
        <v>45085.595995370371</v>
      </c>
    </row>
    <row r="1815" spans="1:3" x14ac:dyDescent="0.25">
      <c r="A1815" t="s">
        <v>222</v>
      </c>
      <c r="B1815">
        <v>12</v>
      </c>
      <c r="C1815" s="9">
        <v>45085.601747685185</v>
      </c>
    </row>
    <row r="1816" spans="1:3" x14ac:dyDescent="0.25">
      <c r="A1816" t="s">
        <v>222</v>
      </c>
      <c r="B1816">
        <v>16</v>
      </c>
      <c r="C1816" s="9">
        <v>45085.602465277778</v>
      </c>
    </row>
    <row r="1817" spans="1:3" x14ac:dyDescent="0.25">
      <c r="A1817" t="s">
        <v>2024</v>
      </c>
      <c r="B1817">
        <v>12</v>
      </c>
      <c r="C1817" s="9">
        <v>45085.715115740742</v>
      </c>
    </row>
    <row r="1818" spans="1:3" x14ac:dyDescent="0.25">
      <c r="A1818" t="s">
        <v>2024</v>
      </c>
      <c r="B1818">
        <v>16</v>
      </c>
      <c r="C1818" s="9">
        <v>45085.715115740742</v>
      </c>
    </row>
    <row r="1819" spans="1:3" x14ac:dyDescent="0.25">
      <c r="A1819" t="s">
        <v>2024</v>
      </c>
      <c r="B1819">
        <v>17</v>
      </c>
      <c r="C1819" s="9">
        <v>45085.715115740742</v>
      </c>
    </row>
    <row r="1820" spans="1:3" x14ac:dyDescent="0.25">
      <c r="A1820" t="s">
        <v>223</v>
      </c>
      <c r="B1820">
        <v>1</v>
      </c>
      <c r="C1820" s="9">
        <v>45085.722962962966</v>
      </c>
    </row>
    <row r="1821" spans="1:3" x14ac:dyDescent="0.25">
      <c r="A1821" t="s">
        <v>1755</v>
      </c>
      <c r="B1821">
        <v>256</v>
      </c>
      <c r="C1821" s="9">
        <v>45085.809861111113</v>
      </c>
    </row>
    <row r="1822" spans="1:3" x14ac:dyDescent="0.25">
      <c r="A1822" t="s">
        <v>1755</v>
      </c>
      <c r="B1822">
        <v>266</v>
      </c>
      <c r="C1822" s="9">
        <v>45085.809861111113</v>
      </c>
    </row>
    <row r="1823" spans="1:3" x14ac:dyDescent="0.25">
      <c r="A1823" t="s">
        <v>1755</v>
      </c>
      <c r="B1823">
        <v>290</v>
      </c>
      <c r="C1823" s="9">
        <v>45085.809872685182</v>
      </c>
    </row>
    <row r="1824" spans="1:3" x14ac:dyDescent="0.25">
      <c r="A1824" t="s">
        <v>466</v>
      </c>
      <c r="B1824">
        <v>16</v>
      </c>
      <c r="C1824" s="9">
        <v>45085.815578703703</v>
      </c>
    </row>
    <row r="1825" spans="1:3" x14ac:dyDescent="0.25">
      <c r="A1825" t="s">
        <v>466</v>
      </c>
      <c r="B1825">
        <v>4</v>
      </c>
      <c r="C1825" s="9">
        <v>45085.815578703703</v>
      </c>
    </row>
    <row r="1826" spans="1:3" x14ac:dyDescent="0.25">
      <c r="A1826" t="s">
        <v>243</v>
      </c>
      <c r="B1826">
        <v>2</v>
      </c>
      <c r="C1826" s="9">
        <v>45085.852500000001</v>
      </c>
    </row>
    <row r="1827" spans="1:3" x14ac:dyDescent="0.25">
      <c r="A1827" t="s">
        <v>510</v>
      </c>
      <c r="B1827">
        <v>7</v>
      </c>
      <c r="C1827" s="9">
        <v>45085.852546296293</v>
      </c>
    </row>
    <row r="1828" spans="1:3" x14ac:dyDescent="0.25">
      <c r="A1828" t="s">
        <v>2090</v>
      </c>
      <c r="B1828">
        <v>1</v>
      </c>
      <c r="C1828" s="9">
        <v>45085.856053240743</v>
      </c>
    </row>
    <row r="1829" spans="1:3" x14ac:dyDescent="0.25">
      <c r="A1829" t="s">
        <v>184</v>
      </c>
      <c r="B1829">
        <v>8</v>
      </c>
      <c r="C1829" s="9">
        <v>45085.902615740742</v>
      </c>
    </row>
    <row r="1830" spans="1:3" x14ac:dyDescent="0.25">
      <c r="A1830" t="s">
        <v>184</v>
      </c>
      <c r="B1830">
        <v>10</v>
      </c>
      <c r="C1830" s="9">
        <v>45085.902812499997</v>
      </c>
    </row>
    <row r="1831" spans="1:3" x14ac:dyDescent="0.25">
      <c r="A1831" t="s">
        <v>182</v>
      </c>
      <c r="B1831">
        <v>17</v>
      </c>
      <c r="C1831" s="9">
        <v>45085.904537037037</v>
      </c>
    </row>
    <row r="1832" spans="1:3" x14ac:dyDescent="0.25">
      <c r="A1832" t="s">
        <v>226</v>
      </c>
      <c r="B1832">
        <v>9</v>
      </c>
      <c r="C1832" s="9">
        <v>45085.921469907407</v>
      </c>
    </row>
    <row r="1833" spans="1:3" x14ac:dyDescent="0.25">
      <c r="A1833" t="s">
        <v>226</v>
      </c>
      <c r="B1833">
        <v>12</v>
      </c>
      <c r="C1833" s="9">
        <v>45085.921469907407</v>
      </c>
    </row>
    <row r="1834" spans="1:3" x14ac:dyDescent="0.25">
      <c r="A1834" t="s">
        <v>213</v>
      </c>
      <c r="B1834">
        <v>10</v>
      </c>
      <c r="C1834" s="9">
        <v>45085.924351851849</v>
      </c>
    </row>
    <row r="1835" spans="1:3" x14ac:dyDescent="0.25">
      <c r="A1835" t="s">
        <v>180</v>
      </c>
      <c r="B1835">
        <v>1</v>
      </c>
      <c r="C1835" s="9">
        <v>45085.928379629629</v>
      </c>
    </row>
    <row r="1836" spans="1:3" x14ac:dyDescent="0.25">
      <c r="A1836" t="s">
        <v>180</v>
      </c>
      <c r="B1836">
        <v>13</v>
      </c>
      <c r="C1836" s="9">
        <v>45085.929456018515</v>
      </c>
    </row>
    <row r="1837" spans="1:3" x14ac:dyDescent="0.25">
      <c r="A1837" t="s">
        <v>2095</v>
      </c>
      <c r="B1837">
        <v>6</v>
      </c>
      <c r="C1837" s="9">
        <v>45085.929513888892</v>
      </c>
    </row>
    <row r="1838" spans="1:3" x14ac:dyDescent="0.25">
      <c r="A1838" t="s">
        <v>2095</v>
      </c>
      <c r="B1838">
        <v>4</v>
      </c>
      <c r="C1838" s="9">
        <v>45085.929513888892</v>
      </c>
    </row>
    <row r="1839" spans="1:3" x14ac:dyDescent="0.25">
      <c r="A1839" t="s">
        <v>2095</v>
      </c>
      <c r="B1839">
        <v>5</v>
      </c>
      <c r="C1839" s="9">
        <v>45085.929513888892</v>
      </c>
    </row>
    <row r="1840" spans="1:3" x14ac:dyDescent="0.25">
      <c r="A1840" t="s">
        <v>542</v>
      </c>
      <c r="B1840">
        <v>11</v>
      </c>
      <c r="C1840" s="9">
        <v>45085.962210648147</v>
      </c>
    </row>
    <row r="1841" spans="1:3" x14ac:dyDescent="0.25">
      <c r="A1841" t="s">
        <v>207</v>
      </c>
      <c r="B1841">
        <v>16</v>
      </c>
      <c r="C1841" s="9">
        <v>45085.965162037035</v>
      </c>
    </row>
    <row r="1842" spans="1:3" x14ac:dyDescent="0.25">
      <c r="A1842" t="s">
        <v>210</v>
      </c>
      <c r="B1842">
        <v>14</v>
      </c>
      <c r="C1842" s="9">
        <v>45085.96601851852</v>
      </c>
    </row>
    <row r="1843" spans="1:3" x14ac:dyDescent="0.25">
      <c r="A1843" t="s">
        <v>209</v>
      </c>
      <c r="B1843">
        <v>8</v>
      </c>
      <c r="C1843" s="9">
        <v>45085.966863425929</v>
      </c>
    </row>
    <row r="1844" spans="1:3" x14ac:dyDescent="0.25">
      <c r="A1844" t="s">
        <v>210</v>
      </c>
      <c r="B1844">
        <v>8</v>
      </c>
      <c r="C1844" s="9">
        <v>45085.966909722221</v>
      </c>
    </row>
    <row r="1845" spans="1:3" x14ac:dyDescent="0.25">
      <c r="A1845" t="s">
        <v>210</v>
      </c>
      <c r="B1845">
        <v>13</v>
      </c>
      <c r="C1845" s="9">
        <v>45085.966909722221</v>
      </c>
    </row>
    <row r="1846" spans="1:3" x14ac:dyDescent="0.25">
      <c r="A1846" t="s">
        <v>3720</v>
      </c>
      <c r="B1846">
        <v>212</v>
      </c>
      <c r="C1846" s="9">
        <v>45085.96733796296</v>
      </c>
    </row>
    <row r="1847" spans="1:3" x14ac:dyDescent="0.25">
      <c r="A1847" t="s">
        <v>209</v>
      </c>
      <c r="B1847">
        <v>12</v>
      </c>
      <c r="C1847" s="9">
        <v>45085.968622685185</v>
      </c>
    </row>
    <row r="1848" spans="1:3" x14ac:dyDescent="0.25">
      <c r="A1848" t="s">
        <v>3720</v>
      </c>
      <c r="B1848">
        <v>338</v>
      </c>
      <c r="C1848" s="9">
        <v>45086.012604166666</v>
      </c>
    </row>
    <row r="1849" spans="1:3" x14ac:dyDescent="0.25">
      <c r="A1849" t="s">
        <v>1759</v>
      </c>
      <c r="B1849">
        <v>291</v>
      </c>
      <c r="C1849" s="9">
        <v>45086.306944444441</v>
      </c>
    </row>
    <row r="1850" spans="1:3" x14ac:dyDescent="0.25">
      <c r="A1850" t="s">
        <v>1759</v>
      </c>
      <c r="B1850">
        <v>266</v>
      </c>
      <c r="C1850" s="9">
        <v>45086.306944444441</v>
      </c>
    </row>
    <row r="1851" spans="1:3" x14ac:dyDescent="0.25">
      <c r="A1851" t="s">
        <v>420</v>
      </c>
      <c r="B1851">
        <v>1</v>
      </c>
      <c r="C1851" s="9">
        <v>45086.422638888886</v>
      </c>
    </row>
    <row r="1852" spans="1:3" x14ac:dyDescent="0.25">
      <c r="A1852" t="s">
        <v>3721</v>
      </c>
      <c r="B1852">
        <v>212</v>
      </c>
      <c r="C1852" s="9">
        <v>45086.599270833336</v>
      </c>
    </row>
    <row r="1853" spans="1:3" x14ac:dyDescent="0.25">
      <c r="A1853" t="s">
        <v>3721</v>
      </c>
      <c r="B1853">
        <v>304</v>
      </c>
      <c r="C1853" s="9">
        <v>45086.599270833336</v>
      </c>
    </row>
    <row r="1854" spans="1:3" x14ac:dyDescent="0.25">
      <c r="A1854" t="s">
        <v>3721</v>
      </c>
      <c r="B1854">
        <v>338</v>
      </c>
      <c r="C1854" s="9">
        <v>45086.599270833336</v>
      </c>
    </row>
    <row r="1855" spans="1:3" x14ac:dyDescent="0.25">
      <c r="A1855" t="s">
        <v>510</v>
      </c>
      <c r="B1855">
        <v>10</v>
      </c>
      <c r="C1855" s="9">
        <v>45086.6403587963</v>
      </c>
    </row>
    <row r="1856" spans="1:3" x14ac:dyDescent="0.25">
      <c r="A1856" t="s">
        <v>545</v>
      </c>
      <c r="B1856">
        <v>15</v>
      </c>
      <c r="C1856" s="9">
        <v>45086.65662037037</v>
      </c>
    </row>
    <row r="1857" spans="1:3" x14ac:dyDescent="0.25">
      <c r="A1857" t="s">
        <v>545</v>
      </c>
      <c r="B1857">
        <v>35</v>
      </c>
      <c r="C1857" s="9">
        <v>45086.65662037037</v>
      </c>
    </row>
    <row r="1858" spans="1:3" x14ac:dyDescent="0.25">
      <c r="A1858" t="s">
        <v>2087</v>
      </c>
      <c r="B1858">
        <v>12</v>
      </c>
      <c r="C1858" s="9">
        <v>45086.67454861111</v>
      </c>
    </row>
    <row r="1859" spans="1:3" x14ac:dyDescent="0.25">
      <c r="A1859" t="s">
        <v>450</v>
      </c>
      <c r="B1859">
        <v>41</v>
      </c>
      <c r="C1859" s="9">
        <v>45086.682303240741</v>
      </c>
    </row>
    <row r="1860" spans="1:3" x14ac:dyDescent="0.25">
      <c r="A1860" t="s">
        <v>225</v>
      </c>
      <c r="B1860">
        <v>12</v>
      </c>
      <c r="C1860" s="9">
        <v>45086.694456018522</v>
      </c>
    </row>
    <row r="1861" spans="1:3" x14ac:dyDescent="0.25">
      <c r="A1861" t="s">
        <v>2037</v>
      </c>
      <c r="B1861">
        <v>6</v>
      </c>
      <c r="C1861" s="9">
        <v>45086.715532407405</v>
      </c>
    </row>
    <row r="1862" spans="1:3" x14ac:dyDescent="0.25">
      <c r="A1862" t="s">
        <v>2037</v>
      </c>
      <c r="B1862">
        <v>10</v>
      </c>
      <c r="C1862" s="9">
        <v>45086.715532407405</v>
      </c>
    </row>
    <row r="1863" spans="1:3" x14ac:dyDescent="0.25">
      <c r="A1863" t="s">
        <v>2037</v>
      </c>
      <c r="B1863">
        <v>16</v>
      </c>
      <c r="C1863" s="9">
        <v>45086.715532407405</v>
      </c>
    </row>
    <row r="1864" spans="1:3" x14ac:dyDescent="0.25">
      <c r="A1864" t="s">
        <v>453</v>
      </c>
      <c r="B1864">
        <v>4</v>
      </c>
      <c r="C1864" s="9">
        <v>45086.715879629628</v>
      </c>
    </row>
    <row r="1865" spans="1:3" x14ac:dyDescent="0.25">
      <c r="A1865" t="s">
        <v>475</v>
      </c>
      <c r="B1865">
        <v>2</v>
      </c>
      <c r="C1865" s="9">
        <v>45086.780532407407</v>
      </c>
    </row>
    <row r="1866" spans="1:3" x14ac:dyDescent="0.25">
      <c r="A1866" t="s">
        <v>2030</v>
      </c>
      <c r="B1866">
        <v>3</v>
      </c>
      <c r="C1866" s="9">
        <v>45086.852685185186</v>
      </c>
    </row>
    <row r="1867" spans="1:3" x14ac:dyDescent="0.25">
      <c r="A1867" t="s">
        <v>2030</v>
      </c>
      <c r="B1867">
        <v>10</v>
      </c>
      <c r="C1867" s="9">
        <v>45086.852673611109</v>
      </c>
    </row>
    <row r="1868" spans="1:3" x14ac:dyDescent="0.25">
      <c r="A1868" t="s">
        <v>2030</v>
      </c>
      <c r="B1868">
        <v>1</v>
      </c>
      <c r="C1868" s="9">
        <v>45086.852673611109</v>
      </c>
    </row>
    <row r="1869" spans="1:3" x14ac:dyDescent="0.25">
      <c r="A1869" t="s">
        <v>541</v>
      </c>
      <c r="B1869">
        <v>3</v>
      </c>
      <c r="C1869" s="9">
        <v>45086.888368055559</v>
      </c>
    </row>
    <row r="1870" spans="1:3" x14ac:dyDescent="0.25">
      <c r="A1870" t="s">
        <v>541</v>
      </c>
      <c r="B1870">
        <v>7</v>
      </c>
      <c r="C1870" s="9">
        <v>45086.888379629629</v>
      </c>
    </row>
    <row r="1871" spans="1:3" x14ac:dyDescent="0.25">
      <c r="A1871" t="s">
        <v>541</v>
      </c>
      <c r="B1871">
        <v>10</v>
      </c>
      <c r="C1871" s="9">
        <v>45086.890057870369</v>
      </c>
    </row>
    <row r="1872" spans="1:3" x14ac:dyDescent="0.25">
      <c r="A1872" t="s">
        <v>451</v>
      </c>
      <c r="B1872">
        <v>3</v>
      </c>
      <c r="C1872" s="9">
        <v>45086.926574074074</v>
      </c>
    </row>
    <row r="1873" spans="1:3" x14ac:dyDescent="0.25">
      <c r="A1873" t="s">
        <v>193</v>
      </c>
      <c r="B1873">
        <v>1</v>
      </c>
      <c r="C1873" s="9">
        <v>45086.930138888885</v>
      </c>
    </row>
    <row r="1874" spans="1:3" x14ac:dyDescent="0.25">
      <c r="A1874" t="s">
        <v>194</v>
      </c>
      <c r="B1874">
        <v>6</v>
      </c>
      <c r="C1874" s="9">
        <v>45086.96738425926</v>
      </c>
    </row>
    <row r="1875" spans="1:3" x14ac:dyDescent="0.25">
      <c r="A1875" t="s">
        <v>547</v>
      </c>
      <c r="B1875">
        <v>3</v>
      </c>
      <c r="C1875" s="9">
        <v>45086.988206018519</v>
      </c>
    </row>
    <row r="1876" spans="1:3" x14ac:dyDescent="0.25">
      <c r="A1876" t="s">
        <v>522</v>
      </c>
      <c r="B1876">
        <v>3</v>
      </c>
      <c r="C1876" s="9">
        <v>45087.005682870367</v>
      </c>
    </row>
    <row r="1877" spans="1:3" x14ac:dyDescent="0.25">
      <c r="A1877" t="s">
        <v>522</v>
      </c>
      <c r="B1877">
        <v>13</v>
      </c>
      <c r="C1877" s="9">
        <v>45087.017696759256</v>
      </c>
    </row>
    <row r="1878" spans="1:3" x14ac:dyDescent="0.25">
      <c r="A1878" t="s">
        <v>522</v>
      </c>
      <c r="B1878">
        <v>10</v>
      </c>
      <c r="C1878" s="9">
        <v>45087.030451388891</v>
      </c>
    </row>
    <row r="1879" spans="1:3" x14ac:dyDescent="0.25">
      <c r="A1879" t="s">
        <v>1760</v>
      </c>
      <c r="B1879">
        <v>256</v>
      </c>
      <c r="C1879" s="9">
        <v>45087.144236111111</v>
      </c>
    </row>
    <row r="1880" spans="1:3" x14ac:dyDescent="0.25">
      <c r="A1880" t="s">
        <v>1760</v>
      </c>
      <c r="B1880">
        <v>266</v>
      </c>
      <c r="C1880" s="9">
        <v>45087.144236111111</v>
      </c>
    </row>
    <row r="1881" spans="1:3" x14ac:dyDescent="0.25">
      <c r="A1881" t="s">
        <v>2034</v>
      </c>
      <c r="B1881">
        <v>9</v>
      </c>
      <c r="C1881" s="9">
        <v>45089.607175925928</v>
      </c>
    </row>
    <row r="1882" spans="1:3" x14ac:dyDescent="0.25">
      <c r="A1882" t="s">
        <v>3722</v>
      </c>
      <c r="B1882">
        <v>8</v>
      </c>
      <c r="C1882" s="9">
        <v>45089.643287037034</v>
      </c>
    </row>
    <row r="1883" spans="1:3" x14ac:dyDescent="0.25">
      <c r="A1883" t="s">
        <v>390</v>
      </c>
      <c r="B1883">
        <v>12</v>
      </c>
      <c r="C1883" s="9">
        <v>45089.64472222222</v>
      </c>
    </row>
    <row r="1884" spans="1:3" x14ac:dyDescent="0.25">
      <c r="A1884" t="s">
        <v>253</v>
      </c>
      <c r="B1884">
        <v>6</v>
      </c>
      <c r="C1884" s="9">
        <v>45089.659490740742</v>
      </c>
    </row>
    <row r="1885" spans="1:3" x14ac:dyDescent="0.25">
      <c r="A1885" t="s">
        <v>265</v>
      </c>
      <c r="B1885">
        <v>2</v>
      </c>
      <c r="C1885" s="9">
        <v>45089.672268518516</v>
      </c>
    </row>
    <row r="1886" spans="1:3" x14ac:dyDescent="0.25">
      <c r="A1886" t="s">
        <v>265</v>
      </c>
      <c r="B1886">
        <v>7</v>
      </c>
      <c r="C1886" s="9">
        <v>45089.674502314818</v>
      </c>
    </row>
    <row r="1887" spans="1:3" x14ac:dyDescent="0.25">
      <c r="A1887" t="s">
        <v>263</v>
      </c>
      <c r="B1887">
        <v>7</v>
      </c>
      <c r="C1887" s="9">
        <v>45089.675937499997</v>
      </c>
    </row>
    <row r="1888" spans="1:3" x14ac:dyDescent="0.25">
      <c r="A1888" t="s">
        <v>263</v>
      </c>
      <c r="B1888">
        <v>1</v>
      </c>
      <c r="C1888" s="9">
        <v>45089.675949074073</v>
      </c>
    </row>
    <row r="1889" spans="1:3" x14ac:dyDescent="0.25">
      <c r="A1889" t="s">
        <v>263</v>
      </c>
      <c r="B1889">
        <v>3</v>
      </c>
      <c r="C1889" s="9">
        <v>45089.675949074073</v>
      </c>
    </row>
    <row r="1890" spans="1:3" x14ac:dyDescent="0.25">
      <c r="A1890" t="s">
        <v>2125</v>
      </c>
      <c r="B1890">
        <v>1</v>
      </c>
      <c r="C1890" s="9">
        <v>45089.676458333335</v>
      </c>
    </row>
    <row r="1891" spans="1:3" x14ac:dyDescent="0.25">
      <c r="A1891" t="s">
        <v>288</v>
      </c>
      <c r="B1891">
        <v>7</v>
      </c>
      <c r="C1891" s="9">
        <v>45089.680856481478</v>
      </c>
    </row>
    <row r="1892" spans="1:3" x14ac:dyDescent="0.25">
      <c r="A1892" t="s">
        <v>2221</v>
      </c>
      <c r="B1892">
        <v>12</v>
      </c>
      <c r="C1892" s="9">
        <v>45089.688136574077</v>
      </c>
    </row>
    <row r="1893" spans="1:3" x14ac:dyDescent="0.25">
      <c r="A1893" t="s">
        <v>236</v>
      </c>
      <c r="B1893">
        <v>8</v>
      </c>
      <c r="C1893" s="9">
        <v>45089.695960648147</v>
      </c>
    </row>
    <row r="1894" spans="1:3" x14ac:dyDescent="0.25">
      <c r="A1894" t="s">
        <v>232</v>
      </c>
      <c r="B1894">
        <v>3</v>
      </c>
      <c r="C1894" s="9">
        <v>45089.704988425925</v>
      </c>
    </row>
    <row r="1895" spans="1:3" x14ac:dyDescent="0.25">
      <c r="A1895" t="s">
        <v>334</v>
      </c>
      <c r="B1895">
        <v>3</v>
      </c>
      <c r="C1895" s="9">
        <v>45089.70689814815</v>
      </c>
    </row>
    <row r="1896" spans="1:3" x14ac:dyDescent="0.25">
      <c r="A1896" t="s">
        <v>1753</v>
      </c>
      <c r="B1896">
        <v>256</v>
      </c>
      <c r="C1896" s="9">
        <v>45089.724942129629</v>
      </c>
    </row>
    <row r="1897" spans="1:3" x14ac:dyDescent="0.25">
      <c r="A1897" t="s">
        <v>1753</v>
      </c>
      <c r="B1897">
        <v>266</v>
      </c>
      <c r="C1897" s="9">
        <v>45089.724953703706</v>
      </c>
    </row>
    <row r="1898" spans="1:3" x14ac:dyDescent="0.25">
      <c r="A1898" t="s">
        <v>242</v>
      </c>
      <c r="B1898">
        <v>15</v>
      </c>
      <c r="C1898" s="9">
        <v>45089.731006944443</v>
      </c>
    </row>
    <row r="1899" spans="1:3" x14ac:dyDescent="0.25">
      <c r="A1899" t="s">
        <v>242</v>
      </c>
      <c r="B1899">
        <v>14</v>
      </c>
      <c r="C1899" s="9">
        <v>45089.731585648151</v>
      </c>
    </row>
    <row r="1900" spans="1:3" x14ac:dyDescent="0.25">
      <c r="A1900" t="s">
        <v>235</v>
      </c>
      <c r="B1900">
        <v>2</v>
      </c>
      <c r="C1900" s="9">
        <v>45089.748645833337</v>
      </c>
    </row>
    <row r="1901" spans="1:3" x14ac:dyDescent="0.25">
      <c r="A1901" t="s">
        <v>235</v>
      </c>
      <c r="B1901">
        <v>9</v>
      </c>
      <c r="C1901" s="9">
        <v>45089.748657407406</v>
      </c>
    </row>
    <row r="1902" spans="1:3" x14ac:dyDescent="0.25">
      <c r="A1902" t="s">
        <v>235</v>
      </c>
      <c r="B1902">
        <v>8</v>
      </c>
      <c r="C1902" s="9">
        <v>45089.748657407406</v>
      </c>
    </row>
    <row r="1903" spans="1:3" x14ac:dyDescent="0.25">
      <c r="A1903" t="s">
        <v>2204</v>
      </c>
      <c r="B1903">
        <v>17</v>
      </c>
      <c r="C1903" s="9">
        <v>45089.830474537041</v>
      </c>
    </row>
    <row r="1904" spans="1:3" x14ac:dyDescent="0.25">
      <c r="A1904" t="s">
        <v>2093</v>
      </c>
      <c r="B1904">
        <v>13</v>
      </c>
      <c r="C1904" s="9">
        <v>45089.858587962961</v>
      </c>
    </row>
    <row r="1905" spans="1:3" x14ac:dyDescent="0.25">
      <c r="A1905" t="s">
        <v>2093</v>
      </c>
      <c r="B1905">
        <v>3</v>
      </c>
      <c r="C1905" s="9">
        <v>45089.858587962961</v>
      </c>
    </row>
    <row r="1906" spans="1:3" x14ac:dyDescent="0.25">
      <c r="A1906" t="s">
        <v>239</v>
      </c>
      <c r="B1906">
        <v>3</v>
      </c>
      <c r="C1906" s="9">
        <v>45089.873171296298</v>
      </c>
    </row>
    <row r="1907" spans="1:3" x14ac:dyDescent="0.25">
      <c r="A1907" t="s">
        <v>366</v>
      </c>
      <c r="B1907">
        <v>43</v>
      </c>
      <c r="C1907" s="9">
        <v>45089.887303240743</v>
      </c>
    </row>
    <row r="1908" spans="1:3" x14ac:dyDescent="0.25">
      <c r="A1908" t="s">
        <v>366</v>
      </c>
      <c r="B1908">
        <v>1</v>
      </c>
      <c r="C1908" s="9">
        <v>45089.887303240743</v>
      </c>
    </row>
    <row r="1909" spans="1:3" x14ac:dyDescent="0.25">
      <c r="A1909" t="s">
        <v>366</v>
      </c>
      <c r="B1909">
        <v>9</v>
      </c>
      <c r="C1909" s="9">
        <v>45089.887662037036</v>
      </c>
    </row>
    <row r="1910" spans="1:3" x14ac:dyDescent="0.25">
      <c r="A1910" t="s">
        <v>157</v>
      </c>
      <c r="B1910">
        <v>3</v>
      </c>
      <c r="C1910" s="9">
        <v>45089.89466435185</v>
      </c>
    </row>
    <row r="1911" spans="1:3" x14ac:dyDescent="0.25">
      <c r="A1911" t="s">
        <v>232</v>
      </c>
      <c r="B1911">
        <v>12</v>
      </c>
      <c r="C1911" s="9">
        <v>45089.896203703705</v>
      </c>
    </row>
    <row r="1912" spans="1:3" x14ac:dyDescent="0.25">
      <c r="A1912" t="s">
        <v>260</v>
      </c>
      <c r="B1912">
        <v>13</v>
      </c>
      <c r="C1912" s="9">
        <v>45089.897002314814</v>
      </c>
    </row>
    <row r="1913" spans="1:3" x14ac:dyDescent="0.25">
      <c r="A1913" t="s">
        <v>234</v>
      </c>
      <c r="B1913">
        <v>10</v>
      </c>
      <c r="C1913" s="9">
        <v>45089.90247685185</v>
      </c>
    </row>
    <row r="1914" spans="1:3" x14ac:dyDescent="0.25">
      <c r="A1914" t="s">
        <v>409</v>
      </c>
      <c r="B1914">
        <v>39</v>
      </c>
      <c r="C1914" s="9">
        <v>45089.904594907406</v>
      </c>
    </row>
    <row r="1915" spans="1:3" x14ac:dyDescent="0.25">
      <c r="A1915" t="s">
        <v>2021</v>
      </c>
      <c r="B1915">
        <v>4</v>
      </c>
      <c r="C1915" s="9">
        <v>45089.907106481478</v>
      </c>
    </row>
    <row r="1916" spans="1:3" x14ac:dyDescent="0.25">
      <c r="A1916" t="s">
        <v>480</v>
      </c>
      <c r="B1916">
        <v>12</v>
      </c>
      <c r="C1916" s="9">
        <v>45089.917928240742</v>
      </c>
    </row>
    <row r="1917" spans="1:3" x14ac:dyDescent="0.25">
      <c r="A1917" t="s">
        <v>432</v>
      </c>
      <c r="B1917">
        <v>41</v>
      </c>
      <c r="C1917" s="9">
        <v>45089.935208333336</v>
      </c>
    </row>
    <row r="1918" spans="1:3" x14ac:dyDescent="0.25">
      <c r="A1918" t="s">
        <v>280</v>
      </c>
      <c r="B1918">
        <v>15</v>
      </c>
      <c r="C1918" s="9">
        <v>45089.954004629632</v>
      </c>
    </row>
    <row r="1919" spans="1:3" x14ac:dyDescent="0.25">
      <c r="A1919" t="s">
        <v>3722</v>
      </c>
      <c r="B1919">
        <v>5</v>
      </c>
      <c r="C1919" s="9">
        <v>45089.956388888888</v>
      </c>
    </row>
    <row r="1920" spans="1:3" x14ac:dyDescent="0.25">
      <c r="A1920" t="s">
        <v>490</v>
      </c>
      <c r="B1920">
        <v>12</v>
      </c>
      <c r="C1920" s="9">
        <v>45089.963148148148</v>
      </c>
    </row>
    <row r="1921" spans="1:3" x14ac:dyDescent="0.25">
      <c r="A1921" t="s">
        <v>433</v>
      </c>
      <c r="B1921">
        <v>11</v>
      </c>
      <c r="C1921" s="9">
        <v>45089.985775462963</v>
      </c>
    </row>
    <row r="1922" spans="1:3" x14ac:dyDescent="0.25">
      <c r="A1922" t="s">
        <v>255</v>
      </c>
      <c r="B1922">
        <v>3</v>
      </c>
      <c r="C1922" s="9">
        <v>45089.989641203705</v>
      </c>
    </row>
    <row r="1923" spans="1:3" x14ac:dyDescent="0.25">
      <c r="A1923" t="s">
        <v>2103</v>
      </c>
      <c r="B1923">
        <v>8</v>
      </c>
      <c r="C1923" s="9">
        <v>45090.003692129627</v>
      </c>
    </row>
    <row r="1924" spans="1:3" x14ac:dyDescent="0.25">
      <c r="A1924" t="s">
        <v>3723</v>
      </c>
      <c r="B1924">
        <v>7</v>
      </c>
      <c r="C1924" s="9">
        <v>45090.017141203702</v>
      </c>
    </row>
    <row r="1925" spans="1:3" x14ac:dyDescent="0.25">
      <c r="A1925" t="s">
        <v>418</v>
      </c>
      <c r="B1925">
        <v>14</v>
      </c>
      <c r="C1925" s="9">
        <v>45090.04415509259</v>
      </c>
    </row>
    <row r="1926" spans="1:3" x14ac:dyDescent="0.25">
      <c r="A1926" t="s">
        <v>418</v>
      </c>
      <c r="B1926">
        <v>11</v>
      </c>
      <c r="C1926" s="9">
        <v>45090.04415509259</v>
      </c>
    </row>
    <row r="1927" spans="1:3" x14ac:dyDescent="0.25">
      <c r="A1927" t="s">
        <v>418</v>
      </c>
      <c r="B1927">
        <v>3</v>
      </c>
      <c r="C1927" s="9">
        <v>45090.04415509259</v>
      </c>
    </row>
    <row r="1928" spans="1:3" x14ac:dyDescent="0.25">
      <c r="A1928" t="s">
        <v>2125</v>
      </c>
      <c r="B1928">
        <v>3</v>
      </c>
      <c r="C1928" s="9">
        <v>45090.048402777778</v>
      </c>
    </row>
    <row r="1929" spans="1:3" x14ac:dyDescent="0.25">
      <c r="A1929" t="s">
        <v>395</v>
      </c>
      <c r="B1929">
        <v>8</v>
      </c>
      <c r="C1929" s="9">
        <v>45090.239918981482</v>
      </c>
    </row>
    <row r="1930" spans="1:3" x14ac:dyDescent="0.25">
      <c r="A1930" t="s">
        <v>376</v>
      </c>
      <c r="B1930">
        <v>40</v>
      </c>
      <c r="C1930" s="9">
        <v>45090.646157407406</v>
      </c>
    </row>
    <row r="1931" spans="1:3" x14ac:dyDescent="0.25">
      <c r="A1931" t="s">
        <v>376</v>
      </c>
      <c r="B1931">
        <v>15</v>
      </c>
      <c r="C1931" s="9">
        <v>45090.646145833336</v>
      </c>
    </row>
    <row r="1932" spans="1:3" x14ac:dyDescent="0.25">
      <c r="A1932" t="s">
        <v>477</v>
      </c>
      <c r="B1932">
        <v>3</v>
      </c>
      <c r="C1932" s="9">
        <v>45090.650717592594</v>
      </c>
    </row>
    <row r="1933" spans="1:3" x14ac:dyDescent="0.25">
      <c r="A1933" t="s">
        <v>477</v>
      </c>
      <c r="B1933">
        <v>12</v>
      </c>
      <c r="C1933" s="9">
        <v>45090.650717592594</v>
      </c>
    </row>
    <row r="1934" spans="1:3" x14ac:dyDescent="0.25">
      <c r="A1934" t="s">
        <v>490</v>
      </c>
      <c r="B1934">
        <v>16</v>
      </c>
      <c r="C1934" s="9">
        <v>45090.658263888887</v>
      </c>
    </row>
    <row r="1935" spans="1:3" x14ac:dyDescent="0.25">
      <c r="A1935" t="s">
        <v>2019</v>
      </c>
      <c r="B1935">
        <v>6</v>
      </c>
      <c r="C1935" s="9">
        <v>45090.68136574074</v>
      </c>
    </row>
    <row r="1936" spans="1:3" x14ac:dyDescent="0.25">
      <c r="A1936" t="s">
        <v>517</v>
      </c>
      <c r="B1936">
        <v>23</v>
      </c>
      <c r="C1936" s="9">
        <v>45090.700787037036</v>
      </c>
    </row>
    <row r="1937" spans="1:3" x14ac:dyDescent="0.25">
      <c r="A1937" t="s">
        <v>2155</v>
      </c>
      <c r="B1937">
        <v>21</v>
      </c>
      <c r="C1937" s="9">
        <v>45090.721736111111</v>
      </c>
    </row>
    <row r="1938" spans="1:3" x14ac:dyDescent="0.25">
      <c r="A1938" t="s">
        <v>201</v>
      </c>
      <c r="B1938">
        <v>6</v>
      </c>
      <c r="C1938" s="9">
        <v>45090.722303240742</v>
      </c>
    </row>
    <row r="1939" spans="1:3" x14ac:dyDescent="0.25">
      <c r="A1939" t="s">
        <v>2023</v>
      </c>
      <c r="B1939">
        <v>10</v>
      </c>
      <c r="C1939" s="9">
        <v>45090.77715277778</v>
      </c>
    </row>
    <row r="1940" spans="1:3" x14ac:dyDescent="0.25">
      <c r="A1940" t="s">
        <v>2023</v>
      </c>
      <c r="B1940">
        <v>11</v>
      </c>
      <c r="C1940" s="9">
        <v>45090.77716435185</v>
      </c>
    </row>
    <row r="1941" spans="1:3" x14ac:dyDescent="0.25">
      <c r="A1941" t="s">
        <v>2023</v>
      </c>
      <c r="B1941">
        <v>17</v>
      </c>
      <c r="C1941" s="9">
        <v>45090.781655092593</v>
      </c>
    </row>
    <row r="1942" spans="1:3" x14ac:dyDescent="0.25">
      <c r="A1942" t="s">
        <v>537</v>
      </c>
      <c r="B1942">
        <v>1</v>
      </c>
      <c r="C1942" s="9">
        <v>45090.790127314816</v>
      </c>
    </row>
    <row r="1943" spans="1:3" x14ac:dyDescent="0.25">
      <c r="A1943" t="s">
        <v>537</v>
      </c>
      <c r="B1943">
        <v>11</v>
      </c>
      <c r="C1943" s="9">
        <v>45090.790127314816</v>
      </c>
    </row>
    <row r="1944" spans="1:3" x14ac:dyDescent="0.25">
      <c r="A1944" t="s">
        <v>300</v>
      </c>
      <c r="B1944">
        <v>1</v>
      </c>
      <c r="C1944" s="9">
        <v>45090.820821759262</v>
      </c>
    </row>
    <row r="1945" spans="1:3" x14ac:dyDescent="0.25">
      <c r="A1945" t="s">
        <v>308</v>
      </c>
      <c r="B1945">
        <v>26</v>
      </c>
      <c r="C1945" s="9">
        <v>45090.82708333333</v>
      </c>
    </row>
    <row r="1946" spans="1:3" x14ac:dyDescent="0.25">
      <c r="A1946" t="s">
        <v>308</v>
      </c>
      <c r="B1946">
        <v>19</v>
      </c>
      <c r="C1946" s="9">
        <v>45090.82708333333</v>
      </c>
    </row>
    <row r="1947" spans="1:3" x14ac:dyDescent="0.25">
      <c r="A1947" t="s">
        <v>220</v>
      </c>
      <c r="B1947">
        <v>6</v>
      </c>
      <c r="C1947" s="9">
        <v>45090.82917824074</v>
      </c>
    </row>
    <row r="1948" spans="1:3" x14ac:dyDescent="0.25">
      <c r="A1948" t="s">
        <v>505</v>
      </c>
      <c r="B1948">
        <v>19</v>
      </c>
      <c r="C1948" s="9">
        <v>45090.861203703702</v>
      </c>
    </row>
    <row r="1949" spans="1:3" x14ac:dyDescent="0.25">
      <c r="A1949" t="s">
        <v>326</v>
      </c>
      <c r="B1949">
        <v>20</v>
      </c>
      <c r="C1949" s="9">
        <v>45090.904988425929</v>
      </c>
    </row>
    <row r="1950" spans="1:3" x14ac:dyDescent="0.25">
      <c r="A1950" t="s">
        <v>3724</v>
      </c>
      <c r="B1950">
        <v>4</v>
      </c>
      <c r="C1950" s="9">
        <v>45091.097766203704</v>
      </c>
    </row>
    <row r="1951" spans="1:3" x14ac:dyDescent="0.25">
      <c r="A1951" t="s">
        <v>457</v>
      </c>
      <c r="B1951">
        <v>32</v>
      </c>
      <c r="C1951" s="9">
        <v>45091.220868055556</v>
      </c>
    </row>
    <row r="1952" spans="1:3" x14ac:dyDescent="0.25">
      <c r="A1952" t="s">
        <v>457</v>
      </c>
      <c r="B1952">
        <v>26</v>
      </c>
      <c r="C1952" s="9">
        <v>45091.220868055556</v>
      </c>
    </row>
    <row r="1953" spans="1:3" x14ac:dyDescent="0.25">
      <c r="A1953" t="s">
        <v>375</v>
      </c>
      <c r="B1953">
        <v>43</v>
      </c>
      <c r="C1953" s="9">
        <v>45091.695694444446</v>
      </c>
    </row>
    <row r="1954" spans="1:3" x14ac:dyDescent="0.25">
      <c r="A1954" t="s">
        <v>375</v>
      </c>
      <c r="B1954">
        <v>7</v>
      </c>
      <c r="C1954" s="9">
        <v>45091.695706018516</v>
      </c>
    </row>
    <row r="1955" spans="1:3" x14ac:dyDescent="0.25">
      <c r="A1955" t="s">
        <v>457</v>
      </c>
      <c r="B1955">
        <v>30</v>
      </c>
      <c r="C1955" s="9">
        <v>45091.715856481482</v>
      </c>
    </row>
    <row r="1956" spans="1:3" x14ac:dyDescent="0.25">
      <c r="A1956" t="s">
        <v>240</v>
      </c>
      <c r="B1956">
        <v>16</v>
      </c>
      <c r="C1956" s="9">
        <v>45091.865173611113</v>
      </c>
    </row>
    <row r="1957" spans="1:3" x14ac:dyDescent="0.25">
      <c r="A1957" t="s">
        <v>246</v>
      </c>
      <c r="B1957">
        <v>5</v>
      </c>
      <c r="C1957" s="9">
        <v>45091.931226851855</v>
      </c>
    </row>
    <row r="1958" spans="1:3" x14ac:dyDescent="0.25">
      <c r="A1958" t="s">
        <v>189</v>
      </c>
      <c r="B1958">
        <v>14</v>
      </c>
      <c r="C1958" s="9">
        <v>45092.112708333334</v>
      </c>
    </row>
    <row r="1959" spans="1:3" x14ac:dyDescent="0.25">
      <c r="A1959" t="s">
        <v>267</v>
      </c>
      <c r="B1959">
        <v>4</v>
      </c>
      <c r="C1959" s="9">
        <v>45092.613946759258</v>
      </c>
    </row>
    <row r="1960" spans="1:3" x14ac:dyDescent="0.25">
      <c r="A1960" t="s">
        <v>1751</v>
      </c>
      <c r="B1960">
        <v>121</v>
      </c>
      <c r="C1960" s="9">
        <v>45092.645995370367</v>
      </c>
    </row>
    <row r="1961" spans="1:3" x14ac:dyDescent="0.25">
      <c r="A1961" t="s">
        <v>1751</v>
      </c>
      <c r="B1961">
        <v>316</v>
      </c>
      <c r="C1961" s="9">
        <v>45092.645995370367</v>
      </c>
    </row>
    <row r="1962" spans="1:3" x14ac:dyDescent="0.25">
      <c r="A1962" t="s">
        <v>1751</v>
      </c>
      <c r="B1962">
        <v>221</v>
      </c>
      <c r="C1962" s="9">
        <v>45092.645995370367</v>
      </c>
    </row>
    <row r="1963" spans="1:3" x14ac:dyDescent="0.25">
      <c r="A1963" t="s">
        <v>3725</v>
      </c>
      <c r="B1963">
        <v>266</v>
      </c>
      <c r="C1963" s="9">
        <v>45092.68954861111</v>
      </c>
    </row>
    <row r="1964" spans="1:3" x14ac:dyDescent="0.25">
      <c r="A1964" t="s">
        <v>3725</v>
      </c>
      <c r="B1964">
        <v>221</v>
      </c>
      <c r="C1964" s="9">
        <v>45092.68954861111</v>
      </c>
    </row>
    <row r="1965" spans="1:3" x14ac:dyDescent="0.25">
      <c r="A1965" t="s">
        <v>1748</v>
      </c>
      <c r="B1965">
        <v>221</v>
      </c>
      <c r="C1965" s="9">
        <v>45095.046724537038</v>
      </c>
    </row>
    <row r="1966" spans="1:3" x14ac:dyDescent="0.25">
      <c r="A1966" t="s">
        <v>1748</v>
      </c>
      <c r="B1966">
        <v>290</v>
      </c>
      <c r="C1966" s="9">
        <v>45095.046736111108</v>
      </c>
    </row>
    <row r="1967" spans="1:3" x14ac:dyDescent="0.25">
      <c r="A1967" t="s">
        <v>1748</v>
      </c>
      <c r="B1967">
        <v>266</v>
      </c>
      <c r="C1967" s="9">
        <v>45095.046736111108</v>
      </c>
    </row>
    <row r="1968" spans="1:3" x14ac:dyDescent="0.25">
      <c r="A1968" t="s">
        <v>656</v>
      </c>
      <c r="B1968">
        <v>76</v>
      </c>
      <c r="C1968" s="9">
        <v>45097.779907407406</v>
      </c>
    </row>
    <row r="1969" spans="1:3" x14ac:dyDescent="0.25">
      <c r="A1969" t="s">
        <v>656</v>
      </c>
      <c r="B1969">
        <v>374</v>
      </c>
      <c r="C1969" s="9">
        <v>45097.782199074078</v>
      </c>
    </row>
    <row r="1970" spans="1:3" x14ac:dyDescent="0.25">
      <c r="A1970" t="s">
        <v>3261</v>
      </c>
      <c r="B1970">
        <v>395</v>
      </c>
      <c r="C1970" s="9">
        <v>45098.631967592592</v>
      </c>
    </row>
    <row r="1971" spans="1:3" x14ac:dyDescent="0.25">
      <c r="A1971" t="s">
        <v>3261</v>
      </c>
      <c r="B1971">
        <v>396</v>
      </c>
      <c r="C1971" s="9">
        <v>45098.631979166668</v>
      </c>
    </row>
    <row r="1972" spans="1:3" x14ac:dyDescent="0.25">
      <c r="A1972" t="s">
        <v>3261</v>
      </c>
      <c r="B1972">
        <v>397</v>
      </c>
      <c r="C1972" s="9">
        <v>45098.631979166668</v>
      </c>
    </row>
    <row r="1973" spans="1:3" x14ac:dyDescent="0.25">
      <c r="A1973" t="s">
        <v>2425</v>
      </c>
      <c r="B1973">
        <v>390</v>
      </c>
      <c r="C1973" s="9">
        <v>45098.655150462961</v>
      </c>
    </row>
    <row r="1974" spans="1:3" x14ac:dyDescent="0.25">
      <c r="A1974" t="s">
        <v>2425</v>
      </c>
      <c r="B1974">
        <v>386</v>
      </c>
      <c r="C1974" s="9">
        <v>45098.655162037037</v>
      </c>
    </row>
    <row r="1975" spans="1:3" x14ac:dyDescent="0.25">
      <c r="A1975" t="s">
        <v>2425</v>
      </c>
      <c r="B1975">
        <v>398</v>
      </c>
      <c r="C1975" s="9">
        <v>45098.655752314815</v>
      </c>
    </row>
    <row r="1976" spans="1:3" x14ac:dyDescent="0.25">
      <c r="A1976" t="s">
        <v>2423</v>
      </c>
      <c r="B1976">
        <v>386</v>
      </c>
      <c r="C1976" s="9">
        <v>45098.669490740744</v>
      </c>
    </row>
    <row r="1977" spans="1:3" x14ac:dyDescent="0.25">
      <c r="A1977" t="s">
        <v>2423</v>
      </c>
      <c r="B1977">
        <v>173</v>
      </c>
      <c r="C1977" s="9">
        <v>45098.669490740744</v>
      </c>
    </row>
    <row r="1978" spans="1:3" x14ac:dyDescent="0.25">
      <c r="A1978" t="s">
        <v>2423</v>
      </c>
      <c r="B1978">
        <v>387</v>
      </c>
      <c r="C1978" s="9">
        <v>45098.669490740744</v>
      </c>
    </row>
    <row r="1979" spans="1:3" x14ac:dyDescent="0.25">
      <c r="A1979" t="s">
        <v>3263</v>
      </c>
      <c r="B1979">
        <v>392</v>
      </c>
      <c r="C1979" s="9">
        <v>45098.818043981482</v>
      </c>
    </row>
    <row r="1980" spans="1:3" x14ac:dyDescent="0.25">
      <c r="A1980" t="s">
        <v>3263</v>
      </c>
      <c r="B1980">
        <v>395</v>
      </c>
      <c r="C1980" s="9">
        <v>45098.818043981482</v>
      </c>
    </row>
    <row r="1981" spans="1:3" x14ac:dyDescent="0.25">
      <c r="A1981" t="s">
        <v>3263</v>
      </c>
      <c r="B1981">
        <v>397</v>
      </c>
      <c r="C1981" s="9">
        <v>45098.818043981482</v>
      </c>
    </row>
    <row r="1982" spans="1:3" x14ac:dyDescent="0.25">
      <c r="A1982" t="s">
        <v>3260</v>
      </c>
      <c r="B1982">
        <v>386</v>
      </c>
      <c r="C1982" s="9">
        <v>45099.633194444446</v>
      </c>
    </row>
    <row r="1983" spans="1:3" x14ac:dyDescent="0.25">
      <c r="A1983" t="s">
        <v>3260</v>
      </c>
      <c r="B1983">
        <v>392</v>
      </c>
      <c r="C1983" s="9">
        <v>45099.633206018516</v>
      </c>
    </row>
    <row r="1984" spans="1:3" x14ac:dyDescent="0.25">
      <c r="A1984" t="s">
        <v>3260</v>
      </c>
      <c r="B1984">
        <v>396</v>
      </c>
      <c r="C1984" s="9">
        <v>45099.633206018516</v>
      </c>
    </row>
    <row r="1985" spans="1:3" x14ac:dyDescent="0.25">
      <c r="A1985" t="s">
        <v>3259</v>
      </c>
      <c r="B1985">
        <v>386</v>
      </c>
      <c r="C1985" s="9">
        <v>45099.671759259261</v>
      </c>
    </row>
    <row r="1986" spans="1:3" x14ac:dyDescent="0.25">
      <c r="A1986" t="s">
        <v>3259</v>
      </c>
      <c r="B1986">
        <v>45</v>
      </c>
      <c r="C1986" s="9">
        <v>45099.671747685185</v>
      </c>
    </row>
    <row r="1987" spans="1:3" x14ac:dyDescent="0.25">
      <c r="A1987" t="s">
        <v>3259</v>
      </c>
      <c r="B1987">
        <v>173</v>
      </c>
      <c r="C1987" s="9">
        <v>45099.671747685185</v>
      </c>
    </row>
    <row r="1988" spans="1:3" x14ac:dyDescent="0.25">
      <c r="A1988" t="s">
        <v>3262</v>
      </c>
      <c r="B1988">
        <v>396</v>
      </c>
      <c r="C1988" s="9">
        <v>45099.678055555552</v>
      </c>
    </row>
    <row r="1989" spans="1:3" x14ac:dyDescent="0.25">
      <c r="A1989" t="s">
        <v>3262</v>
      </c>
      <c r="B1989">
        <v>386</v>
      </c>
      <c r="C1989" s="9">
        <v>45099.678043981483</v>
      </c>
    </row>
    <row r="1990" spans="1:3" x14ac:dyDescent="0.25">
      <c r="A1990" t="s">
        <v>3258</v>
      </c>
      <c r="B1990">
        <v>386</v>
      </c>
      <c r="C1990" s="9">
        <v>45099.686539351853</v>
      </c>
    </row>
    <row r="1991" spans="1:3" x14ac:dyDescent="0.25">
      <c r="A1991" t="s">
        <v>3258</v>
      </c>
      <c r="B1991">
        <v>392</v>
      </c>
      <c r="C1991" s="9">
        <v>45099.686550925922</v>
      </c>
    </row>
    <row r="1992" spans="1:3" x14ac:dyDescent="0.25">
      <c r="A1992" t="s">
        <v>3258</v>
      </c>
      <c r="B1992">
        <v>397</v>
      </c>
      <c r="C1992" s="9">
        <v>45099.686550925922</v>
      </c>
    </row>
    <row r="1993" spans="1:3" x14ac:dyDescent="0.25">
      <c r="A1993" t="s">
        <v>3257</v>
      </c>
      <c r="B1993">
        <v>386</v>
      </c>
      <c r="C1993" s="9">
        <v>45099.701527777775</v>
      </c>
    </row>
    <row r="1994" spans="1:3" x14ac:dyDescent="0.25">
      <c r="A1994" t="s">
        <v>3257</v>
      </c>
      <c r="B1994">
        <v>392</v>
      </c>
      <c r="C1994" s="9">
        <v>45099.701539351852</v>
      </c>
    </row>
    <row r="1995" spans="1:3" x14ac:dyDescent="0.25">
      <c r="A1995" t="s">
        <v>3257</v>
      </c>
      <c r="B1995">
        <v>395</v>
      </c>
      <c r="C1995" s="9">
        <v>45099.701539351852</v>
      </c>
    </row>
    <row r="1996" spans="1:3" x14ac:dyDescent="0.25">
      <c r="A1996" t="s">
        <v>656</v>
      </c>
      <c r="B1996">
        <v>378</v>
      </c>
      <c r="C1996" s="9">
        <v>45100.54115740741</v>
      </c>
    </row>
    <row r="1997" spans="1:3" x14ac:dyDescent="0.25">
      <c r="A1997" t="s">
        <v>656</v>
      </c>
      <c r="B1997">
        <v>381</v>
      </c>
      <c r="C1997" s="9">
        <v>45100.565011574072</v>
      </c>
    </row>
    <row r="1998" spans="1:3" x14ac:dyDescent="0.25">
      <c r="A1998" t="s">
        <v>3267</v>
      </c>
      <c r="B1998">
        <v>388</v>
      </c>
      <c r="C1998" s="9">
        <v>45100.6718287037</v>
      </c>
    </row>
    <row r="1999" spans="1:3" x14ac:dyDescent="0.25">
      <c r="A1999" t="s">
        <v>3267</v>
      </c>
      <c r="B1999">
        <v>389</v>
      </c>
      <c r="C1999" s="9">
        <v>45100.6718287037</v>
      </c>
    </row>
    <row r="2000" spans="1:3" x14ac:dyDescent="0.25">
      <c r="A2000" t="s">
        <v>6197</v>
      </c>
      <c r="B2000">
        <v>388</v>
      </c>
      <c r="C2000" s="9">
        <v>45106.310578703706</v>
      </c>
    </row>
    <row r="2001" spans="1:3" x14ac:dyDescent="0.25">
      <c r="A2001" t="s">
        <v>6197</v>
      </c>
      <c r="B2001">
        <v>389</v>
      </c>
      <c r="C2001" s="9">
        <v>45106.310578703706</v>
      </c>
    </row>
    <row r="2002" spans="1:3" x14ac:dyDescent="0.25">
      <c r="A2002" t="s">
        <v>2403</v>
      </c>
      <c r="B2002">
        <v>9</v>
      </c>
      <c r="C2002" s="9">
        <v>45107.236516203702</v>
      </c>
    </row>
    <row r="2003" spans="1:3" x14ac:dyDescent="0.25">
      <c r="A2003" t="s">
        <v>2433</v>
      </c>
      <c r="B2003">
        <v>385</v>
      </c>
      <c r="C2003" s="9">
        <v>45107.239189814813</v>
      </c>
    </row>
    <row r="2004" spans="1:3" x14ac:dyDescent="0.25">
      <c r="A2004" t="s">
        <v>2433</v>
      </c>
      <c r="B2004">
        <v>37</v>
      </c>
      <c r="C2004" s="9">
        <v>45107.239189814813</v>
      </c>
    </row>
    <row r="2005" spans="1:3" x14ac:dyDescent="0.25">
      <c r="A2005" t="s">
        <v>2416</v>
      </c>
      <c r="B2005">
        <v>388</v>
      </c>
      <c r="C2005" s="9">
        <v>45111.620439814818</v>
      </c>
    </row>
    <row r="2006" spans="1:3" x14ac:dyDescent="0.25">
      <c r="A2006" t="s">
        <v>2416</v>
      </c>
      <c r="B2006">
        <v>1</v>
      </c>
      <c r="C2006" s="9">
        <v>45111.620451388888</v>
      </c>
    </row>
    <row r="2007" spans="1:3" x14ac:dyDescent="0.25">
      <c r="A2007" t="s">
        <v>6198</v>
      </c>
      <c r="B2007">
        <v>386</v>
      </c>
      <c r="C2007" s="9">
        <v>45111.945775462962</v>
      </c>
    </row>
    <row r="2008" spans="1:3" x14ac:dyDescent="0.25">
      <c r="A2008" t="s">
        <v>3349</v>
      </c>
      <c r="B2008">
        <v>1</v>
      </c>
      <c r="C2008" s="9">
        <v>45112.654016203705</v>
      </c>
    </row>
    <row r="2009" spans="1:3" x14ac:dyDescent="0.25">
      <c r="A2009" t="s">
        <v>3349</v>
      </c>
      <c r="B2009">
        <v>7</v>
      </c>
      <c r="C2009" s="9">
        <v>45112.654016203705</v>
      </c>
    </row>
    <row r="2010" spans="1:3" x14ac:dyDescent="0.25">
      <c r="A2010" t="s">
        <v>656</v>
      </c>
      <c r="B2010">
        <v>57</v>
      </c>
      <c r="C2010" s="9">
        <v>45112.769143518519</v>
      </c>
    </row>
    <row r="2011" spans="1:3" x14ac:dyDescent="0.25">
      <c r="A2011" t="s">
        <v>656</v>
      </c>
      <c r="B2011">
        <v>1</v>
      </c>
      <c r="C2011" s="9">
        <v>45112.769143518519</v>
      </c>
    </row>
    <row r="2012" spans="1:3" x14ac:dyDescent="0.25">
      <c r="A2012" t="s">
        <v>656</v>
      </c>
      <c r="B2012">
        <v>46</v>
      </c>
      <c r="C2012" s="9">
        <v>45112.836851851855</v>
      </c>
    </row>
    <row r="2013" spans="1:3" x14ac:dyDescent="0.25">
      <c r="A2013" t="s">
        <v>6199</v>
      </c>
      <c r="B2013">
        <v>1</v>
      </c>
      <c r="C2013" s="9">
        <v>45112.896261574075</v>
      </c>
    </row>
    <row r="2014" spans="1:3" x14ac:dyDescent="0.25">
      <c r="A2014" t="s">
        <v>6199</v>
      </c>
      <c r="B2014">
        <v>389</v>
      </c>
      <c r="C2014" s="9">
        <v>45112.896261574075</v>
      </c>
    </row>
    <row r="2015" spans="1:3" x14ac:dyDescent="0.25">
      <c r="A2015" t="s">
        <v>3266</v>
      </c>
      <c r="B2015">
        <v>388</v>
      </c>
      <c r="C2015" s="9">
        <v>45112.978333333333</v>
      </c>
    </row>
    <row r="2016" spans="1:3" x14ac:dyDescent="0.25">
      <c r="A2016" t="s">
        <v>6200</v>
      </c>
      <c r="B2016">
        <v>384</v>
      </c>
      <c r="C2016" s="9">
        <v>45113.521840277775</v>
      </c>
    </row>
    <row r="2017" spans="1:3" x14ac:dyDescent="0.25">
      <c r="A2017" t="s">
        <v>6201</v>
      </c>
      <c r="B2017">
        <v>388</v>
      </c>
      <c r="C2017" s="9">
        <v>45113.713993055557</v>
      </c>
    </row>
    <row r="2018" spans="1:3" x14ac:dyDescent="0.25">
      <c r="A2018" t="s">
        <v>6201</v>
      </c>
      <c r="B2018">
        <v>389</v>
      </c>
      <c r="C2018" s="9">
        <v>45113.713993055557</v>
      </c>
    </row>
    <row r="2019" spans="1:3" x14ac:dyDescent="0.25">
      <c r="A2019" t="s">
        <v>6202</v>
      </c>
      <c r="B2019">
        <v>389</v>
      </c>
      <c r="C2019" s="9">
        <v>45113.743159722224</v>
      </c>
    </row>
    <row r="2020" spans="1:3" x14ac:dyDescent="0.25">
      <c r="A2020" t="s">
        <v>6202</v>
      </c>
      <c r="B2020">
        <v>388</v>
      </c>
      <c r="C2020" s="9">
        <v>45113.743159722224</v>
      </c>
    </row>
    <row r="2021" spans="1:3" x14ac:dyDescent="0.25">
      <c r="A2021" t="s">
        <v>6203</v>
      </c>
      <c r="B2021">
        <v>1</v>
      </c>
      <c r="C2021" s="9">
        <v>45113.842141203706</v>
      </c>
    </row>
    <row r="2022" spans="1:3" x14ac:dyDescent="0.25">
      <c r="A2022" t="s">
        <v>6203</v>
      </c>
      <c r="B2022">
        <v>388</v>
      </c>
      <c r="C2022" s="9">
        <v>45113.84302083333</v>
      </c>
    </row>
    <row r="2023" spans="1:3" x14ac:dyDescent="0.25">
      <c r="A2023" t="s">
        <v>6203</v>
      </c>
      <c r="B2023">
        <v>389</v>
      </c>
      <c r="C2023" s="9">
        <v>45113.84302083333</v>
      </c>
    </row>
    <row r="2024" spans="1:3" x14ac:dyDescent="0.25">
      <c r="A2024" t="s">
        <v>6204</v>
      </c>
      <c r="B2024">
        <v>1</v>
      </c>
      <c r="C2024" s="9">
        <v>45113.870891203704</v>
      </c>
    </row>
    <row r="2025" spans="1:3" x14ac:dyDescent="0.25">
      <c r="A2025" t="s">
        <v>6204</v>
      </c>
      <c r="B2025">
        <v>389</v>
      </c>
      <c r="C2025" s="9">
        <v>45113.874097222222</v>
      </c>
    </row>
    <row r="2026" spans="1:3" x14ac:dyDescent="0.25">
      <c r="A2026" t="s">
        <v>6205</v>
      </c>
      <c r="B2026">
        <v>389</v>
      </c>
      <c r="C2026" s="9">
        <v>45113.875879629632</v>
      </c>
    </row>
    <row r="2027" spans="1:3" x14ac:dyDescent="0.25">
      <c r="A2027" t="s">
        <v>6205</v>
      </c>
      <c r="B2027">
        <v>1</v>
      </c>
      <c r="C2027" s="9">
        <v>45113.875879629632</v>
      </c>
    </row>
    <row r="2028" spans="1:3" x14ac:dyDescent="0.25">
      <c r="A2028" t="s">
        <v>3265</v>
      </c>
      <c r="B2028">
        <v>384</v>
      </c>
      <c r="C2028" s="9">
        <v>45113.889456018522</v>
      </c>
    </row>
    <row r="2029" spans="1:3" x14ac:dyDescent="0.25">
      <c r="A2029" t="s">
        <v>3265</v>
      </c>
      <c r="B2029">
        <v>1</v>
      </c>
      <c r="C2029" s="9">
        <v>45113.890185185184</v>
      </c>
    </row>
    <row r="2030" spans="1:3" x14ac:dyDescent="0.25">
      <c r="A2030" t="s">
        <v>6206</v>
      </c>
      <c r="B2030">
        <v>389</v>
      </c>
      <c r="C2030" s="9">
        <v>45113.891539351855</v>
      </c>
    </row>
    <row r="2031" spans="1:3" x14ac:dyDescent="0.25">
      <c r="A2031" t="s">
        <v>6206</v>
      </c>
      <c r="B2031">
        <v>388</v>
      </c>
      <c r="C2031" s="9">
        <v>45113.893067129633</v>
      </c>
    </row>
    <row r="2032" spans="1:3" x14ac:dyDescent="0.25">
      <c r="A2032" t="s">
        <v>3267</v>
      </c>
      <c r="B2032">
        <v>1</v>
      </c>
      <c r="C2032" s="9">
        <v>45113.936597222222</v>
      </c>
    </row>
    <row r="2033" spans="1:3" x14ac:dyDescent="0.25">
      <c r="A2033" t="s">
        <v>3266</v>
      </c>
      <c r="B2033">
        <v>389</v>
      </c>
      <c r="C2033" s="9">
        <v>45114.855150462965</v>
      </c>
    </row>
    <row r="2034" spans="1:3" x14ac:dyDescent="0.25">
      <c r="A2034" t="s">
        <v>656</v>
      </c>
      <c r="B2034">
        <v>17</v>
      </c>
      <c r="C2034" s="9">
        <v>45114.969386574077</v>
      </c>
    </row>
    <row r="2035" spans="1:3" x14ac:dyDescent="0.25">
      <c r="A2035" t="s">
        <v>656</v>
      </c>
      <c r="B2035">
        <v>245</v>
      </c>
      <c r="C2035" s="9">
        <v>45114.969398148147</v>
      </c>
    </row>
    <row r="2036" spans="1:3" x14ac:dyDescent="0.25">
      <c r="A2036" t="s">
        <v>656</v>
      </c>
      <c r="B2036">
        <v>255</v>
      </c>
      <c r="C2036" s="9">
        <v>45116.593449074076</v>
      </c>
    </row>
    <row r="2037" spans="1:3" x14ac:dyDescent="0.25">
      <c r="A2037" t="s">
        <v>3349</v>
      </c>
      <c r="B2037">
        <v>46</v>
      </c>
      <c r="C2037" s="9">
        <v>45139.671770833331</v>
      </c>
    </row>
    <row r="2038" spans="1:3" x14ac:dyDescent="0.25">
      <c r="A2038" t="s">
        <v>6207</v>
      </c>
      <c r="B2038">
        <v>49</v>
      </c>
      <c r="C2038" s="9">
        <v>45146.732025462959</v>
      </c>
    </row>
    <row r="2039" spans="1:3" x14ac:dyDescent="0.25">
      <c r="A2039" t="s">
        <v>6207</v>
      </c>
      <c r="B2039">
        <v>46</v>
      </c>
      <c r="C2039" s="9">
        <v>45146.732025462959</v>
      </c>
    </row>
    <row r="2040" spans="1:3" x14ac:dyDescent="0.25">
      <c r="A2040" t="s">
        <v>6207</v>
      </c>
      <c r="B2040">
        <v>53</v>
      </c>
      <c r="C2040" s="9">
        <v>45156.923668981479</v>
      </c>
    </row>
    <row r="2041" spans="1:3" x14ac:dyDescent="0.25">
      <c r="A2041" t="s">
        <v>656</v>
      </c>
      <c r="B2041">
        <v>45</v>
      </c>
      <c r="C2041" s="9">
        <v>45159.87431712963</v>
      </c>
    </row>
    <row r="2042" spans="1:3" x14ac:dyDescent="0.25">
      <c r="A2042" t="s">
        <v>656</v>
      </c>
      <c r="B2042">
        <v>386</v>
      </c>
      <c r="C2042" s="9">
        <v>45159.874328703707</v>
      </c>
    </row>
    <row r="2043" spans="1:3" x14ac:dyDescent="0.25">
      <c r="A2043" t="s">
        <v>656</v>
      </c>
      <c r="B2043">
        <v>171</v>
      </c>
      <c r="C2043" s="9">
        <v>45159.874340277776</v>
      </c>
    </row>
    <row r="2044" spans="1:3" x14ac:dyDescent="0.25">
      <c r="A2044" t="s">
        <v>656</v>
      </c>
      <c r="B2044">
        <v>192</v>
      </c>
      <c r="C2044" s="9">
        <v>45159.879618055558</v>
      </c>
    </row>
    <row r="2045" spans="1:3" x14ac:dyDescent="0.25">
      <c r="A2045" t="s">
        <v>656</v>
      </c>
      <c r="B2045">
        <v>193</v>
      </c>
      <c r="C2045" s="9">
        <v>45159.879629629628</v>
      </c>
    </row>
    <row r="2046" spans="1:3" x14ac:dyDescent="0.25">
      <c r="A2046" t="s">
        <v>656</v>
      </c>
      <c r="B2046">
        <v>194</v>
      </c>
      <c r="C2046" s="9">
        <v>45159.879629629628</v>
      </c>
    </row>
    <row r="2047" spans="1:3" x14ac:dyDescent="0.25">
      <c r="A2047" t="s">
        <v>429</v>
      </c>
      <c r="B2047">
        <v>7</v>
      </c>
      <c r="C2047" s="9">
        <v>45163.781226851854</v>
      </c>
    </row>
    <row r="2048" spans="1:3" x14ac:dyDescent="0.25">
      <c r="A2048" t="s">
        <v>429</v>
      </c>
      <c r="B2048">
        <v>1</v>
      </c>
      <c r="C2048" s="9">
        <v>45163.786400462966</v>
      </c>
    </row>
    <row r="2049" spans="1:3" x14ac:dyDescent="0.25">
      <c r="A2049" t="s">
        <v>429</v>
      </c>
      <c r="B2049">
        <v>57</v>
      </c>
      <c r="C2049" s="9">
        <v>45163.786400462966</v>
      </c>
    </row>
    <row r="2050" spans="1:3" x14ac:dyDescent="0.25">
      <c r="A2050" t="s">
        <v>504</v>
      </c>
      <c r="B2050">
        <v>139</v>
      </c>
      <c r="C2050" s="9">
        <v>45163.925821759258</v>
      </c>
    </row>
    <row r="2051" spans="1:3" x14ac:dyDescent="0.25">
      <c r="A2051" t="s">
        <v>504</v>
      </c>
      <c r="B2051">
        <v>138</v>
      </c>
      <c r="C2051" s="9">
        <v>45163.925821759258</v>
      </c>
    </row>
    <row r="2052" spans="1:3" x14ac:dyDescent="0.25">
      <c r="A2052" t="s">
        <v>428</v>
      </c>
      <c r="B2052">
        <v>100</v>
      </c>
      <c r="C2052" s="9">
        <v>45166.779270833336</v>
      </c>
    </row>
    <row r="2053" spans="1:3" x14ac:dyDescent="0.25">
      <c r="A2053" t="s">
        <v>428</v>
      </c>
      <c r="B2053">
        <v>124</v>
      </c>
      <c r="C2053" s="9">
        <v>45166.779270833336</v>
      </c>
    </row>
    <row r="2054" spans="1:3" x14ac:dyDescent="0.25">
      <c r="A2054" t="s">
        <v>485</v>
      </c>
      <c r="B2054">
        <v>124</v>
      </c>
      <c r="C2054" s="9">
        <v>45166.847025462965</v>
      </c>
    </row>
    <row r="2055" spans="1:3" x14ac:dyDescent="0.25">
      <c r="A2055" t="s">
        <v>485</v>
      </c>
      <c r="B2055">
        <v>96</v>
      </c>
      <c r="C2055" s="9">
        <v>45166.847037037034</v>
      </c>
    </row>
    <row r="2056" spans="1:3" x14ac:dyDescent="0.25">
      <c r="A2056" t="s">
        <v>485</v>
      </c>
      <c r="B2056">
        <v>123</v>
      </c>
      <c r="C2056" s="9">
        <v>45166.847037037034</v>
      </c>
    </row>
    <row r="2057" spans="1:3" x14ac:dyDescent="0.25">
      <c r="A2057" t="s">
        <v>493</v>
      </c>
      <c r="B2057">
        <v>6</v>
      </c>
      <c r="C2057" s="9">
        <v>45166.87363425926</v>
      </c>
    </row>
    <row r="2058" spans="1:3" x14ac:dyDescent="0.25">
      <c r="A2058" t="s">
        <v>544</v>
      </c>
      <c r="B2058">
        <v>124</v>
      </c>
      <c r="C2058" s="9">
        <v>45166.880844907406</v>
      </c>
    </row>
    <row r="2059" spans="1:3" x14ac:dyDescent="0.25">
      <c r="A2059" t="s">
        <v>544</v>
      </c>
      <c r="B2059">
        <v>116</v>
      </c>
      <c r="C2059" s="9">
        <v>45166.880844907406</v>
      </c>
    </row>
    <row r="2060" spans="1:3" x14ac:dyDescent="0.25">
      <c r="A2060" t="s">
        <v>493</v>
      </c>
      <c r="B2060">
        <v>83</v>
      </c>
      <c r="C2060" s="9">
        <v>45166.892928240741</v>
      </c>
    </row>
    <row r="2061" spans="1:3" x14ac:dyDescent="0.25">
      <c r="A2061" t="s">
        <v>448</v>
      </c>
      <c r="B2061">
        <v>97</v>
      </c>
      <c r="C2061" s="9">
        <v>45166.90121527778</v>
      </c>
    </row>
    <row r="2062" spans="1:3" x14ac:dyDescent="0.25">
      <c r="A2062" t="s">
        <v>5945</v>
      </c>
      <c r="B2062">
        <v>119</v>
      </c>
      <c r="C2062" s="9">
        <v>45166.908055555556</v>
      </c>
    </row>
    <row r="2063" spans="1:3" x14ac:dyDescent="0.25">
      <c r="A2063" t="s">
        <v>5945</v>
      </c>
      <c r="B2063">
        <v>123</v>
      </c>
      <c r="C2063" s="9">
        <v>45166.908067129632</v>
      </c>
    </row>
    <row r="2064" spans="1:3" x14ac:dyDescent="0.25">
      <c r="A2064" t="s">
        <v>5934</v>
      </c>
      <c r="B2064">
        <v>124</v>
      </c>
      <c r="C2064" s="9">
        <v>45166.908402777779</v>
      </c>
    </row>
    <row r="2065" spans="1:3" x14ac:dyDescent="0.25">
      <c r="A2065" t="s">
        <v>1775</v>
      </c>
      <c r="B2065">
        <v>413</v>
      </c>
      <c r="C2065" s="9">
        <v>45166.922812500001</v>
      </c>
    </row>
    <row r="2066" spans="1:3" x14ac:dyDescent="0.25">
      <c r="A2066" t="s">
        <v>1775</v>
      </c>
      <c r="B2066">
        <v>48</v>
      </c>
      <c r="C2066" s="9">
        <v>45166.922812500001</v>
      </c>
    </row>
    <row r="2067" spans="1:3" x14ac:dyDescent="0.25">
      <c r="A2067" t="s">
        <v>1775</v>
      </c>
      <c r="B2067">
        <v>459</v>
      </c>
      <c r="C2067" s="9">
        <v>45166.922812500001</v>
      </c>
    </row>
    <row r="2068" spans="1:3" x14ac:dyDescent="0.25">
      <c r="A2068" t="s">
        <v>543</v>
      </c>
      <c r="B2068">
        <v>6</v>
      </c>
      <c r="C2068" s="9">
        <v>45167.578298611108</v>
      </c>
    </row>
    <row r="2069" spans="1:3" x14ac:dyDescent="0.25">
      <c r="A2069" t="s">
        <v>543</v>
      </c>
      <c r="B2069">
        <v>124</v>
      </c>
      <c r="C2069" s="9">
        <v>45167.578298611108</v>
      </c>
    </row>
    <row r="2070" spans="1:3" x14ac:dyDescent="0.25">
      <c r="A2070" t="s">
        <v>543</v>
      </c>
      <c r="B2070">
        <v>96</v>
      </c>
      <c r="C2070" s="9">
        <v>45167.578298611108</v>
      </c>
    </row>
    <row r="2071" spans="1:3" x14ac:dyDescent="0.25">
      <c r="A2071" t="s">
        <v>448</v>
      </c>
      <c r="B2071">
        <v>121</v>
      </c>
      <c r="C2071" s="9">
        <v>45167.58421296296</v>
      </c>
    </row>
    <row r="2072" spans="1:3" x14ac:dyDescent="0.25">
      <c r="A2072" t="s">
        <v>348</v>
      </c>
      <c r="B2072">
        <v>1</v>
      </c>
      <c r="C2072" s="9">
        <v>45167.647476851853</v>
      </c>
    </row>
    <row r="2073" spans="1:3" x14ac:dyDescent="0.25">
      <c r="A2073" t="s">
        <v>322</v>
      </c>
      <c r="B2073">
        <v>32</v>
      </c>
      <c r="C2073" s="9">
        <v>45167.715543981481</v>
      </c>
    </row>
    <row r="2074" spans="1:3" x14ac:dyDescent="0.25">
      <c r="A2074" t="s">
        <v>322</v>
      </c>
      <c r="B2074">
        <v>24</v>
      </c>
      <c r="C2074" s="9">
        <v>45167.715532407405</v>
      </c>
    </row>
    <row r="2075" spans="1:3" x14ac:dyDescent="0.25">
      <c r="A2075" t="s">
        <v>6002</v>
      </c>
      <c r="B2075">
        <v>26</v>
      </c>
      <c r="C2075" s="9">
        <v>45167.729004629633</v>
      </c>
    </row>
    <row r="2076" spans="1:3" x14ac:dyDescent="0.25">
      <c r="A2076" t="s">
        <v>348</v>
      </c>
      <c r="B2076">
        <v>29</v>
      </c>
      <c r="C2076" s="9">
        <v>45167.736180555556</v>
      </c>
    </row>
    <row r="2077" spans="1:3" x14ac:dyDescent="0.25">
      <c r="A2077" t="s">
        <v>303</v>
      </c>
      <c r="B2077">
        <v>7</v>
      </c>
      <c r="C2077" s="9">
        <v>45167.736215277779</v>
      </c>
    </row>
    <row r="2078" spans="1:3" x14ac:dyDescent="0.25">
      <c r="A2078" t="s">
        <v>280</v>
      </c>
      <c r="B2078">
        <v>17</v>
      </c>
      <c r="C2078" s="9">
        <v>45167.742754629631</v>
      </c>
    </row>
    <row r="2079" spans="1:3" x14ac:dyDescent="0.25">
      <c r="A2079" t="s">
        <v>288</v>
      </c>
      <c r="B2079">
        <v>10</v>
      </c>
      <c r="C2079" s="9">
        <v>45167.743622685186</v>
      </c>
    </row>
    <row r="2080" spans="1:3" x14ac:dyDescent="0.25">
      <c r="A2080" t="s">
        <v>413</v>
      </c>
      <c r="B2080">
        <v>30</v>
      </c>
      <c r="C2080" s="9">
        <v>45167.747453703705</v>
      </c>
    </row>
    <row r="2081" spans="1:3" x14ac:dyDescent="0.25">
      <c r="A2081" t="s">
        <v>5274</v>
      </c>
      <c r="B2081">
        <v>20</v>
      </c>
      <c r="C2081" s="9">
        <v>45167.782939814817</v>
      </c>
    </row>
    <row r="2082" spans="1:3" x14ac:dyDescent="0.25">
      <c r="A2082" t="s">
        <v>5274</v>
      </c>
      <c r="B2082">
        <v>27</v>
      </c>
      <c r="C2082" s="9">
        <v>45167.782939814817</v>
      </c>
    </row>
    <row r="2083" spans="1:3" x14ac:dyDescent="0.25">
      <c r="A2083" t="s">
        <v>294</v>
      </c>
      <c r="B2083">
        <v>5</v>
      </c>
      <c r="C2083" s="9">
        <v>45167.862754629627</v>
      </c>
    </row>
    <row r="2084" spans="1:3" x14ac:dyDescent="0.25">
      <c r="A2084" t="s">
        <v>417</v>
      </c>
      <c r="B2084">
        <v>27</v>
      </c>
      <c r="C2084" s="9">
        <v>45168.212534722225</v>
      </c>
    </row>
    <row r="2085" spans="1:3" x14ac:dyDescent="0.25">
      <c r="A2085" t="s">
        <v>323</v>
      </c>
      <c r="B2085">
        <v>18</v>
      </c>
      <c r="C2085" s="9">
        <v>45168.717222222222</v>
      </c>
    </row>
    <row r="2086" spans="1:3" x14ac:dyDescent="0.25">
      <c r="A2086" t="s">
        <v>308</v>
      </c>
      <c r="B2086">
        <v>21</v>
      </c>
      <c r="C2086" s="9">
        <v>45169.623067129629</v>
      </c>
    </row>
    <row r="2087" spans="1:3" x14ac:dyDescent="0.25">
      <c r="A2087" t="s">
        <v>540</v>
      </c>
      <c r="B2087">
        <v>6</v>
      </c>
      <c r="C2087" s="9">
        <v>45169.673206018517</v>
      </c>
    </row>
    <row r="2088" spans="1:3" x14ac:dyDescent="0.25">
      <c r="A2088" t="s">
        <v>540</v>
      </c>
      <c r="B2088">
        <v>123</v>
      </c>
      <c r="C2088" s="9">
        <v>45169.673206018517</v>
      </c>
    </row>
    <row r="2089" spans="1:3" x14ac:dyDescent="0.25">
      <c r="A2089" t="s">
        <v>540</v>
      </c>
      <c r="B2089">
        <v>119</v>
      </c>
      <c r="C2089" s="9">
        <v>45169.673206018517</v>
      </c>
    </row>
    <row r="2090" spans="1:3" x14ac:dyDescent="0.25">
      <c r="A2090" t="s">
        <v>405</v>
      </c>
      <c r="B2090">
        <v>32</v>
      </c>
      <c r="C2090" s="9">
        <v>45169.694664351853</v>
      </c>
    </row>
    <row r="2091" spans="1:3" x14ac:dyDescent="0.25">
      <c r="A2091" t="s">
        <v>347</v>
      </c>
      <c r="B2091">
        <v>7</v>
      </c>
      <c r="C2091" s="9">
        <v>45169.695844907408</v>
      </c>
    </row>
    <row r="2092" spans="1:3" x14ac:dyDescent="0.25">
      <c r="A2092" t="s">
        <v>347</v>
      </c>
      <c r="B2092">
        <v>30</v>
      </c>
      <c r="C2092" s="9">
        <v>45169.699895833335</v>
      </c>
    </row>
    <row r="2093" spans="1:3" x14ac:dyDescent="0.25">
      <c r="A2093" t="s">
        <v>343</v>
      </c>
      <c r="B2093">
        <v>1</v>
      </c>
      <c r="C2093" s="9">
        <v>45169.702638888892</v>
      </c>
    </row>
    <row r="2094" spans="1:3" x14ac:dyDescent="0.25">
      <c r="A2094" t="s">
        <v>343</v>
      </c>
      <c r="B2094">
        <v>32</v>
      </c>
      <c r="C2094" s="9">
        <v>45169.702650462961</v>
      </c>
    </row>
    <row r="2095" spans="1:3" x14ac:dyDescent="0.25">
      <c r="A2095" t="s">
        <v>343</v>
      </c>
      <c r="B2095">
        <v>28</v>
      </c>
      <c r="C2095" s="9">
        <v>45169.702638888892</v>
      </c>
    </row>
    <row r="2096" spans="1:3" x14ac:dyDescent="0.25">
      <c r="A2096" t="s">
        <v>357</v>
      </c>
      <c r="B2096">
        <v>21</v>
      </c>
      <c r="C2096" s="9">
        <v>45169.715648148151</v>
      </c>
    </row>
    <row r="2097" spans="1:3" x14ac:dyDescent="0.25">
      <c r="A2097" t="s">
        <v>2452</v>
      </c>
      <c r="B2097">
        <v>499</v>
      </c>
      <c r="C2097" s="9">
        <v>45169.736817129633</v>
      </c>
    </row>
    <row r="2098" spans="1:3" x14ac:dyDescent="0.25">
      <c r="A2098" t="s">
        <v>405</v>
      </c>
      <c r="B2098">
        <v>1</v>
      </c>
      <c r="C2098" s="9">
        <v>45169.740046296298</v>
      </c>
    </row>
    <row r="2099" spans="1:3" x14ac:dyDescent="0.25">
      <c r="A2099" t="s">
        <v>536</v>
      </c>
      <c r="B2099">
        <v>100</v>
      </c>
      <c r="C2099" s="9">
        <v>45169.742002314815</v>
      </c>
    </row>
    <row r="2100" spans="1:3" x14ac:dyDescent="0.25">
      <c r="A2100" t="s">
        <v>536</v>
      </c>
      <c r="B2100">
        <v>115</v>
      </c>
      <c r="C2100" s="9">
        <v>45169.742002314815</v>
      </c>
    </row>
    <row r="2101" spans="1:3" x14ac:dyDescent="0.25">
      <c r="A2101" t="s">
        <v>536</v>
      </c>
      <c r="B2101">
        <v>126</v>
      </c>
      <c r="C2101" s="9">
        <v>45169.742002314815</v>
      </c>
    </row>
    <row r="2102" spans="1:3" x14ac:dyDescent="0.25">
      <c r="A2102" t="s">
        <v>5938</v>
      </c>
      <c r="B2102">
        <v>124</v>
      </c>
      <c r="C2102" s="9">
        <v>45169.75980324074</v>
      </c>
    </row>
    <row r="2103" spans="1:3" x14ac:dyDescent="0.25">
      <c r="A2103" t="s">
        <v>2424</v>
      </c>
      <c r="B2103">
        <v>20</v>
      </c>
      <c r="C2103" s="9">
        <v>45169.813738425924</v>
      </c>
    </row>
    <row r="2104" spans="1:3" x14ac:dyDescent="0.25">
      <c r="A2104" t="s">
        <v>2424</v>
      </c>
      <c r="B2104">
        <v>29</v>
      </c>
      <c r="C2104" s="9">
        <v>45169.813738425924</v>
      </c>
    </row>
    <row r="2105" spans="1:3" x14ac:dyDescent="0.25">
      <c r="A2105" t="s">
        <v>2424</v>
      </c>
      <c r="B2105">
        <v>30</v>
      </c>
      <c r="C2105" s="9">
        <v>45169.813738425924</v>
      </c>
    </row>
    <row r="2106" spans="1:3" x14ac:dyDescent="0.25">
      <c r="A2106" t="s">
        <v>538</v>
      </c>
      <c r="B2106">
        <v>119</v>
      </c>
      <c r="C2106" s="9">
        <v>45169.815312500003</v>
      </c>
    </row>
    <row r="2107" spans="1:3" x14ac:dyDescent="0.25">
      <c r="A2107" t="s">
        <v>538</v>
      </c>
      <c r="B2107">
        <v>6</v>
      </c>
      <c r="C2107" s="9">
        <v>45169.815312500003</v>
      </c>
    </row>
    <row r="2108" spans="1:3" x14ac:dyDescent="0.25">
      <c r="A2108" t="s">
        <v>1795</v>
      </c>
      <c r="B2108">
        <v>48</v>
      </c>
      <c r="C2108" s="9">
        <v>45169.823414351849</v>
      </c>
    </row>
    <row r="2109" spans="1:3" x14ac:dyDescent="0.25">
      <c r="A2109" t="s">
        <v>1795</v>
      </c>
      <c r="B2109">
        <v>413</v>
      </c>
      <c r="C2109" s="9">
        <v>45169.823414351849</v>
      </c>
    </row>
    <row r="2110" spans="1:3" x14ac:dyDescent="0.25">
      <c r="A2110" t="s">
        <v>1795</v>
      </c>
      <c r="B2110">
        <v>347</v>
      </c>
      <c r="C2110" s="9">
        <v>45169.828877314816</v>
      </c>
    </row>
    <row r="2111" spans="1:3" x14ac:dyDescent="0.25">
      <c r="A2111" t="s">
        <v>342</v>
      </c>
      <c r="B2111">
        <v>32</v>
      </c>
      <c r="C2111" s="9">
        <v>45169.919710648152</v>
      </c>
    </row>
    <row r="2112" spans="1:3" x14ac:dyDescent="0.25">
      <c r="A2112" t="s">
        <v>342</v>
      </c>
      <c r="B2112">
        <v>28</v>
      </c>
      <c r="C2112" s="9">
        <v>45169.919722222221</v>
      </c>
    </row>
    <row r="2113" spans="1:3" x14ac:dyDescent="0.25">
      <c r="A2113" t="s">
        <v>342</v>
      </c>
      <c r="B2113">
        <v>21</v>
      </c>
      <c r="C2113" s="9">
        <v>45169.921678240738</v>
      </c>
    </row>
    <row r="2114" spans="1:3" x14ac:dyDescent="0.25">
      <c r="A2114" t="s">
        <v>419</v>
      </c>
      <c r="B2114">
        <v>27</v>
      </c>
      <c r="C2114" s="9">
        <v>45169.936932870369</v>
      </c>
    </row>
    <row r="2115" spans="1:3" x14ac:dyDescent="0.25">
      <c r="A2115" t="s">
        <v>419</v>
      </c>
      <c r="B2115">
        <v>7</v>
      </c>
      <c r="C2115" s="9">
        <v>45169.937083333331</v>
      </c>
    </row>
    <row r="2116" spans="1:3" x14ac:dyDescent="0.25">
      <c r="A2116" t="s">
        <v>419</v>
      </c>
      <c r="B2116">
        <v>29</v>
      </c>
      <c r="C2116" s="9">
        <v>45169.938310185185</v>
      </c>
    </row>
    <row r="2117" spans="1:3" x14ac:dyDescent="0.25">
      <c r="A2117" t="s">
        <v>352</v>
      </c>
      <c r="B2117">
        <v>21</v>
      </c>
      <c r="C2117" s="9">
        <v>45169.978692129633</v>
      </c>
    </row>
    <row r="2118" spans="1:3" x14ac:dyDescent="0.25">
      <c r="A2118" t="s">
        <v>405</v>
      </c>
      <c r="B2118">
        <v>28</v>
      </c>
      <c r="C2118" s="9">
        <v>45170.013206018521</v>
      </c>
    </row>
    <row r="2119" spans="1:3" x14ac:dyDescent="0.25">
      <c r="A2119" t="s">
        <v>355</v>
      </c>
      <c r="B2119">
        <v>21</v>
      </c>
      <c r="C2119" s="9">
        <v>45170.596342592595</v>
      </c>
    </row>
    <row r="2120" spans="1:3" x14ac:dyDescent="0.25">
      <c r="A2120" t="s">
        <v>355</v>
      </c>
      <c r="B2120">
        <v>23</v>
      </c>
      <c r="C2120" s="9">
        <v>45170.596342592595</v>
      </c>
    </row>
    <row r="2121" spans="1:3" x14ac:dyDescent="0.25">
      <c r="A2121" t="s">
        <v>355</v>
      </c>
      <c r="B2121">
        <v>22</v>
      </c>
      <c r="C2121" s="9">
        <v>45170.596342592595</v>
      </c>
    </row>
    <row r="2122" spans="1:3" x14ac:dyDescent="0.25">
      <c r="A2122" t="s">
        <v>310</v>
      </c>
      <c r="B2122">
        <v>21</v>
      </c>
      <c r="C2122" s="9">
        <v>45170.619351851848</v>
      </c>
    </row>
    <row r="2123" spans="1:3" x14ac:dyDescent="0.25">
      <c r="A2123" t="s">
        <v>2202</v>
      </c>
      <c r="B2123">
        <v>5</v>
      </c>
      <c r="C2123" s="9">
        <v>45170.656990740739</v>
      </c>
    </row>
    <row r="2124" spans="1:3" x14ac:dyDescent="0.25">
      <c r="A2124" t="s">
        <v>2202</v>
      </c>
      <c r="B2124">
        <v>8</v>
      </c>
      <c r="C2124" s="9">
        <v>45170.657002314816</v>
      </c>
    </row>
    <row r="2125" spans="1:3" x14ac:dyDescent="0.25">
      <c r="A2125" t="s">
        <v>2202</v>
      </c>
      <c r="B2125">
        <v>6</v>
      </c>
      <c r="C2125" s="9">
        <v>45170.657002314816</v>
      </c>
    </row>
    <row r="2126" spans="1:3" x14ac:dyDescent="0.25">
      <c r="A2126" t="s">
        <v>5274</v>
      </c>
      <c r="B2126">
        <v>21</v>
      </c>
      <c r="C2126" s="9">
        <v>45170.686805555553</v>
      </c>
    </row>
    <row r="2127" spans="1:3" x14ac:dyDescent="0.25">
      <c r="A2127" t="s">
        <v>6002</v>
      </c>
      <c r="B2127">
        <v>20</v>
      </c>
      <c r="C2127" s="9">
        <v>45170.717916666668</v>
      </c>
    </row>
    <row r="2128" spans="1:3" x14ac:dyDescent="0.25">
      <c r="A2128" t="s">
        <v>6002</v>
      </c>
      <c r="B2128">
        <v>24</v>
      </c>
      <c r="C2128" s="9">
        <v>45170.717916666668</v>
      </c>
    </row>
    <row r="2129" spans="1:3" x14ac:dyDescent="0.25">
      <c r="A2129" t="s">
        <v>3384</v>
      </c>
      <c r="B2129">
        <v>57</v>
      </c>
      <c r="C2129" s="9">
        <v>45170.756226851852</v>
      </c>
    </row>
    <row r="2130" spans="1:3" x14ac:dyDescent="0.25">
      <c r="A2130" t="s">
        <v>3011</v>
      </c>
      <c r="B2130">
        <v>202</v>
      </c>
      <c r="C2130" s="9">
        <v>45170.761354166665</v>
      </c>
    </row>
    <row r="2131" spans="1:3" x14ac:dyDescent="0.25">
      <c r="A2131" t="s">
        <v>548</v>
      </c>
      <c r="B2131">
        <v>6</v>
      </c>
      <c r="C2131" s="9">
        <v>45170.769432870373</v>
      </c>
    </row>
    <row r="2132" spans="1:3" x14ac:dyDescent="0.25">
      <c r="A2132" t="s">
        <v>548</v>
      </c>
      <c r="B2132">
        <v>119</v>
      </c>
      <c r="C2132" s="9">
        <v>45170.769444444442</v>
      </c>
    </row>
    <row r="2133" spans="1:3" x14ac:dyDescent="0.25">
      <c r="A2133" t="s">
        <v>1762</v>
      </c>
      <c r="B2133">
        <v>48</v>
      </c>
      <c r="C2133" s="9">
        <v>45170.868032407408</v>
      </c>
    </row>
    <row r="2134" spans="1:3" x14ac:dyDescent="0.25">
      <c r="A2134" t="s">
        <v>501</v>
      </c>
      <c r="B2134">
        <v>31</v>
      </c>
      <c r="C2134" s="9">
        <v>45170.909421296295</v>
      </c>
    </row>
    <row r="2135" spans="1:3" x14ac:dyDescent="0.25">
      <c r="A2135" t="s">
        <v>501</v>
      </c>
      <c r="B2135">
        <v>28</v>
      </c>
      <c r="C2135" s="9">
        <v>45170.909421296295</v>
      </c>
    </row>
    <row r="2136" spans="1:3" x14ac:dyDescent="0.25">
      <c r="A2136" t="s">
        <v>2220</v>
      </c>
      <c r="B2136">
        <v>18</v>
      </c>
      <c r="C2136" s="9">
        <v>45170.929039351853</v>
      </c>
    </row>
    <row r="2137" spans="1:3" x14ac:dyDescent="0.25">
      <c r="A2137" t="s">
        <v>2220</v>
      </c>
      <c r="B2137">
        <v>7</v>
      </c>
      <c r="C2137" s="9">
        <v>45170.929039351853</v>
      </c>
    </row>
    <row r="2138" spans="1:3" x14ac:dyDescent="0.25">
      <c r="A2138" t="s">
        <v>2220</v>
      </c>
      <c r="B2138">
        <v>30</v>
      </c>
      <c r="C2138" s="9">
        <v>45170.929039351853</v>
      </c>
    </row>
    <row r="2139" spans="1:3" x14ac:dyDescent="0.25">
      <c r="A2139" t="s">
        <v>5275</v>
      </c>
      <c r="B2139">
        <v>29</v>
      </c>
      <c r="C2139" s="9">
        <v>45170.943877314814</v>
      </c>
    </row>
    <row r="2140" spans="1:3" x14ac:dyDescent="0.25">
      <c r="A2140" t="s">
        <v>5275</v>
      </c>
      <c r="B2140">
        <v>24</v>
      </c>
      <c r="C2140" s="9">
        <v>45170.943877314814</v>
      </c>
    </row>
    <row r="2141" spans="1:3" x14ac:dyDescent="0.25">
      <c r="A2141" t="s">
        <v>1796</v>
      </c>
      <c r="B2141">
        <v>413</v>
      </c>
      <c r="C2141" s="9">
        <v>45170.985324074078</v>
      </c>
    </row>
    <row r="2142" spans="1:3" x14ac:dyDescent="0.25">
      <c r="A2142" t="s">
        <v>1796</v>
      </c>
      <c r="B2142">
        <v>347</v>
      </c>
      <c r="C2142" s="9">
        <v>45170.985335648147</v>
      </c>
    </row>
    <row r="2143" spans="1:3" x14ac:dyDescent="0.25">
      <c r="A2143" t="s">
        <v>1796</v>
      </c>
      <c r="B2143">
        <v>459</v>
      </c>
      <c r="C2143" s="9">
        <v>45170.985335648147</v>
      </c>
    </row>
    <row r="2144" spans="1:3" x14ac:dyDescent="0.25">
      <c r="A2144" t="s">
        <v>1798</v>
      </c>
      <c r="B2144">
        <v>256</v>
      </c>
      <c r="C2144" s="9">
        <v>45171.003668981481</v>
      </c>
    </row>
    <row r="2145" spans="1:3" x14ac:dyDescent="0.25">
      <c r="A2145" t="s">
        <v>1798</v>
      </c>
      <c r="B2145">
        <v>347</v>
      </c>
      <c r="C2145" s="9">
        <v>45171.003668981481</v>
      </c>
    </row>
    <row r="2146" spans="1:3" x14ac:dyDescent="0.25">
      <c r="A2146" t="s">
        <v>1798</v>
      </c>
      <c r="B2146">
        <v>459</v>
      </c>
      <c r="C2146" s="9">
        <v>45171.003668981481</v>
      </c>
    </row>
    <row r="2147" spans="1:3" x14ac:dyDescent="0.25">
      <c r="A2147" t="s">
        <v>1788</v>
      </c>
      <c r="B2147">
        <v>48</v>
      </c>
      <c r="C2147" s="9">
        <v>45171.126400462963</v>
      </c>
    </row>
    <row r="2148" spans="1:3" x14ac:dyDescent="0.25">
      <c r="A2148" t="s">
        <v>1788</v>
      </c>
      <c r="B2148">
        <v>459</v>
      </c>
      <c r="C2148" s="9">
        <v>45171.126400462963</v>
      </c>
    </row>
    <row r="2149" spans="1:3" x14ac:dyDescent="0.25">
      <c r="A2149" t="s">
        <v>2451</v>
      </c>
      <c r="B2149">
        <v>29</v>
      </c>
      <c r="C2149" s="9">
        <v>45173.585925925923</v>
      </c>
    </row>
    <row r="2150" spans="1:3" x14ac:dyDescent="0.25">
      <c r="A2150" t="s">
        <v>2451</v>
      </c>
      <c r="B2150">
        <v>31</v>
      </c>
      <c r="C2150" s="9">
        <v>45173.585925925923</v>
      </c>
    </row>
    <row r="2151" spans="1:3" x14ac:dyDescent="0.25">
      <c r="A2151" t="s">
        <v>2451</v>
      </c>
      <c r="B2151">
        <v>20</v>
      </c>
      <c r="C2151" s="9">
        <v>45173.585925925923</v>
      </c>
    </row>
    <row r="2152" spans="1:3" x14ac:dyDescent="0.25">
      <c r="A2152" t="s">
        <v>5939</v>
      </c>
      <c r="B2152">
        <v>58</v>
      </c>
      <c r="C2152" s="9">
        <v>45173.644282407404</v>
      </c>
    </row>
    <row r="2153" spans="1:3" x14ac:dyDescent="0.25">
      <c r="A2153" t="s">
        <v>1764</v>
      </c>
      <c r="B2153">
        <v>347</v>
      </c>
      <c r="C2153" s="9">
        <v>45173.653194444443</v>
      </c>
    </row>
    <row r="2154" spans="1:3" x14ac:dyDescent="0.25">
      <c r="A2154" t="s">
        <v>1764</v>
      </c>
      <c r="B2154">
        <v>48</v>
      </c>
      <c r="C2154" s="9">
        <v>45173.65320601852</v>
      </c>
    </row>
    <row r="2155" spans="1:3" x14ac:dyDescent="0.25">
      <c r="A2155" t="s">
        <v>1764</v>
      </c>
      <c r="B2155">
        <v>459</v>
      </c>
      <c r="C2155" s="9">
        <v>45173.65320601852</v>
      </c>
    </row>
    <row r="2156" spans="1:3" x14ac:dyDescent="0.25">
      <c r="A2156" t="s">
        <v>5970</v>
      </c>
      <c r="B2156">
        <v>31</v>
      </c>
      <c r="C2156" s="9">
        <v>45173.677835648145</v>
      </c>
    </row>
    <row r="2157" spans="1:3" x14ac:dyDescent="0.25">
      <c r="A2157" t="s">
        <v>5970</v>
      </c>
      <c r="B2157">
        <v>29</v>
      </c>
      <c r="C2157" s="9">
        <v>45173.677835648145</v>
      </c>
    </row>
    <row r="2158" spans="1:3" x14ac:dyDescent="0.25">
      <c r="A2158" t="s">
        <v>490</v>
      </c>
      <c r="B2158">
        <v>3</v>
      </c>
      <c r="C2158" s="9">
        <v>45173.691238425927</v>
      </c>
    </row>
    <row r="2159" spans="1:3" x14ac:dyDescent="0.25">
      <c r="A2159" t="s">
        <v>6008</v>
      </c>
      <c r="B2159">
        <v>6</v>
      </c>
      <c r="C2159" s="9">
        <v>45173.701724537037</v>
      </c>
    </row>
    <row r="2160" spans="1:3" x14ac:dyDescent="0.25">
      <c r="A2160" t="s">
        <v>6008</v>
      </c>
      <c r="B2160">
        <v>71</v>
      </c>
      <c r="C2160" s="9">
        <v>45173.701724537037</v>
      </c>
    </row>
    <row r="2161" spans="1:3" x14ac:dyDescent="0.25">
      <c r="A2161" t="s">
        <v>6008</v>
      </c>
      <c r="B2161">
        <v>8</v>
      </c>
      <c r="C2161" s="9">
        <v>45173.701724537037</v>
      </c>
    </row>
    <row r="2162" spans="1:3" x14ac:dyDescent="0.25">
      <c r="A2162" t="s">
        <v>570</v>
      </c>
      <c r="B2162">
        <v>21</v>
      </c>
      <c r="C2162" s="9">
        <v>45173.729108796295</v>
      </c>
    </row>
    <row r="2163" spans="1:3" x14ac:dyDescent="0.25">
      <c r="A2163" t="s">
        <v>570</v>
      </c>
      <c r="B2163">
        <v>20</v>
      </c>
      <c r="C2163" s="9">
        <v>45173.729108796295</v>
      </c>
    </row>
    <row r="2164" spans="1:3" x14ac:dyDescent="0.25">
      <c r="A2164" t="s">
        <v>664</v>
      </c>
      <c r="B2164">
        <v>69</v>
      </c>
      <c r="C2164" s="9">
        <v>45173.747129629628</v>
      </c>
    </row>
    <row r="2165" spans="1:3" x14ac:dyDescent="0.25">
      <c r="A2165" t="s">
        <v>664</v>
      </c>
      <c r="B2165">
        <v>4</v>
      </c>
      <c r="C2165" s="9">
        <v>45173.747129629628</v>
      </c>
    </row>
    <row r="2166" spans="1:3" x14ac:dyDescent="0.25">
      <c r="A2166" t="s">
        <v>337</v>
      </c>
      <c r="B2166">
        <v>31</v>
      </c>
      <c r="C2166" s="9">
        <v>45173.748761574076</v>
      </c>
    </row>
    <row r="2167" spans="1:3" x14ac:dyDescent="0.25">
      <c r="A2167" t="s">
        <v>535</v>
      </c>
      <c r="B2167">
        <v>83</v>
      </c>
      <c r="C2167" s="9">
        <v>45173.804930555554</v>
      </c>
    </row>
    <row r="2168" spans="1:3" x14ac:dyDescent="0.25">
      <c r="A2168" t="s">
        <v>2166</v>
      </c>
      <c r="B2168">
        <v>7</v>
      </c>
      <c r="C2168" s="9">
        <v>45173.834606481483</v>
      </c>
    </row>
    <row r="2169" spans="1:3" x14ac:dyDescent="0.25">
      <c r="A2169" t="s">
        <v>2166</v>
      </c>
      <c r="B2169">
        <v>13</v>
      </c>
      <c r="C2169" s="9">
        <v>45173.834606481483</v>
      </c>
    </row>
    <row r="2170" spans="1:3" x14ac:dyDescent="0.25">
      <c r="A2170" t="s">
        <v>2166</v>
      </c>
      <c r="B2170">
        <v>44</v>
      </c>
      <c r="C2170" s="9">
        <v>45173.834618055553</v>
      </c>
    </row>
    <row r="2171" spans="1:3" x14ac:dyDescent="0.25">
      <c r="A2171" t="s">
        <v>379</v>
      </c>
      <c r="B2171">
        <v>15</v>
      </c>
      <c r="C2171" s="9">
        <v>45173.874074074076</v>
      </c>
    </row>
    <row r="2172" spans="1:3" x14ac:dyDescent="0.25">
      <c r="A2172" t="s">
        <v>379</v>
      </c>
      <c r="B2172">
        <v>36</v>
      </c>
      <c r="C2172" s="9">
        <v>45173.874074074076</v>
      </c>
    </row>
    <row r="2173" spans="1:3" x14ac:dyDescent="0.25">
      <c r="A2173" t="s">
        <v>379</v>
      </c>
      <c r="B2173">
        <v>41</v>
      </c>
      <c r="C2173" s="9">
        <v>45173.874074074076</v>
      </c>
    </row>
    <row r="2174" spans="1:3" x14ac:dyDescent="0.25">
      <c r="A2174" t="s">
        <v>429</v>
      </c>
      <c r="B2174">
        <v>408</v>
      </c>
      <c r="C2174" s="9">
        <v>45173.885416666664</v>
      </c>
    </row>
    <row r="2175" spans="1:3" x14ac:dyDescent="0.25">
      <c r="A2175" t="s">
        <v>429</v>
      </c>
      <c r="B2175">
        <v>449</v>
      </c>
      <c r="C2175" s="9">
        <v>45173.885405092595</v>
      </c>
    </row>
    <row r="2176" spans="1:3" x14ac:dyDescent="0.25">
      <c r="A2176" t="s">
        <v>202</v>
      </c>
      <c r="B2176">
        <v>7</v>
      </c>
      <c r="C2176" s="9">
        <v>45173.891018518516</v>
      </c>
    </row>
    <row r="2177" spans="1:3" x14ac:dyDescent="0.25">
      <c r="A2177" t="s">
        <v>1786</v>
      </c>
      <c r="B2177">
        <v>256</v>
      </c>
      <c r="C2177" s="9">
        <v>45173.89130787037</v>
      </c>
    </row>
    <row r="2178" spans="1:3" x14ac:dyDescent="0.25">
      <c r="A2178" t="s">
        <v>1786</v>
      </c>
      <c r="B2178">
        <v>347</v>
      </c>
      <c r="C2178" s="9">
        <v>45173.891319444447</v>
      </c>
    </row>
    <row r="2179" spans="1:3" x14ac:dyDescent="0.25">
      <c r="A2179" t="s">
        <v>202</v>
      </c>
      <c r="B2179">
        <v>14</v>
      </c>
      <c r="C2179" s="9">
        <v>45173.891608796293</v>
      </c>
    </row>
    <row r="2180" spans="1:3" x14ac:dyDescent="0.25">
      <c r="A2180" t="s">
        <v>341</v>
      </c>
      <c r="B2180">
        <v>20</v>
      </c>
      <c r="C2180" s="9">
        <v>45173.898356481484</v>
      </c>
    </row>
    <row r="2181" spans="1:3" x14ac:dyDescent="0.25">
      <c r="A2181" t="s">
        <v>341</v>
      </c>
      <c r="B2181">
        <v>27</v>
      </c>
      <c r="C2181" s="9">
        <v>45173.898356481484</v>
      </c>
    </row>
    <row r="2182" spans="1:3" x14ac:dyDescent="0.25">
      <c r="A2182" t="s">
        <v>5275</v>
      </c>
      <c r="B2182">
        <v>31</v>
      </c>
      <c r="C2182" s="9">
        <v>45173.903263888889</v>
      </c>
    </row>
    <row r="2183" spans="1:3" x14ac:dyDescent="0.25">
      <c r="A2183" t="s">
        <v>429</v>
      </c>
      <c r="B2183">
        <v>420</v>
      </c>
      <c r="C2183" s="9">
        <v>45173.906018518515</v>
      </c>
    </row>
    <row r="2184" spans="1:3" x14ac:dyDescent="0.25">
      <c r="A2184" t="s">
        <v>378</v>
      </c>
      <c r="B2184">
        <v>13</v>
      </c>
      <c r="C2184" s="9">
        <v>45173.919074074074</v>
      </c>
    </row>
    <row r="2185" spans="1:3" x14ac:dyDescent="0.25">
      <c r="A2185" t="s">
        <v>378</v>
      </c>
      <c r="B2185">
        <v>36</v>
      </c>
      <c r="C2185" s="9">
        <v>45173.919074074074</v>
      </c>
    </row>
    <row r="2186" spans="1:3" x14ac:dyDescent="0.25">
      <c r="A2186" t="s">
        <v>378</v>
      </c>
      <c r="B2186">
        <v>41</v>
      </c>
      <c r="C2186" s="9">
        <v>45173.919085648151</v>
      </c>
    </row>
    <row r="2187" spans="1:3" x14ac:dyDescent="0.25">
      <c r="A2187" t="s">
        <v>404</v>
      </c>
      <c r="B2187">
        <v>18</v>
      </c>
      <c r="C2187" s="9">
        <v>45173.923935185187</v>
      </c>
    </row>
    <row r="2188" spans="1:3" x14ac:dyDescent="0.25">
      <c r="A2188" t="s">
        <v>404</v>
      </c>
      <c r="B2188">
        <v>27</v>
      </c>
      <c r="C2188" s="9">
        <v>45173.923935185187</v>
      </c>
    </row>
    <row r="2189" spans="1:3" x14ac:dyDescent="0.25">
      <c r="A2189" t="s">
        <v>544</v>
      </c>
      <c r="B2189">
        <v>117</v>
      </c>
      <c r="C2189" s="9">
        <v>45173.92765046296</v>
      </c>
    </row>
    <row r="2190" spans="1:3" x14ac:dyDescent="0.25">
      <c r="A2190" t="s">
        <v>337</v>
      </c>
      <c r="B2190">
        <v>26</v>
      </c>
      <c r="C2190" s="9">
        <v>45173.937465277777</v>
      </c>
    </row>
    <row r="2191" spans="1:3" x14ac:dyDescent="0.25">
      <c r="A2191" t="s">
        <v>368</v>
      </c>
      <c r="B2191">
        <v>1</v>
      </c>
      <c r="C2191" s="9">
        <v>45173.975636574076</v>
      </c>
    </row>
    <row r="2192" spans="1:3" x14ac:dyDescent="0.25">
      <c r="A2192" t="s">
        <v>368</v>
      </c>
      <c r="B2192">
        <v>7</v>
      </c>
      <c r="C2192" s="9">
        <v>45173.975636574076</v>
      </c>
    </row>
    <row r="2193" spans="1:3" x14ac:dyDescent="0.25">
      <c r="A2193" t="s">
        <v>557</v>
      </c>
      <c r="B2193">
        <v>83</v>
      </c>
      <c r="C2193" s="9">
        <v>45174.587962962964</v>
      </c>
    </row>
    <row r="2194" spans="1:3" x14ac:dyDescent="0.25">
      <c r="A2194" t="s">
        <v>571</v>
      </c>
      <c r="B2194">
        <v>6</v>
      </c>
      <c r="C2194" s="9">
        <v>45174.594722222224</v>
      </c>
    </row>
    <row r="2195" spans="1:3" x14ac:dyDescent="0.25">
      <c r="A2195" t="s">
        <v>354</v>
      </c>
      <c r="B2195">
        <v>27</v>
      </c>
      <c r="C2195" s="9">
        <v>45174.605879629627</v>
      </c>
    </row>
    <row r="2196" spans="1:3" x14ac:dyDescent="0.25">
      <c r="A2196" t="s">
        <v>493</v>
      </c>
      <c r="B2196">
        <v>100</v>
      </c>
      <c r="C2196" s="9">
        <v>45174.627916666665</v>
      </c>
    </row>
    <row r="2197" spans="1:3" x14ac:dyDescent="0.25">
      <c r="A2197" t="s">
        <v>381</v>
      </c>
      <c r="B2197">
        <v>44</v>
      </c>
      <c r="C2197" s="9">
        <v>45174.65929398148</v>
      </c>
    </row>
    <row r="2198" spans="1:3" x14ac:dyDescent="0.25">
      <c r="A2198" t="s">
        <v>539</v>
      </c>
      <c r="B2198">
        <v>124</v>
      </c>
      <c r="C2198" s="9">
        <v>45174.697048611109</v>
      </c>
    </row>
    <row r="2199" spans="1:3" x14ac:dyDescent="0.25">
      <c r="A2199" t="s">
        <v>539</v>
      </c>
      <c r="B2199">
        <v>115</v>
      </c>
      <c r="C2199" s="9">
        <v>45174.697060185186</v>
      </c>
    </row>
    <row r="2200" spans="1:3" x14ac:dyDescent="0.25">
      <c r="A2200" t="s">
        <v>539</v>
      </c>
      <c r="B2200">
        <v>119</v>
      </c>
      <c r="C2200" s="9">
        <v>45174.697060185186</v>
      </c>
    </row>
    <row r="2201" spans="1:3" x14ac:dyDescent="0.25">
      <c r="A2201" t="s">
        <v>380</v>
      </c>
      <c r="B2201">
        <v>36</v>
      </c>
      <c r="C2201" s="9">
        <v>45174.711180555554</v>
      </c>
    </row>
    <row r="2202" spans="1:3" x14ac:dyDescent="0.25">
      <c r="A2202" t="s">
        <v>380</v>
      </c>
      <c r="B2202">
        <v>43</v>
      </c>
      <c r="C2202" s="9">
        <v>45174.712453703702</v>
      </c>
    </row>
    <row r="2203" spans="1:3" x14ac:dyDescent="0.25">
      <c r="A2203" t="s">
        <v>5974</v>
      </c>
      <c r="B2203">
        <v>9</v>
      </c>
      <c r="C2203" s="9">
        <v>45174.723124999997</v>
      </c>
    </row>
    <row r="2204" spans="1:3" x14ac:dyDescent="0.25">
      <c r="A2204" t="s">
        <v>5974</v>
      </c>
      <c r="B2204">
        <v>10</v>
      </c>
      <c r="C2204" s="9">
        <v>45174.723124999997</v>
      </c>
    </row>
    <row r="2205" spans="1:3" x14ac:dyDescent="0.25">
      <c r="A2205" t="s">
        <v>5974</v>
      </c>
      <c r="B2205">
        <v>8</v>
      </c>
      <c r="C2205" s="9">
        <v>45174.723124999997</v>
      </c>
    </row>
    <row r="2206" spans="1:3" x14ac:dyDescent="0.25">
      <c r="A2206" t="s">
        <v>74</v>
      </c>
      <c r="B2206">
        <v>53</v>
      </c>
      <c r="C2206" s="9">
        <v>45174.737673611111</v>
      </c>
    </row>
    <row r="2207" spans="1:3" x14ac:dyDescent="0.25">
      <c r="A2207" t="s">
        <v>74</v>
      </c>
      <c r="B2207">
        <v>50</v>
      </c>
      <c r="C2207" s="9">
        <v>45174.737673611111</v>
      </c>
    </row>
    <row r="2208" spans="1:3" x14ac:dyDescent="0.25">
      <c r="A2208" t="s">
        <v>74</v>
      </c>
      <c r="B2208">
        <v>49</v>
      </c>
      <c r="C2208" s="9">
        <v>45174.737673611111</v>
      </c>
    </row>
    <row r="2209" spans="1:3" x14ac:dyDescent="0.25">
      <c r="A2209" t="s">
        <v>3431</v>
      </c>
      <c r="B2209">
        <v>49</v>
      </c>
      <c r="C2209" s="9">
        <v>45174.818287037036</v>
      </c>
    </row>
    <row r="2210" spans="1:3" x14ac:dyDescent="0.25">
      <c r="A2210" t="s">
        <v>3431</v>
      </c>
      <c r="B2210">
        <v>58</v>
      </c>
      <c r="C2210" s="9">
        <v>45174.818287037036</v>
      </c>
    </row>
    <row r="2211" spans="1:3" x14ac:dyDescent="0.25">
      <c r="A2211" t="s">
        <v>1784</v>
      </c>
      <c r="B2211">
        <v>347</v>
      </c>
      <c r="C2211" s="9">
        <v>45174.826388888891</v>
      </c>
    </row>
    <row r="2212" spans="1:3" x14ac:dyDescent="0.25">
      <c r="A2212" t="s">
        <v>1784</v>
      </c>
      <c r="B2212">
        <v>256</v>
      </c>
      <c r="C2212" s="9">
        <v>45174.82640046296</v>
      </c>
    </row>
    <row r="2213" spans="1:3" x14ac:dyDescent="0.25">
      <c r="A2213" t="s">
        <v>360</v>
      </c>
      <c r="B2213">
        <v>26</v>
      </c>
      <c r="C2213" s="9">
        <v>45174.827581018515</v>
      </c>
    </row>
    <row r="2214" spans="1:3" x14ac:dyDescent="0.25">
      <c r="A2214" t="s">
        <v>657</v>
      </c>
      <c r="B2214">
        <v>6</v>
      </c>
      <c r="C2214" s="9">
        <v>45174.841064814813</v>
      </c>
    </row>
    <row r="2215" spans="1:3" x14ac:dyDescent="0.25">
      <c r="A2215" t="s">
        <v>2197</v>
      </c>
      <c r="B2215">
        <v>13</v>
      </c>
      <c r="C2215" s="9">
        <v>45174.842615740738</v>
      </c>
    </row>
    <row r="2216" spans="1:3" x14ac:dyDescent="0.25">
      <c r="A2216" t="s">
        <v>2197</v>
      </c>
      <c r="B2216">
        <v>1</v>
      </c>
      <c r="C2216" s="9">
        <v>45174.842615740738</v>
      </c>
    </row>
    <row r="2217" spans="1:3" x14ac:dyDescent="0.25">
      <c r="A2217" t="s">
        <v>357</v>
      </c>
      <c r="B2217">
        <v>18</v>
      </c>
      <c r="C2217" s="9">
        <v>45174.843252314815</v>
      </c>
    </row>
    <row r="2218" spans="1:3" x14ac:dyDescent="0.25">
      <c r="A2218" t="s">
        <v>5998</v>
      </c>
      <c r="B2218">
        <v>13</v>
      </c>
      <c r="C2218" s="9">
        <v>45174.853043981479</v>
      </c>
    </row>
    <row r="2219" spans="1:3" x14ac:dyDescent="0.25">
      <c r="A2219" t="s">
        <v>5998</v>
      </c>
      <c r="B2219">
        <v>3</v>
      </c>
      <c r="C2219" s="9">
        <v>45174.853043981479</v>
      </c>
    </row>
    <row r="2220" spans="1:3" x14ac:dyDescent="0.25">
      <c r="A2220" t="s">
        <v>5998</v>
      </c>
      <c r="B2220">
        <v>10</v>
      </c>
      <c r="C2220" s="9">
        <v>45174.853043981479</v>
      </c>
    </row>
    <row r="2221" spans="1:3" x14ac:dyDescent="0.25">
      <c r="A2221" t="s">
        <v>1797</v>
      </c>
      <c r="B2221">
        <v>347</v>
      </c>
      <c r="C2221" s="9">
        <v>45174.880740740744</v>
      </c>
    </row>
    <row r="2222" spans="1:3" x14ac:dyDescent="0.25">
      <c r="A2222" t="s">
        <v>1797</v>
      </c>
      <c r="B2222">
        <v>256</v>
      </c>
      <c r="C2222" s="9">
        <v>45174.880740740744</v>
      </c>
    </row>
    <row r="2223" spans="1:3" x14ac:dyDescent="0.25">
      <c r="A2223" t="s">
        <v>5999</v>
      </c>
      <c r="B2223">
        <v>9</v>
      </c>
      <c r="C2223" s="9">
        <v>45174.884988425925</v>
      </c>
    </row>
    <row r="2224" spans="1:3" x14ac:dyDescent="0.25">
      <c r="A2224" t="s">
        <v>5999</v>
      </c>
      <c r="B2224">
        <v>2</v>
      </c>
      <c r="C2224" s="9">
        <v>45174.884988425925</v>
      </c>
    </row>
    <row r="2225" spans="1:3" x14ac:dyDescent="0.25">
      <c r="A2225" t="s">
        <v>5999</v>
      </c>
      <c r="B2225">
        <v>6</v>
      </c>
      <c r="C2225" s="9">
        <v>45174.884988425925</v>
      </c>
    </row>
    <row r="2226" spans="1:3" x14ac:dyDescent="0.25">
      <c r="A2226" t="s">
        <v>660</v>
      </c>
      <c r="B2226">
        <v>8</v>
      </c>
      <c r="C2226" s="9">
        <v>45174.919618055559</v>
      </c>
    </row>
    <row r="2227" spans="1:3" x14ac:dyDescent="0.25">
      <c r="A2227" t="s">
        <v>660</v>
      </c>
      <c r="B2227">
        <v>65</v>
      </c>
      <c r="C2227" s="9">
        <v>45174.919618055559</v>
      </c>
    </row>
    <row r="2228" spans="1:3" x14ac:dyDescent="0.25">
      <c r="A2228" t="s">
        <v>2261</v>
      </c>
      <c r="B2228">
        <v>2</v>
      </c>
      <c r="C2228" s="9">
        <v>45174.920590277776</v>
      </c>
    </row>
    <row r="2229" spans="1:3" x14ac:dyDescent="0.25">
      <c r="A2229" t="s">
        <v>451</v>
      </c>
      <c r="B2229">
        <v>1</v>
      </c>
      <c r="C2229" s="9">
        <v>45174.937418981484</v>
      </c>
    </row>
    <row r="2230" spans="1:3" x14ac:dyDescent="0.25">
      <c r="A2230" t="s">
        <v>178</v>
      </c>
      <c r="B2230">
        <v>4</v>
      </c>
      <c r="C2230" s="9">
        <v>45174.96292824074</v>
      </c>
    </row>
    <row r="2231" spans="1:3" x14ac:dyDescent="0.25">
      <c r="A2231" t="s">
        <v>1789</v>
      </c>
      <c r="B2231">
        <v>347</v>
      </c>
      <c r="C2231" s="9">
        <v>45175.005196759259</v>
      </c>
    </row>
    <row r="2232" spans="1:3" x14ac:dyDescent="0.25">
      <c r="A2232" t="s">
        <v>1789</v>
      </c>
      <c r="B2232">
        <v>459</v>
      </c>
      <c r="C2232" s="9">
        <v>45175.005196759259</v>
      </c>
    </row>
    <row r="2233" spans="1:3" x14ac:dyDescent="0.25">
      <c r="A2233" t="s">
        <v>365</v>
      </c>
      <c r="B2233">
        <v>40</v>
      </c>
      <c r="C2233" s="9">
        <v>45175.262939814813</v>
      </c>
    </row>
    <row r="2234" spans="1:3" x14ac:dyDescent="0.25">
      <c r="A2234" t="s">
        <v>210</v>
      </c>
      <c r="B2234">
        <v>3</v>
      </c>
      <c r="C2234" s="9">
        <v>45175.58556712963</v>
      </c>
    </row>
    <row r="2235" spans="1:3" x14ac:dyDescent="0.25">
      <c r="A2235" t="s">
        <v>210</v>
      </c>
      <c r="B2235">
        <v>16</v>
      </c>
      <c r="C2235" s="9">
        <v>45175.58556712963</v>
      </c>
    </row>
    <row r="2236" spans="1:3" x14ac:dyDescent="0.25">
      <c r="A2236" t="s">
        <v>580</v>
      </c>
      <c r="B2236">
        <v>27</v>
      </c>
      <c r="C2236" s="9">
        <v>45175.601365740738</v>
      </c>
    </row>
    <row r="2237" spans="1:3" x14ac:dyDescent="0.25">
      <c r="A2237" t="s">
        <v>406</v>
      </c>
      <c r="B2237">
        <v>32</v>
      </c>
      <c r="C2237" s="9">
        <v>45175.606678240743</v>
      </c>
    </row>
    <row r="2238" spans="1:3" x14ac:dyDescent="0.25">
      <c r="A2238" t="s">
        <v>568</v>
      </c>
      <c r="B2238">
        <v>16</v>
      </c>
      <c r="C2238" s="9">
        <v>45175.636435185188</v>
      </c>
    </row>
    <row r="2239" spans="1:3" x14ac:dyDescent="0.25">
      <c r="A2239" t="s">
        <v>568</v>
      </c>
      <c r="B2239">
        <v>6</v>
      </c>
      <c r="C2239" s="9">
        <v>45175.636435185188</v>
      </c>
    </row>
    <row r="2240" spans="1:3" x14ac:dyDescent="0.25">
      <c r="A2240" t="s">
        <v>309</v>
      </c>
      <c r="B2240">
        <v>21</v>
      </c>
      <c r="C2240" s="9">
        <v>45175.654861111114</v>
      </c>
    </row>
    <row r="2241" spans="1:3" x14ac:dyDescent="0.25">
      <c r="A2241" t="s">
        <v>309</v>
      </c>
      <c r="B2241">
        <v>27</v>
      </c>
      <c r="C2241" s="9">
        <v>45175.654872685183</v>
      </c>
    </row>
    <row r="2242" spans="1:3" x14ac:dyDescent="0.25">
      <c r="A2242" t="s">
        <v>309</v>
      </c>
      <c r="B2242">
        <v>26</v>
      </c>
      <c r="C2242" s="9">
        <v>45175.656990740739</v>
      </c>
    </row>
    <row r="2243" spans="1:3" x14ac:dyDescent="0.25">
      <c r="A2243" t="s">
        <v>1776</v>
      </c>
      <c r="B2243">
        <v>48</v>
      </c>
      <c r="C2243" s="9">
        <v>45175.658668981479</v>
      </c>
    </row>
    <row r="2244" spans="1:3" x14ac:dyDescent="0.25">
      <c r="A2244" t="s">
        <v>1776</v>
      </c>
      <c r="B2244">
        <v>459</v>
      </c>
      <c r="C2244" s="9">
        <v>45175.658668981479</v>
      </c>
    </row>
    <row r="2245" spans="1:3" x14ac:dyDescent="0.25">
      <c r="A2245" t="s">
        <v>204</v>
      </c>
      <c r="B2245">
        <v>2</v>
      </c>
      <c r="C2245" s="9">
        <v>45175.684259259258</v>
      </c>
    </row>
    <row r="2246" spans="1:3" x14ac:dyDescent="0.25">
      <c r="A2246" t="s">
        <v>3348</v>
      </c>
      <c r="B2246">
        <v>1</v>
      </c>
      <c r="C2246" s="9">
        <v>45175.689560185187</v>
      </c>
    </row>
    <row r="2247" spans="1:3" x14ac:dyDescent="0.25">
      <c r="A2247" t="s">
        <v>3348</v>
      </c>
      <c r="B2247">
        <v>53</v>
      </c>
      <c r="C2247" s="9">
        <v>45175.689560185187</v>
      </c>
    </row>
    <row r="2248" spans="1:3" x14ac:dyDescent="0.25">
      <c r="A2248" t="s">
        <v>2107</v>
      </c>
      <c r="B2248">
        <v>7</v>
      </c>
      <c r="C2248" s="9">
        <v>45175.692928240744</v>
      </c>
    </row>
    <row r="2249" spans="1:3" x14ac:dyDescent="0.25">
      <c r="A2249" t="s">
        <v>2107</v>
      </c>
      <c r="B2249">
        <v>404</v>
      </c>
      <c r="C2249" s="9">
        <v>45175.692939814813</v>
      </c>
    </row>
    <row r="2250" spans="1:3" x14ac:dyDescent="0.25">
      <c r="A2250" t="s">
        <v>2107</v>
      </c>
      <c r="B2250">
        <v>13</v>
      </c>
      <c r="C2250" s="9">
        <v>45175.692939814813</v>
      </c>
    </row>
    <row r="2251" spans="1:3" x14ac:dyDescent="0.25">
      <c r="A2251" t="s">
        <v>1765</v>
      </c>
      <c r="B2251">
        <v>48</v>
      </c>
      <c r="C2251" s="9">
        <v>45175.699432870373</v>
      </c>
    </row>
    <row r="2252" spans="1:3" x14ac:dyDescent="0.25">
      <c r="A2252" t="s">
        <v>1765</v>
      </c>
      <c r="B2252">
        <v>256</v>
      </c>
      <c r="C2252" s="9">
        <v>45175.699432870373</v>
      </c>
    </row>
    <row r="2253" spans="1:3" x14ac:dyDescent="0.25">
      <c r="A2253" t="s">
        <v>1765</v>
      </c>
      <c r="B2253">
        <v>459</v>
      </c>
      <c r="C2253" s="9">
        <v>45175.699444444443</v>
      </c>
    </row>
    <row r="2254" spans="1:3" x14ac:dyDescent="0.25">
      <c r="A2254" t="s">
        <v>546</v>
      </c>
      <c r="B2254">
        <v>4</v>
      </c>
      <c r="C2254" s="9">
        <v>45175.704884259256</v>
      </c>
    </row>
    <row r="2255" spans="1:3" x14ac:dyDescent="0.25">
      <c r="A2255" t="s">
        <v>546</v>
      </c>
      <c r="B2255">
        <v>6</v>
      </c>
      <c r="C2255" s="9">
        <v>45175.704895833333</v>
      </c>
    </row>
    <row r="2256" spans="1:3" x14ac:dyDescent="0.25">
      <c r="A2256" t="s">
        <v>5995</v>
      </c>
      <c r="B2256">
        <v>7</v>
      </c>
      <c r="C2256" s="9">
        <v>45175.718773148146</v>
      </c>
    </row>
    <row r="2257" spans="1:3" x14ac:dyDescent="0.25">
      <c r="A2257" t="s">
        <v>5995</v>
      </c>
      <c r="B2257">
        <v>13</v>
      </c>
      <c r="C2257" s="9">
        <v>45175.718773148146</v>
      </c>
    </row>
    <row r="2258" spans="1:3" x14ac:dyDescent="0.25">
      <c r="A2258" t="s">
        <v>66</v>
      </c>
      <c r="B2258">
        <v>55</v>
      </c>
      <c r="C2258" s="9">
        <v>45175.728495370371</v>
      </c>
    </row>
    <row r="2259" spans="1:3" x14ac:dyDescent="0.25">
      <c r="A2259" t="s">
        <v>66</v>
      </c>
      <c r="B2259">
        <v>58</v>
      </c>
      <c r="C2259" s="9">
        <v>45175.729375000003</v>
      </c>
    </row>
    <row r="2260" spans="1:3" x14ac:dyDescent="0.25">
      <c r="A2260" t="s">
        <v>336</v>
      </c>
      <c r="B2260">
        <v>29</v>
      </c>
      <c r="C2260" s="9">
        <v>45175.730798611112</v>
      </c>
    </row>
    <row r="2261" spans="1:3" x14ac:dyDescent="0.25">
      <c r="A2261" t="s">
        <v>459</v>
      </c>
      <c r="B2261">
        <v>17</v>
      </c>
      <c r="C2261" s="9">
        <v>45175.73951388889</v>
      </c>
    </row>
    <row r="2262" spans="1:3" x14ac:dyDescent="0.25">
      <c r="A2262" t="s">
        <v>415</v>
      </c>
      <c r="B2262">
        <v>18</v>
      </c>
      <c r="C2262" s="9">
        <v>45175.784062500003</v>
      </c>
    </row>
    <row r="2263" spans="1:3" x14ac:dyDescent="0.25">
      <c r="A2263" t="s">
        <v>2404</v>
      </c>
      <c r="B2263">
        <v>21</v>
      </c>
      <c r="C2263" s="9">
        <v>45175.827615740738</v>
      </c>
    </row>
    <row r="2264" spans="1:3" x14ac:dyDescent="0.25">
      <c r="A2264" t="s">
        <v>2404</v>
      </c>
      <c r="B2264">
        <v>30</v>
      </c>
      <c r="C2264" s="9">
        <v>45175.827627314815</v>
      </c>
    </row>
    <row r="2265" spans="1:3" x14ac:dyDescent="0.25">
      <c r="A2265" t="s">
        <v>2404</v>
      </c>
      <c r="B2265">
        <v>31</v>
      </c>
      <c r="C2265" s="9">
        <v>45175.827627314815</v>
      </c>
    </row>
    <row r="2266" spans="1:3" x14ac:dyDescent="0.25">
      <c r="A2266" t="s">
        <v>415</v>
      </c>
      <c r="B2266">
        <v>7</v>
      </c>
      <c r="C2266" s="9">
        <v>45175.827870370369</v>
      </c>
    </row>
    <row r="2267" spans="1:3" x14ac:dyDescent="0.25">
      <c r="A2267" t="s">
        <v>415</v>
      </c>
      <c r="B2267">
        <v>26</v>
      </c>
      <c r="C2267" s="9">
        <v>45175.828379629631</v>
      </c>
    </row>
    <row r="2268" spans="1:3" x14ac:dyDescent="0.25">
      <c r="A2268" t="s">
        <v>2007</v>
      </c>
      <c r="B2268">
        <v>256</v>
      </c>
      <c r="C2268" s="9">
        <v>45175.83121527778</v>
      </c>
    </row>
    <row r="2269" spans="1:3" x14ac:dyDescent="0.25">
      <c r="A2269" t="s">
        <v>424</v>
      </c>
      <c r="B2269">
        <v>13</v>
      </c>
      <c r="C2269" s="9">
        <v>45175.834918981483</v>
      </c>
    </row>
    <row r="2270" spans="1:3" x14ac:dyDescent="0.25">
      <c r="A2270" t="s">
        <v>424</v>
      </c>
      <c r="B2270">
        <v>3</v>
      </c>
      <c r="C2270" s="9">
        <v>45175.834918981483</v>
      </c>
    </row>
    <row r="2271" spans="1:3" x14ac:dyDescent="0.25">
      <c r="A2271" t="s">
        <v>284</v>
      </c>
      <c r="B2271">
        <v>2</v>
      </c>
      <c r="C2271" s="9">
        <v>45175.840833333335</v>
      </c>
    </row>
    <row r="2272" spans="1:3" x14ac:dyDescent="0.25">
      <c r="A2272" t="s">
        <v>284</v>
      </c>
      <c r="B2272">
        <v>6</v>
      </c>
      <c r="C2272" s="9">
        <v>45175.840833333335</v>
      </c>
    </row>
    <row r="2273" spans="1:3" x14ac:dyDescent="0.25">
      <c r="A2273" t="s">
        <v>284</v>
      </c>
      <c r="B2273">
        <v>1</v>
      </c>
      <c r="C2273" s="9">
        <v>45175.840833333335</v>
      </c>
    </row>
    <row r="2274" spans="1:3" x14ac:dyDescent="0.25">
      <c r="A2274" t="s">
        <v>521</v>
      </c>
      <c r="B2274">
        <v>21</v>
      </c>
      <c r="C2274" s="9">
        <v>45175.852268518516</v>
      </c>
    </row>
    <row r="2275" spans="1:3" x14ac:dyDescent="0.25">
      <c r="A2275" t="s">
        <v>521</v>
      </c>
      <c r="B2275">
        <v>19</v>
      </c>
      <c r="C2275" s="9">
        <v>45175.852268518516</v>
      </c>
    </row>
    <row r="2276" spans="1:3" x14ac:dyDescent="0.25">
      <c r="A2276" t="s">
        <v>6010</v>
      </c>
      <c r="B2276">
        <v>71</v>
      </c>
      <c r="C2276" s="9">
        <v>45175.85974537037</v>
      </c>
    </row>
    <row r="2277" spans="1:3" x14ac:dyDescent="0.25">
      <c r="A2277" t="s">
        <v>6010</v>
      </c>
      <c r="B2277">
        <v>66</v>
      </c>
      <c r="C2277" s="9">
        <v>45175.85974537037</v>
      </c>
    </row>
    <row r="2278" spans="1:3" x14ac:dyDescent="0.25">
      <c r="A2278" t="s">
        <v>6010</v>
      </c>
      <c r="B2278">
        <v>6</v>
      </c>
      <c r="C2278" s="9">
        <v>45175.859756944446</v>
      </c>
    </row>
    <row r="2279" spans="1:3" x14ac:dyDescent="0.25">
      <c r="A2279" t="s">
        <v>6016</v>
      </c>
      <c r="B2279">
        <v>31</v>
      </c>
      <c r="C2279" s="9">
        <v>45175.865254629629</v>
      </c>
    </row>
    <row r="2280" spans="1:3" x14ac:dyDescent="0.25">
      <c r="A2280" t="s">
        <v>6016</v>
      </c>
      <c r="B2280">
        <v>32</v>
      </c>
      <c r="C2280" s="9">
        <v>45175.865254629629</v>
      </c>
    </row>
    <row r="2281" spans="1:3" x14ac:dyDescent="0.25">
      <c r="A2281" t="s">
        <v>6016</v>
      </c>
      <c r="B2281">
        <v>18</v>
      </c>
      <c r="C2281" s="9">
        <v>45175.865254629629</v>
      </c>
    </row>
    <row r="2282" spans="1:3" x14ac:dyDescent="0.25">
      <c r="A2282" t="s">
        <v>662</v>
      </c>
      <c r="B2282">
        <v>16</v>
      </c>
      <c r="C2282" s="9">
        <v>45175.898113425923</v>
      </c>
    </row>
    <row r="2283" spans="1:3" x14ac:dyDescent="0.25">
      <c r="A2283" t="s">
        <v>662</v>
      </c>
      <c r="B2283">
        <v>8</v>
      </c>
      <c r="C2283" s="9">
        <v>45175.898113425923</v>
      </c>
    </row>
    <row r="2284" spans="1:3" x14ac:dyDescent="0.25">
      <c r="A2284" t="s">
        <v>2398</v>
      </c>
      <c r="B2284">
        <v>19</v>
      </c>
      <c r="C2284" s="9">
        <v>45175.898668981485</v>
      </c>
    </row>
    <row r="2285" spans="1:3" x14ac:dyDescent="0.25">
      <c r="A2285" t="s">
        <v>553</v>
      </c>
      <c r="B2285">
        <v>1</v>
      </c>
      <c r="C2285" s="9">
        <v>45175.90016203704</v>
      </c>
    </row>
    <row r="2286" spans="1:3" x14ac:dyDescent="0.25">
      <c r="A2286" t="s">
        <v>553</v>
      </c>
      <c r="B2286">
        <v>30</v>
      </c>
      <c r="C2286" s="9">
        <v>45175.900173611109</v>
      </c>
    </row>
    <row r="2287" spans="1:3" x14ac:dyDescent="0.25">
      <c r="A2287" t="s">
        <v>67</v>
      </c>
      <c r="B2287">
        <v>50</v>
      </c>
      <c r="C2287" s="9">
        <v>45175.902337962965</v>
      </c>
    </row>
    <row r="2288" spans="1:3" x14ac:dyDescent="0.25">
      <c r="A2288" t="s">
        <v>2398</v>
      </c>
      <c r="B2288">
        <v>21</v>
      </c>
      <c r="C2288" s="9">
        <v>45175.908252314817</v>
      </c>
    </row>
    <row r="2289" spans="1:3" x14ac:dyDescent="0.25">
      <c r="A2289" t="s">
        <v>494</v>
      </c>
      <c r="B2289">
        <v>17</v>
      </c>
      <c r="C2289" s="9">
        <v>45175.908437500002</v>
      </c>
    </row>
    <row r="2290" spans="1:3" x14ac:dyDescent="0.25">
      <c r="A2290" t="s">
        <v>5304</v>
      </c>
      <c r="B2290">
        <v>1</v>
      </c>
      <c r="C2290" s="9">
        <v>45175.927129629628</v>
      </c>
    </row>
    <row r="2291" spans="1:3" x14ac:dyDescent="0.25">
      <c r="A2291" t="s">
        <v>5304</v>
      </c>
      <c r="B2291">
        <v>25</v>
      </c>
      <c r="C2291" s="9">
        <v>45175.927129629628</v>
      </c>
    </row>
    <row r="2292" spans="1:3" x14ac:dyDescent="0.25">
      <c r="A2292" t="s">
        <v>5304</v>
      </c>
      <c r="B2292">
        <v>7</v>
      </c>
      <c r="C2292" s="9">
        <v>45175.927129629628</v>
      </c>
    </row>
    <row r="2293" spans="1:3" x14ac:dyDescent="0.25">
      <c r="A2293" t="s">
        <v>473</v>
      </c>
      <c r="B2293">
        <v>1</v>
      </c>
      <c r="C2293" s="9">
        <v>45175.930231481485</v>
      </c>
    </row>
    <row r="2294" spans="1:3" x14ac:dyDescent="0.25">
      <c r="A2294" t="s">
        <v>473</v>
      </c>
      <c r="B2294">
        <v>3</v>
      </c>
      <c r="C2294" s="9">
        <v>45175.932951388888</v>
      </c>
    </row>
    <row r="2295" spans="1:3" x14ac:dyDescent="0.25">
      <c r="A2295" t="s">
        <v>488</v>
      </c>
      <c r="B2295">
        <v>12</v>
      </c>
      <c r="C2295" s="9">
        <v>45175.939085648148</v>
      </c>
    </row>
    <row r="2296" spans="1:3" x14ac:dyDescent="0.25">
      <c r="A2296" t="s">
        <v>488</v>
      </c>
      <c r="B2296">
        <v>5</v>
      </c>
      <c r="C2296" s="9">
        <v>45175.944490740738</v>
      </c>
    </row>
    <row r="2297" spans="1:3" x14ac:dyDescent="0.25">
      <c r="A2297" t="s">
        <v>276</v>
      </c>
      <c r="B2297">
        <v>13</v>
      </c>
      <c r="C2297" s="9">
        <v>45175.958402777775</v>
      </c>
    </row>
    <row r="2298" spans="1:3" x14ac:dyDescent="0.25">
      <c r="A2298" t="s">
        <v>276</v>
      </c>
      <c r="B2298">
        <v>12</v>
      </c>
      <c r="C2298" s="9">
        <v>45175.958402777775</v>
      </c>
    </row>
    <row r="2299" spans="1:3" x14ac:dyDescent="0.25">
      <c r="A2299" t="s">
        <v>3180</v>
      </c>
      <c r="B2299">
        <v>55</v>
      </c>
      <c r="C2299" s="9">
        <v>45176.007731481484</v>
      </c>
    </row>
    <row r="2300" spans="1:3" x14ac:dyDescent="0.25">
      <c r="A2300" t="s">
        <v>433</v>
      </c>
      <c r="B2300">
        <v>15</v>
      </c>
      <c r="C2300" s="9">
        <v>45176.047314814816</v>
      </c>
    </row>
    <row r="2301" spans="1:3" x14ac:dyDescent="0.25">
      <c r="A2301" t="s">
        <v>560</v>
      </c>
      <c r="B2301">
        <v>28</v>
      </c>
      <c r="C2301" s="9">
        <v>45176.157199074078</v>
      </c>
    </row>
    <row r="2302" spans="1:3" x14ac:dyDescent="0.25">
      <c r="A2302" t="s">
        <v>560</v>
      </c>
      <c r="B2302">
        <v>18</v>
      </c>
      <c r="C2302" s="9">
        <v>45176.162407407406</v>
      </c>
    </row>
    <row r="2303" spans="1:3" x14ac:dyDescent="0.25">
      <c r="A2303" t="s">
        <v>3396</v>
      </c>
      <c r="B2303">
        <v>58</v>
      </c>
      <c r="C2303" s="9">
        <v>45176.271747685183</v>
      </c>
    </row>
    <row r="2304" spans="1:3" x14ac:dyDescent="0.25">
      <c r="A2304" t="s">
        <v>339</v>
      </c>
      <c r="B2304">
        <v>26</v>
      </c>
      <c r="C2304" s="9">
        <v>45176.589108796295</v>
      </c>
    </row>
    <row r="2305" spans="1:3" x14ac:dyDescent="0.25">
      <c r="A2305" t="s">
        <v>339</v>
      </c>
      <c r="B2305">
        <v>19</v>
      </c>
      <c r="C2305" s="9">
        <v>45176.589120370372</v>
      </c>
    </row>
    <row r="2306" spans="1:3" x14ac:dyDescent="0.25">
      <c r="A2306" t="s">
        <v>340</v>
      </c>
      <c r="B2306">
        <v>18</v>
      </c>
      <c r="C2306" s="9">
        <v>45176.600787037038</v>
      </c>
    </row>
    <row r="2307" spans="1:3" x14ac:dyDescent="0.25">
      <c r="A2307" t="s">
        <v>340</v>
      </c>
      <c r="B2307">
        <v>32</v>
      </c>
      <c r="C2307" s="9">
        <v>45176.600798611114</v>
      </c>
    </row>
    <row r="2308" spans="1:3" x14ac:dyDescent="0.25">
      <c r="A2308" t="s">
        <v>327</v>
      </c>
      <c r="B2308">
        <v>31</v>
      </c>
      <c r="C2308" s="9">
        <v>45176.617222222223</v>
      </c>
    </row>
    <row r="2309" spans="1:3" x14ac:dyDescent="0.25">
      <c r="A2309" t="s">
        <v>327</v>
      </c>
      <c r="B2309">
        <v>25</v>
      </c>
      <c r="C2309" s="9">
        <v>45176.617222222223</v>
      </c>
    </row>
    <row r="2310" spans="1:3" x14ac:dyDescent="0.25">
      <c r="A2310" t="s">
        <v>1780</v>
      </c>
      <c r="B2310">
        <v>459</v>
      </c>
      <c r="C2310" s="9">
        <v>45176.62427083333</v>
      </c>
    </row>
    <row r="2311" spans="1:3" x14ac:dyDescent="0.25">
      <c r="A2311" t="s">
        <v>1780</v>
      </c>
      <c r="B2311">
        <v>413</v>
      </c>
      <c r="C2311" s="9">
        <v>45176.62427083333</v>
      </c>
    </row>
    <row r="2312" spans="1:3" x14ac:dyDescent="0.25">
      <c r="A2312" t="s">
        <v>65</v>
      </c>
      <c r="B2312">
        <v>52</v>
      </c>
      <c r="C2312" s="9">
        <v>45176.626909722225</v>
      </c>
    </row>
    <row r="2313" spans="1:3" x14ac:dyDescent="0.25">
      <c r="A2313" t="s">
        <v>5946</v>
      </c>
      <c r="B2313">
        <v>446</v>
      </c>
      <c r="C2313" s="9">
        <v>45176.634791666664</v>
      </c>
    </row>
    <row r="2314" spans="1:3" x14ac:dyDescent="0.25">
      <c r="A2314" t="s">
        <v>5946</v>
      </c>
      <c r="B2314">
        <v>421</v>
      </c>
      <c r="C2314" s="9">
        <v>45176.634791666664</v>
      </c>
    </row>
    <row r="2315" spans="1:3" x14ac:dyDescent="0.25">
      <c r="A2315" t="s">
        <v>510</v>
      </c>
      <c r="B2315">
        <v>6</v>
      </c>
      <c r="C2315" s="9">
        <v>45176.652037037034</v>
      </c>
    </row>
    <row r="2316" spans="1:3" x14ac:dyDescent="0.25">
      <c r="A2316" t="s">
        <v>1767</v>
      </c>
      <c r="B2316">
        <v>48</v>
      </c>
      <c r="C2316" s="9">
        <v>45176.653055555558</v>
      </c>
    </row>
    <row r="2317" spans="1:3" x14ac:dyDescent="0.25">
      <c r="A2317" t="s">
        <v>1767</v>
      </c>
      <c r="B2317">
        <v>121</v>
      </c>
      <c r="C2317" s="9">
        <v>45176.653055555558</v>
      </c>
    </row>
    <row r="2318" spans="1:3" x14ac:dyDescent="0.25">
      <c r="A2318" t="s">
        <v>1767</v>
      </c>
      <c r="B2318">
        <v>459</v>
      </c>
      <c r="C2318" s="9">
        <v>45176.653055555558</v>
      </c>
    </row>
    <row r="2319" spans="1:3" x14ac:dyDescent="0.25">
      <c r="A2319" t="s">
        <v>330</v>
      </c>
      <c r="B2319">
        <v>18</v>
      </c>
      <c r="C2319" s="9">
        <v>45176.657731481479</v>
      </c>
    </row>
    <row r="2320" spans="1:3" x14ac:dyDescent="0.25">
      <c r="A2320" t="s">
        <v>330</v>
      </c>
      <c r="B2320">
        <v>30</v>
      </c>
      <c r="C2320" s="9">
        <v>45176.657731481479</v>
      </c>
    </row>
    <row r="2321" spans="1:3" x14ac:dyDescent="0.25">
      <c r="A2321" t="s">
        <v>1763</v>
      </c>
      <c r="B2321">
        <v>459</v>
      </c>
      <c r="C2321" s="9">
        <v>45176.668043981481</v>
      </c>
    </row>
    <row r="2322" spans="1:3" x14ac:dyDescent="0.25">
      <c r="A2322" t="s">
        <v>5295</v>
      </c>
      <c r="B2322">
        <v>24</v>
      </c>
      <c r="C2322" s="9">
        <v>45176.675821759258</v>
      </c>
    </row>
    <row r="2323" spans="1:3" x14ac:dyDescent="0.25">
      <c r="A2323" t="s">
        <v>5295</v>
      </c>
      <c r="B2323">
        <v>27</v>
      </c>
      <c r="C2323" s="9">
        <v>45176.675833333335</v>
      </c>
    </row>
    <row r="2324" spans="1:3" x14ac:dyDescent="0.25">
      <c r="A2324" t="s">
        <v>5295</v>
      </c>
      <c r="B2324">
        <v>19</v>
      </c>
      <c r="C2324" s="9">
        <v>45176.675833333335</v>
      </c>
    </row>
    <row r="2325" spans="1:3" x14ac:dyDescent="0.25">
      <c r="A2325" t="s">
        <v>408</v>
      </c>
      <c r="B2325">
        <v>124</v>
      </c>
      <c r="C2325" s="9">
        <v>45176.680717592593</v>
      </c>
    </row>
    <row r="2326" spans="1:3" x14ac:dyDescent="0.25">
      <c r="A2326" t="s">
        <v>5303</v>
      </c>
      <c r="B2326">
        <v>29</v>
      </c>
      <c r="C2326" s="9">
        <v>45176.696585648147</v>
      </c>
    </row>
    <row r="2327" spans="1:3" x14ac:dyDescent="0.25">
      <c r="A2327" t="s">
        <v>5303</v>
      </c>
      <c r="B2327">
        <v>31</v>
      </c>
      <c r="C2327" s="9">
        <v>45176.696585648147</v>
      </c>
    </row>
    <row r="2328" spans="1:3" x14ac:dyDescent="0.25">
      <c r="A2328" t="s">
        <v>5303</v>
      </c>
      <c r="B2328">
        <v>30</v>
      </c>
      <c r="C2328" s="9">
        <v>45176.696585648147</v>
      </c>
    </row>
    <row r="2329" spans="1:3" x14ac:dyDescent="0.25">
      <c r="A2329" t="s">
        <v>5931</v>
      </c>
      <c r="B2329">
        <v>413</v>
      </c>
      <c r="C2329" s="9">
        <v>45176.700312499997</v>
      </c>
    </row>
    <row r="2330" spans="1:3" x14ac:dyDescent="0.25">
      <c r="A2330" t="s">
        <v>5931</v>
      </c>
      <c r="B2330">
        <v>459</v>
      </c>
      <c r="C2330" s="9">
        <v>45176.700312499997</v>
      </c>
    </row>
    <row r="2331" spans="1:3" x14ac:dyDescent="0.25">
      <c r="A2331" t="s">
        <v>5931</v>
      </c>
      <c r="B2331">
        <v>256</v>
      </c>
      <c r="C2331" s="9">
        <v>45176.700312499997</v>
      </c>
    </row>
    <row r="2332" spans="1:3" x14ac:dyDescent="0.25">
      <c r="A2332" t="s">
        <v>63</v>
      </c>
      <c r="B2332">
        <v>52</v>
      </c>
      <c r="C2332" s="9">
        <v>45176.711504629631</v>
      </c>
    </row>
    <row r="2333" spans="1:3" x14ac:dyDescent="0.25">
      <c r="A2333" t="s">
        <v>63</v>
      </c>
      <c r="B2333">
        <v>12</v>
      </c>
      <c r="C2333" s="9">
        <v>45176.711516203701</v>
      </c>
    </row>
    <row r="2334" spans="1:3" x14ac:dyDescent="0.25">
      <c r="A2334" t="s">
        <v>3430</v>
      </c>
      <c r="B2334">
        <v>58</v>
      </c>
      <c r="C2334" s="9">
        <v>45176.723101851851</v>
      </c>
    </row>
    <row r="2335" spans="1:3" x14ac:dyDescent="0.25">
      <c r="A2335" t="s">
        <v>3430</v>
      </c>
      <c r="B2335">
        <v>55</v>
      </c>
      <c r="C2335" s="9">
        <v>45176.723101851851</v>
      </c>
    </row>
    <row r="2336" spans="1:3" x14ac:dyDescent="0.25">
      <c r="A2336" t="s">
        <v>503</v>
      </c>
      <c r="B2336">
        <v>110</v>
      </c>
      <c r="C2336" s="9">
        <v>45176.736562500002</v>
      </c>
    </row>
    <row r="2337" spans="1:3" x14ac:dyDescent="0.25">
      <c r="A2337" t="s">
        <v>2104</v>
      </c>
      <c r="B2337">
        <v>17</v>
      </c>
      <c r="C2337" s="9">
        <v>45176.741782407407</v>
      </c>
    </row>
    <row r="2338" spans="1:3" x14ac:dyDescent="0.25">
      <c r="A2338" t="s">
        <v>2104</v>
      </c>
      <c r="B2338">
        <v>5</v>
      </c>
      <c r="C2338" s="9">
        <v>45176.741782407407</v>
      </c>
    </row>
    <row r="2339" spans="1:3" x14ac:dyDescent="0.25">
      <c r="A2339" t="s">
        <v>661</v>
      </c>
      <c r="B2339">
        <v>6</v>
      </c>
      <c r="C2339" s="9">
        <v>45176.742395833331</v>
      </c>
    </row>
    <row r="2340" spans="1:3" x14ac:dyDescent="0.25">
      <c r="A2340" t="s">
        <v>1757</v>
      </c>
      <c r="B2340">
        <v>347</v>
      </c>
      <c r="C2340" s="9">
        <v>45176.754120370373</v>
      </c>
    </row>
    <row r="2341" spans="1:3" x14ac:dyDescent="0.25">
      <c r="A2341" t="s">
        <v>5944</v>
      </c>
      <c r="B2341">
        <v>494</v>
      </c>
      <c r="C2341" s="9">
        <v>45176.765740740739</v>
      </c>
    </row>
    <row r="2342" spans="1:3" x14ac:dyDescent="0.25">
      <c r="A2342" t="s">
        <v>5944</v>
      </c>
      <c r="B2342">
        <v>421</v>
      </c>
      <c r="C2342" s="9">
        <v>45176.765740740739</v>
      </c>
    </row>
    <row r="2343" spans="1:3" x14ac:dyDescent="0.25">
      <c r="A2343" t="s">
        <v>345</v>
      </c>
      <c r="B2343">
        <v>31</v>
      </c>
      <c r="C2343" s="9">
        <v>45176.810347222221</v>
      </c>
    </row>
    <row r="2344" spans="1:3" x14ac:dyDescent="0.25">
      <c r="A2344" t="s">
        <v>520</v>
      </c>
      <c r="B2344">
        <v>30</v>
      </c>
      <c r="C2344" s="9">
        <v>45176.814085648148</v>
      </c>
    </row>
    <row r="2345" spans="1:3" x14ac:dyDescent="0.25">
      <c r="A2345" t="s">
        <v>561</v>
      </c>
      <c r="B2345">
        <v>21</v>
      </c>
      <c r="C2345" s="9">
        <v>45176.814872685187</v>
      </c>
    </row>
    <row r="2346" spans="1:3" x14ac:dyDescent="0.25">
      <c r="A2346" t="s">
        <v>561</v>
      </c>
      <c r="B2346">
        <v>1</v>
      </c>
      <c r="C2346" s="9">
        <v>45176.814872685187</v>
      </c>
    </row>
    <row r="2347" spans="1:3" x14ac:dyDescent="0.25">
      <c r="A2347" t="s">
        <v>561</v>
      </c>
      <c r="B2347">
        <v>25</v>
      </c>
      <c r="C2347" s="9">
        <v>45176.814872685187</v>
      </c>
    </row>
    <row r="2348" spans="1:3" x14ac:dyDescent="0.25">
      <c r="A2348" t="s">
        <v>520</v>
      </c>
      <c r="B2348">
        <v>18</v>
      </c>
      <c r="C2348" s="9">
        <v>45176.816122685188</v>
      </c>
    </row>
    <row r="2349" spans="1:3" x14ac:dyDescent="0.25">
      <c r="A2349" t="s">
        <v>520</v>
      </c>
      <c r="B2349">
        <v>27</v>
      </c>
      <c r="C2349" s="9">
        <v>45176.816134259258</v>
      </c>
    </row>
    <row r="2350" spans="1:3" x14ac:dyDescent="0.25">
      <c r="A2350" t="s">
        <v>394</v>
      </c>
      <c r="B2350">
        <v>8</v>
      </c>
      <c r="C2350" s="9">
        <v>45176.834814814814</v>
      </c>
    </row>
    <row r="2351" spans="1:3" x14ac:dyDescent="0.25">
      <c r="A2351" t="s">
        <v>394</v>
      </c>
      <c r="B2351">
        <v>10</v>
      </c>
      <c r="C2351" s="9">
        <v>45176.834814814814</v>
      </c>
    </row>
    <row r="2352" spans="1:3" x14ac:dyDescent="0.25">
      <c r="A2352" t="s">
        <v>5986</v>
      </c>
      <c r="B2352">
        <v>52</v>
      </c>
      <c r="C2352" s="9">
        <v>45176.837476851855</v>
      </c>
    </row>
    <row r="2353" spans="1:3" x14ac:dyDescent="0.25">
      <c r="A2353" t="s">
        <v>5986</v>
      </c>
      <c r="B2353">
        <v>55</v>
      </c>
      <c r="C2353" s="9">
        <v>45176.837476851855</v>
      </c>
    </row>
    <row r="2354" spans="1:3" x14ac:dyDescent="0.25">
      <c r="A2354" t="s">
        <v>5965</v>
      </c>
      <c r="B2354">
        <v>27</v>
      </c>
      <c r="C2354" s="9">
        <v>45176.844872685186</v>
      </c>
    </row>
    <row r="2355" spans="1:3" x14ac:dyDescent="0.25">
      <c r="A2355" t="s">
        <v>5965</v>
      </c>
      <c r="B2355">
        <v>24</v>
      </c>
      <c r="C2355" s="9">
        <v>45176.844872685186</v>
      </c>
    </row>
    <row r="2356" spans="1:3" x14ac:dyDescent="0.25">
      <c r="A2356" t="s">
        <v>5965</v>
      </c>
      <c r="B2356">
        <v>26</v>
      </c>
      <c r="C2356" s="9">
        <v>45176.844872685186</v>
      </c>
    </row>
    <row r="2357" spans="1:3" x14ac:dyDescent="0.25">
      <c r="A2357" t="s">
        <v>5917</v>
      </c>
      <c r="B2357">
        <v>202</v>
      </c>
      <c r="C2357" s="9">
        <v>45176.868796296294</v>
      </c>
    </row>
    <row r="2358" spans="1:3" x14ac:dyDescent="0.25">
      <c r="A2358" t="s">
        <v>5917</v>
      </c>
      <c r="B2358">
        <v>288</v>
      </c>
      <c r="C2358" s="9">
        <v>45176.868807870371</v>
      </c>
    </row>
    <row r="2359" spans="1:3" x14ac:dyDescent="0.25">
      <c r="A2359" t="s">
        <v>346</v>
      </c>
      <c r="B2359">
        <v>20</v>
      </c>
      <c r="C2359" s="9">
        <v>45176.870833333334</v>
      </c>
    </row>
    <row r="2360" spans="1:3" x14ac:dyDescent="0.25">
      <c r="A2360" t="s">
        <v>1782</v>
      </c>
      <c r="B2360">
        <v>459</v>
      </c>
      <c r="C2360" s="9">
        <v>45176.890601851854</v>
      </c>
    </row>
    <row r="2361" spans="1:3" x14ac:dyDescent="0.25">
      <c r="A2361" t="s">
        <v>1782</v>
      </c>
      <c r="B2361">
        <v>413</v>
      </c>
      <c r="C2361" s="9">
        <v>45176.890601851854</v>
      </c>
    </row>
    <row r="2362" spans="1:3" x14ac:dyDescent="0.25">
      <c r="A2362" t="s">
        <v>1782</v>
      </c>
      <c r="B2362">
        <v>48</v>
      </c>
      <c r="C2362" s="9">
        <v>45176.890601851854</v>
      </c>
    </row>
    <row r="2363" spans="1:3" x14ac:dyDescent="0.25">
      <c r="A2363" t="s">
        <v>1763</v>
      </c>
      <c r="B2363">
        <v>444</v>
      </c>
      <c r="C2363" s="9">
        <v>45176.913530092592</v>
      </c>
    </row>
    <row r="2364" spans="1:3" x14ac:dyDescent="0.25">
      <c r="A2364" t="s">
        <v>1763</v>
      </c>
      <c r="B2364">
        <v>471</v>
      </c>
      <c r="C2364" s="9">
        <v>45176.913530092592</v>
      </c>
    </row>
    <row r="2365" spans="1:3" x14ac:dyDescent="0.25">
      <c r="A2365" t="s">
        <v>513</v>
      </c>
      <c r="B2365">
        <v>143</v>
      </c>
      <c r="C2365" s="9">
        <v>45176.934050925927</v>
      </c>
    </row>
    <row r="2366" spans="1:3" x14ac:dyDescent="0.25">
      <c r="A2366" t="s">
        <v>513</v>
      </c>
      <c r="B2366">
        <v>138</v>
      </c>
      <c r="C2366" s="9">
        <v>45176.934050925927</v>
      </c>
    </row>
    <row r="2367" spans="1:3" x14ac:dyDescent="0.25">
      <c r="A2367" t="s">
        <v>5948</v>
      </c>
      <c r="B2367">
        <v>421</v>
      </c>
      <c r="C2367" s="9">
        <v>45177.002627314818</v>
      </c>
    </row>
    <row r="2368" spans="1:3" x14ac:dyDescent="0.25">
      <c r="A2368" t="s">
        <v>5948</v>
      </c>
      <c r="B2368">
        <v>494</v>
      </c>
      <c r="C2368" s="9">
        <v>45177.010810185187</v>
      </c>
    </row>
    <row r="2369" spans="1:3" x14ac:dyDescent="0.25">
      <c r="A2369" t="s">
        <v>2221</v>
      </c>
      <c r="B2369">
        <v>4</v>
      </c>
      <c r="C2369" s="9">
        <v>45177.086435185185</v>
      </c>
    </row>
    <row r="2370" spans="1:3" x14ac:dyDescent="0.25">
      <c r="A2370" t="s">
        <v>2221</v>
      </c>
      <c r="B2370">
        <v>6</v>
      </c>
      <c r="C2370" s="9">
        <v>45177.086435185185</v>
      </c>
    </row>
    <row r="2371" spans="1:3" x14ac:dyDescent="0.25">
      <c r="A2371" t="s">
        <v>497</v>
      </c>
      <c r="B2371">
        <v>6</v>
      </c>
      <c r="C2371" s="9">
        <v>45177.089837962965</v>
      </c>
    </row>
    <row r="2372" spans="1:3" x14ac:dyDescent="0.25">
      <c r="A2372" t="s">
        <v>241</v>
      </c>
      <c r="B2372">
        <v>15</v>
      </c>
      <c r="C2372" s="9">
        <v>45177.207766203705</v>
      </c>
    </row>
    <row r="2373" spans="1:3" x14ac:dyDescent="0.25">
      <c r="A2373" t="s">
        <v>241</v>
      </c>
      <c r="B2373">
        <v>8</v>
      </c>
      <c r="C2373" s="9">
        <v>45177.207766203705</v>
      </c>
    </row>
    <row r="2374" spans="1:3" x14ac:dyDescent="0.25">
      <c r="A2374" t="s">
        <v>241</v>
      </c>
      <c r="B2374">
        <v>6</v>
      </c>
      <c r="C2374" s="9">
        <v>45177.208113425928</v>
      </c>
    </row>
    <row r="2375" spans="1:3" x14ac:dyDescent="0.25">
      <c r="A2375" t="s">
        <v>5994</v>
      </c>
      <c r="B2375">
        <v>421</v>
      </c>
      <c r="C2375" s="9">
        <v>45177.615613425929</v>
      </c>
    </row>
    <row r="2376" spans="1:3" x14ac:dyDescent="0.25">
      <c r="A2376" t="s">
        <v>5994</v>
      </c>
      <c r="B2376">
        <v>494</v>
      </c>
      <c r="C2376" s="9">
        <v>45177.615613425929</v>
      </c>
    </row>
    <row r="2377" spans="1:3" x14ac:dyDescent="0.25">
      <c r="A2377" t="s">
        <v>1769</v>
      </c>
      <c r="B2377">
        <v>413</v>
      </c>
      <c r="C2377" s="9">
        <v>45177.616053240738</v>
      </c>
    </row>
    <row r="2378" spans="1:3" x14ac:dyDescent="0.25">
      <c r="A2378" t="s">
        <v>1769</v>
      </c>
      <c r="B2378">
        <v>459</v>
      </c>
      <c r="C2378" s="9">
        <v>45177.616053240738</v>
      </c>
    </row>
    <row r="2379" spans="1:3" x14ac:dyDescent="0.25">
      <c r="A2379" t="s">
        <v>1769</v>
      </c>
      <c r="B2379">
        <v>48</v>
      </c>
      <c r="C2379" s="9">
        <v>45177.616064814814</v>
      </c>
    </row>
    <row r="2380" spans="1:3" x14ac:dyDescent="0.25">
      <c r="A2380" t="s">
        <v>170</v>
      </c>
      <c r="B2380">
        <v>10</v>
      </c>
      <c r="C2380" s="9">
        <v>45177.641180555554</v>
      </c>
    </row>
    <row r="2381" spans="1:3" x14ac:dyDescent="0.25">
      <c r="A2381" t="s">
        <v>1756</v>
      </c>
      <c r="B2381">
        <v>48</v>
      </c>
      <c r="C2381" s="9">
        <v>45177.679652777777</v>
      </c>
    </row>
    <row r="2382" spans="1:3" x14ac:dyDescent="0.25">
      <c r="A2382" t="s">
        <v>176</v>
      </c>
      <c r="B2382">
        <v>15</v>
      </c>
      <c r="C2382" s="9">
        <v>45177.685474537036</v>
      </c>
    </row>
    <row r="2383" spans="1:3" x14ac:dyDescent="0.25">
      <c r="A2383" t="s">
        <v>3375</v>
      </c>
      <c r="B2383">
        <v>47</v>
      </c>
      <c r="C2383" s="9">
        <v>45177.700949074075</v>
      </c>
    </row>
    <row r="2384" spans="1:3" x14ac:dyDescent="0.25">
      <c r="A2384" t="s">
        <v>577</v>
      </c>
      <c r="B2384">
        <v>135</v>
      </c>
      <c r="C2384" s="9">
        <v>45177.727465277778</v>
      </c>
    </row>
    <row r="2385" spans="1:3" x14ac:dyDescent="0.25">
      <c r="A2385" t="s">
        <v>577</v>
      </c>
      <c r="B2385">
        <v>131</v>
      </c>
      <c r="C2385" s="9">
        <v>45177.727453703701</v>
      </c>
    </row>
    <row r="2386" spans="1:3" x14ac:dyDescent="0.25">
      <c r="A2386" t="s">
        <v>3184</v>
      </c>
      <c r="B2386">
        <v>1</v>
      </c>
      <c r="C2386" s="9">
        <v>45177.767951388887</v>
      </c>
    </row>
    <row r="2387" spans="1:3" x14ac:dyDescent="0.25">
      <c r="A2387" t="s">
        <v>2419</v>
      </c>
      <c r="B2387">
        <v>421</v>
      </c>
      <c r="C2387" s="9">
        <v>45177.795972222222</v>
      </c>
    </row>
    <row r="2388" spans="1:3" x14ac:dyDescent="0.25">
      <c r="A2388" t="s">
        <v>3404</v>
      </c>
      <c r="B2388">
        <v>55</v>
      </c>
      <c r="C2388" s="9">
        <v>45177.799131944441</v>
      </c>
    </row>
    <row r="2389" spans="1:3" x14ac:dyDescent="0.25">
      <c r="A2389" t="s">
        <v>3404</v>
      </c>
      <c r="B2389">
        <v>47</v>
      </c>
      <c r="C2389" s="9">
        <v>45177.799131944441</v>
      </c>
    </row>
    <row r="2390" spans="1:3" x14ac:dyDescent="0.25">
      <c r="A2390" t="s">
        <v>3404</v>
      </c>
      <c r="B2390">
        <v>58</v>
      </c>
      <c r="C2390" s="9">
        <v>45177.799131944441</v>
      </c>
    </row>
    <row r="2391" spans="1:3" x14ac:dyDescent="0.25">
      <c r="A2391" t="s">
        <v>3389</v>
      </c>
      <c r="B2391">
        <v>9</v>
      </c>
      <c r="C2391" s="9">
        <v>45177.801412037035</v>
      </c>
    </row>
    <row r="2392" spans="1:3" x14ac:dyDescent="0.25">
      <c r="A2392" t="s">
        <v>176</v>
      </c>
      <c r="B2392">
        <v>6</v>
      </c>
      <c r="C2392" s="9">
        <v>45177.83934027778</v>
      </c>
    </row>
    <row r="2393" spans="1:3" x14ac:dyDescent="0.25">
      <c r="A2393" t="s">
        <v>1772</v>
      </c>
      <c r="B2393">
        <v>256</v>
      </c>
      <c r="C2393" s="9">
        <v>45177.866249999999</v>
      </c>
    </row>
    <row r="2394" spans="1:3" x14ac:dyDescent="0.25">
      <c r="A2394" t="s">
        <v>1772</v>
      </c>
      <c r="B2394">
        <v>347</v>
      </c>
      <c r="C2394" s="9">
        <v>45177.866238425922</v>
      </c>
    </row>
    <row r="2395" spans="1:3" x14ac:dyDescent="0.25">
      <c r="A2395" t="s">
        <v>3435</v>
      </c>
      <c r="B2395">
        <v>1</v>
      </c>
      <c r="C2395" s="9">
        <v>45177.897129629629</v>
      </c>
    </row>
    <row r="2396" spans="1:3" x14ac:dyDescent="0.25">
      <c r="A2396" t="s">
        <v>483</v>
      </c>
      <c r="B2396">
        <v>108</v>
      </c>
      <c r="C2396" s="9">
        <v>45177.900810185187</v>
      </c>
    </row>
    <row r="2397" spans="1:3" x14ac:dyDescent="0.25">
      <c r="A2397" t="s">
        <v>5963</v>
      </c>
      <c r="B2397">
        <v>58</v>
      </c>
      <c r="C2397" s="9">
        <v>45177.934756944444</v>
      </c>
    </row>
    <row r="2398" spans="1:3" x14ac:dyDescent="0.25">
      <c r="A2398" t="s">
        <v>5963</v>
      </c>
      <c r="B2398">
        <v>47</v>
      </c>
      <c r="C2398" s="9">
        <v>45177.934756944444</v>
      </c>
    </row>
    <row r="2399" spans="1:3" x14ac:dyDescent="0.25">
      <c r="A2399" t="s">
        <v>5963</v>
      </c>
      <c r="B2399">
        <v>10</v>
      </c>
      <c r="C2399" s="9">
        <v>45177.936979166669</v>
      </c>
    </row>
    <row r="2400" spans="1:3" x14ac:dyDescent="0.25">
      <c r="A2400" t="s">
        <v>325</v>
      </c>
      <c r="B2400">
        <v>1</v>
      </c>
      <c r="C2400" s="9">
        <v>45177.938136574077</v>
      </c>
    </row>
    <row r="2401" spans="1:3" x14ac:dyDescent="0.25">
      <c r="A2401" t="s">
        <v>325</v>
      </c>
      <c r="B2401">
        <v>24</v>
      </c>
      <c r="C2401" s="9">
        <v>45177.938136574077</v>
      </c>
    </row>
    <row r="2402" spans="1:3" x14ac:dyDescent="0.25">
      <c r="A2402" t="s">
        <v>5975</v>
      </c>
      <c r="B2402">
        <v>421</v>
      </c>
      <c r="C2402" s="9">
        <v>45177.947951388887</v>
      </c>
    </row>
    <row r="2403" spans="1:3" x14ac:dyDescent="0.25">
      <c r="A2403" t="s">
        <v>2407</v>
      </c>
      <c r="B2403">
        <v>421</v>
      </c>
      <c r="C2403" s="9">
        <v>45177.949305555558</v>
      </c>
    </row>
    <row r="2404" spans="1:3" x14ac:dyDescent="0.25">
      <c r="A2404" t="s">
        <v>2407</v>
      </c>
      <c r="B2404">
        <v>494</v>
      </c>
      <c r="C2404" s="9">
        <v>45177.949305555558</v>
      </c>
    </row>
    <row r="2405" spans="1:3" x14ac:dyDescent="0.25">
      <c r="A2405" t="s">
        <v>5995</v>
      </c>
      <c r="B2405">
        <v>17</v>
      </c>
      <c r="C2405" s="9">
        <v>45177.976319444446</v>
      </c>
    </row>
    <row r="2406" spans="1:3" x14ac:dyDescent="0.25">
      <c r="A2406" t="s">
        <v>6005</v>
      </c>
      <c r="B2406">
        <v>1</v>
      </c>
      <c r="C2406" s="9">
        <v>45178.032789351855</v>
      </c>
    </row>
    <row r="2407" spans="1:3" x14ac:dyDescent="0.25">
      <c r="A2407" t="s">
        <v>6005</v>
      </c>
      <c r="B2407">
        <v>53</v>
      </c>
      <c r="C2407" s="9">
        <v>45178.032800925925</v>
      </c>
    </row>
    <row r="2408" spans="1:3" x14ac:dyDescent="0.25">
      <c r="A2408" t="s">
        <v>6005</v>
      </c>
      <c r="B2408">
        <v>57</v>
      </c>
      <c r="C2408" s="9">
        <v>45178.032789351855</v>
      </c>
    </row>
    <row r="2409" spans="1:3" x14ac:dyDescent="0.25">
      <c r="A2409" t="s">
        <v>2264</v>
      </c>
      <c r="B2409">
        <v>4</v>
      </c>
      <c r="C2409" s="9">
        <v>45178.194189814814</v>
      </c>
    </row>
    <row r="2410" spans="1:3" x14ac:dyDescent="0.25">
      <c r="A2410" t="s">
        <v>2264</v>
      </c>
      <c r="B2410">
        <v>5</v>
      </c>
      <c r="C2410" s="9">
        <v>45178.194178240738</v>
      </c>
    </row>
    <row r="2411" spans="1:3" x14ac:dyDescent="0.25">
      <c r="A2411" t="s">
        <v>3338</v>
      </c>
      <c r="B2411">
        <v>46</v>
      </c>
      <c r="C2411" s="9">
        <v>45179.548391203702</v>
      </c>
    </row>
    <row r="2412" spans="1:3" x14ac:dyDescent="0.25">
      <c r="A2412" t="s">
        <v>564</v>
      </c>
      <c r="B2412">
        <v>2</v>
      </c>
      <c r="C2412" s="9">
        <v>45180.577326388891</v>
      </c>
    </row>
    <row r="2413" spans="1:3" x14ac:dyDescent="0.25">
      <c r="A2413" t="s">
        <v>564</v>
      </c>
      <c r="B2413">
        <v>5</v>
      </c>
      <c r="C2413" s="9">
        <v>45180.580046296294</v>
      </c>
    </row>
    <row r="2414" spans="1:3" x14ac:dyDescent="0.25">
      <c r="A2414" t="s">
        <v>564</v>
      </c>
      <c r="B2414">
        <v>8</v>
      </c>
      <c r="C2414" s="9">
        <v>45180.580046296294</v>
      </c>
    </row>
    <row r="2415" spans="1:3" x14ac:dyDescent="0.25">
      <c r="A2415" t="s">
        <v>5984</v>
      </c>
      <c r="B2415">
        <v>21</v>
      </c>
      <c r="C2415" s="9">
        <v>45180.60460648148</v>
      </c>
    </row>
    <row r="2416" spans="1:3" x14ac:dyDescent="0.25">
      <c r="A2416" t="s">
        <v>1766</v>
      </c>
      <c r="B2416">
        <v>48</v>
      </c>
      <c r="C2416" s="9">
        <v>45180.626898148148</v>
      </c>
    </row>
    <row r="2417" spans="1:3" x14ac:dyDescent="0.25">
      <c r="A2417" t="s">
        <v>1766</v>
      </c>
      <c r="B2417">
        <v>347</v>
      </c>
      <c r="C2417" s="9">
        <v>45180.626898148148</v>
      </c>
    </row>
    <row r="2418" spans="1:3" x14ac:dyDescent="0.25">
      <c r="A2418" t="s">
        <v>1766</v>
      </c>
      <c r="B2418">
        <v>459</v>
      </c>
      <c r="C2418" s="9">
        <v>45180.626909722225</v>
      </c>
    </row>
    <row r="2419" spans="1:3" x14ac:dyDescent="0.25">
      <c r="A2419" t="s">
        <v>5975</v>
      </c>
      <c r="B2419">
        <v>446</v>
      </c>
      <c r="C2419" s="9">
        <v>45180.648888888885</v>
      </c>
    </row>
    <row r="2420" spans="1:3" x14ac:dyDescent="0.25">
      <c r="A2420" t="s">
        <v>5979</v>
      </c>
      <c r="B2420">
        <v>3</v>
      </c>
      <c r="C2420" s="9">
        <v>45180.65042824074</v>
      </c>
    </row>
    <row r="2421" spans="1:3" x14ac:dyDescent="0.25">
      <c r="A2421" t="s">
        <v>5979</v>
      </c>
      <c r="B2421">
        <v>10</v>
      </c>
      <c r="C2421" s="9">
        <v>45180.650439814817</v>
      </c>
    </row>
    <row r="2422" spans="1:3" x14ac:dyDescent="0.25">
      <c r="A2422" t="s">
        <v>6018</v>
      </c>
      <c r="B2422">
        <v>6</v>
      </c>
      <c r="C2422" s="9">
        <v>45180.655462962961</v>
      </c>
    </row>
    <row r="2423" spans="1:3" x14ac:dyDescent="0.25">
      <c r="A2423" t="s">
        <v>323</v>
      </c>
      <c r="B2423">
        <v>26</v>
      </c>
      <c r="C2423" s="9">
        <v>45180.661759259259</v>
      </c>
    </row>
    <row r="2424" spans="1:3" x14ac:dyDescent="0.25">
      <c r="A2424" t="s">
        <v>323</v>
      </c>
      <c r="B2424">
        <v>21</v>
      </c>
      <c r="C2424" s="9">
        <v>45180.673310185186</v>
      </c>
    </row>
    <row r="2425" spans="1:3" x14ac:dyDescent="0.25">
      <c r="A2425" t="s">
        <v>3378</v>
      </c>
      <c r="B2425">
        <v>1</v>
      </c>
      <c r="C2425" s="9">
        <v>45180.683819444443</v>
      </c>
    </row>
    <row r="2426" spans="1:3" x14ac:dyDescent="0.25">
      <c r="A2426" t="s">
        <v>3378</v>
      </c>
      <c r="B2426">
        <v>53</v>
      </c>
      <c r="C2426" s="9">
        <v>45180.683831018519</v>
      </c>
    </row>
    <row r="2427" spans="1:3" x14ac:dyDescent="0.25">
      <c r="A2427" t="s">
        <v>5983</v>
      </c>
      <c r="B2427">
        <v>9</v>
      </c>
      <c r="C2427" s="9">
        <v>45180.689363425925</v>
      </c>
    </row>
    <row r="2428" spans="1:3" x14ac:dyDescent="0.25">
      <c r="A2428" t="s">
        <v>5983</v>
      </c>
      <c r="B2428">
        <v>6</v>
      </c>
      <c r="C2428" s="9">
        <v>45180.689363425925</v>
      </c>
    </row>
    <row r="2429" spans="1:3" x14ac:dyDescent="0.25">
      <c r="A2429" t="s">
        <v>412</v>
      </c>
      <c r="B2429">
        <v>2</v>
      </c>
      <c r="C2429" s="9">
        <v>45180.695069444446</v>
      </c>
    </row>
    <row r="2430" spans="1:3" x14ac:dyDescent="0.25">
      <c r="A2430" t="s">
        <v>412</v>
      </c>
      <c r="B2430">
        <v>3</v>
      </c>
      <c r="C2430" s="9">
        <v>45180.695069444446</v>
      </c>
    </row>
    <row r="2431" spans="1:3" x14ac:dyDescent="0.25">
      <c r="A2431" t="s">
        <v>412</v>
      </c>
      <c r="B2431">
        <v>13</v>
      </c>
      <c r="C2431" s="9">
        <v>45180.695069444446</v>
      </c>
    </row>
    <row r="2432" spans="1:3" x14ac:dyDescent="0.25">
      <c r="A2432" t="s">
        <v>5833</v>
      </c>
      <c r="B2432">
        <v>1</v>
      </c>
      <c r="C2432" s="9">
        <v>45180.717881944445</v>
      </c>
    </row>
    <row r="2433" spans="1:3" x14ac:dyDescent="0.25">
      <c r="A2433" t="s">
        <v>5833</v>
      </c>
      <c r="B2433">
        <v>9</v>
      </c>
      <c r="C2433" s="9">
        <v>45180.717881944445</v>
      </c>
    </row>
    <row r="2434" spans="1:3" x14ac:dyDescent="0.25">
      <c r="A2434" t="s">
        <v>5916</v>
      </c>
      <c r="B2434">
        <v>202</v>
      </c>
      <c r="C2434" s="9">
        <v>45180.718530092592</v>
      </c>
    </row>
    <row r="2435" spans="1:3" x14ac:dyDescent="0.25">
      <c r="A2435" t="s">
        <v>5977</v>
      </c>
      <c r="B2435">
        <v>6</v>
      </c>
      <c r="C2435" s="9">
        <v>45180.722222222219</v>
      </c>
    </row>
    <row r="2436" spans="1:3" x14ac:dyDescent="0.25">
      <c r="A2436" t="s">
        <v>5977</v>
      </c>
      <c r="B2436">
        <v>9</v>
      </c>
      <c r="C2436" s="9">
        <v>45180.722222222219</v>
      </c>
    </row>
    <row r="2437" spans="1:3" x14ac:dyDescent="0.25">
      <c r="A2437" t="s">
        <v>228</v>
      </c>
      <c r="B2437">
        <v>12</v>
      </c>
      <c r="C2437" s="9">
        <v>45180.744942129626</v>
      </c>
    </row>
    <row r="2438" spans="1:3" x14ac:dyDescent="0.25">
      <c r="A2438" t="s">
        <v>3181</v>
      </c>
      <c r="B2438">
        <v>46</v>
      </c>
      <c r="C2438" s="9">
        <v>45180.794432870367</v>
      </c>
    </row>
    <row r="2439" spans="1:3" x14ac:dyDescent="0.25">
      <c r="A2439" t="s">
        <v>3181</v>
      </c>
      <c r="B2439">
        <v>55</v>
      </c>
      <c r="C2439" s="9">
        <v>45180.794432870367</v>
      </c>
    </row>
    <row r="2440" spans="1:3" x14ac:dyDescent="0.25">
      <c r="A2440" t="s">
        <v>580</v>
      </c>
      <c r="B2440">
        <v>26</v>
      </c>
      <c r="C2440" s="9">
        <v>45180.827430555553</v>
      </c>
    </row>
    <row r="2441" spans="1:3" x14ac:dyDescent="0.25">
      <c r="A2441" t="s">
        <v>488</v>
      </c>
      <c r="B2441">
        <v>17</v>
      </c>
      <c r="C2441" s="9">
        <v>45180.827789351853</v>
      </c>
    </row>
    <row r="2442" spans="1:3" x14ac:dyDescent="0.25">
      <c r="A2442" t="s">
        <v>580</v>
      </c>
      <c r="B2442">
        <v>19</v>
      </c>
      <c r="C2442" s="9">
        <v>45180.82885416667</v>
      </c>
    </row>
    <row r="2443" spans="1:3" x14ac:dyDescent="0.25">
      <c r="A2443" t="s">
        <v>6896</v>
      </c>
      <c r="B2443">
        <v>53</v>
      </c>
      <c r="C2443" s="9">
        <v>45180.849085648151</v>
      </c>
    </row>
    <row r="2444" spans="1:3" x14ac:dyDescent="0.25">
      <c r="A2444" t="s">
        <v>6896</v>
      </c>
      <c r="B2444">
        <v>52</v>
      </c>
      <c r="C2444" s="9">
        <v>45180.849085648151</v>
      </c>
    </row>
    <row r="2445" spans="1:3" x14ac:dyDescent="0.25">
      <c r="A2445" t="s">
        <v>6896</v>
      </c>
      <c r="B2445">
        <v>7</v>
      </c>
      <c r="C2445" s="9">
        <v>45180.849085648151</v>
      </c>
    </row>
    <row r="2446" spans="1:3" x14ac:dyDescent="0.25">
      <c r="A2446" t="s">
        <v>1771</v>
      </c>
      <c r="B2446">
        <v>48</v>
      </c>
      <c r="C2446" s="9">
        <v>45180.852824074071</v>
      </c>
    </row>
    <row r="2447" spans="1:3" x14ac:dyDescent="0.25">
      <c r="A2447" t="s">
        <v>1771</v>
      </c>
      <c r="B2447">
        <v>347</v>
      </c>
      <c r="C2447" s="9">
        <v>45180.852835648147</v>
      </c>
    </row>
    <row r="2448" spans="1:3" x14ac:dyDescent="0.25">
      <c r="A2448" t="s">
        <v>481</v>
      </c>
      <c r="B2448">
        <v>27</v>
      </c>
      <c r="C2448" s="9">
        <v>45180.892013888886</v>
      </c>
    </row>
    <row r="2449" spans="1:3" x14ac:dyDescent="0.25">
      <c r="A2449" t="s">
        <v>1794</v>
      </c>
      <c r="B2449">
        <v>347</v>
      </c>
      <c r="C2449" s="9">
        <v>45180.961041666669</v>
      </c>
    </row>
    <row r="2450" spans="1:3" x14ac:dyDescent="0.25">
      <c r="A2450" t="s">
        <v>3180</v>
      </c>
      <c r="B2450">
        <v>49</v>
      </c>
      <c r="C2450" s="9">
        <v>45181.063576388886</v>
      </c>
    </row>
    <row r="2451" spans="1:3" x14ac:dyDescent="0.25">
      <c r="A2451" t="s">
        <v>3180</v>
      </c>
      <c r="B2451">
        <v>58</v>
      </c>
      <c r="C2451" s="9">
        <v>45181.066446759258</v>
      </c>
    </row>
    <row r="2452" spans="1:3" x14ac:dyDescent="0.25">
      <c r="A2452" t="s">
        <v>1785</v>
      </c>
      <c r="B2452">
        <v>256</v>
      </c>
      <c r="C2452" s="9">
        <v>45181.157372685186</v>
      </c>
    </row>
    <row r="2453" spans="1:3" x14ac:dyDescent="0.25">
      <c r="A2453" t="s">
        <v>1785</v>
      </c>
      <c r="B2453">
        <v>444</v>
      </c>
      <c r="C2453" s="9">
        <v>45181.157384259262</v>
      </c>
    </row>
    <row r="2454" spans="1:3" x14ac:dyDescent="0.25">
      <c r="A2454" t="s">
        <v>467</v>
      </c>
      <c r="B2454">
        <v>13</v>
      </c>
      <c r="C2454" s="9">
        <v>45181.210520833331</v>
      </c>
    </row>
    <row r="2455" spans="1:3" x14ac:dyDescent="0.25">
      <c r="A2455" t="s">
        <v>467</v>
      </c>
      <c r="B2455">
        <v>10</v>
      </c>
      <c r="C2455" s="9">
        <v>45181.210520833331</v>
      </c>
    </row>
    <row r="2456" spans="1:3" x14ac:dyDescent="0.25">
      <c r="A2456" t="s">
        <v>163</v>
      </c>
      <c r="B2456">
        <v>3</v>
      </c>
      <c r="C2456" s="9">
        <v>45181.565439814818</v>
      </c>
    </row>
    <row r="2457" spans="1:3" x14ac:dyDescent="0.25">
      <c r="A2457" t="s">
        <v>163</v>
      </c>
      <c r="B2457">
        <v>15</v>
      </c>
      <c r="C2457" s="9">
        <v>45181.565439814818</v>
      </c>
    </row>
    <row r="2458" spans="1:3" x14ac:dyDescent="0.25">
      <c r="A2458" t="s">
        <v>3722</v>
      </c>
      <c r="B2458">
        <v>6</v>
      </c>
      <c r="C2458" s="9">
        <v>45181.591793981483</v>
      </c>
    </row>
    <row r="2459" spans="1:3" x14ac:dyDescent="0.25">
      <c r="A2459" t="s">
        <v>259</v>
      </c>
      <c r="B2459">
        <v>3</v>
      </c>
      <c r="C2459" s="9">
        <v>45181.59642361111</v>
      </c>
    </row>
    <row r="2460" spans="1:3" x14ac:dyDescent="0.25">
      <c r="A2460" t="s">
        <v>259</v>
      </c>
      <c r="B2460">
        <v>5</v>
      </c>
      <c r="C2460" s="9">
        <v>45181.59642361111</v>
      </c>
    </row>
    <row r="2461" spans="1:3" x14ac:dyDescent="0.25">
      <c r="A2461" t="s">
        <v>6001</v>
      </c>
      <c r="B2461">
        <v>1</v>
      </c>
      <c r="C2461" s="9">
        <v>45181.604189814818</v>
      </c>
    </row>
    <row r="2462" spans="1:3" x14ac:dyDescent="0.25">
      <c r="A2462" t="s">
        <v>6001</v>
      </c>
      <c r="B2462">
        <v>13</v>
      </c>
      <c r="C2462" s="9">
        <v>45181.604189814818</v>
      </c>
    </row>
    <row r="2463" spans="1:3" x14ac:dyDescent="0.25">
      <c r="A2463" t="s">
        <v>2132</v>
      </c>
      <c r="B2463">
        <v>492</v>
      </c>
      <c r="C2463" s="9">
        <v>45181.606261574074</v>
      </c>
    </row>
    <row r="2464" spans="1:3" x14ac:dyDescent="0.25">
      <c r="A2464" t="s">
        <v>569</v>
      </c>
      <c r="B2464">
        <v>29</v>
      </c>
      <c r="C2464" s="9">
        <v>45181.607395833336</v>
      </c>
    </row>
    <row r="2465" spans="1:3" x14ac:dyDescent="0.25">
      <c r="A2465" t="s">
        <v>569</v>
      </c>
      <c r="B2465">
        <v>30</v>
      </c>
      <c r="C2465" s="9">
        <v>45181.607407407406</v>
      </c>
    </row>
    <row r="2466" spans="1:3" x14ac:dyDescent="0.25">
      <c r="A2466" t="s">
        <v>6001</v>
      </c>
      <c r="B2466">
        <v>7</v>
      </c>
      <c r="C2466" s="9">
        <v>45181.621712962966</v>
      </c>
    </row>
    <row r="2467" spans="1:3" x14ac:dyDescent="0.25">
      <c r="A2467" t="s">
        <v>5969</v>
      </c>
      <c r="B2467">
        <v>477</v>
      </c>
      <c r="C2467" s="9">
        <v>45181.622418981482</v>
      </c>
    </row>
    <row r="2468" spans="1:3" x14ac:dyDescent="0.25">
      <c r="A2468" t="s">
        <v>5936</v>
      </c>
      <c r="B2468">
        <v>460</v>
      </c>
      <c r="C2468" s="9">
        <v>45181.627233796295</v>
      </c>
    </row>
    <row r="2469" spans="1:3" x14ac:dyDescent="0.25">
      <c r="A2469" t="s">
        <v>5936</v>
      </c>
      <c r="B2469">
        <v>403</v>
      </c>
      <c r="C2469" s="9">
        <v>45181.627233796295</v>
      </c>
    </row>
    <row r="2470" spans="1:3" x14ac:dyDescent="0.25">
      <c r="A2470" t="s">
        <v>5936</v>
      </c>
      <c r="B2470">
        <v>464</v>
      </c>
      <c r="C2470" s="9">
        <v>45181.627233796295</v>
      </c>
    </row>
    <row r="2471" spans="1:3" x14ac:dyDescent="0.25">
      <c r="A2471" t="s">
        <v>5936</v>
      </c>
      <c r="B2471">
        <v>460</v>
      </c>
      <c r="C2471" s="9">
        <v>45181.632210648146</v>
      </c>
    </row>
    <row r="2472" spans="1:3" x14ac:dyDescent="0.25">
      <c r="A2472" t="s">
        <v>5936</v>
      </c>
      <c r="B2472">
        <v>464</v>
      </c>
      <c r="C2472" s="9">
        <v>45181.632210648146</v>
      </c>
    </row>
    <row r="2473" spans="1:3" x14ac:dyDescent="0.25">
      <c r="A2473" t="s">
        <v>5936</v>
      </c>
      <c r="B2473">
        <v>403</v>
      </c>
      <c r="C2473" s="9">
        <v>45181.632210648146</v>
      </c>
    </row>
    <row r="2474" spans="1:3" x14ac:dyDescent="0.25">
      <c r="A2474" t="s">
        <v>2020</v>
      </c>
      <c r="B2474">
        <v>16</v>
      </c>
      <c r="C2474" s="9">
        <v>45181.637465277781</v>
      </c>
    </row>
    <row r="2475" spans="1:3" x14ac:dyDescent="0.25">
      <c r="A2475" t="s">
        <v>2020</v>
      </c>
      <c r="B2475">
        <v>3</v>
      </c>
      <c r="C2475" s="9">
        <v>45181.637465277781</v>
      </c>
    </row>
    <row r="2476" spans="1:3" x14ac:dyDescent="0.25">
      <c r="A2476" t="s">
        <v>2020</v>
      </c>
      <c r="B2476">
        <v>14</v>
      </c>
      <c r="C2476" s="9">
        <v>45181.637465277781</v>
      </c>
    </row>
    <row r="2477" spans="1:3" x14ac:dyDescent="0.25">
      <c r="A2477" t="s">
        <v>6006</v>
      </c>
      <c r="B2477">
        <v>492</v>
      </c>
      <c r="C2477" s="9">
        <v>45181.639814814815</v>
      </c>
    </row>
    <row r="2478" spans="1:3" x14ac:dyDescent="0.25">
      <c r="A2478" t="s">
        <v>361</v>
      </c>
      <c r="B2478">
        <v>6</v>
      </c>
      <c r="C2478" s="9">
        <v>45181.645416666666</v>
      </c>
    </row>
    <row r="2479" spans="1:3" x14ac:dyDescent="0.25">
      <c r="A2479" t="s">
        <v>468</v>
      </c>
      <c r="B2479">
        <v>5</v>
      </c>
      <c r="C2479" s="9">
        <v>45181.649502314816</v>
      </c>
    </row>
    <row r="2480" spans="1:3" x14ac:dyDescent="0.25">
      <c r="A2480" t="s">
        <v>468</v>
      </c>
      <c r="B2480">
        <v>6</v>
      </c>
      <c r="C2480" s="9">
        <v>45181.649513888886</v>
      </c>
    </row>
    <row r="2481" spans="1:3" x14ac:dyDescent="0.25">
      <c r="A2481" t="s">
        <v>468</v>
      </c>
      <c r="B2481">
        <v>4</v>
      </c>
      <c r="C2481" s="9">
        <v>45181.649513888886</v>
      </c>
    </row>
    <row r="2482" spans="1:3" x14ac:dyDescent="0.25">
      <c r="A2482" t="s">
        <v>5972</v>
      </c>
      <c r="B2482">
        <v>3</v>
      </c>
      <c r="C2482" s="9">
        <v>45181.651226851849</v>
      </c>
    </row>
    <row r="2483" spans="1:3" x14ac:dyDescent="0.25">
      <c r="A2483" t="s">
        <v>5972</v>
      </c>
      <c r="B2483">
        <v>13</v>
      </c>
      <c r="C2483" s="9">
        <v>45181.651226851849</v>
      </c>
    </row>
    <row r="2484" spans="1:3" x14ac:dyDescent="0.25">
      <c r="A2484" t="s">
        <v>5987</v>
      </c>
      <c r="B2484">
        <v>9</v>
      </c>
      <c r="C2484" s="9">
        <v>45181.667951388888</v>
      </c>
    </row>
    <row r="2485" spans="1:3" x14ac:dyDescent="0.25">
      <c r="A2485" t="s">
        <v>353</v>
      </c>
      <c r="B2485">
        <v>19</v>
      </c>
      <c r="C2485" s="9">
        <v>45181.670775462961</v>
      </c>
    </row>
    <row r="2486" spans="1:3" x14ac:dyDescent="0.25">
      <c r="A2486" t="s">
        <v>1787</v>
      </c>
      <c r="B2486">
        <v>48</v>
      </c>
      <c r="C2486" s="9">
        <v>45181.672847222224</v>
      </c>
    </row>
    <row r="2487" spans="1:3" x14ac:dyDescent="0.25">
      <c r="A2487" t="s">
        <v>1787</v>
      </c>
      <c r="B2487">
        <v>413</v>
      </c>
      <c r="C2487" s="9">
        <v>45181.672847222224</v>
      </c>
    </row>
    <row r="2488" spans="1:3" x14ac:dyDescent="0.25">
      <c r="A2488" t="s">
        <v>1787</v>
      </c>
      <c r="B2488">
        <v>459</v>
      </c>
      <c r="C2488" s="9">
        <v>45181.672847222224</v>
      </c>
    </row>
    <row r="2489" spans="1:3" x14ac:dyDescent="0.25">
      <c r="A2489" t="s">
        <v>5952</v>
      </c>
      <c r="B2489">
        <v>1</v>
      </c>
      <c r="C2489" s="9">
        <v>45181.674490740741</v>
      </c>
    </row>
    <row r="2490" spans="1:3" x14ac:dyDescent="0.25">
      <c r="A2490" t="s">
        <v>5952</v>
      </c>
      <c r="B2490">
        <v>17</v>
      </c>
      <c r="C2490" s="9">
        <v>45181.674490740741</v>
      </c>
    </row>
    <row r="2491" spans="1:3" x14ac:dyDescent="0.25">
      <c r="A2491" t="s">
        <v>364</v>
      </c>
      <c r="B2491">
        <v>7</v>
      </c>
      <c r="C2491" s="9">
        <v>45181.679525462961</v>
      </c>
    </row>
    <row r="2492" spans="1:3" x14ac:dyDescent="0.25">
      <c r="A2492" t="s">
        <v>364</v>
      </c>
      <c r="B2492">
        <v>27</v>
      </c>
      <c r="C2492" s="9">
        <v>45181.679525462961</v>
      </c>
    </row>
    <row r="2493" spans="1:3" x14ac:dyDescent="0.25">
      <c r="A2493" t="s">
        <v>1777</v>
      </c>
      <c r="B2493">
        <v>256</v>
      </c>
      <c r="C2493" s="9">
        <v>45181.687488425923</v>
      </c>
    </row>
    <row r="2494" spans="1:3" x14ac:dyDescent="0.25">
      <c r="A2494" t="s">
        <v>1777</v>
      </c>
      <c r="B2494">
        <v>347</v>
      </c>
      <c r="C2494" s="9">
        <v>45181.687488425923</v>
      </c>
    </row>
    <row r="2495" spans="1:3" x14ac:dyDescent="0.25">
      <c r="A2495" t="s">
        <v>3723</v>
      </c>
      <c r="B2495">
        <v>3</v>
      </c>
      <c r="C2495" s="9">
        <v>45181.698344907411</v>
      </c>
    </row>
    <row r="2496" spans="1:3" x14ac:dyDescent="0.25">
      <c r="A2496" t="s">
        <v>3723</v>
      </c>
      <c r="B2496">
        <v>15</v>
      </c>
      <c r="C2496" s="9">
        <v>45181.69835648148</v>
      </c>
    </row>
    <row r="2497" spans="1:3" x14ac:dyDescent="0.25">
      <c r="A2497" t="s">
        <v>3723</v>
      </c>
      <c r="B2497">
        <v>9</v>
      </c>
      <c r="C2497" s="9">
        <v>45181.698344907411</v>
      </c>
    </row>
    <row r="2498" spans="1:3" x14ac:dyDescent="0.25">
      <c r="A2498" t="s">
        <v>431</v>
      </c>
      <c r="B2498">
        <v>7</v>
      </c>
      <c r="C2498" s="9">
        <v>45181.708622685182</v>
      </c>
    </row>
    <row r="2499" spans="1:3" x14ac:dyDescent="0.25">
      <c r="A2499" t="s">
        <v>431</v>
      </c>
      <c r="B2499">
        <v>17</v>
      </c>
      <c r="C2499" s="9">
        <v>45181.711168981485</v>
      </c>
    </row>
    <row r="2500" spans="1:3" x14ac:dyDescent="0.25">
      <c r="A2500" t="s">
        <v>431</v>
      </c>
      <c r="B2500">
        <v>43</v>
      </c>
      <c r="C2500" s="9">
        <v>45181.717013888891</v>
      </c>
    </row>
    <row r="2501" spans="1:3" x14ac:dyDescent="0.25">
      <c r="A2501" t="s">
        <v>5277</v>
      </c>
      <c r="B2501">
        <v>21</v>
      </c>
      <c r="C2501" s="9">
        <v>45181.734039351853</v>
      </c>
    </row>
    <row r="2502" spans="1:3" x14ac:dyDescent="0.25">
      <c r="A2502" t="s">
        <v>5277</v>
      </c>
      <c r="B2502">
        <v>29</v>
      </c>
      <c r="C2502" s="9">
        <v>45181.734039351853</v>
      </c>
    </row>
    <row r="2503" spans="1:3" x14ac:dyDescent="0.25">
      <c r="A2503" t="s">
        <v>5277</v>
      </c>
      <c r="B2503">
        <v>7</v>
      </c>
      <c r="C2503" s="9">
        <v>45181.7340625</v>
      </c>
    </row>
    <row r="2504" spans="1:3" x14ac:dyDescent="0.25">
      <c r="A2504" t="s">
        <v>393</v>
      </c>
      <c r="B2504">
        <v>7</v>
      </c>
      <c r="C2504" s="9">
        <v>45181.747511574074</v>
      </c>
    </row>
    <row r="2505" spans="1:3" x14ac:dyDescent="0.25">
      <c r="A2505" t="s">
        <v>5294</v>
      </c>
      <c r="B2505">
        <v>10</v>
      </c>
      <c r="C2505" s="9">
        <v>45181.748495370368</v>
      </c>
    </row>
    <row r="2506" spans="1:3" x14ac:dyDescent="0.25">
      <c r="A2506" t="s">
        <v>5294</v>
      </c>
      <c r="B2506">
        <v>8</v>
      </c>
      <c r="C2506" s="9">
        <v>45181.748495370368</v>
      </c>
    </row>
    <row r="2507" spans="1:3" x14ac:dyDescent="0.25">
      <c r="A2507" t="s">
        <v>5294</v>
      </c>
      <c r="B2507">
        <v>3</v>
      </c>
      <c r="C2507" s="9">
        <v>45181.748495370368</v>
      </c>
    </row>
    <row r="2508" spans="1:3" x14ac:dyDescent="0.25">
      <c r="A2508" t="s">
        <v>1789</v>
      </c>
      <c r="B2508">
        <v>256</v>
      </c>
      <c r="C2508" s="9">
        <v>45181.757349537038</v>
      </c>
    </row>
    <row r="2509" spans="1:3" x14ac:dyDescent="0.25">
      <c r="A2509" t="s">
        <v>5962</v>
      </c>
      <c r="B2509">
        <v>456</v>
      </c>
      <c r="C2509" s="9">
        <v>45181.790937500002</v>
      </c>
    </row>
    <row r="2510" spans="1:3" x14ac:dyDescent="0.25">
      <c r="A2510" t="s">
        <v>2410</v>
      </c>
      <c r="B2510">
        <v>17</v>
      </c>
      <c r="C2510" s="9">
        <v>45181.811562499999</v>
      </c>
    </row>
    <row r="2511" spans="1:3" x14ac:dyDescent="0.25">
      <c r="A2511" t="s">
        <v>2410</v>
      </c>
      <c r="B2511">
        <v>15</v>
      </c>
      <c r="C2511" s="9">
        <v>45181.811562499999</v>
      </c>
    </row>
    <row r="2512" spans="1:3" x14ac:dyDescent="0.25">
      <c r="A2512" t="s">
        <v>3422</v>
      </c>
      <c r="B2512">
        <v>49</v>
      </c>
      <c r="C2512" s="9">
        <v>45181.812465277777</v>
      </c>
    </row>
    <row r="2513" spans="1:3" x14ac:dyDescent="0.25">
      <c r="A2513" t="s">
        <v>2410</v>
      </c>
      <c r="B2513">
        <v>40</v>
      </c>
      <c r="C2513" s="9">
        <v>45181.813055555554</v>
      </c>
    </row>
    <row r="2514" spans="1:3" x14ac:dyDescent="0.25">
      <c r="A2514" t="s">
        <v>2131</v>
      </c>
      <c r="B2514">
        <v>436</v>
      </c>
      <c r="C2514" s="9">
        <v>45181.817986111113</v>
      </c>
    </row>
    <row r="2515" spans="1:3" x14ac:dyDescent="0.25">
      <c r="A2515" t="s">
        <v>2131</v>
      </c>
      <c r="B2515">
        <v>457</v>
      </c>
      <c r="C2515" s="9">
        <v>45181.817986111113</v>
      </c>
    </row>
    <row r="2516" spans="1:3" x14ac:dyDescent="0.25">
      <c r="A2516" t="s">
        <v>5964</v>
      </c>
      <c r="B2516">
        <v>460</v>
      </c>
      <c r="C2516" s="9">
        <v>45181.819548611114</v>
      </c>
    </row>
    <row r="2517" spans="1:3" x14ac:dyDescent="0.25">
      <c r="A2517" t="s">
        <v>5964</v>
      </c>
      <c r="B2517">
        <v>464</v>
      </c>
      <c r="C2517" s="9">
        <v>45181.819548611114</v>
      </c>
    </row>
    <row r="2518" spans="1:3" x14ac:dyDescent="0.25">
      <c r="A2518" t="s">
        <v>5964</v>
      </c>
      <c r="B2518">
        <v>324</v>
      </c>
      <c r="C2518" s="9">
        <v>45181.819548611114</v>
      </c>
    </row>
    <row r="2519" spans="1:3" x14ac:dyDescent="0.25">
      <c r="A2519" t="s">
        <v>3436</v>
      </c>
      <c r="B2519">
        <v>46</v>
      </c>
      <c r="C2519" s="9">
        <v>45181.824872685182</v>
      </c>
    </row>
    <row r="2520" spans="1:3" x14ac:dyDescent="0.25">
      <c r="A2520" t="s">
        <v>5923</v>
      </c>
      <c r="B2520">
        <v>202</v>
      </c>
      <c r="C2520" s="9">
        <v>45181.849398148152</v>
      </c>
    </row>
    <row r="2521" spans="1:3" x14ac:dyDescent="0.25">
      <c r="A2521" t="s">
        <v>346</v>
      </c>
      <c r="B2521">
        <v>27</v>
      </c>
      <c r="C2521" s="9">
        <v>45181.854479166665</v>
      </c>
    </row>
    <row r="2522" spans="1:3" x14ac:dyDescent="0.25">
      <c r="A2522" t="s">
        <v>5951</v>
      </c>
      <c r="B2522">
        <v>492</v>
      </c>
      <c r="C2522" s="9">
        <v>45181.863055555557</v>
      </c>
    </row>
    <row r="2523" spans="1:3" x14ac:dyDescent="0.25">
      <c r="A2523" t="s">
        <v>471</v>
      </c>
      <c r="B2523">
        <v>108</v>
      </c>
      <c r="C2523" s="9">
        <v>45181.87400462963</v>
      </c>
    </row>
    <row r="2524" spans="1:3" x14ac:dyDescent="0.25">
      <c r="A2524" t="s">
        <v>471</v>
      </c>
      <c r="B2524">
        <v>79</v>
      </c>
      <c r="C2524" s="9">
        <v>45181.87400462963</v>
      </c>
    </row>
    <row r="2525" spans="1:3" x14ac:dyDescent="0.25">
      <c r="A2525" t="s">
        <v>2155</v>
      </c>
      <c r="B2525">
        <v>19</v>
      </c>
      <c r="C2525" s="9">
        <v>45181.893287037034</v>
      </c>
    </row>
    <row r="2526" spans="1:3" x14ac:dyDescent="0.25">
      <c r="A2526" t="s">
        <v>2155</v>
      </c>
      <c r="B2526">
        <v>26</v>
      </c>
      <c r="C2526" s="9">
        <v>45181.894965277781</v>
      </c>
    </row>
    <row r="2527" spans="1:3" x14ac:dyDescent="0.25">
      <c r="A2527" t="s">
        <v>435</v>
      </c>
      <c r="B2527">
        <v>14</v>
      </c>
      <c r="C2527" s="9">
        <v>45181.898078703707</v>
      </c>
    </row>
    <row r="2528" spans="1:3" x14ac:dyDescent="0.25">
      <c r="A2528" t="s">
        <v>435</v>
      </c>
      <c r="B2528">
        <v>9</v>
      </c>
      <c r="C2528" s="9">
        <v>45181.898090277777</v>
      </c>
    </row>
    <row r="2529" spans="1:3" x14ac:dyDescent="0.25">
      <c r="A2529" t="s">
        <v>435</v>
      </c>
      <c r="B2529">
        <v>11</v>
      </c>
      <c r="C2529" s="9">
        <v>45181.898090277777</v>
      </c>
    </row>
    <row r="2530" spans="1:3" x14ac:dyDescent="0.25">
      <c r="A2530" t="s">
        <v>2148</v>
      </c>
      <c r="B2530">
        <v>18</v>
      </c>
      <c r="C2530" s="9">
        <v>45181.909745370373</v>
      </c>
    </row>
    <row r="2531" spans="1:3" x14ac:dyDescent="0.25">
      <c r="A2531" t="s">
        <v>2148</v>
      </c>
      <c r="B2531">
        <v>29</v>
      </c>
      <c r="C2531" s="9">
        <v>45181.909745370373</v>
      </c>
    </row>
    <row r="2532" spans="1:3" x14ac:dyDescent="0.25">
      <c r="A2532" t="s">
        <v>2148</v>
      </c>
      <c r="B2532">
        <v>30</v>
      </c>
      <c r="C2532" s="9">
        <v>45181.909745370373</v>
      </c>
    </row>
    <row r="2533" spans="1:3" x14ac:dyDescent="0.25">
      <c r="A2533" t="s">
        <v>159</v>
      </c>
      <c r="B2533">
        <v>6</v>
      </c>
      <c r="C2533" s="9">
        <v>45181.915254629632</v>
      </c>
    </row>
    <row r="2534" spans="1:3" x14ac:dyDescent="0.25">
      <c r="A2534" t="s">
        <v>495</v>
      </c>
      <c r="B2534">
        <v>3</v>
      </c>
      <c r="C2534" s="9">
        <v>45181.915972222225</v>
      </c>
    </row>
    <row r="2535" spans="1:3" x14ac:dyDescent="0.25">
      <c r="A2535" t="s">
        <v>2204</v>
      </c>
      <c r="B2535">
        <v>8</v>
      </c>
      <c r="C2535" s="9">
        <v>45181.92019675926</v>
      </c>
    </row>
    <row r="2536" spans="1:3" x14ac:dyDescent="0.25">
      <c r="A2536" t="s">
        <v>159</v>
      </c>
      <c r="B2536">
        <v>8</v>
      </c>
      <c r="C2536" s="9">
        <v>45181.922523148147</v>
      </c>
    </row>
    <row r="2537" spans="1:3" x14ac:dyDescent="0.25">
      <c r="A2537" t="s">
        <v>159</v>
      </c>
      <c r="B2537">
        <v>1</v>
      </c>
      <c r="C2537" s="9">
        <v>45181.922511574077</v>
      </c>
    </row>
    <row r="2538" spans="1:3" x14ac:dyDescent="0.25">
      <c r="A2538" t="s">
        <v>5940</v>
      </c>
      <c r="B2538">
        <v>202</v>
      </c>
      <c r="C2538" s="9">
        <v>45181.927349537036</v>
      </c>
    </row>
    <row r="2539" spans="1:3" x14ac:dyDescent="0.25">
      <c r="A2539" t="s">
        <v>5940</v>
      </c>
      <c r="B2539">
        <v>416</v>
      </c>
      <c r="C2539" s="9">
        <v>45181.927349537036</v>
      </c>
    </row>
    <row r="2540" spans="1:3" x14ac:dyDescent="0.25">
      <c r="A2540" t="s">
        <v>58</v>
      </c>
      <c r="B2540">
        <v>49</v>
      </c>
      <c r="C2540" s="9">
        <v>45181.929456018515</v>
      </c>
    </row>
    <row r="2541" spans="1:3" x14ac:dyDescent="0.25">
      <c r="A2541" t="s">
        <v>455</v>
      </c>
      <c r="B2541">
        <v>6</v>
      </c>
      <c r="C2541" s="9">
        <v>45181.93408564815</v>
      </c>
    </row>
    <row r="2542" spans="1:3" x14ac:dyDescent="0.25">
      <c r="A2542" t="s">
        <v>455</v>
      </c>
      <c r="B2542">
        <v>76</v>
      </c>
      <c r="C2542" s="9">
        <v>45181.93408564815</v>
      </c>
    </row>
    <row r="2543" spans="1:3" x14ac:dyDescent="0.25">
      <c r="A2543" t="s">
        <v>353</v>
      </c>
      <c r="B2543">
        <v>30</v>
      </c>
      <c r="C2543" s="9">
        <v>45181.941030092596</v>
      </c>
    </row>
    <row r="2544" spans="1:3" x14ac:dyDescent="0.25">
      <c r="A2544" t="s">
        <v>353</v>
      </c>
      <c r="B2544">
        <v>26</v>
      </c>
      <c r="C2544" s="9">
        <v>45181.941296296296</v>
      </c>
    </row>
    <row r="2545" spans="1:3" x14ac:dyDescent="0.25">
      <c r="A2545" t="s">
        <v>58</v>
      </c>
      <c r="B2545">
        <v>55</v>
      </c>
      <c r="C2545" s="9">
        <v>45181.941990740743</v>
      </c>
    </row>
    <row r="2546" spans="1:3" x14ac:dyDescent="0.25">
      <c r="A2546" t="s">
        <v>350</v>
      </c>
      <c r="B2546">
        <v>21</v>
      </c>
      <c r="C2546" s="9">
        <v>45181.94425925926</v>
      </c>
    </row>
    <row r="2547" spans="1:3" x14ac:dyDescent="0.25">
      <c r="A2547" t="s">
        <v>350</v>
      </c>
      <c r="B2547">
        <v>31</v>
      </c>
      <c r="C2547" s="9">
        <v>45181.94425925926</v>
      </c>
    </row>
    <row r="2548" spans="1:3" x14ac:dyDescent="0.25">
      <c r="A2548" t="s">
        <v>227</v>
      </c>
      <c r="B2548">
        <v>2</v>
      </c>
      <c r="C2548" s="9">
        <v>45181.955914351849</v>
      </c>
    </row>
    <row r="2549" spans="1:3" x14ac:dyDescent="0.25">
      <c r="A2549" t="s">
        <v>5515</v>
      </c>
      <c r="B2549">
        <v>478</v>
      </c>
      <c r="C2549" s="9">
        <v>45181.96702546296</v>
      </c>
    </row>
    <row r="2550" spans="1:3" x14ac:dyDescent="0.25">
      <c r="A2550" t="s">
        <v>715</v>
      </c>
      <c r="B2550">
        <v>135</v>
      </c>
      <c r="C2550" s="9">
        <v>45181.982222222221</v>
      </c>
    </row>
    <row r="2551" spans="1:3" x14ac:dyDescent="0.25">
      <c r="A2551" t="s">
        <v>479</v>
      </c>
      <c r="B2551">
        <v>19</v>
      </c>
      <c r="C2551" s="9">
        <v>45181.986550925925</v>
      </c>
    </row>
    <row r="2552" spans="1:3" x14ac:dyDescent="0.25">
      <c r="A2552" t="s">
        <v>479</v>
      </c>
      <c r="B2552">
        <v>31</v>
      </c>
      <c r="C2552" s="9">
        <v>45181.986550925925</v>
      </c>
    </row>
    <row r="2553" spans="1:3" x14ac:dyDescent="0.25">
      <c r="A2553" t="s">
        <v>1774</v>
      </c>
      <c r="B2553">
        <v>256</v>
      </c>
      <c r="C2553" s="9">
        <v>45182.000937500001</v>
      </c>
    </row>
    <row r="2554" spans="1:3" x14ac:dyDescent="0.25">
      <c r="A2554" t="s">
        <v>1774</v>
      </c>
      <c r="B2554">
        <v>459</v>
      </c>
      <c r="C2554" s="9">
        <v>45182.000937500001</v>
      </c>
    </row>
    <row r="2555" spans="1:3" x14ac:dyDescent="0.25">
      <c r="A2555" t="s">
        <v>1774</v>
      </c>
      <c r="B2555">
        <v>347</v>
      </c>
      <c r="C2555" s="9">
        <v>45182.000937500001</v>
      </c>
    </row>
    <row r="2556" spans="1:3" x14ac:dyDescent="0.25">
      <c r="A2556" t="s">
        <v>542</v>
      </c>
      <c r="B2556">
        <v>8</v>
      </c>
      <c r="C2556" s="9">
        <v>45182.025914351849</v>
      </c>
    </row>
    <row r="2557" spans="1:3" x14ac:dyDescent="0.25">
      <c r="A2557" t="s">
        <v>176</v>
      </c>
      <c r="B2557">
        <v>9</v>
      </c>
      <c r="C2557" s="9">
        <v>45182.030613425923</v>
      </c>
    </row>
    <row r="2558" spans="1:3" x14ac:dyDescent="0.25">
      <c r="A2558" t="s">
        <v>3424</v>
      </c>
      <c r="B2558">
        <v>45</v>
      </c>
      <c r="C2558" s="9">
        <v>45182.094618055555</v>
      </c>
    </row>
    <row r="2559" spans="1:3" x14ac:dyDescent="0.25">
      <c r="A2559" t="s">
        <v>228</v>
      </c>
      <c r="B2559">
        <v>10</v>
      </c>
      <c r="C2559" s="9">
        <v>45182.112962962965</v>
      </c>
    </row>
    <row r="2560" spans="1:3" x14ac:dyDescent="0.25">
      <c r="A2560" t="s">
        <v>228</v>
      </c>
      <c r="B2560">
        <v>3</v>
      </c>
      <c r="C2560" s="9">
        <v>45182.112974537034</v>
      </c>
    </row>
    <row r="2561" spans="1:3" x14ac:dyDescent="0.25">
      <c r="A2561" t="s">
        <v>2099</v>
      </c>
      <c r="B2561">
        <v>6</v>
      </c>
      <c r="C2561" s="9">
        <v>45182.14025462963</v>
      </c>
    </row>
    <row r="2562" spans="1:3" x14ac:dyDescent="0.25">
      <c r="A2562" t="s">
        <v>2099</v>
      </c>
      <c r="B2562">
        <v>1</v>
      </c>
      <c r="C2562" s="9">
        <v>45182.14199074074</v>
      </c>
    </row>
    <row r="2563" spans="1:3" x14ac:dyDescent="0.25">
      <c r="A2563" t="s">
        <v>663</v>
      </c>
      <c r="B2563">
        <v>60</v>
      </c>
      <c r="C2563" s="9">
        <v>45182.186898148146</v>
      </c>
    </row>
    <row r="2564" spans="1:3" x14ac:dyDescent="0.25">
      <c r="A2564" t="s">
        <v>663</v>
      </c>
      <c r="B2564">
        <v>65</v>
      </c>
      <c r="C2564" s="9">
        <v>45182.192199074074</v>
      </c>
    </row>
    <row r="2565" spans="1:3" x14ac:dyDescent="0.25">
      <c r="A2565" t="s">
        <v>663</v>
      </c>
      <c r="B2565">
        <v>1</v>
      </c>
      <c r="C2565" s="9">
        <v>45182.192199074074</v>
      </c>
    </row>
    <row r="2566" spans="1:3" x14ac:dyDescent="0.25">
      <c r="A2566" t="s">
        <v>302</v>
      </c>
      <c r="B2566">
        <v>4</v>
      </c>
      <c r="C2566" s="9">
        <v>45182.214675925927</v>
      </c>
    </row>
    <row r="2567" spans="1:3" x14ac:dyDescent="0.25">
      <c r="A2567" t="s">
        <v>5991</v>
      </c>
      <c r="B2567">
        <v>459</v>
      </c>
      <c r="C2567" s="9">
        <v>45182.215069444443</v>
      </c>
    </row>
    <row r="2568" spans="1:3" x14ac:dyDescent="0.25">
      <c r="A2568" t="s">
        <v>5991</v>
      </c>
      <c r="B2568">
        <v>256</v>
      </c>
      <c r="C2568" s="9">
        <v>45182.215081018519</v>
      </c>
    </row>
    <row r="2569" spans="1:3" x14ac:dyDescent="0.25">
      <c r="A2569" t="s">
        <v>5991</v>
      </c>
      <c r="B2569">
        <v>347</v>
      </c>
      <c r="C2569" s="9">
        <v>45182.215081018519</v>
      </c>
    </row>
    <row r="2570" spans="1:3" x14ac:dyDescent="0.25">
      <c r="A2570" t="s">
        <v>5950</v>
      </c>
      <c r="B2570">
        <v>460</v>
      </c>
      <c r="C2570" s="9">
        <v>45182.562384259261</v>
      </c>
    </row>
    <row r="2571" spans="1:3" x14ac:dyDescent="0.25">
      <c r="A2571" t="s">
        <v>5950</v>
      </c>
      <c r="B2571">
        <v>456</v>
      </c>
      <c r="C2571" s="9">
        <v>45182.562384259261</v>
      </c>
    </row>
    <row r="2572" spans="1:3" x14ac:dyDescent="0.25">
      <c r="A2572" t="s">
        <v>5950</v>
      </c>
      <c r="B2572">
        <v>403</v>
      </c>
      <c r="C2572" s="9">
        <v>45182.56627314815</v>
      </c>
    </row>
    <row r="2573" spans="1:3" x14ac:dyDescent="0.25">
      <c r="A2573" t="s">
        <v>5993</v>
      </c>
      <c r="B2573">
        <v>488</v>
      </c>
      <c r="C2573" s="9">
        <v>45182.581597222219</v>
      </c>
    </row>
    <row r="2574" spans="1:3" x14ac:dyDescent="0.25">
      <c r="A2574" t="s">
        <v>518</v>
      </c>
      <c r="B2574">
        <v>29</v>
      </c>
      <c r="C2574" s="9">
        <v>45182.598194444443</v>
      </c>
    </row>
    <row r="2575" spans="1:3" x14ac:dyDescent="0.25">
      <c r="A2575" t="s">
        <v>2097</v>
      </c>
      <c r="B2575">
        <v>13</v>
      </c>
      <c r="C2575" s="9">
        <v>45182.605081018519</v>
      </c>
    </row>
    <row r="2576" spans="1:3" x14ac:dyDescent="0.25">
      <c r="A2576" t="s">
        <v>2097</v>
      </c>
      <c r="B2576">
        <v>404</v>
      </c>
      <c r="C2576" s="9">
        <v>45182.605081018519</v>
      </c>
    </row>
    <row r="2577" spans="1:3" x14ac:dyDescent="0.25">
      <c r="A2577" t="s">
        <v>2204</v>
      </c>
      <c r="B2577">
        <v>12</v>
      </c>
      <c r="C2577" s="9">
        <v>45182.605081018519</v>
      </c>
    </row>
    <row r="2578" spans="1:3" x14ac:dyDescent="0.25">
      <c r="A2578" t="s">
        <v>3416</v>
      </c>
      <c r="B2578">
        <v>49</v>
      </c>
      <c r="C2578" s="9">
        <v>45182.608402777776</v>
      </c>
    </row>
    <row r="2579" spans="1:3" x14ac:dyDescent="0.25">
      <c r="A2579" t="s">
        <v>3416</v>
      </c>
      <c r="B2579">
        <v>47</v>
      </c>
      <c r="C2579" s="9">
        <v>45182.608391203707</v>
      </c>
    </row>
    <row r="2580" spans="1:3" x14ac:dyDescent="0.25">
      <c r="A2580" t="s">
        <v>3416</v>
      </c>
      <c r="B2580">
        <v>58</v>
      </c>
      <c r="C2580" s="9">
        <v>45182.608391203707</v>
      </c>
    </row>
    <row r="2581" spans="1:3" x14ac:dyDescent="0.25">
      <c r="A2581" t="s">
        <v>1781</v>
      </c>
      <c r="B2581">
        <v>121</v>
      </c>
      <c r="C2581" s="9">
        <v>45182.61215277778</v>
      </c>
    </row>
    <row r="2582" spans="1:3" x14ac:dyDescent="0.25">
      <c r="A2582" t="s">
        <v>1781</v>
      </c>
      <c r="B2582">
        <v>347</v>
      </c>
      <c r="C2582" s="9">
        <v>45182.61215277778</v>
      </c>
    </row>
    <row r="2583" spans="1:3" x14ac:dyDescent="0.25">
      <c r="A2583" t="s">
        <v>1781</v>
      </c>
      <c r="B2583">
        <v>459</v>
      </c>
      <c r="C2583" s="9">
        <v>45182.61215277778</v>
      </c>
    </row>
    <row r="2584" spans="1:3" x14ac:dyDescent="0.25">
      <c r="A2584" t="s">
        <v>3724</v>
      </c>
      <c r="B2584">
        <v>13</v>
      </c>
      <c r="C2584" s="9">
        <v>45182.614606481482</v>
      </c>
    </row>
    <row r="2585" spans="1:3" x14ac:dyDescent="0.25">
      <c r="A2585" t="s">
        <v>3724</v>
      </c>
      <c r="B2585">
        <v>1</v>
      </c>
      <c r="C2585" s="9">
        <v>45182.614606481482</v>
      </c>
    </row>
    <row r="2586" spans="1:3" x14ac:dyDescent="0.25">
      <c r="A2586" t="s">
        <v>403</v>
      </c>
      <c r="B2586">
        <v>1</v>
      </c>
      <c r="C2586" s="9">
        <v>45182.61515046296</v>
      </c>
    </row>
    <row r="2587" spans="1:3" x14ac:dyDescent="0.25">
      <c r="A2587" t="s">
        <v>2027</v>
      </c>
      <c r="B2587">
        <v>3</v>
      </c>
      <c r="C2587" s="9">
        <v>45182.615185185183</v>
      </c>
    </row>
    <row r="2588" spans="1:3" x14ac:dyDescent="0.25">
      <c r="A2588" t="s">
        <v>2027</v>
      </c>
      <c r="B2588">
        <v>6</v>
      </c>
      <c r="C2588" s="9">
        <v>45182.615185185183</v>
      </c>
    </row>
    <row r="2589" spans="1:3" x14ac:dyDescent="0.25">
      <c r="A2589" t="s">
        <v>363</v>
      </c>
      <c r="B2589">
        <v>6</v>
      </c>
      <c r="C2589" s="9">
        <v>45182.618310185186</v>
      </c>
    </row>
    <row r="2590" spans="1:3" x14ac:dyDescent="0.25">
      <c r="A2590" t="s">
        <v>363</v>
      </c>
      <c r="B2590">
        <v>5</v>
      </c>
      <c r="C2590" s="9">
        <v>45182.618298611109</v>
      </c>
    </row>
    <row r="2591" spans="1:3" x14ac:dyDescent="0.25">
      <c r="A2591" t="s">
        <v>5270</v>
      </c>
      <c r="B2591">
        <v>143</v>
      </c>
      <c r="C2591" s="9">
        <v>45182.618888888886</v>
      </c>
    </row>
    <row r="2592" spans="1:3" x14ac:dyDescent="0.25">
      <c r="A2592" t="s">
        <v>5270</v>
      </c>
      <c r="B2592">
        <v>128</v>
      </c>
      <c r="C2592" s="9">
        <v>45182.618900462963</v>
      </c>
    </row>
    <row r="2593" spans="1:3" x14ac:dyDescent="0.25">
      <c r="A2593" t="s">
        <v>237</v>
      </c>
      <c r="B2593">
        <v>13</v>
      </c>
      <c r="C2593" s="9">
        <v>45182.621157407404</v>
      </c>
    </row>
    <row r="2594" spans="1:3" x14ac:dyDescent="0.25">
      <c r="A2594" t="s">
        <v>237</v>
      </c>
      <c r="B2594">
        <v>1</v>
      </c>
      <c r="C2594" s="9">
        <v>45182.621157407404</v>
      </c>
    </row>
    <row r="2595" spans="1:3" x14ac:dyDescent="0.25">
      <c r="A2595" t="s">
        <v>231</v>
      </c>
      <c r="B2595">
        <v>3</v>
      </c>
      <c r="C2595" s="9">
        <v>45182.624236111114</v>
      </c>
    </row>
    <row r="2596" spans="1:3" x14ac:dyDescent="0.25">
      <c r="A2596" t="s">
        <v>363</v>
      </c>
      <c r="B2596">
        <v>4</v>
      </c>
      <c r="C2596" s="9">
        <v>45182.625590277778</v>
      </c>
    </row>
    <row r="2597" spans="1:3" x14ac:dyDescent="0.25">
      <c r="A2597" t="s">
        <v>5270</v>
      </c>
      <c r="B2597">
        <v>135</v>
      </c>
      <c r="C2597" s="9">
        <v>45182.63354166667</v>
      </c>
    </row>
    <row r="2598" spans="1:3" x14ac:dyDescent="0.25">
      <c r="A2598" t="s">
        <v>457</v>
      </c>
      <c r="B2598">
        <v>21</v>
      </c>
      <c r="C2598" s="9">
        <v>45182.640925925924</v>
      </c>
    </row>
    <row r="2599" spans="1:3" x14ac:dyDescent="0.25">
      <c r="A2599" t="s">
        <v>457</v>
      </c>
      <c r="B2599">
        <v>27</v>
      </c>
      <c r="C2599" s="9">
        <v>45182.640925925924</v>
      </c>
    </row>
    <row r="2600" spans="1:3" x14ac:dyDescent="0.25">
      <c r="A2600" t="s">
        <v>192</v>
      </c>
      <c r="B2600">
        <v>14</v>
      </c>
      <c r="C2600" s="9">
        <v>45182.643969907411</v>
      </c>
    </row>
    <row r="2601" spans="1:3" x14ac:dyDescent="0.25">
      <c r="A2601" t="s">
        <v>432</v>
      </c>
      <c r="B2601">
        <v>44</v>
      </c>
      <c r="C2601" s="9">
        <v>45182.644791666666</v>
      </c>
    </row>
    <row r="2602" spans="1:3" x14ac:dyDescent="0.25">
      <c r="A2602" t="s">
        <v>319</v>
      </c>
      <c r="B2602">
        <v>18</v>
      </c>
      <c r="C2602" s="9">
        <v>45182.645775462966</v>
      </c>
    </row>
    <row r="2603" spans="1:3" x14ac:dyDescent="0.25">
      <c r="A2603" t="s">
        <v>319</v>
      </c>
      <c r="B2603">
        <v>27</v>
      </c>
      <c r="C2603" s="9">
        <v>45182.645787037036</v>
      </c>
    </row>
    <row r="2604" spans="1:3" x14ac:dyDescent="0.25">
      <c r="A2604" t="s">
        <v>6013</v>
      </c>
      <c r="B2604">
        <v>21</v>
      </c>
      <c r="C2604" s="9">
        <v>45182.647928240738</v>
      </c>
    </row>
    <row r="2605" spans="1:3" x14ac:dyDescent="0.25">
      <c r="A2605" t="s">
        <v>6013</v>
      </c>
      <c r="B2605">
        <v>24</v>
      </c>
      <c r="C2605" s="9">
        <v>45182.647928240738</v>
      </c>
    </row>
    <row r="2606" spans="1:3" x14ac:dyDescent="0.25">
      <c r="A2606" t="s">
        <v>6013</v>
      </c>
      <c r="B2606">
        <v>19</v>
      </c>
      <c r="C2606" s="9">
        <v>45182.647928240738</v>
      </c>
    </row>
    <row r="2607" spans="1:3" x14ac:dyDescent="0.25">
      <c r="A2607" t="s">
        <v>199</v>
      </c>
      <c r="B2607">
        <v>7</v>
      </c>
      <c r="C2607" s="9">
        <v>45182.649571759262</v>
      </c>
    </row>
    <row r="2608" spans="1:3" x14ac:dyDescent="0.25">
      <c r="A2608" t="s">
        <v>199</v>
      </c>
      <c r="B2608">
        <v>2</v>
      </c>
      <c r="C2608" s="9">
        <v>45182.649583333332</v>
      </c>
    </row>
    <row r="2609" spans="1:3" x14ac:dyDescent="0.25">
      <c r="A2609" t="s">
        <v>5941</v>
      </c>
      <c r="B2609">
        <v>26</v>
      </c>
      <c r="C2609" s="9">
        <v>45182.650821759256</v>
      </c>
    </row>
    <row r="2610" spans="1:3" x14ac:dyDescent="0.25">
      <c r="A2610" t="s">
        <v>5941</v>
      </c>
      <c r="B2610">
        <v>23</v>
      </c>
      <c r="C2610" s="9">
        <v>45182.650821759256</v>
      </c>
    </row>
    <row r="2611" spans="1:3" x14ac:dyDescent="0.25">
      <c r="A2611" t="s">
        <v>5941</v>
      </c>
      <c r="B2611">
        <v>30</v>
      </c>
      <c r="C2611" s="9">
        <v>45182.652430555558</v>
      </c>
    </row>
    <row r="2612" spans="1:3" x14ac:dyDescent="0.25">
      <c r="A2612" t="s">
        <v>1761</v>
      </c>
      <c r="B2612">
        <v>347</v>
      </c>
      <c r="C2612" s="9">
        <v>45182.653726851851</v>
      </c>
    </row>
    <row r="2613" spans="1:3" x14ac:dyDescent="0.25">
      <c r="A2613" t="s">
        <v>1761</v>
      </c>
      <c r="B2613">
        <v>256</v>
      </c>
      <c r="C2613" s="9">
        <v>45182.653738425928</v>
      </c>
    </row>
    <row r="2614" spans="1:3" x14ac:dyDescent="0.25">
      <c r="A2614" t="s">
        <v>60</v>
      </c>
      <c r="B2614">
        <v>49</v>
      </c>
      <c r="C2614" s="9">
        <v>45182.663124999999</v>
      </c>
    </row>
    <row r="2615" spans="1:3" x14ac:dyDescent="0.25">
      <c r="A2615" t="s">
        <v>376</v>
      </c>
      <c r="B2615">
        <v>13</v>
      </c>
      <c r="C2615" s="9">
        <v>45182.664282407408</v>
      </c>
    </row>
    <row r="2616" spans="1:3" x14ac:dyDescent="0.25">
      <c r="A2616" t="s">
        <v>205</v>
      </c>
      <c r="B2616">
        <v>7</v>
      </c>
      <c r="C2616" s="9">
        <v>45182.668564814812</v>
      </c>
    </row>
    <row r="2617" spans="1:3" x14ac:dyDescent="0.25">
      <c r="A2617" t="s">
        <v>311</v>
      </c>
      <c r="B2617">
        <v>21</v>
      </c>
      <c r="C2617" s="9">
        <v>45182.669641203705</v>
      </c>
    </row>
    <row r="2618" spans="1:3" x14ac:dyDescent="0.25">
      <c r="A2618" t="s">
        <v>311</v>
      </c>
      <c r="B2618">
        <v>20</v>
      </c>
      <c r="C2618" s="9">
        <v>45182.669652777775</v>
      </c>
    </row>
    <row r="2619" spans="1:3" x14ac:dyDescent="0.25">
      <c r="A2619" t="s">
        <v>5515</v>
      </c>
      <c r="B2619">
        <v>450</v>
      </c>
      <c r="C2619" s="9">
        <v>45182.671099537038</v>
      </c>
    </row>
    <row r="2620" spans="1:3" x14ac:dyDescent="0.25">
      <c r="A2620" t="s">
        <v>5515</v>
      </c>
      <c r="B2620">
        <v>164</v>
      </c>
      <c r="C2620" s="9">
        <v>45182.672037037039</v>
      </c>
    </row>
    <row r="2621" spans="1:3" x14ac:dyDescent="0.25">
      <c r="A2621" t="s">
        <v>326</v>
      </c>
      <c r="B2621">
        <v>26</v>
      </c>
      <c r="C2621" s="9">
        <v>45182.675069444442</v>
      </c>
    </row>
    <row r="2622" spans="1:3" x14ac:dyDescent="0.25">
      <c r="A2622" t="s">
        <v>5981</v>
      </c>
      <c r="B2622">
        <v>14</v>
      </c>
      <c r="C2622" s="9">
        <v>45182.67900462963</v>
      </c>
    </row>
    <row r="2623" spans="1:3" x14ac:dyDescent="0.25">
      <c r="A2623" t="s">
        <v>5981</v>
      </c>
      <c r="B2623">
        <v>4</v>
      </c>
      <c r="C2623" s="9">
        <v>45182.67900462963</v>
      </c>
    </row>
    <row r="2624" spans="1:3" x14ac:dyDescent="0.25">
      <c r="A2624" t="s">
        <v>5981</v>
      </c>
      <c r="B2624">
        <v>6</v>
      </c>
      <c r="C2624" s="9">
        <v>45182.67900462963</v>
      </c>
    </row>
    <row r="2625" spans="1:3" x14ac:dyDescent="0.25">
      <c r="A2625" t="s">
        <v>2089</v>
      </c>
      <c r="B2625">
        <v>6</v>
      </c>
      <c r="C2625" s="9">
        <v>45182.682037037041</v>
      </c>
    </row>
    <row r="2626" spans="1:3" x14ac:dyDescent="0.25">
      <c r="A2626" t="s">
        <v>2089</v>
      </c>
      <c r="B2626">
        <v>1</v>
      </c>
      <c r="C2626" s="9">
        <v>45182.68377314815</v>
      </c>
    </row>
    <row r="2627" spans="1:3" x14ac:dyDescent="0.25">
      <c r="A2627" t="s">
        <v>391</v>
      </c>
      <c r="B2627">
        <v>2</v>
      </c>
      <c r="C2627" s="9">
        <v>45182.684849537036</v>
      </c>
    </row>
    <row r="2628" spans="1:3" x14ac:dyDescent="0.25">
      <c r="A2628" t="s">
        <v>391</v>
      </c>
      <c r="B2628">
        <v>1</v>
      </c>
      <c r="C2628" s="9">
        <v>45182.685474537036</v>
      </c>
    </row>
    <row r="2629" spans="1:3" x14ac:dyDescent="0.25">
      <c r="A2629" t="s">
        <v>5296</v>
      </c>
      <c r="B2629">
        <v>18</v>
      </c>
      <c r="C2629" s="9">
        <v>45182.687106481484</v>
      </c>
    </row>
    <row r="2630" spans="1:3" x14ac:dyDescent="0.25">
      <c r="A2630" t="s">
        <v>5296</v>
      </c>
      <c r="B2630">
        <v>24</v>
      </c>
      <c r="C2630" s="9">
        <v>45182.687118055554</v>
      </c>
    </row>
    <row r="2631" spans="1:3" x14ac:dyDescent="0.25">
      <c r="A2631" t="s">
        <v>5296</v>
      </c>
      <c r="B2631">
        <v>29</v>
      </c>
      <c r="C2631" s="9">
        <v>45182.68712962963</v>
      </c>
    </row>
    <row r="2632" spans="1:3" x14ac:dyDescent="0.25">
      <c r="A2632" t="s">
        <v>268</v>
      </c>
      <c r="B2632">
        <v>5</v>
      </c>
      <c r="C2632" s="9">
        <v>45182.691412037035</v>
      </c>
    </row>
    <row r="2633" spans="1:3" x14ac:dyDescent="0.25">
      <c r="A2633" t="s">
        <v>268</v>
      </c>
      <c r="B2633">
        <v>1</v>
      </c>
      <c r="C2633" s="9">
        <v>45182.691851851851</v>
      </c>
    </row>
    <row r="2634" spans="1:3" x14ac:dyDescent="0.25">
      <c r="A2634" t="s">
        <v>2389</v>
      </c>
      <c r="B2634">
        <v>29</v>
      </c>
      <c r="C2634" s="9">
        <v>45182.707592592589</v>
      </c>
    </row>
    <row r="2635" spans="1:3" x14ac:dyDescent="0.25">
      <c r="A2635" t="s">
        <v>2389</v>
      </c>
      <c r="B2635">
        <v>28</v>
      </c>
      <c r="C2635" s="9">
        <v>45182.707592592589</v>
      </c>
    </row>
    <row r="2636" spans="1:3" x14ac:dyDescent="0.25">
      <c r="A2636" t="s">
        <v>3065</v>
      </c>
      <c r="B2636">
        <v>1</v>
      </c>
      <c r="C2636" s="9">
        <v>45182.708912037036</v>
      </c>
    </row>
    <row r="2637" spans="1:3" x14ac:dyDescent="0.25">
      <c r="A2637" t="s">
        <v>3065</v>
      </c>
      <c r="B2637">
        <v>5</v>
      </c>
      <c r="C2637" s="9">
        <v>45182.708912037036</v>
      </c>
    </row>
    <row r="2638" spans="1:3" x14ac:dyDescent="0.25">
      <c r="A2638" t="s">
        <v>3065</v>
      </c>
      <c r="B2638">
        <v>6</v>
      </c>
      <c r="C2638" s="9">
        <v>45182.708912037036</v>
      </c>
    </row>
    <row r="2639" spans="1:3" x14ac:dyDescent="0.25">
      <c r="A2639" t="s">
        <v>551</v>
      </c>
      <c r="B2639">
        <v>7</v>
      </c>
      <c r="C2639" s="9">
        <v>45182.712384259263</v>
      </c>
    </row>
    <row r="2640" spans="1:3" x14ac:dyDescent="0.25">
      <c r="A2640" t="s">
        <v>6012</v>
      </c>
      <c r="B2640">
        <v>24</v>
      </c>
      <c r="C2640" s="9">
        <v>45182.712939814817</v>
      </c>
    </row>
    <row r="2641" spans="1:3" x14ac:dyDescent="0.25">
      <c r="A2641" t="s">
        <v>6012</v>
      </c>
      <c r="B2641">
        <v>21</v>
      </c>
      <c r="C2641" s="9">
        <v>45182.712939814817</v>
      </c>
    </row>
    <row r="2642" spans="1:3" x14ac:dyDescent="0.25">
      <c r="A2642" t="s">
        <v>3242</v>
      </c>
      <c r="B2642">
        <v>47</v>
      </c>
      <c r="C2642" s="9">
        <v>45182.713391203702</v>
      </c>
    </row>
    <row r="2643" spans="1:3" x14ac:dyDescent="0.25">
      <c r="A2643" t="s">
        <v>409</v>
      </c>
      <c r="B2643">
        <v>36</v>
      </c>
      <c r="C2643" s="9">
        <v>45182.71365740741</v>
      </c>
    </row>
    <row r="2644" spans="1:3" x14ac:dyDescent="0.25">
      <c r="A2644" t="s">
        <v>3397</v>
      </c>
      <c r="B2644">
        <v>49</v>
      </c>
      <c r="C2644" s="9">
        <v>45182.714166666665</v>
      </c>
    </row>
    <row r="2645" spans="1:3" x14ac:dyDescent="0.25">
      <c r="A2645" t="s">
        <v>292</v>
      </c>
      <c r="B2645">
        <v>6</v>
      </c>
      <c r="C2645" s="9">
        <v>45182.716851851852</v>
      </c>
    </row>
    <row r="2646" spans="1:3" x14ac:dyDescent="0.25">
      <c r="A2646" t="s">
        <v>437</v>
      </c>
      <c r="B2646">
        <v>76</v>
      </c>
      <c r="C2646" s="9">
        <v>45182.728229166663</v>
      </c>
    </row>
    <row r="2647" spans="1:3" x14ac:dyDescent="0.25">
      <c r="A2647" t="s">
        <v>2207</v>
      </c>
      <c r="B2647">
        <v>3</v>
      </c>
      <c r="C2647" s="9">
        <v>45182.732199074075</v>
      </c>
    </row>
    <row r="2648" spans="1:3" x14ac:dyDescent="0.25">
      <c r="A2648" t="s">
        <v>2462</v>
      </c>
      <c r="B2648">
        <v>5</v>
      </c>
      <c r="C2648" s="9">
        <v>45182.73715277778</v>
      </c>
    </row>
    <row r="2649" spans="1:3" x14ac:dyDescent="0.25">
      <c r="A2649" t="s">
        <v>2462</v>
      </c>
      <c r="B2649">
        <v>3</v>
      </c>
      <c r="C2649" s="9">
        <v>45182.73715277778</v>
      </c>
    </row>
    <row r="2650" spans="1:3" x14ac:dyDescent="0.25">
      <c r="A2650" t="s">
        <v>2462</v>
      </c>
      <c r="B2650">
        <v>4</v>
      </c>
      <c r="C2650" s="9">
        <v>45182.73715277778</v>
      </c>
    </row>
    <row r="2651" spans="1:3" x14ac:dyDescent="0.25">
      <c r="A2651" t="s">
        <v>366</v>
      </c>
      <c r="B2651">
        <v>17</v>
      </c>
      <c r="C2651" s="9">
        <v>45182.738900462966</v>
      </c>
    </row>
    <row r="2652" spans="1:3" x14ac:dyDescent="0.25">
      <c r="A2652" t="s">
        <v>503</v>
      </c>
      <c r="B2652">
        <v>102</v>
      </c>
      <c r="C2652" s="9">
        <v>45182.739317129628</v>
      </c>
    </row>
    <row r="2653" spans="1:3" x14ac:dyDescent="0.25">
      <c r="A2653" t="s">
        <v>5961</v>
      </c>
      <c r="B2653">
        <v>5</v>
      </c>
      <c r="C2653" s="9">
        <v>45182.745034722226</v>
      </c>
    </row>
    <row r="2654" spans="1:3" x14ac:dyDescent="0.25">
      <c r="A2654" t="s">
        <v>5961</v>
      </c>
      <c r="B2654">
        <v>4</v>
      </c>
      <c r="C2654" s="9">
        <v>45182.745034722226</v>
      </c>
    </row>
    <row r="2655" spans="1:3" x14ac:dyDescent="0.25">
      <c r="A2655" t="s">
        <v>73</v>
      </c>
      <c r="B2655">
        <v>53</v>
      </c>
      <c r="C2655" s="9">
        <v>45182.765497685185</v>
      </c>
    </row>
    <row r="2656" spans="1:3" x14ac:dyDescent="0.25">
      <c r="A2656" t="s">
        <v>527</v>
      </c>
      <c r="B2656">
        <v>2</v>
      </c>
      <c r="C2656" s="9">
        <v>45182.767256944448</v>
      </c>
    </row>
    <row r="2657" spans="1:3" x14ac:dyDescent="0.25">
      <c r="A2657" t="s">
        <v>527</v>
      </c>
      <c r="B2657">
        <v>1</v>
      </c>
      <c r="C2657" s="9">
        <v>45182.767430555556</v>
      </c>
    </row>
    <row r="2658" spans="1:3" x14ac:dyDescent="0.25">
      <c r="A2658" t="s">
        <v>361</v>
      </c>
      <c r="B2658">
        <v>5</v>
      </c>
      <c r="C2658" s="9">
        <v>45182.769467592596</v>
      </c>
    </row>
    <row r="2659" spans="1:3" x14ac:dyDescent="0.25">
      <c r="A2659" t="s">
        <v>361</v>
      </c>
      <c r="B2659">
        <v>4</v>
      </c>
      <c r="C2659" s="9">
        <v>45182.769467592596</v>
      </c>
    </row>
    <row r="2660" spans="1:3" x14ac:dyDescent="0.25">
      <c r="A2660" t="s">
        <v>3227</v>
      </c>
      <c r="B2660">
        <v>9</v>
      </c>
      <c r="C2660" s="9">
        <v>45182.800127314818</v>
      </c>
    </row>
    <row r="2661" spans="1:3" x14ac:dyDescent="0.25">
      <c r="A2661" t="s">
        <v>298</v>
      </c>
      <c r="B2661">
        <v>11</v>
      </c>
      <c r="C2661" s="9">
        <v>45182.804594907408</v>
      </c>
    </row>
    <row r="2662" spans="1:3" x14ac:dyDescent="0.25">
      <c r="A2662" t="s">
        <v>298</v>
      </c>
      <c r="B2662">
        <v>12</v>
      </c>
      <c r="C2662" s="9">
        <v>45182.804606481484</v>
      </c>
    </row>
    <row r="2663" spans="1:3" x14ac:dyDescent="0.25">
      <c r="A2663" t="s">
        <v>242</v>
      </c>
      <c r="B2663">
        <v>11</v>
      </c>
      <c r="C2663" s="9">
        <v>45182.808819444443</v>
      </c>
    </row>
    <row r="2664" spans="1:3" x14ac:dyDescent="0.25">
      <c r="A2664" t="s">
        <v>5970</v>
      </c>
      <c r="B2664">
        <v>30</v>
      </c>
      <c r="C2664" s="9">
        <v>45182.809421296297</v>
      </c>
    </row>
    <row r="2665" spans="1:3" x14ac:dyDescent="0.25">
      <c r="A2665" t="s">
        <v>444</v>
      </c>
      <c r="B2665">
        <v>102</v>
      </c>
      <c r="C2665" s="9">
        <v>45182.814328703702</v>
      </c>
    </row>
    <row r="2666" spans="1:3" x14ac:dyDescent="0.25">
      <c r="A2666" t="s">
        <v>256</v>
      </c>
      <c r="B2666">
        <v>15</v>
      </c>
      <c r="C2666" s="9">
        <v>45182.814965277779</v>
      </c>
    </row>
    <row r="2667" spans="1:3" x14ac:dyDescent="0.25">
      <c r="A2667" t="s">
        <v>256</v>
      </c>
      <c r="B2667">
        <v>6</v>
      </c>
      <c r="C2667" s="9">
        <v>45182.814976851849</v>
      </c>
    </row>
    <row r="2668" spans="1:3" x14ac:dyDescent="0.25">
      <c r="A2668" t="s">
        <v>256</v>
      </c>
      <c r="B2668">
        <v>9</v>
      </c>
      <c r="C2668" s="9">
        <v>45182.814976851849</v>
      </c>
    </row>
    <row r="2669" spans="1:3" x14ac:dyDescent="0.25">
      <c r="A2669" t="s">
        <v>2022</v>
      </c>
      <c r="B2669">
        <v>11</v>
      </c>
      <c r="C2669" s="9">
        <v>45182.81689814815</v>
      </c>
    </row>
    <row r="2670" spans="1:3" x14ac:dyDescent="0.25">
      <c r="A2670" t="s">
        <v>519</v>
      </c>
      <c r="B2670">
        <v>21</v>
      </c>
      <c r="C2670" s="9">
        <v>45182.837546296294</v>
      </c>
    </row>
    <row r="2671" spans="1:3" x14ac:dyDescent="0.25">
      <c r="A2671" t="s">
        <v>519</v>
      </c>
      <c r="B2671">
        <v>27</v>
      </c>
      <c r="C2671" s="9">
        <v>45182.837546296294</v>
      </c>
    </row>
    <row r="2672" spans="1:3" x14ac:dyDescent="0.25">
      <c r="A2672" t="s">
        <v>168</v>
      </c>
      <c r="B2672">
        <v>13</v>
      </c>
      <c r="C2672" s="9">
        <v>45182.851539351854</v>
      </c>
    </row>
    <row r="2673" spans="1:3" x14ac:dyDescent="0.25">
      <c r="A2673" t="s">
        <v>2031</v>
      </c>
      <c r="B2673">
        <v>12</v>
      </c>
      <c r="C2673" s="9">
        <v>45182.852071759262</v>
      </c>
    </row>
    <row r="2674" spans="1:3" x14ac:dyDescent="0.25">
      <c r="A2674" t="s">
        <v>2031</v>
      </c>
      <c r="B2674">
        <v>6</v>
      </c>
      <c r="C2674" s="9">
        <v>45182.852071759262</v>
      </c>
    </row>
    <row r="2675" spans="1:3" x14ac:dyDescent="0.25">
      <c r="A2675" t="s">
        <v>2031</v>
      </c>
      <c r="B2675">
        <v>13</v>
      </c>
      <c r="C2675" s="9">
        <v>45182.852071759262</v>
      </c>
    </row>
    <row r="2676" spans="1:3" x14ac:dyDescent="0.25">
      <c r="A2676" t="s">
        <v>226</v>
      </c>
      <c r="B2676">
        <v>8</v>
      </c>
      <c r="C2676" s="9">
        <v>45182.858206018522</v>
      </c>
    </row>
    <row r="2677" spans="1:3" x14ac:dyDescent="0.25">
      <c r="A2677" t="s">
        <v>466</v>
      </c>
      <c r="B2677">
        <v>10</v>
      </c>
      <c r="C2677" s="9">
        <v>45182.861562500002</v>
      </c>
    </row>
    <row r="2678" spans="1:3" x14ac:dyDescent="0.25">
      <c r="A2678" t="s">
        <v>2028</v>
      </c>
      <c r="B2678">
        <v>10</v>
      </c>
      <c r="C2678" s="9">
        <v>45182.86482638889</v>
      </c>
    </row>
    <row r="2679" spans="1:3" x14ac:dyDescent="0.25">
      <c r="A2679" t="s">
        <v>197</v>
      </c>
      <c r="B2679">
        <v>4</v>
      </c>
      <c r="C2679" s="9">
        <v>45182.865046296298</v>
      </c>
    </row>
    <row r="2680" spans="1:3" x14ac:dyDescent="0.25">
      <c r="A2680" t="s">
        <v>197</v>
      </c>
      <c r="B2680">
        <v>10</v>
      </c>
      <c r="C2680" s="9">
        <v>45182.865046296298</v>
      </c>
    </row>
    <row r="2681" spans="1:3" x14ac:dyDescent="0.25">
      <c r="A2681" t="s">
        <v>659</v>
      </c>
      <c r="B2681">
        <v>16</v>
      </c>
      <c r="C2681" s="9">
        <v>45182.872199074074</v>
      </c>
    </row>
    <row r="2682" spans="1:3" x14ac:dyDescent="0.25">
      <c r="A2682" t="s">
        <v>559</v>
      </c>
      <c r="B2682">
        <v>27</v>
      </c>
      <c r="C2682" s="9">
        <v>45182.87431712963</v>
      </c>
    </row>
    <row r="2683" spans="1:3" x14ac:dyDescent="0.25">
      <c r="A2683" t="s">
        <v>505</v>
      </c>
      <c r="B2683">
        <v>27</v>
      </c>
      <c r="C2683" s="9">
        <v>45182.884791666664</v>
      </c>
    </row>
    <row r="2684" spans="1:3" x14ac:dyDescent="0.25">
      <c r="A2684" t="s">
        <v>505</v>
      </c>
      <c r="B2684">
        <v>1</v>
      </c>
      <c r="C2684" s="9">
        <v>45182.884791666664</v>
      </c>
    </row>
    <row r="2685" spans="1:3" x14ac:dyDescent="0.25">
      <c r="A2685" t="s">
        <v>505</v>
      </c>
      <c r="B2685">
        <v>21</v>
      </c>
      <c r="C2685" s="9">
        <v>45182.884791666664</v>
      </c>
    </row>
    <row r="2686" spans="1:3" x14ac:dyDescent="0.25">
      <c r="A2686" t="s">
        <v>3705</v>
      </c>
      <c r="B2686">
        <v>1</v>
      </c>
      <c r="C2686" s="9">
        <v>45182.895266203705</v>
      </c>
    </row>
    <row r="2687" spans="1:3" x14ac:dyDescent="0.25">
      <c r="A2687" t="s">
        <v>2265</v>
      </c>
      <c r="B2687">
        <v>1</v>
      </c>
      <c r="C2687" s="9">
        <v>45182.898113425923</v>
      </c>
    </row>
    <row r="2688" spans="1:3" x14ac:dyDescent="0.25">
      <c r="A2688" t="s">
        <v>2265</v>
      </c>
      <c r="B2688">
        <v>6</v>
      </c>
      <c r="C2688" s="9">
        <v>45182.898101851853</v>
      </c>
    </row>
    <row r="2689" spans="1:3" x14ac:dyDescent="0.25">
      <c r="A2689" t="s">
        <v>2265</v>
      </c>
      <c r="B2689">
        <v>2</v>
      </c>
      <c r="C2689" s="9">
        <v>45182.898101851853</v>
      </c>
    </row>
    <row r="2690" spans="1:3" x14ac:dyDescent="0.25">
      <c r="A2690" t="s">
        <v>5978</v>
      </c>
      <c r="B2690">
        <v>9</v>
      </c>
      <c r="C2690" s="9">
        <v>45182.899467592593</v>
      </c>
    </row>
    <row r="2691" spans="1:3" x14ac:dyDescent="0.25">
      <c r="A2691" t="s">
        <v>5978</v>
      </c>
      <c r="B2691">
        <v>33</v>
      </c>
      <c r="C2691" s="9">
        <v>45182.899467592593</v>
      </c>
    </row>
    <row r="2692" spans="1:3" x14ac:dyDescent="0.25">
      <c r="A2692" t="s">
        <v>5978</v>
      </c>
      <c r="B2692">
        <v>35</v>
      </c>
      <c r="C2692" s="9">
        <v>45182.899467592593</v>
      </c>
    </row>
    <row r="2693" spans="1:3" x14ac:dyDescent="0.25">
      <c r="A2693" t="s">
        <v>480</v>
      </c>
      <c r="B2693">
        <v>8</v>
      </c>
      <c r="C2693" s="9">
        <v>45182.90185185185</v>
      </c>
    </row>
    <row r="2694" spans="1:3" x14ac:dyDescent="0.25">
      <c r="A2694" t="s">
        <v>480</v>
      </c>
      <c r="B2694">
        <v>6</v>
      </c>
      <c r="C2694" s="9">
        <v>45182.90185185185</v>
      </c>
    </row>
    <row r="2695" spans="1:3" x14ac:dyDescent="0.25">
      <c r="A2695" t="s">
        <v>6003</v>
      </c>
      <c r="B2695">
        <v>19</v>
      </c>
      <c r="C2695" s="9">
        <v>45182.902256944442</v>
      </c>
    </row>
    <row r="2696" spans="1:3" x14ac:dyDescent="0.25">
      <c r="A2696" t="s">
        <v>6003</v>
      </c>
      <c r="B2696">
        <v>20</v>
      </c>
      <c r="C2696" s="9">
        <v>45182.902256944442</v>
      </c>
    </row>
    <row r="2697" spans="1:3" x14ac:dyDescent="0.25">
      <c r="A2697" t="s">
        <v>6003</v>
      </c>
      <c r="B2697">
        <v>26</v>
      </c>
      <c r="C2697" s="9">
        <v>45182.902256944442</v>
      </c>
    </row>
    <row r="2698" spans="1:3" x14ac:dyDescent="0.25">
      <c r="A2698" t="s">
        <v>2263</v>
      </c>
      <c r="B2698">
        <v>10</v>
      </c>
      <c r="C2698" s="9">
        <v>45182.902604166666</v>
      </c>
    </row>
    <row r="2699" spans="1:3" x14ac:dyDescent="0.25">
      <c r="A2699" t="s">
        <v>2263</v>
      </c>
      <c r="B2699">
        <v>13</v>
      </c>
      <c r="C2699" s="9">
        <v>45182.902604166666</v>
      </c>
    </row>
    <row r="2700" spans="1:3" x14ac:dyDescent="0.25">
      <c r="A2700" t="s">
        <v>2263</v>
      </c>
      <c r="B2700">
        <v>12</v>
      </c>
      <c r="C2700" s="9">
        <v>45182.902604166666</v>
      </c>
    </row>
    <row r="2701" spans="1:3" x14ac:dyDescent="0.25">
      <c r="A2701" t="s">
        <v>2469</v>
      </c>
      <c r="B2701">
        <v>13</v>
      </c>
      <c r="C2701" s="9">
        <v>45182.904409722221</v>
      </c>
    </row>
    <row r="2702" spans="1:3" x14ac:dyDescent="0.25">
      <c r="A2702" t="s">
        <v>2469</v>
      </c>
      <c r="B2702">
        <v>404</v>
      </c>
      <c r="C2702" s="9">
        <v>45182.904409722221</v>
      </c>
    </row>
    <row r="2703" spans="1:3" x14ac:dyDescent="0.25">
      <c r="A2703" t="s">
        <v>5953</v>
      </c>
      <c r="B2703">
        <v>1</v>
      </c>
      <c r="C2703" s="9">
        <v>45182.904421296298</v>
      </c>
    </row>
    <row r="2704" spans="1:3" x14ac:dyDescent="0.25">
      <c r="A2704" t="s">
        <v>5953</v>
      </c>
      <c r="B2704">
        <v>9</v>
      </c>
      <c r="C2704" s="9">
        <v>45182.904432870368</v>
      </c>
    </row>
    <row r="2705" spans="1:3" x14ac:dyDescent="0.25">
      <c r="A2705" t="s">
        <v>2128</v>
      </c>
      <c r="B2705">
        <v>404</v>
      </c>
      <c r="C2705" s="9">
        <v>45182.90457175926</v>
      </c>
    </row>
    <row r="2706" spans="1:3" x14ac:dyDescent="0.25">
      <c r="A2706" t="s">
        <v>2128</v>
      </c>
      <c r="B2706">
        <v>461</v>
      </c>
      <c r="C2706" s="9">
        <v>45182.90457175926</v>
      </c>
    </row>
    <row r="2707" spans="1:3" x14ac:dyDescent="0.25">
      <c r="A2707" t="s">
        <v>2098</v>
      </c>
      <c r="B2707">
        <v>404</v>
      </c>
      <c r="C2707" s="9">
        <v>45182.904629629629</v>
      </c>
    </row>
    <row r="2708" spans="1:3" x14ac:dyDescent="0.25">
      <c r="A2708" t="s">
        <v>281</v>
      </c>
      <c r="B2708">
        <v>4</v>
      </c>
      <c r="C2708" s="9">
        <v>45182.906863425924</v>
      </c>
    </row>
    <row r="2709" spans="1:3" x14ac:dyDescent="0.25">
      <c r="A2709" t="s">
        <v>302</v>
      </c>
      <c r="B2709">
        <v>12</v>
      </c>
      <c r="C2709" s="9">
        <v>45182.922569444447</v>
      </c>
    </row>
    <row r="2710" spans="1:3" x14ac:dyDescent="0.25">
      <c r="A2710" t="s">
        <v>302</v>
      </c>
      <c r="B2710">
        <v>6</v>
      </c>
      <c r="C2710" s="9">
        <v>45182.924583333333</v>
      </c>
    </row>
    <row r="2711" spans="1:3" x14ac:dyDescent="0.25">
      <c r="A2711" t="s">
        <v>2021</v>
      </c>
      <c r="B2711">
        <v>3</v>
      </c>
      <c r="C2711" s="9">
        <v>45182.92564814815</v>
      </c>
    </row>
    <row r="2712" spans="1:3" x14ac:dyDescent="0.25">
      <c r="A2712" t="s">
        <v>5987</v>
      </c>
      <c r="B2712">
        <v>470</v>
      </c>
      <c r="C2712" s="9">
        <v>45182.926377314812</v>
      </c>
    </row>
    <row r="2713" spans="1:3" x14ac:dyDescent="0.25">
      <c r="A2713" t="s">
        <v>6014</v>
      </c>
      <c r="B2713">
        <v>14</v>
      </c>
      <c r="C2713" s="9">
        <v>45182.931134259263</v>
      </c>
    </row>
    <row r="2714" spans="1:3" x14ac:dyDescent="0.25">
      <c r="A2714" t="s">
        <v>6014</v>
      </c>
      <c r="B2714">
        <v>13</v>
      </c>
      <c r="C2714" s="9">
        <v>45182.931134259263</v>
      </c>
    </row>
    <row r="2715" spans="1:3" x14ac:dyDescent="0.25">
      <c r="A2715" t="s">
        <v>214</v>
      </c>
      <c r="B2715">
        <v>3</v>
      </c>
      <c r="C2715" s="9">
        <v>45182.941724537035</v>
      </c>
    </row>
    <row r="2716" spans="1:3" x14ac:dyDescent="0.25">
      <c r="A2716" t="s">
        <v>3369</v>
      </c>
      <c r="B2716">
        <v>58</v>
      </c>
      <c r="C2716" s="9">
        <v>45182.945543981485</v>
      </c>
    </row>
    <row r="2717" spans="1:3" x14ac:dyDescent="0.25">
      <c r="A2717" t="s">
        <v>3369</v>
      </c>
      <c r="B2717">
        <v>9</v>
      </c>
      <c r="C2717" s="9">
        <v>45182.945555555554</v>
      </c>
    </row>
    <row r="2718" spans="1:3" x14ac:dyDescent="0.25">
      <c r="A2718" t="s">
        <v>3369</v>
      </c>
      <c r="B2718">
        <v>55</v>
      </c>
      <c r="C2718" s="9">
        <v>45182.945555555554</v>
      </c>
    </row>
    <row r="2719" spans="1:3" x14ac:dyDescent="0.25">
      <c r="A2719" t="s">
        <v>6009</v>
      </c>
      <c r="B2719">
        <v>7</v>
      </c>
      <c r="C2719" s="9">
        <v>45182.983124999999</v>
      </c>
    </row>
    <row r="2720" spans="1:3" x14ac:dyDescent="0.25">
      <c r="A2720" t="s">
        <v>6009</v>
      </c>
      <c r="B2720">
        <v>14</v>
      </c>
      <c r="C2720" s="9">
        <v>45182.983124999999</v>
      </c>
    </row>
    <row r="2721" spans="1:3" x14ac:dyDescent="0.25">
      <c r="A2721" t="s">
        <v>6009</v>
      </c>
      <c r="B2721">
        <v>3</v>
      </c>
      <c r="C2721" s="9">
        <v>45182.983113425929</v>
      </c>
    </row>
    <row r="2722" spans="1:3" x14ac:dyDescent="0.25">
      <c r="A2722" t="s">
        <v>224</v>
      </c>
      <c r="B2722">
        <v>2</v>
      </c>
      <c r="C2722" s="9">
        <v>45183.05027777778</v>
      </c>
    </row>
    <row r="2723" spans="1:3" x14ac:dyDescent="0.25">
      <c r="A2723" t="s">
        <v>224</v>
      </c>
      <c r="B2723">
        <v>13</v>
      </c>
      <c r="C2723" s="9">
        <v>45183.05027777778</v>
      </c>
    </row>
    <row r="2724" spans="1:3" x14ac:dyDescent="0.25">
      <c r="A2724" t="s">
        <v>224</v>
      </c>
      <c r="B2724">
        <v>1</v>
      </c>
      <c r="C2724" s="9">
        <v>45183.05027777778</v>
      </c>
    </row>
    <row r="2725" spans="1:3" x14ac:dyDescent="0.25">
      <c r="A2725" t="s">
        <v>365</v>
      </c>
      <c r="B2725">
        <v>34</v>
      </c>
      <c r="C2725" s="9">
        <v>45183.070277777777</v>
      </c>
    </row>
    <row r="2726" spans="1:3" x14ac:dyDescent="0.25">
      <c r="A2726" t="s">
        <v>365</v>
      </c>
      <c r="B2726">
        <v>13</v>
      </c>
      <c r="C2726" s="9">
        <v>45183.07136574074</v>
      </c>
    </row>
    <row r="2727" spans="1:3" x14ac:dyDescent="0.25">
      <c r="A2727" t="s">
        <v>365</v>
      </c>
      <c r="B2727">
        <v>13</v>
      </c>
      <c r="C2727" s="9">
        <v>45183.072280092594</v>
      </c>
    </row>
    <row r="2728" spans="1:3" x14ac:dyDescent="0.25">
      <c r="A2728" t="s">
        <v>6017</v>
      </c>
      <c r="B2728">
        <v>29</v>
      </c>
      <c r="C2728" s="9">
        <v>45183.154930555553</v>
      </c>
    </row>
    <row r="2729" spans="1:3" x14ac:dyDescent="0.25">
      <c r="A2729" t="s">
        <v>5992</v>
      </c>
      <c r="B2729">
        <v>347</v>
      </c>
      <c r="C2729" s="9">
        <v>45183.209664351853</v>
      </c>
    </row>
    <row r="2730" spans="1:3" x14ac:dyDescent="0.25">
      <c r="A2730" t="s">
        <v>5992</v>
      </c>
      <c r="B2730">
        <v>256</v>
      </c>
      <c r="C2730" s="9">
        <v>45183.209675925929</v>
      </c>
    </row>
    <row r="2731" spans="1:3" x14ac:dyDescent="0.25">
      <c r="A2731" t="s">
        <v>5992</v>
      </c>
      <c r="B2731">
        <v>48</v>
      </c>
      <c r="C2731" s="9">
        <v>45183.237337962964</v>
      </c>
    </row>
    <row r="2732" spans="1:3" x14ac:dyDescent="0.25">
      <c r="A2732" t="s">
        <v>522</v>
      </c>
      <c r="B2732">
        <v>6</v>
      </c>
      <c r="C2732" s="9">
        <v>45183.257453703707</v>
      </c>
    </row>
    <row r="2733" spans="1:3" x14ac:dyDescent="0.25">
      <c r="A2733" t="s">
        <v>522</v>
      </c>
      <c r="B2733">
        <v>5</v>
      </c>
      <c r="C2733" s="9">
        <v>45183.260254629633</v>
      </c>
    </row>
    <row r="2734" spans="1:3" x14ac:dyDescent="0.25">
      <c r="A2734" t="s">
        <v>3049</v>
      </c>
      <c r="B2734">
        <v>5</v>
      </c>
      <c r="C2734" s="9">
        <v>45183.550636574073</v>
      </c>
    </row>
    <row r="2735" spans="1:3" x14ac:dyDescent="0.25">
      <c r="A2735" t="s">
        <v>3049</v>
      </c>
      <c r="B2735">
        <v>4</v>
      </c>
      <c r="C2735" s="9">
        <v>45183.550636574073</v>
      </c>
    </row>
    <row r="2736" spans="1:3" x14ac:dyDescent="0.25">
      <c r="A2736" t="s">
        <v>5930</v>
      </c>
      <c r="B2736">
        <v>202</v>
      </c>
      <c r="C2736" s="9">
        <v>45183.558865740742</v>
      </c>
    </row>
    <row r="2737" spans="1:3" x14ac:dyDescent="0.25">
      <c r="A2737" t="s">
        <v>2090</v>
      </c>
      <c r="B2737">
        <v>5</v>
      </c>
      <c r="C2737" s="9">
        <v>45183.586759259262</v>
      </c>
    </row>
    <row r="2738" spans="1:3" x14ac:dyDescent="0.25">
      <c r="A2738" t="s">
        <v>2090</v>
      </c>
      <c r="B2738">
        <v>6</v>
      </c>
      <c r="C2738" s="9">
        <v>45183.587465277778</v>
      </c>
    </row>
    <row r="2739" spans="1:3" x14ac:dyDescent="0.25">
      <c r="A2739" t="s">
        <v>495</v>
      </c>
      <c r="B2739">
        <v>15</v>
      </c>
      <c r="C2739" s="9">
        <v>45183.614224537036</v>
      </c>
    </row>
    <row r="2740" spans="1:3" x14ac:dyDescent="0.25">
      <c r="A2740" t="s">
        <v>495</v>
      </c>
      <c r="B2740">
        <v>2</v>
      </c>
      <c r="C2740" s="9">
        <v>45183.61482638889</v>
      </c>
    </row>
    <row r="2741" spans="1:3" x14ac:dyDescent="0.25">
      <c r="A2741" t="s">
        <v>3370</v>
      </c>
      <c r="B2741">
        <v>47</v>
      </c>
      <c r="C2741" s="9">
        <v>45183.622939814813</v>
      </c>
    </row>
    <row r="2742" spans="1:3" x14ac:dyDescent="0.25">
      <c r="A2742" t="s">
        <v>2103</v>
      </c>
      <c r="B2742">
        <v>2</v>
      </c>
      <c r="C2742" s="9">
        <v>45183.627604166664</v>
      </c>
    </row>
    <row r="2743" spans="1:3" x14ac:dyDescent="0.25">
      <c r="A2743" t="s">
        <v>2103</v>
      </c>
      <c r="B2743">
        <v>1</v>
      </c>
      <c r="C2743" s="9">
        <v>45183.627604166664</v>
      </c>
    </row>
    <row r="2744" spans="1:3" x14ac:dyDescent="0.25">
      <c r="A2744" t="s">
        <v>377</v>
      </c>
      <c r="B2744">
        <v>13</v>
      </c>
      <c r="C2744" s="9">
        <v>45183.648564814815</v>
      </c>
    </row>
    <row r="2745" spans="1:3" x14ac:dyDescent="0.25">
      <c r="A2745" t="s">
        <v>377</v>
      </c>
      <c r="B2745">
        <v>34</v>
      </c>
      <c r="C2745" s="9">
        <v>45183.648564814815</v>
      </c>
    </row>
    <row r="2746" spans="1:3" x14ac:dyDescent="0.25">
      <c r="A2746" t="s">
        <v>258</v>
      </c>
      <c r="B2746">
        <v>12</v>
      </c>
      <c r="C2746" s="9">
        <v>45183.650023148148</v>
      </c>
    </row>
    <row r="2747" spans="1:3" x14ac:dyDescent="0.25">
      <c r="A2747" t="s">
        <v>438</v>
      </c>
      <c r="B2747">
        <v>102</v>
      </c>
      <c r="C2747" s="9">
        <v>45183.654328703706</v>
      </c>
    </row>
    <row r="2748" spans="1:3" x14ac:dyDescent="0.25">
      <c r="A2748" t="s">
        <v>248</v>
      </c>
      <c r="B2748">
        <v>9</v>
      </c>
      <c r="C2748" s="9">
        <v>45183.654976851853</v>
      </c>
    </row>
    <row r="2749" spans="1:3" x14ac:dyDescent="0.25">
      <c r="A2749" t="s">
        <v>496</v>
      </c>
      <c r="B2749">
        <v>110</v>
      </c>
      <c r="C2749" s="9">
        <v>45183.662118055552</v>
      </c>
    </row>
    <row r="2750" spans="1:3" x14ac:dyDescent="0.25">
      <c r="A2750" t="s">
        <v>5328</v>
      </c>
      <c r="B2750">
        <v>6</v>
      </c>
      <c r="C2750" s="9">
        <v>45183.663472222222</v>
      </c>
    </row>
    <row r="2751" spans="1:3" x14ac:dyDescent="0.25">
      <c r="A2751" t="s">
        <v>2770</v>
      </c>
      <c r="B2751">
        <v>5</v>
      </c>
      <c r="C2751" s="9">
        <v>45183.664074074077</v>
      </c>
    </row>
    <row r="2752" spans="1:3" x14ac:dyDescent="0.25">
      <c r="A2752" t="s">
        <v>374</v>
      </c>
      <c r="B2752">
        <v>17</v>
      </c>
      <c r="C2752" s="9">
        <v>45183.676921296297</v>
      </c>
    </row>
    <row r="2753" spans="1:3" x14ac:dyDescent="0.25">
      <c r="A2753" t="s">
        <v>374</v>
      </c>
      <c r="B2753">
        <v>33</v>
      </c>
      <c r="C2753" s="9">
        <v>45183.676932870374</v>
      </c>
    </row>
    <row r="2754" spans="1:3" x14ac:dyDescent="0.25">
      <c r="A2754" t="s">
        <v>374</v>
      </c>
      <c r="B2754">
        <v>38</v>
      </c>
      <c r="C2754" s="9">
        <v>45183.6796875</v>
      </c>
    </row>
    <row r="2755" spans="1:3" x14ac:dyDescent="0.25">
      <c r="A2755" t="s">
        <v>5328</v>
      </c>
      <c r="B2755">
        <v>1</v>
      </c>
      <c r="C2755" s="9">
        <v>45183.682106481479</v>
      </c>
    </row>
    <row r="2756" spans="1:3" x14ac:dyDescent="0.25">
      <c r="A2756" t="s">
        <v>5328</v>
      </c>
      <c r="B2756">
        <v>3</v>
      </c>
      <c r="C2756" s="9">
        <v>45183.682106481479</v>
      </c>
    </row>
    <row r="2757" spans="1:3" x14ac:dyDescent="0.25">
      <c r="A2757" t="s">
        <v>2035</v>
      </c>
      <c r="B2757">
        <v>10</v>
      </c>
      <c r="C2757" s="9">
        <v>45183.688437500001</v>
      </c>
    </row>
    <row r="2758" spans="1:3" x14ac:dyDescent="0.25">
      <c r="A2758" t="s">
        <v>2035</v>
      </c>
      <c r="B2758">
        <v>13</v>
      </c>
      <c r="C2758" s="9">
        <v>45183.688437500001</v>
      </c>
    </row>
    <row r="2759" spans="1:3" x14ac:dyDescent="0.25">
      <c r="A2759" t="s">
        <v>338</v>
      </c>
      <c r="B2759">
        <v>18</v>
      </c>
      <c r="C2759" s="9">
        <v>45183.692696759259</v>
      </c>
    </row>
    <row r="2760" spans="1:3" x14ac:dyDescent="0.25">
      <c r="A2760" t="s">
        <v>486</v>
      </c>
      <c r="B2760">
        <v>6</v>
      </c>
      <c r="C2760" s="9">
        <v>45183.696331018517</v>
      </c>
    </row>
    <row r="2761" spans="1:3" x14ac:dyDescent="0.25">
      <c r="A2761" t="s">
        <v>5937</v>
      </c>
      <c r="B2761">
        <v>1</v>
      </c>
      <c r="C2761" s="9">
        <v>45183.700891203705</v>
      </c>
    </row>
    <row r="2762" spans="1:3" x14ac:dyDescent="0.25">
      <c r="A2762" t="s">
        <v>5937</v>
      </c>
      <c r="B2762">
        <v>3</v>
      </c>
      <c r="C2762" s="9">
        <v>45183.700891203705</v>
      </c>
    </row>
    <row r="2763" spans="1:3" x14ac:dyDescent="0.25">
      <c r="A2763" t="s">
        <v>164</v>
      </c>
      <c r="B2763">
        <v>9</v>
      </c>
      <c r="C2763" s="9">
        <v>45183.703414351854</v>
      </c>
    </row>
    <row r="2764" spans="1:3" x14ac:dyDescent="0.25">
      <c r="A2764" t="s">
        <v>164</v>
      </c>
      <c r="B2764">
        <v>6</v>
      </c>
      <c r="C2764" s="9">
        <v>45183.703414351854</v>
      </c>
    </row>
    <row r="2765" spans="1:3" x14ac:dyDescent="0.25">
      <c r="A2765" t="s">
        <v>164</v>
      </c>
      <c r="B2765">
        <v>17</v>
      </c>
      <c r="C2765" s="9">
        <v>45183.703414351854</v>
      </c>
    </row>
    <row r="2766" spans="1:3" x14ac:dyDescent="0.25">
      <c r="A2766" t="s">
        <v>384</v>
      </c>
      <c r="B2766">
        <v>36</v>
      </c>
      <c r="C2766" s="9">
        <v>45183.709085648145</v>
      </c>
    </row>
    <row r="2767" spans="1:3" x14ac:dyDescent="0.25">
      <c r="A2767" t="s">
        <v>338</v>
      </c>
      <c r="B2767">
        <v>21</v>
      </c>
      <c r="C2767" s="9">
        <v>45183.712268518517</v>
      </c>
    </row>
    <row r="2768" spans="1:3" x14ac:dyDescent="0.25">
      <c r="A2768" t="s">
        <v>3418</v>
      </c>
      <c r="B2768">
        <v>55</v>
      </c>
      <c r="C2768" s="9">
        <v>45183.713194444441</v>
      </c>
    </row>
    <row r="2769" spans="1:3" x14ac:dyDescent="0.25">
      <c r="A2769" t="s">
        <v>3418</v>
      </c>
      <c r="B2769">
        <v>47</v>
      </c>
      <c r="C2769" s="9">
        <v>45183.713194444441</v>
      </c>
    </row>
    <row r="2770" spans="1:3" x14ac:dyDescent="0.25">
      <c r="A2770" t="s">
        <v>3418</v>
      </c>
      <c r="B2770">
        <v>49</v>
      </c>
      <c r="C2770" s="9">
        <v>45183.713194444441</v>
      </c>
    </row>
    <row r="2771" spans="1:3" x14ac:dyDescent="0.25">
      <c r="A2771" t="s">
        <v>289</v>
      </c>
      <c r="B2771">
        <v>4</v>
      </c>
      <c r="C2771" s="9">
        <v>45183.715868055559</v>
      </c>
    </row>
    <row r="2772" spans="1:3" x14ac:dyDescent="0.25">
      <c r="A2772" t="s">
        <v>3364</v>
      </c>
      <c r="B2772">
        <v>47</v>
      </c>
      <c r="C2772" s="9">
        <v>45183.717349537037</v>
      </c>
    </row>
    <row r="2773" spans="1:3" x14ac:dyDescent="0.25">
      <c r="A2773" t="s">
        <v>196</v>
      </c>
      <c r="B2773">
        <v>11</v>
      </c>
      <c r="C2773" s="9">
        <v>45183.717789351853</v>
      </c>
    </row>
    <row r="2774" spans="1:3" x14ac:dyDescent="0.25">
      <c r="A2774" t="s">
        <v>70</v>
      </c>
      <c r="B2774">
        <v>10</v>
      </c>
      <c r="C2774" s="9">
        <v>45183.734814814816</v>
      </c>
    </row>
    <row r="2775" spans="1:3" x14ac:dyDescent="0.25">
      <c r="A2775" t="s">
        <v>70</v>
      </c>
      <c r="B2775">
        <v>57</v>
      </c>
      <c r="C2775" s="9">
        <v>45183.734814814816</v>
      </c>
    </row>
    <row r="2776" spans="1:3" x14ac:dyDescent="0.25">
      <c r="A2776" t="s">
        <v>70</v>
      </c>
      <c r="B2776">
        <v>49</v>
      </c>
      <c r="C2776" s="9">
        <v>45183.734814814816</v>
      </c>
    </row>
    <row r="2777" spans="1:3" x14ac:dyDescent="0.25">
      <c r="A2777" t="s">
        <v>167</v>
      </c>
      <c r="B2777">
        <v>14</v>
      </c>
      <c r="C2777" s="9">
        <v>45183.735891203702</v>
      </c>
    </row>
    <row r="2778" spans="1:3" x14ac:dyDescent="0.25">
      <c r="A2778" t="s">
        <v>167</v>
      </c>
      <c r="B2778">
        <v>16</v>
      </c>
      <c r="C2778" s="9">
        <v>45183.735891203702</v>
      </c>
    </row>
    <row r="2779" spans="1:3" x14ac:dyDescent="0.25">
      <c r="A2779" t="s">
        <v>167</v>
      </c>
      <c r="B2779">
        <v>9</v>
      </c>
      <c r="C2779" s="9">
        <v>45183.735891203702</v>
      </c>
    </row>
    <row r="2780" spans="1:3" x14ac:dyDescent="0.25">
      <c r="A2780" t="s">
        <v>5955</v>
      </c>
      <c r="B2780">
        <v>6</v>
      </c>
      <c r="C2780" s="9">
        <v>45183.738587962966</v>
      </c>
    </row>
    <row r="2781" spans="1:3" x14ac:dyDescent="0.25">
      <c r="A2781" t="s">
        <v>5955</v>
      </c>
      <c r="B2781">
        <v>5</v>
      </c>
      <c r="C2781" s="9">
        <v>45183.738587962966</v>
      </c>
    </row>
    <row r="2782" spans="1:3" x14ac:dyDescent="0.25">
      <c r="A2782" t="s">
        <v>261</v>
      </c>
      <c r="B2782">
        <v>5</v>
      </c>
      <c r="C2782" s="9">
        <v>45183.742002314815</v>
      </c>
    </row>
    <row r="2783" spans="1:3" x14ac:dyDescent="0.25">
      <c r="A2783" t="s">
        <v>2431</v>
      </c>
      <c r="B2783">
        <v>6</v>
      </c>
      <c r="C2783" s="9">
        <v>45183.750428240739</v>
      </c>
    </row>
    <row r="2784" spans="1:3" x14ac:dyDescent="0.25">
      <c r="A2784" t="s">
        <v>5835</v>
      </c>
      <c r="B2784">
        <v>409</v>
      </c>
      <c r="C2784" s="9">
        <v>45183.754328703704</v>
      </c>
    </row>
    <row r="2785" spans="1:3" x14ac:dyDescent="0.25">
      <c r="A2785" t="s">
        <v>5835</v>
      </c>
      <c r="B2785">
        <v>475</v>
      </c>
      <c r="C2785" s="9">
        <v>45183.754328703704</v>
      </c>
    </row>
    <row r="2786" spans="1:3" x14ac:dyDescent="0.25">
      <c r="A2786" t="s">
        <v>2090</v>
      </c>
      <c r="B2786">
        <v>4</v>
      </c>
      <c r="C2786" s="9">
        <v>45183.755150462966</v>
      </c>
    </row>
    <row r="2787" spans="1:3" x14ac:dyDescent="0.25">
      <c r="A2787" t="s">
        <v>273</v>
      </c>
      <c r="B2787">
        <v>3</v>
      </c>
      <c r="C2787" s="9">
        <v>45183.755289351851</v>
      </c>
    </row>
    <row r="2788" spans="1:3" x14ac:dyDescent="0.25">
      <c r="A2788" t="s">
        <v>2447</v>
      </c>
      <c r="B2788">
        <v>202</v>
      </c>
      <c r="C2788" s="9">
        <v>45183.755439814813</v>
      </c>
    </row>
    <row r="2789" spans="1:3" x14ac:dyDescent="0.25">
      <c r="A2789" t="s">
        <v>257</v>
      </c>
      <c r="B2789">
        <v>12</v>
      </c>
      <c r="C2789" s="9">
        <v>45183.766458333332</v>
      </c>
    </row>
    <row r="2790" spans="1:3" x14ac:dyDescent="0.25">
      <c r="A2790" t="s">
        <v>5949</v>
      </c>
      <c r="B2790">
        <v>202</v>
      </c>
      <c r="C2790" s="9">
        <v>45183.771736111114</v>
      </c>
    </row>
    <row r="2791" spans="1:3" x14ac:dyDescent="0.25">
      <c r="A2791" t="s">
        <v>512</v>
      </c>
      <c r="B2791">
        <v>10</v>
      </c>
      <c r="C2791" s="9">
        <v>45183.791608796295</v>
      </c>
    </row>
    <row r="2792" spans="1:3" x14ac:dyDescent="0.25">
      <c r="A2792" t="s">
        <v>512</v>
      </c>
      <c r="B2792">
        <v>13</v>
      </c>
      <c r="C2792" s="9">
        <v>45183.791608796295</v>
      </c>
    </row>
    <row r="2793" spans="1:3" x14ac:dyDescent="0.25">
      <c r="A2793" t="s">
        <v>512</v>
      </c>
      <c r="B2793">
        <v>2</v>
      </c>
      <c r="C2793" s="9">
        <v>45183.791608796295</v>
      </c>
    </row>
    <row r="2794" spans="1:3" x14ac:dyDescent="0.25">
      <c r="A2794" t="s">
        <v>3391</v>
      </c>
      <c r="B2794">
        <v>1</v>
      </c>
      <c r="C2794" s="9">
        <v>45183.793437499997</v>
      </c>
    </row>
    <row r="2795" spans="1:3" x14ac:dyDescent="0.25">
      <c r="A2795" t="s">
        <v>2448</v>
      </c>
      <c r="B2795">
        <v>474</v>
      </c>
      <c r="C2795" s="9">
        <v>45183.796122685184</v>
      </c>
    </row>
    <row r="2796" spans="1:3" x14ac:dyDescent="0.25">
      <c r="A2796" t="s">
        <v>2448</v>
      </c>
      <c r="B2796">
        <v>450</v>
      </c>
      <c r="C2796" s="9">
        <v>45183.796134259261</v>
      </c>
    </row>
    <row r="2797" spans="1:3" x14ac:dyDescent="0.25">
      <c r="A2797" t="s">
        <v>2448</v>
      </c>
      <c r="B2797">
        <v>7</v>
      </c>
      <c r="C2797" s="9">
        <v>45183.796134259261</v>
      </c>
    </row>
    <row r="2798" spans="1:3" x14ac:dyDescent="0.25">
      <c r="A2798" t="s">
        <v>661</v>
      </c>
      <c r="B2798">
        <v>60</v>
      </c>
      <c r="C2798" s="9">
        <v>45183.798750000002</v>
      </c>
    </row>
    <row r="2799" spans="1:3" x14ac:dyDescent="0.25">
      <c r="A2799" t="s">
        <v>3048</v>
      </c>
      <c r="B2799">
        <v>3</v>
      </c>
      <c r="C2799" s="9">
        <v>45183.804201388892</v>
      </c>
    </row>
    <row r="2800" spans="1:3" x14ac:dyDescent="0.25">
      <c r="A2800" t="s">
        <v>3048</v>
      </c>
      <c r="B2800">
        <v>8</v>
      </c>
      <c r="C2800" s="9">
        <v>45183.804201388892</v>
      </c>
    </row>
    <row r="2801" spans="1:3" x14ac:dyDescent="0.25">
      <c r="A2801" t="s">
        <v>3048</v>
      </c>
      <c r="B2801">
        <v>10</v>
      </c>
      <c r="C2801" s="9">
        <v>45183.804201388892</v>
      </c>
    </row>
    <row r="2802" spans="1:3" x14ac:dyDescent="0.25">
      <c r="A2802" t="s">
        <v>187</v>
      </c>
      <c r="B2802">
        <v>1</v>
      </c>
      <c r="C2802" s="9">
        <v>45183.804247685184</v>
      </c>
    </row>
    <row r="2803" spans="1:3" x14ac:dyDescent="0.25">
      <c r="A2803" t="s">
        <v>1778</v>
      </c>
      <c r="B2803">
        <v>48</v>
      </c>
      <c r="C2803" s="9">
        <v>45183.808807870373</v>
      </c>
    </row>
    <row r="2804" spans="1:3" x14ac:dyDescent="0.25">
      <c r="A2804" t="s">
        <v>1778</v>
      </c>
      <c r="B2804">
        <v>256</v>
      </c>
      <c r="C2804" s="9">
        <v>45183.808819444443</v>
      </c>
    </row>
    <row r="2805" spans="1:3" x14ac:dyDescent="0.25">
      <c r="A2805" t="s">
        <v>5988</v>
      </c>
      <c r="B2805">
        <v>13</v>
      </c>
      <c r="C2805" s="9">
        <v>45183.813761574071</v>
      </c>
    </row>
    <row r="2806" spans="1:3" x14ac:dyDescent="0.25">
      <c r="A2806" t="s">
        <v>5988</v>
      </c>
      <c r="B2806">
        <v>10</v>
      </c>
      <c r="C2806" s="9">
        <v>45183.813761574071</v>
      </c>
    </row>
    <row r="2807" spans="1:3" x14ac:dyDescent="0.25">
      <c r="A2807" t="s">
        <v>2091</v>
      </c>
      <c r="B2807">
        <v>17</v>
      </c>
      <c r="C2807" s="9">
        <v>45183.818391203706</v>
      </c>
    </row>
    <row r="2808" spans="1:3" x14ac:dyDescent="0.25">
      <c r="A2808" t="s">
        <v>2215</v>
      </c>
      <c r="B2808">
        <v>13</v>
      </c>
      <c r="C2808" s="9">
        <v>45183.820393518516</v>
      </c>
    </row>
    <row r="2809" spans="1:3" x14ac:dyDescent="0.25">
      <c r="A2809" t="s">
        <v>2215</v>
      </c>
      <c r="B2809">
        <v>3</v>
      </c>
      <c r="C2809" s="9">
        <v>45183.820393518516</v>
      </c>
    </row>
    <row r="2810" spans="1:3" x14ac:dyDescent="0.25">
      <c r="A2810" t="s">
        <v>349</v>
      </c>
      <c r="B2810">
        <v>7</v>
      </c>
      <c r="C2810" s="9">
        <v>45183.822129629632</v>
      </c>
    </row>
    <row r="2811" spans="1:3" x14ac:dyDescent="0.25">
      <c r="A2811" t="s">
        <v>2022</v>
      </c>
      <c r="B2811">
        <v>3</v>
      </c>
      <c r="C2811" s="9">
        <v>45183.822581018518</v>
      </c>
    </row>
    <row r="2812" spans="1:3" x14ac:dyDescent="0.25">
      <c r="A2812" t="s">
        <v>2022</v>
      </c>
      <c r="B2812">
        <v>4</v>
      </c>
      <c r="C2812" s="9">
        <v>45183.822581018518</v>
      </c>
    </row>
    <row r="2813" spans="1:3" x14ac:dyDescent="0.25">
      <c r="A2813" t="s">
        <v>265</v>
      </c>
      <c r="B2813">
        <v>13</v>
      </c>
      <c r="C2813" s="9">
        <v>45183.846215277779</v>
      </c>
    </row>
    <row r="2814" spans="1:3" x14ac:dyDescent="0.25">
      <c r="A2814" t="s">
        <v>265</v>
      </c>
      <c r="B2814">
        <v>10</v>
      </c>
      <c r="C2814" s="9">
        <v>45183.84679398148</v>
      </c>
    </row>
    <row r="2815" spans="1:3" x14ac:dyDescent="0.25">
      <c r="A2815" t="s">
        <v>5933</v>
      </c>
      <c r="B2815">
        <v>202</v>
      </c>
      <c r="C2815" s="9">
        <v>45183.848460648151</v>
      </c>
    </row>
    <row r="2816" spans="1:3" x14ac:dyDescent="0.25">
      <c r="A2816" t="s">
        <v>2216</v>
      </c>
      <c r="B2816">
        <v>1</v>
      </c>
      <c r="C2816" s="9">
        <v>45183.853159722225</v>
      </c>
    </row>
    <row r="2817" spans="1:3" x14ac:dyDescent="0.25">
      <c r="A2817" t="s">
        <v>2216</v>
      </c>
      <c r="B2817">
        <v>13</v>
      </c>
      <c r="C2817" s="9">
        <v>45183.853159722225</v>
      </c>
    </row>
    <row r="2818" spans="1:3" x14ac:dyDescent="0.25">
      <c r="A2818" t="s">
        <v>2216</v>
      </c>
      <c r="B2818">
        <v>10</v>
      </c>
      <c r="C2818" s="9">
        <v>45183.853159722225</v>
      </c>
    </row>
    <row r="2819" spans="1:3" x14ac:dyDescent="0.25">
      <c r="A2819" t="s">
        <v>156</v>
      </c>
      <c r="B2819">
        <v>14</v>
      </c>
      <c r="C2819" s="9">
        <v>45183.853888888887</v>
      </c>
    </row>
    <row r="2820" spans="1:3" x14ac:dyDescent="0.25">
      <c r="A2820" t="s">
        <v>3455</v>
      </c>
      <c r="B2820">
        <v>58</v>
      </c>
      <c r="C2820" s="9">
        <v>45183.855219907404</v>
      </c>
    </row>
    <row r="2821" spans="1:3" x14ac:dyDescent="0.25">
      <c r="A2821" t="s">
        <v>3455</v>
      </c>
      <c r="B2821">
        <v>55</v>
      </c>
      <c r="C2821" s="9">
        <v>45183.855219907404</v>
      </c>
    </row>
    <row r="2822" spans="1:3" x14ac:dyDescent="0.25">
      <c r="A2822" t="s">
        <v>5927</v>
      </c>
      <c r="B2822">
        <v>409</v>
      </c>
      <c r="C2822" s="9">
        <v>45183.856388888889</v>
      </c>
    </row>
    <row r="2823" spans="1:3" x14ac:dyDescent="0.25">
      <c r="A2823" t="s">
        <v>5985</v>
      </c>
      <c r="B2823">
        <v>13</v>
      </c>
      <c r="C2823" s="9">
        <v>45183.857256944444</v>
      </c>
    </row>
    <row r="2824" spans="1:3" x14ac:dyDescent="0.25">
      <c r="A2824" t="s">
        <v>5985</v>
      </c>
      <c r="B2824">
        <v>3</v>
      </c>
      <c r="C2824" s="9">
        <v>45183.857268518521</v>
      </c>
    </row>
    <row r="2825" spans="1:3" x14ac:dyDescent="0.25">
      <c r="A2825" t="s">
        <v>2019</v>
      </c>
      <c r="B2825">
        <v>12</v>
      </c>
      <c r="C2825" s="9">
        <v>45183.860289351855</v>
      </c>
    </row>
    <row r="2826" spans="1:3" x14ac:dyDescent="0.25">
      <c r="A2826" t="s">
        <v>2019</v>
      </c>
      <c r="B2826">
        <v>3</v>
      </c>
      <c r="C2826" s="9">
        <v>45183.860289351855</v>
      </c>
    </row>
    <row r="2827" spans="1:3" x14ac:dyDescent="0.25">
      <c r="A2827" t="s">
        <v>2125</v>
      </c>
      <c r="B2827">
        <v>4</v>
      </c>
      <c r="C2827" s="9">
        <v>45183.861979166664</v>
      </c>
    </row>
    <row r="2828" spans="1:3" x14ac:dyDescent="0.25">
      <c r="A2828" t="s">
        <v>2125</v>
      </c>
      <c r="B2828">
        <v>11</v>
      </c>
      <c r="C2828" s="9">
        <v>45183.861979166664</v>
      </c>
    </row>
    <row r="2829" spans="1:3" x14ac:dyDescent="0.25">
      <c r="A2829" t="s">
        <v>2125</v>
      </c>
      <c r="B2829">
        <v>6</v>
      </c>
      <c r="C2829" s="9">
        <v>45183.861979166664</v>
      </c>
    </row>
    <row r="2830" spans="1:3" x14ac:dyDescent="0.25">
      <c r="A2830" t="s">
        <v>291</v>
      </c>
      <c r="B2830">
        <v>13</v>
      </c>
      <c r="C2830" s="9">
        <v>45183.863680555558</v>
      </c>
    </row>
    <row r="2831" spans="1:3" x14ac:dyDescent="0.25">
      <c r="A2831" t="s">
        <v>291</v>
      </c>
      <c r="B2831">
        <v>10</v>
      </c>
      <c r="C2831" s="9">
        <v>45183.863680555558</v>
      </c>
    </row>
    <row r="2832" spans="1:3" x14ac:dyDescent="0.25">
      <c r="A2832" t="s">
        <v>291</v>
      </c>
      <c r="B2832">
        <v>7</v>
      </c>
      <c r="C2832" s="9">
        <v>45183.863680555558</v>
      </c>
    </row>
    <row r="2833" spans="1:3" x14ac:dyDescent="0.25">
      <c r="A2833" t="s">
        <v>336</v>
      </c>
      <c r="B2833">
        <v>1</v>
      </c>
      <c r="C2833" s="9">
        <v>45183.872210648151</v>
      </c>
    </row>
    <row r="2834" spans="1:3" x14ac:dyDescent="0.25">
      <c r="A2834" t="s">
        <v>5943</v>
      </c>
      <c r="B2834">
        <v>477</v>
      </c>
      <c r="C2834" s="9">
        <v>45183.874513888892</v>
      </c>
    </row>
    <row r="2835" spans="1:3" x14ac:dyDescent="0.25">
      <c r="A2835" t="s">
        <v>5943</v>
      </c>
      <c r="B2835">
        <v>491</v>
      </c>
      <c r="C2835" s="9">
        <v>45183.874513888892</v>
      </c>
    </row>
    <row r="2836" spans="1:3" x14ac:dyDescent="0.25">
      <c r="A2836" t="s">
        <v>5928</v>
      </c>
      <c r="B2836">
        <v>488</v>
      </c>
      <c r="C2836" s="9">
        <v>45183.879131944443</v>
      </c>
    </row>
    <row r="2837" spans="1:3" x14ac:dyDescent="0.25">
      <c r="A2837" t="s">
        <v>5928</v>
      </c>
      <c r="B2837">
        <v>409</v>
      </c>
      <c r="C2837" s="9">
        <v>45183.879131944443</v>
      </c>
    </row>
    <row r="2838" spans="1:3" x14ac:dyDescent="0.25">
      <c r="A2838" t="s">
        <v>5928</v>
      </c>
      <c r="B2838">
        <v>475</v>
      </c>
      <c r="C2838" s="9">
        <v>45183.879131944443</v>
      </c>
    </row>
    <row r="2839" spans="1:3" x14ac:dyDescent="0.25">
      <c r="A2839" t="s">
        <v>5956</v>
      </c>
      <c r="B2839">
        <v>57</v>
      </c>
      <c r="C2839" s="9">
        <v>45183.880613425928</v>
      </c>
    </row>
    <row r="2840" spans="1:3" x14ac:dyDescent="0.25">
      <c r="A2840" t="s">
        <v>5956</v>
      </c>
      <c r="B2840">
        <v>7</v>
      </c>
      <c r="C2840" s="9">
        <v>45183.880613425928</v>
      </c>
    </row>
    <row r="2841" spans="1:3" x14ac:dyDescent="0.25">
      <c r="A2841" t="s">
        <v>367</v>
      </c>
      <c r="B2841">
        <v>34</v>
      </c>
      <c r="C2841" s="9">
        <v>45183.880706018521</v>
      </c>
    </row>
    <row r="2842" spans="1:3" x14ac:dyDescent="0.25">
      <c r="A2842" t="s">
        <v>367</v>
      </c>
      <c r="B2842">
        <v>43</v>
      </c>
      <c r="C2842" s="9">
        <v>45183.880706018521</v>
      </c>
    </row>
    <row r="2843" spans="1:3" x14ac:dyDescent="0.25">
      <c r="A2843" t="s">
        <v>367</v>
      </c>
      <c r="B2843">
        <v>35</v>
      </c>
      <c r="C2843" s="9">
        <v>45183.880706018521</v>
      </c>
    </row>
    <row r="2844" spans="1:3" x14ac:dyDescent="0.25">
      <c r="A2844" t="s">
        <v>395</v>
      </c>
      <c r="B2844">
        <v>13</v>
      </c>
      <c r="C2844" s="9">
        <v>45183.882997685185</v>
      </c>
    </row>
    <row r="2845" spans="1:3" x14ac:dyDescent="0.25">
      <c r="A2845" t="s">
        <v>358</v>
      </c>
      <c r="B2845">
        <v>29</v>
      </c>
      <c r="C2845" s="9">
        <v>45183.887094907404</v>
      </c>
    </row>
    <row r="2846" spans="1:3" x14ac:dyDescent="0.25">
      <c r="A2846" t="s">
        <v>358</v>
      </c>
      <c r="B2846">
        <v>18</v>
      </c>
      <c r="C2846" s="9">
        <v>45183.887094907404</v>
      </c>
    </row>
    <row r="2847" spans="1:3" x14ac:dyDescent="0.25">
      <c r="A2847" t="s">
        <v>6000</v>
      </c>
      <c r="B2847">
        <v>4</v>
      </c>
      <c r="C2847" s="9">
        <v>45183.888333333336</v>
      </c>
    </row>
    <row r="2848" spans="1:3" x14ac:dyDescent="0.25">
      <c r="A2848" t="s">
        <v>6000</v>
      </c>
      <c r="B2848">
        <v>6</v>
      </c>
      <c r="C2848" s="9">
        <v>45183.888333333336</v>
      </c>
    </row>
    <row r="2849" spans="1:3" x14ac:dyDescent="0.25">
      <c r="A2849" t="s">
        <v>6000</v>
      </c>
      <c r="B2849">
        <v>17</v>
      </c>
      <c r="C2849" s="9">
        <v>45183.888344907406</v>
      </c>
    </row>
    <row r="2850" spans="1:3" x14ac:dyDescent="0.25">
      <c r="A2850" t="s">
        <v>482</v>
      </c>
      <c r="B2850">
        <v>10</v>
      </c>
      <c r="C2850" s="9">
        <v>45183.889780092592</v>
      </c>
    </row>
    <row r="2851" spans="1:3" x14ac:dyDescent="0.25">
      <c r="A2851" t="s">
        <v>447</v>
      </c>
      <c r="B2851">
        <v>6</v>
      </c>
      <c r="C2851" s="9">
        <v>45183.891574074078</v>
      </c>
    </row>
    <row r="2852" spans="1:3" x14ac:dyDescent="0.25">
      <c r="A2852" t="s">
        <v>459</v>
      </c>
      <c r="B2852">
        <v>9</v>
      </c>
      <c r="C2852" s="9">
        <v>45183.891597222224</v>
      </c>
    </row>
    <row r="2853" spans="1:3" x14ac:dyDescent="0.25">
      <c r="A2853" t="s">
        <v>222</v>
      </c>
      <c r="B2853">
        <v>6</v>
      </c>
      <c r="C2853" s="9">
        <v>45183.897766203707</v>
      </c>
    </row>
    <row r="2854" spans="1:3" x14ac:dyDescent="0.25">
      <c r="A2854" t="s">
        <v>222</v>
      </c>
      <c r="B2854">
        <v>1</v>
      </c>
      <c r="C2854" s="9">
        <v>45183.898379629631</v>
      </c>
    </row>
    <row r="2855" spans="1:3" x14ac:dyDescent="0.25">
      <c r="A2855" t="s">
        <v>221</v>
      </c>
      <c r="B2855">
        <v>10</v>
      </c>
      <c r="C2855" s="9">
        <v>45183.898680555554</v>
      </c>
    </row>
    <row r="2856" spans="1:3" x14ac:dyDescent="0.25">
      <c r="A2856" t="s">
        <v>174</v>
      </c>
      <c r="B2856">
        <v>5</v>
      </c>
      <c r="C2856" s="9">
        <v>45183.901296296295</v>
      </c>
    </row>
    <row r="2857" spans="1:3" x14ac:dyDescent="0.25">
      <c r="A2857" t="s">
        <v>174</v>
      </c>
      <c r="B2857">
        <v>8</v>
      </c>
      <c r="C2857" s="9">
        <v>45183.901296296295</v>
      </c>
    </row>
    <row r="2858" spans="1:3" x14ac:dyDescent="0.25">
      <c r="A2858" t="s">
        <v>5960</v>
      </c>
      <c r="B2858">
        <v>3</v>
      </c>
      <c r="C2858" s="9">
        <v>45183.902060185188</v>
      </c>
    </row>
    <row r="2859" spans="1:3" x14ac:dyDescent="0.25">
      <c r="A2859" t="s">
        <v>5960</v>
      </c>
      <c r="B2859">
        <v>6</v>
      </c>
      <c r="C2859" s="9">
        <v>45183.902060185188</v>
      </c>
    </row>
    <row r="2860" spans="1:3" x14ac:dyDescent="0.25">
      <c r="A2860" t="s">
        <v>5942</v>
      </c>
      <c r="B2860">
        <v>57</v>
      </c>
      <c r="C2860" s="9">
        <v>45183.905555555553</v>
      </c>
    </row>
    <row r="2861" spans="1:3" x14ac:dyDescent="0.25">
      <c r="A2861" t="s">
        <v>461</v>
      </c>
      <c r="B2861">
        <v>15</v>
      </c>
      <c r="C2861" s="9">
        <v>45183.908402777779</v>
      </c>
    </row>
    <row r="2862" spans="1:3" x14ac:dyDescent="0.25">
      <c r="A2862" t="s">
        <v>461</v>
      </c>
      <c r="B2862">
        <v>14</v>
      </c>
      <c r="C2862" s="9">
        <v>45183.908402777779</v>
      </c>
    </row>
    <row r="2863" spans="1:3" x14ac:dyDescent="0.25">
      <c r="A2863" t="s">
        <v>461</v>
      </c>
      <c r="B2863">
        <v>4</v>
      </c>
      <c r="C2863" s="9">
        <v>45183.908402777779</v>
      </c>
    </row>
    <row r="2864" spans="1:3" x14ac:dyDescent="0.25">
      <c r="A2864" t="s">
        <v>3459</v>
      </c>
      <c r="B2864">
        <v>9</v>
      </c>
      <c r="C2864" s="9">
        <v>45183.909699074073</v>
      </c>
    </row>
    <row r="2865" spans="1:3" x14ac:dyDescent="0.25">
      <c r="A2865" t="s">
        <v>221</v>
      </c>
      <c r="B2865">
        <v>2</v>
      </c>
      <c r="C2865" s="9">
        <v>45183.911759259259</v>
      </c>
    </row>
    <row r="2866" spans="1:3" x14ac:dyDescent="0.25">
      <c r="A2866" t="s">
        <v>1773</v>
      </c>
      <c r="B2866">
        <v>347</v>
      </c>
      <c r="C2866" s="9">
        <v>45183.911851851852</v>
      </c>
    </row>
    <row r="2867" spans="1:3" x14ac:dyDescent="0.25">
      <c r="A2867" t="s">
        <v>1773</v>
      </c>
      <c r="B2867">
        <v>256</v>
      </c>
      <c r="C2867" s="9">
        <v>45183.911863425928</v>
      </c>
    </row>
    <row r="2868" spans="1:3" x14ac:dyDescent="0.25">
      <c r="A2868" t="s">
        <v>1773</v>
      </c>
      <c r="B2868">
        <v>459</v>
      </c>
      <c r="C2868" s="9">
        <v>45183.911863425928</v>
      </c>
    </row>
    <row r="2869" spans="1:3" x14ac:dyDescent="0.25">
      <c r="A2869" t="s">
        <v>261</v>
      </c>
      <c r="B2869">
        <v>4</v>
      </c>
      <c r="C2869" s="9">
        <v>45183.915844907409</v>
      </c>
    </row>
    <row r="2870" spans="1:3" x14ac:dyDescent="0.25">
      <c r="A2870" t="s">
        <v>5924</v>
      </c>
      <c r="B2870">
        <v>475</v>
      </c>
      <c r="C2870" s="9">
        <v>45183.919386574074</v>
      </c>
    </row>
    <row r="2871" spans="1:3" x14ac:dyDescent="0.25">
      <c r="A2871" t="s">
        <v>5924</v>
      </c>
      <c r="B2871">
        <v>488</v>
      </c>
      <c r="C2871" s="9">
        <v>45183.919398148151</v>
      </c>
    </row>
    <row r="2872" spans="1:3" x14ac:dyDescent="0.25">
      <c r="A2872" t="s">
        <v>5968</v>
      </c>
      <c r="B2872">
        <v>6</v>
      </c>
      <c r="C2872" s="9">
        <v>45183.925266203703</v>
      </c>
    </row>
    <row r="2873" spans="1:3" x14ac:dyDescent="0.25">
      <c r="A2873" t="s">
        <v>5915</v>
      </c>
      <c r="B2873">
        <v>202</v>
      </c>
      <c r="C2873" s="9">
        <v>45183.925625000003</v>
      </c>
    </row>
    <row r="2874" spans="1:3" x14ac:dyDescent="0.25">
      <c r="A2874" t="s">
        <v>5968</v>
      </c>
      <c r="B2874">
        <v>17</v>
      </c>
      <c r="C2874" s="9">
        <v>45183.928101851852</v>
      </c>
    </row>
    <row r="2875" spans="1:3" x14ac:dyDescent="0.25">
      <c r="A2875" t="s">
        <v>1791</v>
      </c>
      <c r="B2875">
        <v>347</v>
      </c>
      <c r="C2875" s="9">
        <v>45183.931226851855</v>
      </c>
    </row>
    <row r="2876" spans="1:3" x14ac:dyDescent="0.25">
      <c r="A2876" t="s">
        <v>1791</v>
      </c>
      <c r="B2876">
        <v>256</v>
      </c>
      <c r="C2876" s="9">
        <v>45183.931226851855</v>
      </c>
    </row>
    <row r="2877" spans="1:3" x14ac:dyDescent="0.25">
      <c r="A2877" t="s">
        <v>444</v>
      </c>
      <c r="B2877">
        <v>76</v>
      </c>
      <c r="C2877" s="9">
        <v>45183.931458333333</v>
      </c>
    </row>
    <row r="2878" spans="1:3" x14ac:dyDescent="0.25">
      <c r="A2878" t="s">
        <v>444</v>
      </c>
      <c r="B2878">
        <v>79</v>
      </c>
      <c r="C2878" s="9">
        <v>45183.931458333333</v>
      </c>
    </row>
    <row r="2879" spans="1:3" x14ac:dyDescent="0.25">
      <c r="A2879" t="s">
        <v>666</v>
      </c>
      <c r="B2879">
        <v>6</v>
      </c>
      <c r="C2879" s="9">
        <v>45183.932037037041</v>
      </c>
    </row>
    <row r="2880" spans="1:3" x14ac:dyDescent="0.25">
      <c r="A2880" t="s">
        <v>2016</v>
      </c>
      <c r="B2880">
        <v>3</v>
      </c>
      <c r="C2880" s="9">
        <v>45183.934189814812</v>
      </c>
    </row>
    <row r="2881" spans="1:3" x14ac:dyDescent="0.25">
      <c r="A2881" t="s">
        <v>2016</v>
      </c>
      <c r="B2881">
        <v>12</v>
      </c>
      <c r="C2881" s="9">
        <v>45183.934189814812</v>
      </c>
    </row>
    <row r="2882" spans="1:3" x14ac:dyDescent="0.25">
      <c r="A2882" t="s">
        <v>2016</v>
      </c>
      <c r="B2882">
        <v>10</v>
      </c>
      <c r="C2882" s="9">
        <v>45183.934189814812</v>
      </c>
    </row>
    <row r="2883" spans="1:3" x14ac:dyDescent="0.25">
      <c r="A2883" t="s">
        <v>212</v>
      </c>
      <c r="B2883">
        <v>6</v>
      </c>
      <c r="C2883" s="9">
        <v>45183.942777777775</v>
      </c>
    </row>
    <row r="2884" spans="1:3" x14ac:dyDescent="0.25">
      <c r="A2884" t="s">
        <v>212</v>
      </c>
      <c r="B2884">
        <v>9</v>
      </c>
      <c r="C2884" s="9">
        <v>45183.942777777775</v>
      </c>
    </row>
    <row r="2885" spans="1:3" x14ac:dyDescent="0.25">
      <c r="A2885" t="s">
        <v>212</v>
      </c>
      <c r="B2885">
        <v>4</v>
      </c>
      <c r="C2885" s="9">
        <v>45183.942777777775</v>
      </c>
    </row>
    <row r="2886" spans="1:3" x14ac:dyDescent="0.25">
      <c r="A2886" t="s">
        <v>262</v>
      </c>
      <c r="B2886">
        <v>6</v>
      </c>
      <c r="C2886" s="9">
        <v>45183.943124999998</v>
      </c>
    </row>
    <row r="2887" spans="1:3" x14ac:dyDescent="0.25">
      <c r="A2887" t="s">
        <v>262</v>
      </c>
      <c r="B2887">
        <v>10</v>
      </c>
      <c r="C2887" s="9">
        <v>45183.943124999998</v>
      </c>
    </row>
    <row r="2888" spans="1:3" x14ac:dyDescent="0.25">
      <c r="A2888" t="s">
        <v>5920</v>
      </c>
      <c r="B2888">
        <v>256</v>
      </c>
      <c r="C2888" s="9">
        <v>45183.943969907406</v>
      </c>
    </row>
    <row r="2889" spans="1:3" x14ac:dyDescent="0.25">
      <c r="A2889" t="s">
        <v>5920</v>
      </c>
      <c r="B2889">
        <v>48</v>
      </c>
      <c r="C2889" s="9">
        <v>45183.943969907406</v>
      </c>
    </row>
    <row r="2890" spans="1:3" x14ac:dyDescent="0.25">
      <c r="A2890" t="s">
        <v>5920</v>
      </c>
      <c r="B2890">
        <v>347</v>
      </c>
      <c r="C2890" s="9">
        <v>45183.943981481483</v>
      </c>
    </row>
    <row r="2891" spans="1:3" x14ac:dyDescent="0.25">
      <c r="A2891" t="s">
        <v>2136</v>
      </c>
      <c r="B2891">
        <v>1</v>
      </c>
      <c r="C2891" s="9">
        <v>45183.945185185185</v>
      </c>
    </row>
    <row r="2892" spans="1:3" x14ac:dyDescent="0.25">
      <c r="A2892" t="s">
        <v>2136</v>
      </c>
      <c r="B2892">
        <v>3</v>
      </c>
      <c r="C2892" s="9">
        <v>45183.945185185185</v>
      </c>
    </row>
    <row r="2893" spans="1:3" x14ac:dyDescent="0.25">
      <c r="A2893" t="s">
        <v>2136</v>
      </c>
      <c r="B2893">
        <v>13</v>
      </c>
      <c r="C2893" s="9">
        <v>45183.945185185185</v>
      </c>
    </row>
    <row r="2894" spans="1:3" x14ac:dyDescent="0.25">
      <c r="A2894" t="s">
        <v>1770</v>
      </c>
      <c r="B2894">
        <v>48</v>
      </c>
      <c r="C2894" s="9">
        <v>45183.946319444447</v>
      </c>
    </row>
    <row r="2895" spans="1:3" x14ac:dyDescent="0.25">
      <c r="A2895" t="s">
        <v>1770</v>
      </c>
      <c r="B2895">
        <v>413</v>
      </c>
      <c r="C2895" s="9">
        <v>45183.946331018517</v>
      </c>
    </row>
    <row r="2896" spans="1:3" x14ac:dyDescent="0.25">
      <c r="A2896" t="s">
        <v>1770</v>
      </c>
      <c r="B2896">
        <v>256</v>
      </c>
      <c r="C2896" s="9">
        <v>45183.946331018517</v>
      </c>
    </row>
    <row r="2897" spans="1:3" x14ac:dyDescent="0.25">
      <c r="A2897" t="s">
        <v>5305</v>
      </c>
      <c r="B2897">
        <v>26</v>
      </c>
      <c r="C2897" s="9">
        <v>45183.948831018519</v>
      </c>
    </row>
    <row r="2898" spans="1:3" x14ac:dyDescent="0.25">
      <c r="A2898" t="s">
        <v>5305</v>
      </c>
      <c r="B2898">
        <v>21</v>
      </c>
      <c r="C2898" s="9">
        <v>45183.948831018519</v>
      </c>
    </row>
    <row r="2899" spans="1:3" x14ac:dyDescent="0.25">
      <c r="A2899" t="s">
        <v>5305</v>
      </c>
      <c r="B2899">
        <v>20</v>
      </c>
      <c r="C2899" s="9">
        <v>45183.948842592596</v>
      </c>
    </row>
    <row r="2900" spans="1:3" x14ac:dyDescent="0.25">
      <c r="A2900" t="s">
        <v>5968</v>
      </c>
      <c r="B2900">
        <v>5</v>
      </c>
      <c r="C2900" s="9">
        <v>45183.952986111108</v>
      </c>
    </row>
    <row r="2901" spans="1:3" x14ac:dyDescent="0.25">
      <c r="A2901" t="s">
        <v>2473</v>
      </c>
      <c r="B2901">
        <v>35</v>
      </c>
      <c r="C2901" s="9">
        <v>45183.95716435185</v>
      </c>
    </row>
    <row r="2902" spans="1:3" x14ac:dyDescent="0.25">
      <c r="A2902" t="s">
        <v>2473</v>
      </c>
      <c r="B2902">
        <v>39</v>
      </c>
      <c r="C2902" s="9">
        <v>45183.95716435185</v>
      </c>
    </row>
    <row r="2903" spans="1:3" x14ac:dyDescent="0.25">
      <c r="A2903" t="s">
        <v>2473</v>
      </c>
      <c r="B2903">
        <v>9</v>
      </c>
      <c r="C2903" s="9">
        <v>45183.95716435185</v>
      </c>
    </row>
    <row r="2904" spans="1:3" x14ac:dyDescent="0.25">
      <c r="A2904" t="s">
        <v>672</v>
      </c>
      <c r="B2904">
        <v>6</v>
      </c>
      <c r="C2904" s="9">
        <v>45183.960277777776</v>
      </c>
    </row>
    <row r="2905" spans="1:3" x14ac:dyDescent="0.25">
      <c r="A2905" t="s">
        <v>672</v>
      </c>
      <c r="B2905">
        <v>60</v>
      </c>
      <c r="C2905" s="9">
        <v>45183.960289351853</v>
      </c>
    </row>
    <row r="2906" spans="1:3" x14ac:dyDescent="0.25">
      <c r="A2906" t="s">
        <v>2123</v>
      </c>
      <c r="B2906">
        <v>13</v>
      </c>
      <c r="C2906" s="9">
        <v>45183.961898148147</v>
      </c>
    </row>
    <row r="2907" spans="1:3" x14ac:dyDescent="0.25">
      <c r="A2907" t="s">
        <v>2123</v>
      </c>
      <c r="B2907">
        <v>15</v>
      </c>
      <c r="C2907" s="9">
        <v>45183.961898148147</v>
      </c>
    </row>
    <row r="2908" spans="1:3" x14ac:dyDescent="0.25">
      <c r="A2908" t="s">
        <v>2123</v>
      </c>
      <c r="B2908">
        <v>12</v>
      </c>
      <c r="C2908" s="9">
        <v>45183.961898148147</v>
      </c>
    </row>
    <row r="2909" spans="1:3" x14ac:dyDescent="0.25">
      <c r="A2909" t="s">
        <v>5326</v>
      </c>
      <c r="B2909">
        <v>10</v>
      </c>
      <c r="C2909" s="9">
        <v>45183.971192129633</v>
      </c>
    </row>
    <row r="2910" spans="1:3" x14ac:dyDescent="0.25">
      <c r="A2910" t="s">
        <v>5326</v>
      </c>
      <c r="B2910">
        <v>6</v>
      </c>
      <c r="C2910" s="9">
        <v>45183.971192129633</v>
      </c>
    </row>
    <row r="2911" spans="1:3" x14ac:dyDescent="0.25">
      <c r="A2911" t="s">
        <v>2023</v>
      </c>
      <c r="B2911">
        <v>3</v>
      </c>
      <c r="C2911" s="9">
        <v>45183.972511574073</v>
      </c>
    </row>
    <row r="2912" spans="1:3" x14ac:dyDescent="0.25">
      <c r="A2912" t="s">
        <v>2023</v>
      </c>
      <c r="B2912">
        <v>4</v>
      </c>
      <c r="C2912" s="9">
        <v>45183.972511574073</v>
      </c>
    </row>
    <row r="2913" spans="1:3" x14ac:dyDescent="0.25">
      <c r="A2913" t="s">
        <v>2023</v>
      </c>
      <c r="B2913">
        <v>6</v>
      </c>
      <c r="C2913" s="9">
        <v>45183.972511574073</v>
      </c>
    </row>
    <row r="2914" spans="1:3" x14ac:dyDescent="0.25">
      <c r="A2914" t="s">
        <v>422</v>
      </c>
      <c r="B2914">
        <v>21</v>
      </c>
      <c r="C2914" s="9">
        <v>45183.975254629629</v>
      </c>
    </row>
    <row r="2915" spans="1:3" x14ac:dyDescent="0.25">
      <c r="A2915" t="s">
        <v>422</v>
      </c>
      <c r="B2915">
        <v>32</v>
      </c>
      <c r="C2915" s="9">
        <v>45183.975254629629</v>
      </c>
    </row>
    <row r="2916" spans="1:3" x14ac:dyDescent="0.25">
      <c r="A2916" t="s">
        <v>243</v>
      </c>
      <c r="B2916">
        <v>10</v>
      </c>
      <c r="C2916" s="9">
        <v>45183.982511574075</v>
      </c>
    </row>
    <row r="2917" spans="1:3" x14ac:dyDescent="0.25">
      <c r="A2917" t="s">
        <v>243</v>
      </c>
      <c r="B2917">
        <v>3</v>
      </c>
      <c r="C2917" s="9">
        <v>45183.982523148145</v>
      </c>
    </row>
    <row r="2918" spans="1:3" x14ac:dyDescent="0.25">
      <c r="A2918" t="s">
        <v>434</v>
      </c>
      <c r="B2918">
        <v>102</v>
      </c>
      <c r="C2918" s="9">
        <v>45183.992581018516</v>
      </c>
    </row>
    <row r="2919" spans="1:3" x14ac:dyDescent="0.25">
      <c r="A2919" t="s">
        <v>434</v>
      </c>
      <c r="B2919">
        <v>108</v>
      </c>
      <c r="C2919" s="9">
        <v>45183.992581018516</v>
      </c>
    </row>
    <row r="2920" spans="1:3" x14ac:dyDescent="0.25">
      <c r="A2920" t="s">
        <v>5990</v>
      </c>
      <c r="B2920">
        <v>488</v>
      </c>
      <c r="C2920" s="9">
        <v>45184.006504629629</v>
      </c>
    </row>
    <row r="2921" spans="1:3" x14ac:dyDescent="0.25">
      <c r="A2921" t="s">
        <v>71</v>
      </c>
      <c r="B2921">
        <v>57</v>
      </c>
      <c r="C2921" s="9">
        <v>45184.006666666668</v>
      </c>
    </row>
    <row r="2922" spans="1:3" x14ac:dyDescent="0.25">
      <c r="A2922" t="s">
        <v>71</v>
      </c>
      <c r="B2922">
        <v>55</v>
      </c>
      <c r="C2922" s="9">
        <v>45184.006666666668</v>
      </c>
    </row>
    <row r="2923" spans="1:3" x14ac:dyDescent="0.25">
      <c r="A2923" t="s">
        <v>71</v>
      </c>
      <c r="B2923">
        <v>1</v>
      </c>
      <c r="C2923" s="9">
        <v>45184.006666666668</v>
      </c>
    </row>
    <row r="2924" spans="1:3" x14ac:dyDescent="0.25">
      <c r="A2924" t="s">
        <v>5990</v>
      </c>
      <c r="B2924">
        <v>475</v>
      </c>
      <c r="C2924" s="9">
        <v>45184.027349537035</v>
      </c>
    </row>
    <row r="2925" spans="1:3" x14ac:dyDescent="0.25">
      <c r="A2925" t="s">
        <v>5925</v>
      </c>
      <c r="B2925">
        <v>202</v>
      </c>
      <c r="C2925" s="9">
        <v>45184.04</v>
      </c>
    </row>
    <row r="2926" spans="1:3" x14ac:dyDescent="0.25">
      <c r="A2926" t="s">
        <v>3385</v>
      </c>
      <c r="B2926">
        <v>47</v>
      </c>
      <c r="C2926" s="9">
        <v>45184.057974537034</v>
      </c>
    </row>
    <row r="2927" spans="1:3" x14ac:dyDescent="0.25">
      <c r="A2927" t="s">
        <v>3385</v>
      </c>
      <c r="B2927">
        <v>55</v>
      </c>
      <c r="C2927" s="9">
        <v>45184.057974537034</v>
      </c>
    </row>
    <row r="2928" spans="1:3" x14ac:dyDescent="0.25">
      <c r="A2928" t="s">
        <v>3385</v>
      </c>
      <c r="B2928">
        <v>58</v>
      </c>
      <c r="C2928" s="9">
        <v>45184.057986111111</v>
      </c>
    </row>
    <row r="2929" spans="1:3" x14ac:dyDescent="0.25">
      <c r="A2929" t="s">
        <v>450</v>
      </c>
      <c r="B2929">
        <v>36</v>
      </c>
      <c r="C2929" s="9">
        <v>45184.093553240738</v>
      </c>
    </row>
    <row r="2930" spans="1:3" x14ac:dyDescent="0.25">
      <c r="A2930" t="s">
        <v>293</v>
      </c>
      <c r="B2930">
        <v>1</v>
      </c>
      <c r="C2930" s="9">
        <v>45184.157037037039</v>
      </c>
    </row>
    <row r="2931" spans="1:3" x14ac:dyDescent="0.25">
      <c r="A2931" t="s">
        <v>166</v>
      </c>
      <c r="B2931">
        <v>17</v>
      </c>
      <c r="C2931" s="9">
        <v>45184.162824074076</v>
      </c>
    </row>
    <row r="2932" spans="1:3" x14ac:dyDescent="0.25">
      <c r="A2932" t="s">
        <v>166</v>
      </c>
      <c r="B2932">
        <v>12</v>
      </c>
      <c r="C2932" s="9">
        <v>45184.162824074076</v>
      </c>
    </row>
    <row r="2933" spans="1:3" x14ac:dyDescent="0.25">
      <c r="A2933" t="s">
        <v>673</v>
      </c>
      <c r="B2933">
        <v>6</v>
      </c>
      <c r="C2933" s="9">
        <v>45184.174490740741</v>
      </c>
    </row>
    <row r="2934" spans="1:3" x14ac:dyDescent="0.25">
      <c r="A2934" t="s">
        <v>673</v>
      </c>
      <c r="B2934">
        <v>8</v>
      </c>
      <c r="C2934" s="9">
        <v>45184.174490740741</v>
      </c>
    </row>
    <row r="2935" spans="1:3" x14ac:dyDescent="0.25">
      <c r="A2935" t="s">
        <v>5834</v>
      </c>
      <c r="B2935">
        <v>475</v>
      </c>
      <c r="C2935" s="9">
        <v>45184.174583333333</v>
      </c>
    </row>
    <row r="2936" spans="1:3" x14ac:dyDescent="0.25">
      <c r="A2936" t="s">
        <v>2030</v>
      </c>
      <c r="B2936">
        <v>11</v>
      </c>
      <c r="C2936" s="9">
        <v>45184.186319444445</v>
      </c>
    </row>
    <row r="2937" spans="1:3" x14ac:dyDescent="0.25">
      <c r="A2937" t="s">
        <v>182</v>
      </c>
      <c r="B2937">
        <v>16</v>
      </c>
      <c r="C2937" s="9">
        <v>45184.21297453704</v>
      </c>
    </row>
    <row r="2938" spans="1:3" x14ac:dyDescent="0.25">
      <c r="A2938" t="s">
        <v>254</v>
      </c>
      <c r="B2938">
        <v>11</v>
      </c>
      <c r="C2938" s="9">
        <v>45184.229456018518</v>
      </c>
    </row>
    <row r="2939" spans="1:3" x14ac:dyDescent="0.25">
      <c r="A2939" t="s">
        <v>254</v>
      </c>
      <c r="B2939">
        <v>3</v>
      </c>
      <c r="C2939" s="9">
        <v>45184.229456018518</v>
      </c>
    </row>
    <row r="2940" spans="1:3" x14ac:dyDescent="0.25">
      <c r="A2940" t="s">
        <v>2402</v>
      </c>
      <c r="B2940">
        <v>409</v>
      </c>
      <c r="C2940" s="9">
        <v>45184.242199074077</v>
      </c>
    </row>
    <row r="2941" spans="1:3" x14ac:dyDescent="0.25">
      <c r="A2941" t="s">
        <v>5939</v>
      </c>
      <c r="B2941">
        <v>55</v>
      </c>
      <c r="C2941" s="9">
        <v>45184.286087962966</v>
      </c>
    </row>
    <row r="2942" spans="1:3" x14ac:dyDescent="0.25">
      <c r="A2942" t="s">
        <v>5939</v>
      </c>
      <c r="B2942">
        <v>47</v>
      </c>
      <c r="C2942" s="9">
        <v>45184.286087962966</v>
      </c>
    </row>
    <row r="2943" spans="1:3" x14ac:dyDescent="0.25">
      <c r="A2943" t="s">
        <v>5957</v>
      </c>
      <c r="B2943">
        <v>5</v>
      </c>
      <c r="C2943" s="9">
        <v>45184.451249999998</v>
      </c>
    </row>
    <row r="2944" spans="1:3" x14ac:dyDescent="0.25">
      <c r="A2944" t="s">
        <v>5957</v>
      </c>
      <c r="B2944">
        <v>1</v>
      </c>
      <c r="C2944" s="9">
        <v>45184.451261574075</v>
      </c>
    </row>
    <row r="2945" spans="1:3" x14ac:dyDescent="0.25">
      <c r="A2945" t="s">
        <v>5957</v>
      </c>
      <c r="B2945">
        <v>6</v>
      </c>
      <c r="C2945" s="9">
        <v>45184.451261574075</v>
      </c>
    </row>
    <row r="2946" spans="1:3" x14ac:dyDescent="0.25">
      <c r="A2946" t="s">
        <v>1800</v>
      </c>
      <c r="B2946">
        <v>413</v>
      </c>
      <c r="C2946" s="9">
        <v>45184.46166666667</v>
      </c>
    </row>
    <row r="2947" spans="1:3" x14ac:dyDescent="0.25">
      <c r="A2947" t="s">
        <v>2402</v>
      </c>
      <c r="B2947">
        <v>478</v>
      </c>
      <c r="C2947" s="9">
        <v>45184.537893518522</v>
      </c>
    </row>
    <row r="2948" spans="1:3" x14ac:dyDescent="0.25">
      <c r="A2948" t="s">
        <v>5973</v>
      </c>
      <c r="B2948">
        <v>20</v>
      </c>
      <c r="C2948" s="9">
        <v>45184.550335648149</v>
      </c>
    </row>
    <row r="2949" spans="1:3" x14ac:dyDescent="0.25">
      <c r="A2949" t="s">
        <v>5973</v>
      </c>
      <c r="B2949">
        <v>27</v>
      </c>
      <c r="C2949" s="9">
        <v>45184.550347222219</v>
      </c>
    </row>
    <row r="2950" spans="1:3" x14ac:dyDescent="0.25">
      <c r="A2950" t="s">
        <v>5973</v>
      </c>
      <c r="B2950">
        <v>21</v>
      </c>
      <c r="C2950" s="9">
        <v>45184.550347222219</v>
      </c>
    </row>
    <row r="2951" spans="1:3" x14ac:dyDescent="0.25">
      <c r="A2951" t="s">
        <v>3442</v>
      </c>
      <c r="B2951">
        <v>46</v>
      </c>
      <c r="C2951" s="9">
        <v>45184.569236111114</v>
      </c>
    </row>
    <row r="2952" spans="1:3" x14ac:dyDescent="0.25">
      <c r="A2952" t="s">
        <v>3442</v>
      </c>
      <c r="B2952">
        <v>51</v>
      </c>
      <c r="C2952" s="9">
        <v>45184.569236111114</v>
      </c>
    </row>
    <row r="2953" spans="1:3" x14ac:dyDescent="0.25">
      <c r="A2953" t="s">
        <v>3442</v>
      </c>
      <c r="B2953">
        <v>54</v>
      </c>
      <c r="C2953" s="9">
        <v>45184.569236111114</v>
      </c>
    </row>
    <row r="2954" spans="1:3" x14ac:dyDescent="0.25">
      <c r="A2954" t="s">
        <v>168</v>
      </c>
      <c r="B2954">
        <v>15</v>
      </c>
      <c r="C2954" s="9">
        <v>45184.577569444446</v>
      </c>
    </row>
    <row r="2955" spans="1:3" x14ac:dyDescent="0.25">
      <c r="A2955" t="s">
        <v>2034</v>
      </c>
      <c r="B2955">
        <v>13</v>
      </c>
      <c r="C2955" s="9">
        <v>45184.579016203701</v>
      </c>
    </row>
    <row r="2956" spans="1:3" x14ac:dyDescent="0.25">
      <c r="A2956" t="s">
        <v>2034</v>
      </c>
      <c r="B2956">
        <v>10</v>
      </c>
      <c r="C2956" s="9">
        <v>45184.579027777778</v>
      </c>
    </row>
    <row r="2957" spans="1:3" x14ac:dyDescent="0.25">
      <c r="A2957" t="s">
        <v>5969</v>
      </c>
      <c r="B2957">
        <v>473</v>
      </c>
      <c r="C2957" s="9">
        <v>45184.582719907405</v>
      </c>
    </row>
    <row r="2958" spans="1:3" x14ac:dyDescent="0.25">
      <c r="A2958" t="s">
        <v>5969</v>
      </c>
      <c r="B2958">
        <v>456</v>
      </c>
      <c r="C2958" s="9">
        <v>45184.586134259262</v>
      </c>
    </row>
    <row r="2959" spans="1:3" x14ac:dyDescent="0.25">
      <c r="A2959" t="s">
        <v>5959</v>
      </c>
      <c r="B2959">
        <v>456</v>
      </c>
      <c r="C2959" s="9">
        <v>45184.596666666665</v>
      </c>
    </row>
    <row r="2960" spans="1:3" x14ac:dyDescent="0.25">
      <c r="A2960" t="s">
        <v>5959</v>
      </c>
      <c r="B2960">
        <v>491</v>
      </c>
      <c r="C2960" s="9">
        <v>45184.596678240741</v>
      </c>
    </row>
    <row r="2961" spans="1:3" x14ac:dyDescent="0.25">
      <c r="A2961" t="s">
        <v>2427</v>
      </c>
      <c r="B2961">
        <v>12</v>
      </c>
      <c r="C2961" s="9">
        <v>45184.610069444447</v>
      </c>
    </row>
    <row r="2962" spans="1:3" x14ac:dyDescent="0.25">
      <c r="A2962" t="s">
        <v>2427</v>
      </c>
      <c r="B2962">
        <v>11</v>
      </c>
      <c r="C2962" s="9">
        <v>45184.610081018516</v>
      </c>
    </row>
    <row r="2963" spans="1:3" x14ac:dyDescent="0.25">
      <c r="A2963" t="s">
        <v>2427</v>
      </c>
      <c r="B2963">
        <v>14</v>
      </c>
      <c r="C2963" s="9">
        <v>45184.610081018516</v>
      </c>
    </row>
    <row r="2964" spans="1:3" x14ac:dyDescent="0.25">
      <c r="A2964" t="s">
        <v>203</v>
      </c>
      <c r="B2964">
        <v>8</v>
      </c>
      <c r="C2964" s="9">
        <v>45184.618750000001</v>
      </c>
    </row>
    <row r="2965" spans="1:3" x14ac:dyDescent="0.25">
      <c r="A2965" t="s">
        <v>359</v>
      </c>
      <c r="B2965">
        <v>18</v>
      </c>
      <c r="C2965" s="9">
        <v>45184.623182870368</v>
      </c>
    </row>
    <row r="2966" spans="1:3" x14ac:dyDescent="0.25">
      <c r="A2966" t="s">
        <v>1776</v>
      </c>
      <c r="B2966">
        <v>347</v>
      </c>
      <c r="C2966" s="9">
        <v>45184.628854166665</v>
      </c>
    </row>
    <row r="2967" spans="1:3" x14ac:dyDescent="0.25">
      <c r="A2967" t="s">
        <v>5958</v>
      </c>
      <c r="B2967">
        <v>464</v>
      </c>
      <c r="C2967" s="9">
        <v>45184.629710648151</v>
      </c>
    </row>
    <row r="2968" spans="1:3" x14ac:dyDescent="0.25">
      <c r="A2968" t="s">
        <v>5958</v>
      </c>
      <c r="B2968">
        <v>460</v>
      </c>
      <c r="C2968" s="9">
        <v>45184.629710648151</v>
      </c>
    </row>
    <row r="2969" spans="1:3" x14ac:dyDescent="0.25">
      <c r="A2969" t="s">
        <v>5958</v>
      </c>
      <c r="B2969">
        <v>454</v>
      </c>
      <c r="C2969" s="9">
        <v>45184.629710648151</v>
      </c>
    </row>
    <row r="2970" spans="1:3" x14ac:dyDescent="0.25">
      <c r="A2970" t="s">
        <v>3469</v>
      </c>
      <c r="B2970">
        <v>10</v>
      </c>
      <c r="C2970" s="9">
        <v>45184.634039351855</v>
      </c>
    </row>
    <row r="2971" spans="1:3" x14ac:dyDescent="0.25">
      <c r="A2971" t="s">
        <v>219</v>
      </c>
      <c r="B2971">
        <v>13</v>
      </c>
      <c r="C2971" s="9">
        <v>45184.634085648147</v>
      </c>
    </row>
    <row r="2972" spans="1:3" x14ac:dyDescent="0.25">
      <c r="A2972" t="s">
        <v>219</v>
      </c>
      <c r="B2972">
        <v>1</v>
      </c>
      <c r="C2972" s="9">
        <v>45184.634097222224</v>
      </c>
    </row>
    <row r="2973" spans="1:3" x14ac:dyDescent="0.25">
      <c r="A2973" t="s">
        <v>371</v>
      </c>
      <c r="B2973">
        <v>7</v>
      </c>
      <c r="C2973" s="9">
        <v>45184.635694444441</v>
      </c>
    </row>
    <row r="2974" spans="1:3" x14ac:dyDescent="0.25">
      <c r="A2974" t="s">
        <v>5288</v>
      </c>
      <c r="B2974">
        <v>62</v>
      </c>
      <c r="C2974" s="9">
        <v>45184.640659722223</v>
      </c>
    </row>
    <row r="2975" spans="1:3" x14ac:dyDescent="0.25">
      <c r="A2975" t="s">
        <v>5288</v>
      </c>
      <c r="B2975">
        <v>59</v>
      </c>
      <c r="C2975" s="9">
        <v>45184.640659722223</v>
      </c>
    </row>
    <row r="2976" spans="1:3" x14ac:dyDescent="0.25">
      <c r="A2976" t="s">
        <v>5288</v>
      </c>
      <c r="B2976">
        <v>63</v>
      </c>
      <c r="C2976" s="9">
        <v>45184.640659722223</v>
      </c>
    </row>
    <row r="2977" spans="1:3" x14ac:dyDescent="0.25">
      <c r="A2977" t="s">
        <v>5921</v>
      </c>
      <c r="B2977">
        <v>202</v>
      </c>
      <c r="C2977" s="9">
        <v>45184.642465277779</v>
      </c>
    </row>
    <row r="2978" spans="1:3" x14ac:dyDescent="0.25">
      <c r="A2978" t="s">
        <v>246</v>
      </c>
      <c r="B2978">
        <v>3</v>
      </c>
      <c r="C2978" s="9">
        <v>45184.644432870373</v>
      </c>
    </row>
    <row r="2979" spans="1:3" x14ac:dyDescent="0.25">
      <c r="A2979" t="s">
        <v>253</v>
      </c>
      <c r="B2979">
        <v>5</v>
      </c>
      <c r="C2979" s="9">
        <v>45184.647210648145</v>
      </c>
    </row>
    <row r="2980" spans="1:3" x14ac:dyDescent="0.25">
      <c r="A2980" t="s">
        <v>5954</v>
      </c>
      <c r="B2980">
        <v>3</v>
      </c>
      <c r="C2980" s="9">
        <v>45184.647291666668</v>
      </c>
    </row>
    <row r="2981" spans="1:3" x14ac:dyDescent="0.25">
      <c r="A2981" t="s">
        <v>5954</v>
      </c>
      <c r="B2981">
        <v>5</v>
      </c>
      <c r="C2981" s="9">
        <v>45184.647291666668</v>
      </c>
    </row>
    <row r="2982" spans="1:3" x14ac:dyDescent="0.25">
      <c r="A2982" t="s">
        <v>482</v>
      </c>
      <c r="B2982">
        <v>1</v>
      </c>
      <c r="C2982" s="9">
        <v>45184.65519675926</v>
      </c>
    </row>
    <row r="2983" spans="1:3" x14ac:dyDescent="0.25">
      <c r="A2983" t="s">
        <v>482</v>
      </c>
      <c r="B2983">
        <v>4</v>
      </c>
      <c r="C2983" s="9">
        <v>45184.65519675926</v>
      </c>
    </row>
    <row r="2984" spans="1:3" x14ac:dyDescent="0.25">
      <c r="A2984" t="s">
        <v>373</v>
      </c>
      <c r="B2984">
        <v>43</v>
      </c>
      <c r="C2984" s="9">
        <v>45184.655868055554</v>
      </c>
    </row>
    <row r="2985" spans="1:3" x14ac:dyDescent="0.25">
      <c r="A2985" t="s">
        <v>373</v>
      </c>
      <c r="B2985">
        <v>33</v>
      </c>
      <c r="C2985" s="9">
        <v>45184.655856481484</v>
      </c>
    </row>
    <row r="2986" spans="1:3" x14ac:dyDescent="0.25">
      <c r="A2986" t="s">
        <v>3717</v>
      </c>
      <c r="B2986">
        <v>10</v>
      </c>
      <c r="C2986" s="9">
        <v>45184.656446759262</v>
      </c>
    </row>
    <row r="2987" spans="1:3" x14ac:dyDescent="0.25">
      <c r="A2987" t="s">
        <v>3143</v>
      </c>
      <c r="B2987">
        <v>59</v>
      </c>
      <c r="C2987" s="9">
        <v>45184.657789351855</v>
      </c>
    </row>
    <row r="2988" spans="1:3" x14ac:dyDescent="0.25">
      <c r="A2988" t="s">
        <v>3143</v>
      </c>
      <c r="B2988">
        <v>62</v>
      </c>
      <c r="C2988" s="9">
        <v>45184.657800925925</v>
      </c>
    </row>
    <row r="2989" spans="1:3" x14ac:dyDescent="0.25">
      <c r="A2989" t="s">
        <v>3426</v>
      </c>
      <c r="B2989">
        <v>55</v>
      </c>
      <c r="C2989" s="9">
        <v>45184.664664351854</v>
      </c>
    </row>
    <row r="2990" spans="1:3" x14ac:dyDescent="0.25">
      <c r="A2990" t="s">
        <v>5929</v>
      </c>
      <c r="B2990">
        <v>202</v>
      </c>
      <c r="C2990" s="9">
        <v>45184.670972222222</v>
      </c>
    </row>
    <row r="2991" spans="1:3" x14ac:dyDescent="0.25">
      <c r="A2991" t="s">
        <v>5922</v>
      </c>
      <c r="B2991">
        <v>197</v>
      </c>
      <c r="C2991" s="9">
        <v>45184.671041666668</v>
      </c>
    </row>
    <row r="2992" spans="1:3" x14ac:dyDescent="0.25">
      <c r="A2992" t="s">
        <v>3445</v>
      </c>
      <c r="B2992">
        <v>47</v>
      </c>
      <c r="C2992" s="9">
        <v>45184.671793981484</v>
      </c>
    </row>
    <row r="2993" spans="1:3" x14ac:dyDescent="0.25">
      <c r="A2993" t="s">
        <v>3445</v>
      </c>
      <c r="B2993">
        <v>55</v>
      </c>
      <c r="C2993" s="9">
        <v>45184.671793981484</v>
      </c>
    </row>
    <row r="2994" spans="1:3" x14ac:dyDescent="0.25">
      <c r="A2994" t="s">
        <v>3713</v>
      </c>
      <c r="B2994">
        <v>6</v>
      </c>
      <c r="C2994" s="9">
        <v>45184.672569444447</v>
      </c>
    </row>
    <row r="2995" spans="1:3" x14ac:dyDescent="0.25">
      <c r="A2995" t="s">
        <v>3381</v>
      </c>
      <c r="B2995">
        <v>49</v>
      </c>
      <c r="C2995" s="9">
        <v>45184.674027777779</v>
      </c>
    </row>
    <row r="2996" spans="1:3" x14ac:dyDescent="0.25">
      <c r="A2996" t="s">
        <v>3381</v>
      </c>
      <c r="B2996">
        <v>46</v>
      </c>
      <c r="C2996" s="9">
        <v>45184.674027777779</v>
      </c>
    </row>
    <row r="2997" spans="1:3" x14ac:dyDescent="0.25">
      <c r="A2997" t="s">
        <v>668</v>
      </c>
      <c r="B2997">
        <v>8</v>
      </c>
      <c r="C2997" s="9">
        <v>45184.676412037035</v>
      </c>
    </row>
    <row r="2998" spans="1:3" x14ac:dyDescent="0.25">
      <c r="A2998" t="s">
        <v>5919</v>
      </c>
      <c r="B2998">
        <v>202</v>
      </c>
      <c r="C2998" s="9">
        <v>45184.677094907405</v>
      </c>
    </row>
    <row r="2999" spans="1:3" x14ac:dyDescent="0.25">
      <c r="A2999" t="s">
        <v>5997</v>
      </c>
      <c r="B2999">
        <v>53</v>
      </c>
      <c r="C2999" s="9">
        <v>45184.679560185185</v>
      </c>
    </row>
    <row r="3000" spans="1:3" x14ac:dyDescent="0.25">
      <c r="A3000" t="s">
        <v>5997</v>
      </c>
      <c r="B3000">
        <v>49</v>
      </c>
      <c r="C3000" s="9">
        <v>45184.679560185185</v>
      </c>
    </row>
    <row r="3001" spans="1:3" x14ac:dyDescent="0.25">
      <c r="A3001" t="s">
        <v>489</v>
      </c>
      <c r="B3001">
        <v>9</v>
      </c>
      <c r="C3001" s="9">
        <v>45184.681770833333</v>
      </c>
    </row>
    <row r="3002" spans="1:3" x14ac:dyDescent="0.25">
      <c r="A3002" t="s">
        <v>489</v>
      </c>
      <c r="B3002">
        <v>13</v>
      </c>
      <c r="C3002" s="9">
        <v>45184.681759259256</v>
      </c>
    </row>
    <row r="3003" spans="1:3" x14ac:dyDescent="0.25">
      <c r="A3003" t="s">
        <v>270</v>
      </c>
      <c r="B3003">
        <v>1</v>
      </c>
      <c r="C3003" s="9">
        <v>45184.684618055559</v>
      </c>
    </row>
    <row r="3004" spans="1:3" x14ac:dyDescent="0.25">
      <c r="A3004" t="s">
        <v>270</v>
      </c>
      <c r="B3004">
        <v>6</v>
      </c>
      <c r="C3004" s="9">
        <v>45184.684629629628</v>
      </c>
    </row>
    <row r="3005" spans="1:3" x14ac:dyDescent="0.25">
      <c r="A3005" t="s">
        <v>2222</v>
      </c>
      <c r="B3005">
        <v>7</v>
      </c>
      <c r="C3005" s="9">
        <v>45184.69971064815</v>
      </c>
    </row>
    <row r="3006" spans="1:3" x14ac:dyDescent="0.25">
      <c r="A3006" t="s">
        <v>2222</v>
      </c>
      <c r="B3006">
        <v>18</v>
      </c>
      <c r="C3006" s="9">
        <v>45184.69971064815</v>
      </c>
    </row>
    <row r="3007" spans="1:3" x14ac:dyDescent="0.25">
      <c r="A3007" t="s">
        <v>2222</v>
      </c>
      <c r="B3007">
        <v>23</v>
      </c>
      <c r="C3007" s="9">
        <v>45184.69972222222</v>
      </c>
    </row>
    <row r="3008" spans="1:3" x14ac:dyDescent="0.25">
      <c r="A3008" t="s">
        <v>1783</v>
      </c>
      <c r="B3008">
        <v>256</v>
      </c>
      <c r="C3008" s="9">
        <v>45184.701122685183</v>
      </c>
    </row>
    <row r="3009" spans="1:3" x14ac:dyDescent="0.25">
      <c r="A3009" t="s">
        <v>1783</v>
      </c>
      <c r="B3009">
        <v>459</v>
      </c>
      <c r="C3009" s="9">
        <v>45184.701122685183</v>
      </c>
    </row>
    <row r="3010" spans="1:3" x14ac:dyDescent="0.25">
      <c r="A3010" t="s">
        <v>1783</v>
      </c>
      <c r="B3010">
        <v>413</v>
      </c>
      <c r="C3010" s="9">
        <v>45184.701122685183</v>
      </c>
    </row>
    <row r="3011" spans="1:3" x14ac:dyDescent="0.25">
      <c r="A3011" t="s">
        <v>5980</v>
      </c>
      <c r="B3011">
        <v>14</v>
      </c>
      <c r="C3011" s="9">
        <v>45184.703194444446</v>
      </c>
    </row>
    <row r="3012" spans="1:3" x14ac:dyDescent="0.25">
      <c r="A3012" t="s">
        <v>2460</v>
      </c>
      <c r="B3012">
        <v>6</v>
      </c>
      <c r="C3012" s="9">
        <v>45184.704004629632</v>
      </c>
    </row>
    <row r="3013" spans="1:3" x14ac:dyDescent="0.25">
      <c r="A3013" t="s">
        <v>2460</v>
      </c>
      <c r="B3013">
        <v>11</v>
      </c>
      <c r="C3013" s="9">
        <v>45184.704004629632</v>
      </c>
    </row>
    <row r="3014" spans="1:3" x14ac:dyDescent="0.25">
      <c r="A3014" t="s">
        <v>200</v>
      </c>
      <c r="B3014">
        <v>2</v>
      </c>
      <c r="C3014" s="9">
        <v>45184.707627314812</v>
      </c>
    </row>
    <row r="3015" spans="1:3" x14ac:dyDescent="0.25">
      <c r="A3015" t="s">
        <v>5926</v>
      </c>
      <c r="B3015">
        <v>224</v>
      </c>
      <c r="C3015" s="9">
        <v>45184.709548611114</v>
      </c>
    </row>
    <row r="3016" spans="1:3" x14ac:dyDescent="0.25">
      <c r="A3016" t="s">
        <v>2260</v>
      </c>
      <c r="B3016">
        <v>1</v>
      </c>
      <c r="C3016" s="9">
        <v>45184.709583333337</v>
      </c>
    </row>
    <row r="3017" spans="1:3" x14ac:dyDescent="0.25">
      <c r="A3017" t="s">
        <v>2260</v>
      </c>
      <c r="B3017">
        <v>13</v>
      </c>
      <c r="C3017" s="9">
        <v>45184.709583333337</v>
      </c>
    </row>
    <row r="3018" spans="1:3" x14ac:dyDescent="0.25">
      <c r="A3018" t="s">
        <v>3389</v>
      </c>
      <c r="B3018">
        <v>58</v>
      </c>
      <c r="C3018" s="9">
        <v>45184.711423611108</v>
      </c>
    </row>
    <row r="3019" spans="1:3" x14ac:dyDescent="0.25">
      <c r="A3019" t="s">
        <v>189</v>
      </c>
      <c r="B3019">
        <v>6</v>
      </c>
      <c r="C3019" s="9">
        <v>45184.713310185187</v>
      </c>
    </row>
    <row r="3020" spans="1:3" x14ac:dyDescent="0.25">
      <c r="A3020" t="s">
        <v>3441</v>
      </c>
      <c r="B3020">
        <v>55</v>
      </c>
      <c r="C3020" s="9">
        <v>45184.713726851849</v>
      </c>
    </row>
    <row r="3021" spans="1:3" x14ac:dyDescent="0.25">
      <c r="A3021" t="s">
        <v>184</v>
      </c>
      <c r="B3021">
        <v>6</v>
      </c>
      <c r="C3021" s="9">
        <v>45184.715520833335</v>
      </c>
    </row>
    <row r="3022" spans="1:3" x14ac:dyDescent="0.25">
      <c r="A3022" t="s">
        <v>184</v>
      </c>
      <c r="B3022">
        <v>9</v>
      </c>
      <c r="C3022" s="9">
        <v>45184.715532407405</v>
      </c>
    </row>
    <row r="3023" spans="1:3" x14ac:dyDescent="0.25">
      <c r="A3023" t="s">
        <v>463</v>
      </c>
      <c r="B3023">
        <v>15</v>
      </c>
      <c r="C3023" s="9">
        <v>45184.718553240738</v>
      </c>
    </row>
    <row r="3024" spans="1:3" x14ac:dyDescent="0.25">
      <c r="A3024" t="s">
        <v>5996</v>
      </c>
      <c r="B3024">
        <v>4</v>
      </c>
      <c r="C3024" s="9">
        <v>45184.718981481485</v>
      </c>
    </row>
    <row r="3025" spans="1:3" x14ac:dyDescent="0.25">
      <c r="A3025" t="s">
        <v>5996</v>
      </c>
      <c r="B3025">
        <v>6</v>
      </c>
      <c r="C3025" s="9">
        <v>45184.718981481485</v>
      </c>
    </row>
    <row r="3026" spans="1:3" x14ac:dyDescent="0.25">
      <c r="A3026" t="s">
        <v>5996</v>
      </c>
      <c r="B3026">
        <v>3</v>
      </c>
      <c r="C3026" s="9">
        <v>45184.718981481485</v>
      </c>
    </row>
    <row r="3027" spans="1:3" x14ac:dyDescent="0.25">
      <c r="A3027" t="s">
        <v>73</v>
      </c>
      <c r="B3027">
        <v>50</v>
      </c>
      <c r="C3027" s="9">
        <v>45184.71980324074</v>
      </c>
    </row>
    <row r="3028" spans="1:3" x14ac:dyDescent="0.25">
      <c r="A3028" t="s">
        <v>73</v>
      </c>
      <c r="B3028">
        <v>1</v>
      </c>
      <c r="C3028" s="9">
        <v>45184.71980324074</v>
      </c>
    </row>
    <row r="3029" spans="1:3" x14ac:dyDescent="0.25">
      <c r="A3029" t="s">
        <v>470</v>
      </c>
      <c r="B3029">
        <v>6</v>
      </c>
      <c r="C3029" s="9">
        <v>45184.721770833334</v>
      </c>
    </row>
    <row r="3030" spans="1:3" x14ac:dyDescent="0.25">
      <c r="A3030" t="s">
        <v>470</v>
      </c>
      <c r="B3030">
        <v>17</v>
      </c>
      <c r="C3030" s="9">
        <v>45184.721770833334</v>
      </c>
    </row>
    <row r="3031" spans="1:3" x14ac:dyDescent="0.25">
      <c r="A3031" t="s">
        <v>470</v>
      </c>
      <c r="B3031">
        <v>5</v>
      </c>
      <c r="C3031" s="9">
        <v>45184.721782407411</v>
      </c>
    </row>
    <row r="3032" spans="1:3" x14ac:dyDescent="0.25">
      <c r="A3032" t="s">
        <v>2463</v>
      </c>
      <c r="B3032">
        <v>1</v>
      </c>
      <c r="C3032" s="9">
        <v>45184.722615740742</v>
      </c>
    </row>
    <row r="3033" spans="1:3" x14ac:dyDescent="0.25">
      <c r="A3033" t="s">
        <v>2463</v>
      </c>
      <c r="B3033">
        <v>4</v>
      </c>
      <c r="C3033" s="9">
        <v>45184.722615740742</v>
      </c>
    </row>
    <row r="3034" spans="1:3" x14ac:dyDescent="0.25">
      <c r="A3034" t="s">
        <v>2463</v>
      </c>
      <c r="B3034">
        <v>3</v>
      </c>
      <c r="C3034" s="9">
        <v>45184.722615740742</v>
      </c>
    </row>
    <row r="3035" spans="1:3" x14ac:dyDescent="0.25">
      <c r="A3035" t="s">
        <v>487</v>
      </c>
      <c r="B3035">
        <v>4</v>
      </c>
      <c r="C3035" s="9">
        <v>45184.723217592589</v>
      </c>
    </row>
    <row r="3036" spans="1:3" x14ac:dyDescent="0.25">
      <c r="A3036" t="s">
        <v>178</v>
      </c>
      <c r="B3036">
        <v>6</v>
      </c>
      <c r="C3036" s="9">
        <v>45184.723680555559</v>
      </c>
    </row>
    <row r="3037" spans="1:3" x14ac:dyDescent="0.25">
      <c r="A3037" t="s">
        <v>372</v>
      </c>
      <c r="B3037">
        <v>17</v>
      </c>
      <c r="C3037" s="9">
        <v>45184.726655092592</v>
      </c>
    </row>
    <row r="3038" spans="1:3" x14ac:dyDescent="0.25">
      <c r="A3038" t="s">
        <v>178</v>
      </c>
      <c r="B3038">
        <v>9</v>
      </c>
      <c r="C3038" s="9">
        <v>45184.732939814814</v>
      </c>
    </row>
    <row r="3039" spans="1:3" x14ac:dyDescent="0.25">
      <c r="A3039" t="s">
        <v>487</v>
      </c>
      <c r="B3039">
        <v>5</v>
      </c>
      <c r="C3039" s="9">
        <v>45184.736354166664</v>
      </c>
    </row>
    <row r="3040" spans="1:3" x14ac:dyDescent="0.25">
      <c r="A3040" t="s">
        <v>487</v>
      </c>
      <c r="B3040">
        <v>6</v>
      </c>
      <c r="C3040" s="9">
        <v>45184.737604166665</v>
      </c>
    </row>
    <row r="3041" spans="1:3" x14ac:dyDescent="0.25">
      <c r="A3041" t="s">
        <v>5327</v>
      </c>
      <c r="B3041">
        <v>6</v>
      </c>
      <c r="C3041" s="9">
        <v>45184.740844907406</v>
      </c>
    </row>
    <row r="3042" spans="1:3" x14ac:dyDescent="0.25">
      <c r="A3042" t="s">
        <v>5327</v>
      </c>
      <c r="B3042">
        <v>14</v>
      </c>
      <c r="C3042" s="9">
        <v>45184.740856481483</v>
      </c>
    </row>
    <row r="3043" spans="1:3" x14ac:dyDescent="0.25">
      <c r="A3043" t="s">
        <v>5982</v>
      </c>
      <c r="B3043">
        <v>1</v>
      </c>
      <c r="C3043" s="9">
        <v>45184.741111111114</v>
      </c>
    </row>
    <row r="3044" spans="1:3" x14ac:dyDescent="0.25">
      <c r="A3044" t="s">
        <v>5982</v>
      </c>
      <c r="B3044">
        <v>10</v>
      </c>
      <c r="C3044" s="9">
        <v>45184.741122685184</v>
      </c>
    </row>
    <row r="3045" spans="1:3" x14ac:dyDescent="0.25">
      <c r="A3045" t="s">
        <v>5982</v>
      </c>
      <c r="B3045">
        <v>2</v>
      </c>
      <c r="C3045" s="9">
        <v>45184.741122685184</v>
      </c>
    </row>
    <row r="3046" spans="1:3" x14ac:dyDescent="0.25">
      <c r="A3046" t="s">
        <v>3397</v>
      </c>
      <c r="B3046">
        <v>55</v>
      </c>
      <c r="C3046" s="9">
        <v>45184.741944444446</v>
      </c>
    </row>
    <row r="3047" spans="1:3" x14ac:dyDescent="0.25">
      <c r="A3047" t="s">
        <v>372</v>
      </c>
      <c r="B3047">
        <v>34</v>
      </c>
      <c r="C3047" s="9">
        <v>45184.743981481479</v>
      </c>
    </row>
    <row r="3048" spans="1:3" x14ac:dyDescent="0.25">
      <c r="A3048" t="s">
        <v>460</v>
      </c>
      <c r="B3048">
        <v>10</v>
      </c>
      <c r="C3048" s="9">
        <v>45184.744583333333</v>
      </c>
    </row>
    <row r="3049" spans="1:3" x14ac:dyDescent="0.25">
      <c r="A3049" t="s">
        <v>460</v>
      </c>
      <c r="B3049">
        <v>6</v>
      </c>
      <c r="C3049" s="9">
        <v>45184.744583333333</v>
      </c>
    </row>
    <row r="3050" spans="1:3" x14ac:dyDescent="0.25">
      <c r="A3050" t="s">
        <v>5935</v>
      </c>
      <c r="B3050">
        <v>477</v>
      </c>
      <c r="C3050" s="9">
        <v>45184.747314814813</v>
      </c>
    </row>
    <row r="3051" spans="1:3" x14ac:dyDescent="0.25">
      <c r="A3051" t="s">
        <v>5935</v>
      </c>
      <c r="B3051">
        <v>491</v>
      </c>
      <c r="C3051" s="9">
        <v>45184.747314814813</v>
      </c>
    </row>
    <row r="3052" spans="1:3" x14ac:dyDescent="0.25">
      <c r="A3052" t="s">
        <v>5935</v>
      </c>
      <c r="B3052">
        <v>324</v>
      </c>
      <c r="C3052" s="9">
        <v>45184.74732638889</v>
      </c>
    </row>
    <row r="3053" spans="1:3" x14ac:dyDescent="0.25">
      <c r="A3053" t="s">
        <v>303</v>
      </c>
      <c r="B3053">
        <v>13</v>
      </c>
      <c r="C3053" s="9">
        <v>45184.7575</v>
      </c>
    </row>
    <row r="3054" spans="1:3" x14ac:dyDescent="0.25">
      <c r="A3054" t="s">
        <v>61</v>
      </c>
      <c r="B3054">
        <v>58</v>
      </c>
      <c r="C3054" s="9">
        <v>45184.7580787037</v>
      </c>
    </row>
    <row r="3055" spans="1:3" x14ac:dyDescent="0.25">
      <c r="A3055" t="s">
        <v>61</v>
      </c>
      <c r="B3055">
        <v>47</v>
      </c>
      <c r="C3055" s="9">
        <v>45184.7580787037</v>
      </c>
    </row>
    <row r="3056" spans="1:3" x14ac:dyDescent="0.25">
      <c r="A3056" t="s">
        <v>5976</v>
      </c>
      <c r="B3056">
        <v>13</v>
      </c>
      <c r="C3056" s="9">
        <v>45184.791550925926</v>
      </c>
    </row>
    <row r="3057" spans="1:3" x14ac:dyDescent="0.25">
      <c r="A3057" t="s">
        <v>5976</v>
      </c>
      <c r="B3057">
        <v>3</v>
      </c>
      <c r="C3057" s="9">
        <v>45184.791550925926</v>
      </c>
    </row>
    <row r="3058" spans="1:3" x14ac:dyDescent="0.25">
      <c r="A3058" t="s">
        <v>5976</v>
      </c>
      <c r="B3058">
        <v>12</v>
      </c>
      <c r="C3058" s="9">
        <v>45184.791550925926</v>
      </c>
    </row>
    <row r="3059" spans="1:3" x14ac:dyDescent="0.25">
      <c r="A3059" t="s">
        <v>6011</v>
      </c>
      <c r="B3059">
        <v>55</v>
      </c>
      <c r="C3059" s="9">
        <v>45184.802905092591</v>
      </c>
    </row>
    <row r="3060" spans="1:3" x14ac:dyDescent="0.25">
      <c r="A3060" t="s">
        <v>6011</v>
      </c>
      <c r="B3060">
        <v>54</v>
      </c>
      <c r="C3060" s="9">
        <v>45184.802905092591</v>
      </c>
    </row>
    <row r="3061" spans="1:3" x14ac:dyDescent="0.25">
      <c r="A3061" t="s">
        <v>2260</v>
      </c>
      <c r="B3061">
        <v>6</v>
      </c>
      <c r="C3061" s="9">
        <v>45184.811354166668</v>
      </c>
    </row>
    <row r="3062" spans="1:3" x14ac:dyDescent="0.25">
      <c r="A3062" t="s">
        <v>5989</v>
      </c>
      <c r="B3062">
        <v>3</v>
      </c>
      <c r="C3062" s="9">
        <v>45184.812291666669</v>
      </c>
    </row>
    <row r="3063" spans="1:3" x14ac:dyDescent="0.25">
      <c r="A3063" t="s">
        <v>5989</v>
      </c>
      <c r="B3063">
        <v>6</v>
      </c>
      <c r="C3063" s="9">
        <v>45184.812291666669</v>
      </c>
    </row>
    <row r="3064" spans="1:3" x14ac:dyDescent="0.25">
      <c r="A3064" t="s">
        <v>5989</v>
      </c>
      <c r="B3064">
        <v>10</v>
      </c>
      <c r="C3064" s="9">
        <v>45184.812777777777</v>
      </c>
    </row>
    <row r="3065" spans="1:3" x14ac:dyDescent="0.25">
      <c r="A3065" t="s">
        <v>1799</v>
      </c>
      <c r="B3065">
        <v>413</v>
      </c>
      <c r="C3065" s="9">
        <v>45184.812928240739</v>
      </c>
    </row>
    <row r="3066" spans="1:3" x14ac:dyDescent="0.25">
      <c r="A3066" t="s">
        <v>1799</v>
      </c>
      <c r="B3066">
        <v>256</v>
      </c>
      <c r="C3066" s="9">
        <v>45184.812928240739</v>
      </c>
    </row>
    <row r="3067" spans="1:3" x14ac:dyDescent="0.25">
      <c r="A3067" t="s">
        <v>1799</v>
      </c>
      <c r="B3067">
        <v>347</v>
      </c>
      <c r="C3067" s="9">
        <v>45184.812928240739</v>
      </c>
    </row>
    <row r="3068" spans="1:3" x14ac:dyDescent="0.25">
      <c r="A3068" t="s">
        <v>211</v>
      </c>
      <c r="B3068">
        <v>10</v>
      </c>
      <c r="C3068" s="9">
        <v>45184.818136574075</v>
      </c>
    </row>
    <row r="3069" spans="1:3" x14ac:dyDescent="0.25">
      <c r="A3069" t="s">
        <v>6004</v>
      </c>
      <c r="B3069">
        <v>9</v>
      </c>
      <c r="C3069" s="9">
        <v>45184.827569444446</v>
      </c>
    </row>
    <row r="3070" spans="1:3" x14ac:dyDescent="0.25">
      <c r="A3070" t="s">
        <v>6004</v>
      </c>
      <c r="B3070">
        <v>14</v>
      </c>
      <c r="C3070" s="9">
        <v>45184.827569444446</v>
      </c>
    </row>
    <row r="3071" spans="1:3" x14ac:dyDescent="0.25">
      <c r="A3071" t="s">
        <v>6004</v>
      </c>
      <c r="B3071">
        <v>12</v>
      </c>
      <c r="C3071" s="9">
        <v>45184.827569444446</v>
      </c>
    </row>
    <row r="3072" spans="1:3" x14ac:dyDescent="0.25">
      <c r="A3072" t="s">
        <v>6007</v>
      </c>
      <c r="B3072">
        <v>7</v>
      </c>
      <c r="C3072" s="9">
        <v>45184.83048611111</v>
      </c>
    </row>
    <row r="3073" spans="1:3" x14ac:dyDescent="0.25">
      <c r="A3073" t="s">
        <v>6007</v>
      </c>
      <c r="B3073">
        <v>3</v>
      </c>
      <c r="C3073" s="9">
        <v>45184.83048611111</v>
      </c>
    </row>
    <row r="3074" spans="1:3" x14ac:dyDescent="0.25">
      <c r="A3074" t="s">
        <v>6007</v>
      </c>
      <c r="B3074">
        <v>13</v>
      </c>
      <c r="C3074" s="9">
        <v>45184.83048611111</v>
      </c>
    </row>
    <row r="3075" spans="1:3" x14ac:dyDescent="0.25">
      <c r="A3075" t="s">
        <v>525</v>
      </c>
      <c r="B3075">
        <v>4</v>
      </c>
      <c r="C3075" s="9">
        <v>45184.833495370367</v>
      </c>
    </row>
    <row r="3076" spans="1:3" x14ac:dyDescent="0.25">
      <c r="A3076" t="s">
        <v>525</v>
      </c>
      <c r="B3076">
        <v>6</v>
      </c>
      <c r="C3076" s="9">
        <v>45184.833506944444</v>
      </c>
    </row>
    <row r="3077" spans="1:3" x14ac:dyDescent="0.25">
      <c r="A3077" t="s">
        <v>3098</v>
      </c>
      <c r="B3077">
        <v>61</v>
      </c>
      <c r="C3077" s="9">
        <v>45184.834791666668</v>
      </c>
    </row>
    <row r="3078" spans="1:3" x14ac:dyDescent="0.25">
      <c r="A3078" t="s">
        <v>525</v>
      </c>
      <c r="B3078">
        <v>9</v>
      </c>
      <c r="C3078" s="9">
        <v>45184.83662037037</v>
      </c>
    </row>
    <row r="3079" spans="1:3" x14ac:dyDescent="0.25">
      <c r="A3079" t="s">
        <v>6015</v>
      </c>
      <c r="B3079">
        <v>1</v>
      </c>
      <c r="C3079" s="9">
        <v>45184.837442129632</v>
      </c>
    </row>
    <row r="3080" spans="1:3" x14ac:dyDescent="0.25">
      <c r="A3080" t="s">
        <v>6015</v>
      </c>
      <c r="B3080">
        <v>2</v>
      </c>
      <c r="C3080" s="9">
        <v>45184.837442129632</v>
      </c>
    </row>
    <row r="3081" spans="1:3" x14ac:dyDescent="0.25">
      <c r="A3081" t="s">
        <v>6015</v>
      </c>
      <c r="B3081">
        <v>13</v>
      </c>
      <c r="C3081" s="9">
        <v>45184.837442129632</v>
      </c>
    </row>
    <row r="3082" spans="1:3" x14ac:dyDescent="0.25">
      <c r="A3082" t="s">
        <v>5932</v>
      </c>
      <c r="B3082">
        <v>223</v>
      </c>
      <c r="C3082" s="9">
        <v>45184.837812500002</v>
      </c>
    </row>
    <row r="3083" spans="1:3" x14ac:dyDescent="0.25">
      <c r="A3083" t="s">
        <v>3100</v>
      </c>
      <c r="B3083">
        <v>59</v>
      </c>
      <c r="C3083" s="9">
        <v>45184.841249999998</v>
      </c>
    </row>
    <row r="3084" spans="1:3" x14ac:dyDescent="0.25">
      <c r="A3084" t="s">
        <v>3100</v>
      </c>
      <c r="B3084">
        <v>63</v>
      </c>
      <c r="C3084" s="9">
        <v>45184.841249999998</v>
      </c>
    </row>
    <row r="3085" spans="1:3" x14ac:dyDescent="0.25">
      <c r="A3085" t="s">
        <v>3100</v>
      </c>
      <c r="B3085">
        <v>62</v>
      </c>
      <c r="C3085" s="9">
        <v>45184.841249999998</v>
      </c>
    </row>
    <row r="3086" spans="1:3" x14ac:dyDescent="0.25">
      <c r="A3086" t="s">
        <v>462</v>
      </c>
      <c r="B3086">
        <v>17</v>
      </c>
      <c r="C3086" s="9">
        <v>45184.842488425929</v>
      </c>
    </row>
    <row r="3087" spans="1:3" x14ac:dyDescent="0.25">
      <c r="A3087" t="s">
        <v>462</v>
      </c>
      <c r="B3087">
        <v>6</v>
      </c>
      <c r="C3087" s="9">
        <v>45184.842499999999</v>
      </c>
    </row>
    <row r="3088" spans="1:3" x14ac:dyDescent="0.25">
      <c r="A3088" t="s">
        <v>462</v>
      </c>
      <c r="B3088">
        <v>15</v>
      </c>
      <c r="C3088" s="9">
        <v>45184.842499999999</v>
      </c>
    </row>
    <row r="3089" spans="1:3" x14ac:dyDescent="0.25">
      <c r="A3089" t="s">
        <v>390</v>
      </c>
      <c r="B3089">
        <v>6</v>
      </c>
      <c r="C3089" s="9">
        <v>45184.84275462963</v>
      </c>
    </row>
    <row r="3090" spans="1:3" x14ac:dyDescent="0.25">
      <c r="A3090" t="s">
        <v>554</v>
      </c>
      <c r="B3090">
        <v>3</v>
      </c>
      <c r="C3090" s="9">
        <v>45184.844849537039</v>
      </c>
    </row>
    <row r="3091" spans="1:3" x14ac:dyDescent="0.25">
      <c r="A3091" t="s">
        <v>554</v>
      </c>
      <c r="B3091">
        <v>6</v>
      </c>
      <c r="C3091" s="9">
        <v>45184.844849537039</v>
      </c>
    </row>
    <row r="3092" spans="1:3" x14ac:dyDescent="0.25">
      <c r="A3092" t="s">
        <v>3350</v>
      </c>
      <c r="B3092">
        <v>54</v>
      </c>
      <c r="C3092" s="9">
        <v>45184.845046296294</v>
      </c>
    </row>
    <row r="3093" spans="1:3" x14ac:dyDescent="0.25">
      <c r="A3093" t="s">
        <v>217</v>
      </c>
      <c r="B3093">
        <v>13</v>
      </c>
      <c r="C3093" s="9">
        <v>45184.846759259257</v>
      </c>
    </row>
    <row r="3094" spans="1:3" x14ac:dyDescent="0.25">
      <c r="A3094" t="s">
        <v>217</v>
      </c>
      <c r="B3094">
        <v>6</v>
      </c>
      <c r="C3094" s="9">
        <v>45184.846759259257</v>
      </c>
    </row>
    <row r="3095" spans="1:3" x14ac:dyDescent="0.25">
      <c r="A3095" t="s">
        <v>3102</v>
      </c>
      <c r="B3095">
        <v>61</v>
      </c>
      <c r="C3095" s="9">
        <v>45184.847210648149</v>
      </c>
    </row>
    <row r="3096" spans="1:3" x14ac:dyDescent="0.25">
      <c r="A3096" t="s">
        <v>3102</v>
      </c>
      <c r="B3096">
        <v>62</v>
      </c>
      <c r="C3096" s="9">
        <v>45184.847210648149</v>
      </c>
    </row>
    <row r="3097" spans="1:3" x14ac:dyDescent="0.25">
      <c r="A3097" t="s">
        <v>5947</v>
      </c>
      <c r="B3097">
        <v>475</v>
      </c>
      <c r="C3097" s="9">
        <v>45184.847534722219</v>
      </c>
    </row>
    <row r="3098" spans="1:3" x14ac:dyDescent="0.25">
      <c r="A3098" t="s">
        <v>5947</v>
      </c>
      <c r="B3098">
        <v>9</v>
      </c>
      <c r="C3098" s="9">
        <v>45184.847534722219</v>
      </c>
    </row>
    <row r="3099" spans="1:3" x14ac:dyDescent="0.25">
      <c r="A3099" t="s">
        <v>217</v>
      </c>
      <c r="B3099">
        <v>1</v>
      </c>
      <c r="C3099" s="9">
        <v>45184.849050925928</v>
      </c>
    </row>
    <row r="3100" spans="1:3" x14ac:dyDescent="0.25">
      <c r="A3100" t="s">
        <v>5933</v>
      </c>
      <c r="B3100">
        <v>197</v>
      </c>
      <c r="C3100" s="9">
        <v>45184.852546296293</v>
      </c>
    </row>
    <row r="3101" spans="1:3" x14ac:dyDescent="0.25">
      <c r="A3101" t="s">
        <v>5933</v>
      </c>
      <c r="B3101">
        <v>416</v>
      </c>
      <c r="C3101" s="9">
        <v>45184.852546296293</v>
      </c>
    </row>
    <row r="3102" spans="1:3" x14ac:dyDescent="0.25">
      <c r="A3102" t="s">
        <v>206</v>
      </c>
      <c r="B3102">
        <v>8</v>
      </c>
      <c r="C3102" s="9">
        <v>45184.853136574071</v>
      </c>
    </row>
    <row r="3103" spans="1:3" x14ac:dyDescent="0.25">
      <c r="A3103" t="s">
        <v>206</v>
      </c>
      <c r="B3103">
        <v>15</v>
      </c>
      <c r="C3103" s="9">
        <v>45184.853136574071</v>
      </c>
    </row>
    <row r="3104" spans="1:3" x14ac:dyDescent="0.25">
      <c r="A3104" t="s">
        <v>206</v>
      </c>
      <c r="B3104">
        <v>9</v>
      </c>
      <c r="C3104" s="9">
        <v>45184.853136574071</v>
      </c>
    </row>
    <row r="3105" spans="1:3" x14ac:dyDescent="0.25">
      <c r="A3105" t="s">
        <v>550</v>
      </c>
      <c r="B3105">
        <v>6</v>
      </c>
      <c r="C3105" s="9">
        <v>45184.854375000003</v>
      </c>
    </row>
    <row r="3106" spans="1:3" x14ac:dyDescent="0.25">
      <c r="A3106" t="s">
        <v>239</v>
      </c>
      <c r="B3106">
        <v>6</v>
      </c>
      <c r="C3106" s="9">
        <v>45184.855983796297</v>
      </c>
    </row>
    <row r="3107" spans="1:3" x14ac:dyDescent="0.25">
      <c r="A3107" t="s">
        <v>239</v>
      </c>
      <c r="B3107">
        <v>10</v>
      </c>
      <c r="C3107" s="9">
        <v>45184.855983796297</v>
      </c>
    </row>
    <row r="3108" spans="1:3" x14ac:dyDescent="0.25">
      <c r="A3108" t="s">
        <v>2102</v>
      </c>
      <c r="B3108">
        <v>7</v>
      </c>
      <c r="C3108" s="9">
        <v>45184.855995370373</v>
      </c>
    </row>
    <row r="3109" spans="1:3" x14ac:dyDescent="0.25">
      <c r="A3109" t="s">
        <v>2102</v>
      </c>
      <c r="B3109">
        <v>13</v>
      </c>
      <c r="C3109" s="9">
        <v>45184.856608796297</v>
      </c>
    </row>
    <row r="3110" spans="1:3" x14ac:dyDescent="0.25">
      <c r="A3110" t="s">
        <v>550</v>
      </c>
      <c r="B3110">
        <v>3</v>
      </c>
      <c r="C3110" s="9">
        <v>45184.859270833331</v>
      </c>
    </row>
    <row r="3111" spans="1:3" x14ac:dyDescent="0.25">
      <c r="A3111" t="s">
        <v>550</v>
      </c>
      <c r="B3111">
        <v>4</v>
      </c>
      <c r="C3111" s="9">
        <v>45184.859270833331</v>
      </c>
    </row>
    <row r="3112" spans="1:3" x14ac:dyDescent="0.25">
      <c r="A3112" t="s">
        <v>475</v>
      </c>
      <c r="B3112">
        <v>7</v>
      </c>
      <c r="C3112" s="9">
        <v>45184.860729166663</v>
      </c>
    </row>
    <row r="3113" spans="1:3" x14ac:dyDescent="0.25">
      <c r="A3113" t="s">
        <v>2033</v>
      </c>
      <c r="B3113">
        <v>2</v>
      </c>
      <c r="C3113" s="9">
        <v>45184.861400462964</v>
      </c>
    </row>
    <row r="3114" spans="1:3" x14ac:dyDescent="0.25">
      <c r="A3114" t="s">
        <v>2033</v>
      </c>
      <c r="B3114">
        <v>9</v>
      </c>
      <c r="C3114" s="9">
        <v>45184.861400462964</v>
      </c>
    </row>
    <row r="3115" spans="1:3" x14ac:dyDescent="0.25">
      <c r="A3115" t="s">
        <v>475</v>
      </c>
      <c r="B3115">
        <v>3</v>
      </c>
      <c r="C3115" s="9">
        <v>45184.861863425926</v>
      </c>
    </row>
    <row r="3116" spans="1:3" x14ac:dyDescent="0.25">
      <c r="A3116" t="s">
        <v>2092</v>
      </c>
      <c r="B3116">
        <v>13</v>
      </c>
      <c r="C3116" s="9">
        <v>45184.862210648149</v>
      </c>
    </row>
    <row r="3117" spans="1:3" x14ac:dyDescent="0.25">
      <c r="A3117" t="s">
        <v>2092</v>
      </c>
      <c r="B3117">
        <v>7</v>
      </c>
      <c r="C3117" s="9">
        <v>45184.862222222226</v>
      </c>
    </row>
    <row r="3118" spans="1:3" x14ac:dyDescent="0.25">
      <c r="A3118" t="s">
        <v>5971</v>
      </c>
      <c r="B3118">
        <v>53</v>
      </c>
      <c r="C3118" s="9">
        <v>45184.86619212963</v>
      </c>
    </row>
    <row r="3119" spans="1:3" x14ac:dyDescent="0.25">
      <c r="A3119" t="s">
        <v>5971</v>
      </c>
      <c r="B3119">
        <v>57</v>
      </c>
      <c r="C3119" s="9">
        <v>45184.86619212963</v>
      </c>
    </row>
    <row r="3120" spans="1:3" x14ac:dyDescent="0.25">
      <c r="A3120" t="s">
        <v>5971</v>
      </c>
      <c r="B3120">
        <v>55</v>
      </c>
      <c r="C3120" s="9">
        <v>45184.86619212963</v>
      </c>
    </row>
    <row r="3121" spans="1:3" x14ac:dyDescent="0.25">
      <c r="A3121" t="s">
        <v>209</v>
      </c>
      <c r="B3121">
        <v>11</v>
      </c>
      <c r="C3121" s="9">
        <v>45184.869444444441</v>
      </c>
    </row>
    <row r="3122" spans="1:3" x14ac:dyDescent="0.25">
      <c r="A3122" t="s">
        <v>209</v>
      </c>
      <c r="B3122">
        <v>10</v>
      </c>
      <c r="C3122" s="9">
        <v>45184.869444444441</v>
      </c>
    </row>
    <row r="3123" spans="1:3" x14ac:dyDescent="0.25">
      <c r="A3123" t="s">
        <v>2091</v>
      </c>
      <c r="B3123">
        <v>1</v>
      </c>
      <c r="C3123" s="9">
        <v>45184.874745370369</v>
      </c>
    </row>
    <row r="3124" spans="1:3" x14ac:dyDescent="0.25">
      <c r="A3124" t="s">
        <v>279</v>
      </c>
      <c r="B3124">
        <v>3</v>
      </c>
      <c r="C3124" s="9">
        <v>45184.875821759262</v>
      </c>
    </row>
    <row r="3125" spans="1:3" x14ac:dyDescent="0.25">
      <c r="A3125" t="s">
        <v>279</v>
      </c>
      <c r="B3125">
        <v>17</v>
      </c>
      <c r="C3125" s="9">
        <v>45184.875821759262</v>
      </c>
    </row>
    <row r="3126" spans="1:3" x14ac:dyDescent="0.25">
      <c r="A3126" t="s">
        <v>2091</v>
      </c>
      <c r="B3126">
        <v>6</v>
      </c>
      <c r="C3126" s="9">
        <v>45184.876539351855</v>
      </c>
    </row>
    <row r="3127" spans="1:3" x14ac:dyDescent="0.25">
      <c r="A3127" t="s">
        <v>279</v>
      </c>
      <c r="B3127">
        <v>10</v>
      </c>
      <c r="C3127" s="9">
        <v>45184.878425925926</v>
      </c>
    </row>
    <row r="3128" spans="1:3" x14ac:dyDescent="0.25">
      <c r="A3128" t="s">
        <v>155</v>
      </c>
      <c r="B3128">
        <v>8</v>
      </c>
      <c r="C3128" s="9">
        <v>45184.878506944442</v>
      </c>
    </row>
    <row r="3129" spans="1:3" x14ac:dyDescent="0.25">
      <c r="A3129" t="s">
        <v>155</v>
      </c>
      <c r="B3129">
        <v>15</v>
      </c>
      <c r="C3129" s="9">
        <v>45184.878518518519</v>
      </c>
    </row>
    <row r="3130" spans="1:3" x14ac:dyDescent="0.25">
      <c r="A3130" t="s">
        <v>155</v>
      </c>
      <c r="B3130">
        <v>11</v>
      </c>
      <c r="C3130" s="9">
        <v>45184.878518518519</v>
      </c>
    </row>
    <row r="3131" spans="1:3" x14ac:dyDescent="0.25">
      <c r="A3131" t="s">
        <v>2036</v>
      </c>
      <c r="B3131">
        <v>6</v>
      </c>
      <c r="C3131" s="9">
        <v>45184.878935185188</v>
      </c>
    </row>
    <row r="3132" spans="1:3" x14ac:dyDescent="0.25">
      <c r="A3132" t="s">
        <v>2036</v>
      </c>
      <c r="B3132">
        <v>15</v>
      </c>
      <c r="C3132" s="9">
        <v>45184.878935185188</v>
      </c>
    </row>
    <row r="3133" spans="1:3" x14ac:dyDescent="0.25">
      <c r="A3133" t="s">
        <v>2007</v>
      </c>
      <c r="B3133">
        <v>347</v>
      </c>
      <c r="C3133" s="9">
        <v>45184.880150462966</v>
      </c>
    </row>
    <row r="3134" spans="1:3" x14ac:dyDescent="0.25">
      <c r="A3134" t="s">
        <v>2007</v>
      </c>
      <c r="B3134">
        <v>459</v>
      </c>
      <c r="C3134" s="9">
        <v>45184.880150462966</v>
      </c>
    </row>
    <row r="3135" spans="1:3" x14ac:dyDescent="0.25">
      <c r="A3135" t="s">
        <v>2033</v>
      </c>
      <c r="B3135">
        <v>14</v>
      </c>
      <c r="C3135" s="9">
        <v>45184.880208333336</v>
      </c>
    </row>
    <row r="3136" spans="1:3" x14ac:dyDescent="0.25">
      <c r="A3136" t="s">
        <v>188</v>
      </c>
      <c r="B3136">
        <v>2</v>
      </c>
      <c r="C3136" s="9">
        <v>45184.883668981478</v>
      </c>
    </row>
    <row r="3137" spans="1:3" x14ac:dyDescent="0.25">
      <c r="A3137" t="s">
        <v>382</v>
      </c>
      <c r="B3137">
        <v>17</v>
      </c>
      <c r="C3137" s="9">
        <v>45184.889502314814</v>
      </c>
    </row>
    <row r="3138" spans="1:3" x14ac:dyDescent="0.25">
      <c r="A3138" t="s">
        <v>5834</v>
      </c>
      <c r="B3138">
        <v>488</v>
      </c>
      <c r="C3138" s="9">
        <v>45184.88958333333</v>
      </c>
    </row>
    <row r="3139" spans="1:3" x14ac:dyDescent="0.25">
      <c r="A3139" t="s">
        <v>5967</v>
      </c>
      <c r="B3139">
        <v>3</v>
      </c>
      <c r="C3139" s="9">
        <v>45184.889814814815</v>
      </c>
    </row>
    <row r="3140" spans="1:3" x14ac:dyDescent="0.25">
      <c r="A3140" t="s">
        <v>5967</v>
      </c>
      <c r="B3140">
        <v>4</v>
      </c>
      <c r="C3140" s="9">
        <v>45184.889814814815</v>
      </c>
    </row>
    <row r="3141" spans="1:3" x14ac:dyDescent="0.25">
      <c r="A3141" t="s">
        <v>278</v>
      </c>
      <c r="B3141">
        <v>4</v>
      </c>
      <c r="C3141" s="9">
        <v>45184.892418981479</v>
      </c>
    </row>
    <row r="3142" spans="1:3" x14ac:dyDescent="0.25">
      <c r="A3142" t="s">
        <v>370</v>
      </c>
      <c r="B3142">
        <v>35</v>
      </c>
      <c r="C3142" s="9">
        <v>45184.894143518519</v>
      </c>
    </row>
    <row r="3143" spans="1:3" x14ac:dyDescent="0.25">
      <c r="A3143" t="s">
        <v>370</v>
      </c>
      <c r="B3143">
        <v>15</v>
      </c>
      <c r="C3143" s="9">
        <v>45184.894143518519</v>
      </c>
    </row>
    <row r="3144" spans="1:3" x14ac:dyDescent="0.25">
      <c r="A3144" t="s">
        <v>5967</v>
      </c>
      <c r="B3144">
        <v>6</v>
      </c>
      <c r="C3144" s="9">
        <v>45184.895601851851</v>
      </c>
    </row>
    <row r="3145" spans="1:3" x14ac:dyDescent="0.25">
      <c r="A3145" t="s">
        <v>3456</v>
      </c>
      <c r="B3145">
        <v>1</v>
      </c>
      <c r="C3145" s="9">
        <v>45184.902118055557</v>
      </c>
    </row>
    <row r="3146" spans="1:3" x14ac:dyDescent="0.25">
      <c r="A3146" t="s">
        <v>297</v>
      </c>
      <c r="B3146">
        <v>6</v>
      </c>
      <c r="C3146" s="9">
        <v>45184.903182870374</v>
      </c>
    </row>
    <row r="3147" spans="1:3" x14ac:dyDescent="0.25">
      <c r="A3147" t="s">
        <v>214</v>
      </c>
      <c r="B3147">
        <v>10</v>
      </c>
      <c r="C3147" s="9">
        <v>45184.90421296296</v>
      </c>
    </row>
    <row r="3148" spans="1:3" x14ac:dyDescent="0.25">
      <c r="A3148" t="s">
        <v>2450</v>
      </c>
      <c r="B3148">
        <v>3</v>
      </c>
      <c r="C3148" s="9">
        <v>45184.905902777777</v>
      </c>
    </row>
    <row r="3149" spans="1:3" x14ac:dyDescent="0.25">
      <c r="A3149" t="s">
        <v>2450</v>
      </c>
      <c r="B3149">
        <v>6</v>
      </c>
      <c r="C3149" s="9">
        <v>45184.905902777777</v>
      </c>
    </row>
    <row r="3150" spans="1:3" x14ac:dyDescent="0.25">
      <c r="A3150" t="s">
        <v>297</v>
      </c>
      <c r="B3150">
        <v>10</v>
      </c>
      <c r="C3150" s="9">
        <v>45184.906851851854</v>
      </c>
    </row>
    <row r="3151" spans="1:3" x14ac:dyDescent="0.25">
      <c r="A3151" t="s">
        <v>251</v>
      </c>
      <c r="B3151">
        <v>5</v>
      </c>
      <c r="C3151" s="9">
        <v>45184.908321759256</v>
      </c>
    </row>
    <row r="3152" spans="1:3" x14ac:dyDescent="0.25">
      <c r="A3152" t="s">
        <v>251</v>
      </c>
      <c r="B3152">
        <v>6</v>
      </c>
      <c r="C3152" s="9">
        <v>45184.908321759256</v>
      </c>
    </row>
    <row r="3153" spans="1:3" x14ac:dyDescent="0.25">
      <c r="A3153" t="s">
        <v>251</v>
      </c>
      <c r="B3153">
        <v>4</v>
      </c>
      <c r="C3153" s="9">
        <v>45184.908321759256</v>
      </c>
    </row>
    <row r="3154" spans="1:3" x14ac:dyDescent="0.25">
      <c r="A3154" t="s">
        <v>537</v>
      </c>
      <c r="B3154">
        <v>15</v>
      </c>
      <c r="C3154" s="9">
        <v>45184.912152777775</v>
      </c>
    </row>
    <row r="3155" spans="1:3" x14ac:dyDescent="0.25">
      <c r="A3155" t="s">
        <v>537</v>
      </c>
      <c r="B3155">
        <v>3</v>
      </c>
      <c r="C3155" s="9">
        <v>45184.912164351852</v>
      </c>
    </row>
    <row r="3156" spans="1:3" x14ac:dyDescent="0.25">
      <c r="A3156" t="s">
        <v>306</v>
      </c>
      <c r="B3156">
        <v>21</v>
      </c>
      <c r="C3156" s="9">
        <v>45184.916168981479</v>
      </c>
    </row>
    <row r="3157" spans="1:3" x14ac:dyDescent="0.25">
      <c r="A3157" t="s">
        <v>306</v>
      </c>
      <c r="B3157">
        <v>29</v>
      </c>
      <c r="C3157" s="9">
        <v>45184.916377314818</v>
      </c>
    </row>
    <row r="3158" spans="1:3" x14ac:dyDescent="0.25">
      <c r="A3158" t="s">
        <v>221</v>
      </c>
      <c r="B3158">
        <v>6</v>
      </c>
      <c r="C3158" s="9">
        <v>45184.917094907411</v>
      </c>
    </row>
    <row r="3159" spans="1:3" x14ac:dyDescent="0.25">
      <c r="A3159" t="s">
        <v>304</v>
      </c>
      <c r="B3159">
        <v>6</v>
      </c>
      <c r="C3159" s="9">
        <v>45184.918263888889</v>
      </c>
    </row>
    <row r="3160" spans="1:3" x14ac:dyDescent="0.25">
      <c r="A3160" t="s">
        <v>549</v>
      </c>
      <c r="B3160">
        <v>7</v>
      </c>
      <c r="C3160" s="9">
        <v>45184.919166666667</v>
      </c>
    </row>
    <row r="3161" spans="1:3" x14ac:dyDescent="0.25">
      <c r="A3161" t="s">
        <v>549</v>
      </c>
      <c r="B3161">
        <v>34</v>
      </c>
      <c r="C3161" s="9">
        <v>45184.919166666667</v>
      </c>
    </row>
    <row r="3162" spans="1:3" x14ac:dyDescent="0.25">
      <c r="A3162" t="s">
        <v>549</v>
      </c>
      <c r="B3162">
        <v>1</v>
      </c>
      <c r="C3162" s="9">
        <v>45184.919166666667</v>
      </c>
    </row>
    <row r="3163" spans="1:3" x14ac:dyDescent="0.25">
      <c r="A3163" t="s">
        <v>3444</v>
      </c>
      <c r="B3163">
        <v>1</v>
      </c>
      <c r="C3163" s="9">
        <v>45184.923344907409</v>
      </c>
    </row>
    <row r="3164" spans="1:3" x14ac:dyDescent="0.25">
      <c r="A3164" t="s">
        <v>3444</v>
      </c>
      <c r="B3164">
        <v>58</v>
      </c>
      <c r="C3164" s="9">
        <v>45184.923333333332</v>
      </c>
    </row>
    <row r="3165" spans="1:3" x14ac:dyDescent="0.25">
      <c r="A3165" t="s">
        <v>3444</v>
      </c>
      <c r="B3165">
        <v>57</v>
      </c>
      <c r="C3165" s="9">
        <v>45184.923333333332</v>
      </c>
    </row>
    <row r="3166" spans="1:3" x14ac:dyDescent="0.25">
      <c r="A3166" t="s">
        <v>282</v>
      </c>
      <c r="B3166">
        <v>17</v>
      </c>
      <c r="C3166" s="9">
        <v>45184.929143518515</v>
      </c>
    </row>
    <row r="3167" spans="1:3" x14ac:dyDescent="0.25">
      <c r="A3167" t="s">
        <v>282</v>
      </c>
      <c r="B3167">
        <v>15</v>
      </c>
      <c r="C3167" s="9">
        <v>45184.929143518515</v>
      </c>
    </row>
    <row r="3168" spans="1:3" x14ac:dyDescent="0.25">
      <c r="A3168" t="s">
        <v>5966</v>
      </c>
      <c r="B3168">
        <v>6</v>
      </c>
      <c r="C3168" s="9">
        <v>45184.929837962962</v>
      </c>
    </row>
    <row r="3169" spans="1:3" x14ac:dyDescent="0.25">
      <c r="A3169" t="s">
        <v>5966</v>
      </c>
      <c r="B3169">
        <v>9</v>
      </c>
      <c r="C3169" s="9">
        <v>45184.929849537039</v>
      </c>
    </row>
    <row r="3170" spans="1:3" x14ac:dyDescent="0.25">
      <c r="A3170" t="s">
        <v>5966</v>
      </c>
      <c r="B3170">
        <v>10</v>
      </c>
      <c r="C3170" s="9">
        <v>45184.929849537039</v>
      </c>
    </row>
    <row r="3171" spans="1:3" x14ac:dyDescent="0.25">
      <c r="A3171" t="s">
        <v>420</v>
      </c>
      <c r="B3171">
        <v>13</v>
      </c>
      <c r="C3171" s="9">
        <v>45184.931516203702</v>
      </c>
    </row>
    <row r="3172" spans="1:3" x14ac:dyDescent="0.25">
      <c r="A3172" t="s">
        <v>420</v>
      </c>
      <c r="B3172">
        <v>3</v>
      </c>
      <c r="C3172" s="9">
        <v>45184.931516203702</v>
      </c>
    </row>
    <row r="3173" spans="1:3" x14ac:dyDescent="0.25">
      <c r="A3173" t="s">
        <v>5010</v>
      </c>
      <c r="B3173">
        <v>55</v>
      </c>
      <c r="C3173" s="9">
        <v>45184.937106481484</v>
      </c>
    </row>
    <row r="3174" spans="1:3" x14ac:dyDescent="0.25">
      <c r="A3174" t="s">
        <v>5010</v>
      </c>
      <c r="B3174">
        <v>12</v>
      </c>
      <c r="C3174" s="9">
        <v>45184.937106481484</v>
      </c>
    </row>
    <row r="3175" spans="1:3" x14ac:dyDescent="0.25">
      <c r="A3175" t="s">
        <v>5010</v>
      </c>
      <c r="B3175">
        <v>58</v>
      </c>
      <c r="C3175" s="9">
        <v>45184.937106481484</v>
      </c>
    </row>
    <row r="3176" spans="1:3" x14ac:dyDescent="0.25">
      <c r="A3176" t="s">
        <v>397</v>
      </c>
      <c r="B3176">
        <v>6</v>
      </c>
      <c r="C3176" s="9">
        <v>45184.944444444445</v>
      </c>
    </row>
    <row r="3177" spans="1:3" x14ac:dyDescent="0.25">
      <c r="A3177" t="s">
        <v>2206</v>
      </c>
      <c r="B3177">
        <v>2</v>
      </c>
      <c r="C3177" s="9">
        <v>45184.944756944446</v>
      </c>
    </row>
    <row r="3178" spans="1:3" x14ac:dyDescent="0.25">
      <c r="A3178" t="s">
        <v>2206</v>
      </c>
      <c r="B3178">
        <v>13</v>
      </c>
      <c r="C3178" s="9">
        <v>45184.944756944446</v>
      </c>
    </row>
    <row r="3179" spans="1:3" x14ac:dyDescent="0.25">
      <c r="A3179" t="s">
        <v>2206</v>
      </c>
      <c r="B3179">
        <v>3</v>
      </c>
      <c r="C3179" s="9">
        <v>45184.944756944446</v>
      </c>
    </row>
    <row r="3180" spans="1:3" x14ac:dyDescent="0.25">
      <c r="A3180" t="s">
        <v>2087</v>
      </c>
      <c r="B3180">
        <v>2</v>
      </c>
      <c r="C3180" s="9">
        <v>45184.951990740738</v>
      </c>
    </row>
    <row r="3181" spans="1:3" x14ac:dyDescent="0.25">
      <c r="A3181" t="s">
        <v>2087</v>
      </c>
      <c r="B3181">
        <v>10</v>
      </c>
      <c r="C3181" s="9">
        <v>45184.951979166668</v>
      </c>
    </row>
    <row r="3182" spans="1:3" x14ac:dyDescent="0.25">
      <c r="A3182" t="s">
        <v>547</v>
      </c>
      <c r="B3182">
        <v>6</v>
      </c>
      <c r="C3182" s="9">
        <v>45184.952164351853</v>
      </c>
    </row>
    <row r="3183" spans="1:3" x14ac:dyDescent="0.25">
      <c r="A3183" t="s">
        <v>675</v>
      </c>
      <c r="B3183">
        <v>62</v>
      </c>
      <c r="C3183" s="9">
        <v>45184.954363425924</v>
      </c>
    </row>
    <row r="3184" spans="1:3" x14ac:dyDescent="0.25">
      <c r="A3184" t="s">
        <v>675</v>
      </c>
      <c r="B3184">
        <v>59</v>
      </c>
      <c r="C3184" s="9">
        <v>45184.954363425924</v>
      </c>
    </row>
    <row r="3185" spans="1:3" x14ac:dyDescent="0.25">
      <c r="A3185" t="s">
        <v>3046</v>
      </c>
      <c r="B3185">
        <v>128</v>
      </c>
      <c r="C3185" s="9">
        <v>45184.956018518518</v>
      </c>
    </row>
    <row r="3186" spans="1:3" x14ac:dyDescent="0.25">
      <c r="A3186" t="s">
        <v>3046</v>
      </c>
      <c r="B3186">
        <v>127</v>
      </c>
      <c r="C3186" s="9">
        <v>45184.956030092595</v>
      </c>
    </row>
    <row r="3187" spans="1:3" x14ac:dyDescent="0.25">
      <c r="A3187" t="s">
        <v>3046</v>
      </c>
      <c r="B3187">
        <v>138</v>
      </c>
      <c r="C3187" s="9">
        <v>45184.956030092595</v>
      </c>
    </row>
    <row r="3188" spans="1:3" x14ac:dyDescent="0.25">
      <c r="A3188" t="s">
        <v>192</v>
      </c>
      <c r="B3188">
        <v>11</v>
      </c>
      <c r="C3188" s="9">
        <v>45184.972453703704</v>
      </c>
    </row>
    <row r="3189" spans="1:3" x14ac:dyDescent="0.25">
      <c r="A3189" t="s">
        <v>5915</v>
      </c>
      <c r="B3189">
        <v>288</v>
      </c>
      <c r="C3189" s="9">
        <v>45184.975324074076</v>
      </c>
    </row>
    <row r="3190" spans="1:3" x14ac:dyDescent="0.25">
      <c r="A3190" t="s">
        <v>1790</v>
      </c>
      <c r="B3190">
        <v>48</v>
      </c>
      <c r="C3190" s="9">
        <v>45184.988425925927</v>
      </c>
    </row>
    <row r="3191" spans="1:3" x14ac:dyDescent="0.25">
      <c r="A3191" t="s">
        <v>1790</v>
      </c>
      <c r="B3191">
        <v>347</v>
      </c>
      <c r="C3191" s="9">
        <v>45184.988425925927</v>
      </c>
    </row>
    <row r="3192" spans="1:3" x14ac:dyDescent="0.25">
      <c r="A3192" t="s">
        <v>281</v>
      </c>
      <c r="B3192">
        <v>14</v>
      </c>
      <c r="C3192" s="9">
        <v>45185.002187500002</v>
      </c>
    </row>
    <row r="3193" spans="1:3" x14ac:dyDescent="0.25">
      <c r="A3193" t="s">
        <v>244</v>
      </c>
      <c r="B3193">
        <v>3</v>
      </c>
      <c r="C3193" s="9">
        <v>45185.009652777779</v>
      </c>
    </row>
    <row r="3194" spans="1:3" x14ac:dyDescent="0.25">
      <c r="A3194" t="s">
        <v>244</v>
      </c>
      <c r="B3194">
        <v>6</v>
      </c>
      <c r="C3194" s="9">
        <v>45185.009652777779</v>
      </c>
    </row>
    <row r="3195" spans="1:3" x14ac:dyDescent="0.25">
      <c r="A3195" t="s">
        <v>244</v>
      </c>
      <c r="B3195">
        <v>4</v>
      </c>
      <c r="C3195" s="9">
        <v>45185.009652777779</v>
      </c>
    </row>
    <row r="3196" spans="1:3" x14ac:dyDescent="0.25">
      <c r="A3196" t="s">
        <v>2149</v>
      </c>
      <c r="B3196">
        <v>32</v>
      </c>
      <c r="C3196" s="9">
        <v>45185.010185185187</v>
      </c>
    </row>
    <row r="3197" spans="1:3" x14ac:dyDescent="0.25">
      <c r="A3197" t="s">
        <v>2149</v>
      </c>
      <c r="B3197">
        <v>21</v>
      </c>
      <c r="C3197" s="9">
        <v>45185.010185185187</v>
      </c>
    </row>
    <row r="3198" spans="1:3" x14ac:dyDescent="0.25">
      <c r="A3198" t="s">
        <v>2259</v>
      </c>
      <c r="B3198">
        <v>6</v>
      </c>
      <c r="C3198" s="9">
        <v>45185.036597222221</v>
      </c>
    </row>
    <row r="3199" spans="1:3" x14ac:dyDescent="0.25">
      <c r="A3199" t="s">
        <v>369</v>
      </c>
      <c r="B3199">
        <v>13</v>
      </c>
      <c r="C3199" s="9">
        <v>45185.062384259261</v>
      </c>
    </row>
    <row r="3200" spans="1:3" x14ac:dyDescent="0.25">
      <c r="A3200" t="s">
        <v>369</v>
      </c>
      <c r="B3200">
        <v>9</v>
      </c>
      <c r="C3200" s="9">
        <v>45185.062384259261</v>
      </c>
    </row>
    <row r="3201" spans="1:3" x14ac:dyDescent="0.25">
      <c r="A3201" t="s">
        <v>369</v>
      </c>
      <c r="B3201">
        <v>43</v>
      </c>
      <c r="C3201" s="9">
        <v>45185.062384259261</v>
      </c>
    </row>
    <row r="3202" spans="1:3" x14ac:dyDescent="0.25">
      <c r="A3202" t="s">
        <v>464</v>
      </c>
      <c r="B3202">
        <v>6</v>
      </c>
      <c r="C3202" s="9">
        <v>45185.065682870372</v>
      </c>
    </row>
    <row r="3203" spans="1:3" x14ac:dyDescent="0.25">
      <c r="A3203" t="s">
        <v>193</v>
      </c>
      <c r="B3203">
        <v>3</v>
      </c>
      <c r="C3203" s="9">
        <v>45185.075740740744</v>
      </c>
    </row>
    <row r="3204" spans="1:3" x14ac:dyDescent="0.25">
      <c r="A3204" t="s">
        <v>193</v>
      </c>
      <c r="B3204">
        <v>10</v>
      </c>
      <c r="C3204" s="9">
        <v>45185.087592592594</v>
      </c>
    </row>
    <row r="3205" spans="1:3" x14ac:dyDescent="0.25">
      <c r="A3205" t="s">
        <v>2184</v>
      </c>
      <c r="B3205">
        <v>2</v>
      </c>
      <c r="C3205" s="9">
        <v>45185.126226851855</v>
      </c>
    </row>
    <row r="3206" spans="1:3" x14ac:dyDescent="0.25">
      <c r="A3206" t="s">
        <v>173</v>
      </c>
      <c r="B3206">
        <v>16</v>
      </c>
      <c r="C3206" s="9">
        <v>45185.126967592594</v>
      </c>
    </row>
    <row r="3207" spans="1:3" x14ac:dyDescent="0.25">
      <c r="A3207" t="s">
        <v>173</v>
      </c>
      <c r="B3207">
        <v>10</v>
      </c>
      <c r="C3207" s="9">
        <v>45185.126967592594</v>
      </c>
    </row>
    <row r="3208" spans="1:3" x14ac:dyDescent="0.25">
      <c r="A3208" t="s">
        <v>421</v>
      </c>
      <c r="B3208">
        <v>3</v>
      </c>
      <c r="C3208" s="9">
        <v>45185.149687500001</v>
      </c>
    </row>
    <row r="3209" spans="1:3" x14ac:dyDescent="0.25">
      <c r="A3209" t="s">
        <v>421</v>
      </c>
      <c r="B3209">
        <v>1</v>
      </c>
      <c r="C3209" s="9">
        <v>45185.16646990741</v>
      </c>
    </row>
    <row r="3210" spans="1:3" x14ac:dyDescent="0.25">
      <c r="A3210" t="s">
        <v>194</v>
      </c>
      <c r="B3210">
        <v>11</v>
      </c>
      <c r="C3210" s="9">
        <v>45185.175752314812</v>
      </c>
    </row>
    <row r="3211" spans="1:3" x14ac:dyDescent="0.25">
      <c r="A3211" t="s">
        <v>194</v>
      </c>
      <c r="B3211">
        <v>4</v>
      </c>
      <c r="C3211" s="9">
        <v>45185.189293981479</v>
      </c>
    </row>
    <row r="3212" spans="1:3" x14ac:dyDescent="0.25">
      <c r="A3212" t="s">
        <v>3332</v>
      </c>
      <c r="B3212">
        <v>61</v>
      </c>
      <c r="C3212" s="9">
        <v>45185.194525462961</v>
      </c>
    </row>
    <row r="3213" spans="1:3" x14ac:dyDescent="0.25">
      <c r="A3213" t="s">
        <v>3332</v>
      </c>
      <c r="B3213">
        <v>63</v>
      </c>
      <c r="C3213" s="9">
        <v>45185.194525462961</v>
      </c>
    </row>
    <row r="3214" spans="1:3" x14ac:dyDescent="0.25">
      <c r="A3214" t="s">
        <v>3332</v>
      </c>
      <c r="B3214">
        <v>62</v>
      </c>
      <c r="C3214" s="9">
        <v>45185.194525462961</v>
      </c>
    </row>
    <row r="3215" spans="1:3" x14ac:dyDescent="0.25">
      <c r="A3215" t="s">
        <v>603</v>
      </c>
      <c r="B3215">
        <v>61</v>
      </c>
      <c r="C3215" s="9">
        <v>45185.196064814816</v>
      </c>
    </row>
    <row r="3216" spans="1:3" x14ac:dyDescent="0.25">
      <c r="A3216" t="s">
        <v>464</v>
      </c>
      <c r="B3216">
        <v>3</v>
      </c>
      <c r="C3216" s="9">
        <v>45185.209155092591</v>
      </c>
    </row>
    <row r="3217" spans="1:3" x14ac:dyDescent="0.25">
      <c r="A3217" t="s">
        <v>464</v>
      </c>
      <c r="B3217">
        <v>13</v>
      </c>
      <c r="C3217" s="9">
        <v>45185.22247685185</v>
      </c>
    </row>
    <row r="3218" spans="1:3" x14ac:dyDescent="0.25">
      <c r="A3218" t="s">
        <v>247</v>
      </c>
      <c r="B3218">
        <v>2</v>
      </c>
      <c r="C3218" s="9">
        <v>45185.806828703702</v>
      </c>
    </row>
    <row r="3219" spans="1:3" x14ac:dyDescent="0.25">
      <c r="A3219" t="s">
        <v>247</v>
      </c>
      <c r="B3219">
        <v>1</v>
      </c>
      <c r="C3219" s="9">
        <v>45185.806828703702</v>
      </c>
    </row>
    <row r="3220" spans="1:3" x14ac:dyDescent="0.25">
      <c r="A3220" t="s">
        <v>247</v>
      </c>
      <c r="B3220">
        <v>10</v>
      </c>
      <c r="C3220" s="9">
        <v>45185.806828703702</v>
      </c>
    </row>
    <row r="3221" spans="1:3" x14ac:dyDescent="0.25">
      <c r="A3221" t="s">
        <v>156</v>
      </c>
      <c r="B3221">
        <v>8</v>
      </c>
      <c r="C3221" s="9">
        <v>45186.656956018516</v>
      </c>
    </row>
    <row r="3222" spans="1:3" x14ac:dyDescent="0.25">
      <c r="A3222" t="s">
        <v>156</v>
      </c>
      <c r="B3222">
        <v>15</v>
      </c>
      <c r="C3222" s="9">
        <v>45186.656956018516</v>
      </c>
    </row>
    <row r="3223" spans="1:3" x14ac:dyDescent="0.25">
      <c r="A3223" t="s">
        <v>157</v>
      </c>
      <c r="B3223">
        <v>10</v>
      </c>
      <c r="C3223" s="9">
        <v>45186.817361111112</v>
      </c>
    </row>
    <row r="3224" spans="1:3" x14ac:dyDescent="0.25">
      <c r="A3224" t="s">
        <v>157</v>
      </c>
      <c r="B3224">
        <v>16</v>
      </c>
      <c r="C3224" s="9">
        <v>45186.817361111112</v>
      </c>
    </row>
    <row r="3225" spans="1:3" x14ac:dyDescent="0.25">
      <c r="A3225" t="s">
        <v>3142</v>
      </c>
      <c r="B3225">
        <v>62</v>
      </c>
      <c r="C3225" s="9">
        <v>45187.186967592592</v>
      </c>
    </row>
    <row r="3226" spans="1:3" x14ac:dyDescent="0.25">
      <c r="A3226" t="s">
        <v>388</v>
      </c>
      <c r="B3226">
        <v>62</v>
      </c>
      <c r="C3226" s="9">
        <v>45187.557071759256</v>
      </c>
    </row>
    <row r="3227" spans="1:3" x14ac:dyDescent="0.25">
      <c r="A3227" t="s">
        <v>655</v>
      </c>
      <c r="B3227">
        <v>8</v>
      </c>
      <c r="C3227" s="9">
        <v>45187.726412037038</v>
      </c>
    </row>
    <row r="3228" spans="1:3" x14ac:dyDescent="0.25">
      <c r="A3228" t="s">
        <v>694</v>
      </c>
      <c r="B3228">
        <v>63</v>
      </c>
      <c r="C3228" s="9">
        <v>45187.775868055556</v>
      </c>
    </row>
    <row r="3229" spans="1:3" x14ac:dyDescent="0.25">
      <c r="A3229" t="s">
        <v>2387</v>
      </c>
      <c r="B3229">
        <v>43</v>
      </c>
      <c r="C3229" s="9">
        <v>45187.799687500003</v>
      </c>
    </row>
    <row r="3230" spans="1:3" x14ac:dyDescent="0.25">
      <c r="A3230" t="s">
        <v>2387</v>
      </c>
      <c r="B3230">
        <v>33</v>
      </c>
      <c r="C3230" s="9">
        <v>45187.799699074072</v>
      </c>
    </row>
    <row r="3231" spans="1:3" x14ac:dyDescent="0.25">
      <c r="A3231" t="s">
        <v>2387</v>
      </c>
      <c r="B3231">
        <v>34</v>
      </c>
      <c r="C3231" s="9">
        <v>45187.799699074072</v>
      </c>
    </row>
    <row r="3232" spans="1:3" x14ac:dyDescent="0.25">
      <c r="A3232" t="s">
        <v>335</v>
      </c>
      <c r="B3232">
        <v>32</v>
      </c>
      <c r="C3232" s="9">
        <v>45187.840763888889</v>
      </c>
    </row>
    <row r="3233" spans="1:3" x14ac:dyDescent="0.25">
      <c r="A3233" t="s">
        <v>335</v>
      </c>
      <c r="B3233">
        <v>29</v>
      </c>
      <c r="C3233" s="9">
        <v>45187.840775462966</v>
      </c>
    </row>
    <row r="3234" spans="1:3" x14ac:dyDescent="0.25">
      <c r="A3234" t="s">
        <v>285</v>
      </c>
      <c r="B3234">
        <v>10</v>
      </c>
      <c r="C3234" s="9">
        <v>45187.850925925923</v>
      </c>
    </row>
    <row r="3235" spans="1:3" x14ac:dyDescent="0.25">
      <c r="A3235" t="s">
        <v>625</v>
      </c>
      <c r="B3235">
        <v>59</v>
      </c>
      <c r="C3235" s="9">
        <v>45188.543229166666</v>
      </c>
    </row>
    <row r="3236" spans="1:3" x14ac:dyDescent="0.25">
      <c r="A3236" t="s">
        <v>625</v>
      </c>
      <c r="B3236">
        <v>62</v>
      </c>
      <c r="C3236" s="9">
        <v>45188.559641203705</v>
      </c>
    </row>
    <row r="3237" spans="1:3" x14ac:dyDescent="0.25">
      <c r="A3237" t="s">
        <v>384</v>
      </c>
      <c r="B3237">
        <v>13</v>
      </c>
      <c r="C3237" s="9">
        <v>45188.624374999999</v>
      </c>
    </row>
    <row r="3238" spans="1:3" x14ac:dyDescent="0.25">
      <c r="A3238" t="s">
        <v>384</v>
      </c>
      <c r="B3238">
        <v>7</v>
      </c>
      <c r="C3238" s="9">
        <v>45188.624374999999</v>
      </c>
    </row>
    <row r="3239" spans="1:3" x14ac:dyDescent="0.25">
      <c r="A3239" t="s">
        <v>161</v>
      </c>
      <c r="B3239">
        <v>1</v>
      </c>
      <c r="C3239" s="9">
        <v>45188.694953703707</v>
      </c>
    </row>
    <row r="3240" spans="1:3" x14ac:dyDescent="0.25">
      <c r="A3240" t="s">
        <v>161</v>
      </c>
      <c r="B3240">
        <v>6</v>
      </c>
      <c r="C3240" s="9">
        <v>45188.695891203701</v>
      </c>
    </row>
    <row r="3241" spans="1:3" x14ac:dyDescent="0.25">
      <c r="A3241" t="s">
        <v>216</v>
      </c>
      <c r="B3241">
        <v>14</v>
      </c>
      <c r="C3241" s="9">
        <v>45188.70175925926</v>
      </c>
    </row>
    <row r="3242" spans="1:3" x14ac:dyDescent="0.25">
      <c r="A3242" t="s">
        <v>541</v>
      </c>
      <c r="B3242">
        <v>13</v>
      </c>
      <c r="C3242" s="9">
        <v>45188.703888888886</v>
      </c>
    </row>
    <row r="3243" spans="1:3" x14ac:dyDescent="0.25">
      <c r="A3243" t="s">
        <v>541</v>
      </c>
      <c r="B3243">
        <v>12</v>
      </c>
      <c r="C3243" s="9">
        <v>45188.70412037037</v>
      </c>
    </row>
    <row r="3244" spans="1:3" x14ac:dyDescent="0.25">
      <c r="A3244" t="s">
        <v>216</v>
      </c>
      <c r="B3244">
        <v>14</v>
      </c>
      <c r="C3244" s="9">
        <v>45188.706226851849</v>
      </c>
    </row>
    <row r="3245" spans="1:3" x14ac:dyDescent="0.25">
      <c r="A3245" t="s">
        <v>416</v>
      </c>
      <c r="B3245">
        <v>26</v>
      </c>
      <c r="C3245" s="9">
        <v>45188.929328703707</v>
      </c>
    </row>
    <row r="3246" spans="1:3" x14ac:dyDescent="0.25">
      <c r="A3246" t="s">
        <v>416</v>
      </c>
      <c r="B3246">
        <v>30</v>
      </c>
      <c r="C3246" s="9">
        <v>45188.929328703707</v>
      </c>
    </row>
    <row r="3247" spans="1:3" x14ac:dyDescent="0.25">
      <c r="A3247" t="s">
        <v>252</v>
      </c>
      <c r="B3247">
        <v>5</v>
      </c>
      <c r="C3247" s="9">
        <v>45189.204722222225</v>
      </c>
    </row>
    <row r="3248" spans="1:3" x14ac:dyDescent="0.25">
      <c r="A3248" t="s">
        <v>252</v>
      </c>
      <c r="B3248">
        <v>6</v>
      </c>
      <c r="C3248" s="9">
        <v>45189.204722222225</v>
      </c>
    </row>
    <row r="3249" spans="1:3" x14ac:dyDescent="0.25">
      <c r="A3249" t="s">
        <v>252</v>
      </c>
      <c r="B3249">
        <v>2</v>
      </c>
      <c r="C3249" s="9">
        <v>45189.208321759259</v>
      </c>
    </row>
    <row r="3250" spans="1:3" x14ac:dyDescent="0.25">
      <c r="A3250" t="s">
        <v>1792</v>
      </c>
      <c r="B3250">
        <v>48</v>
      </c>
      <c r="C3250" s="9">
        <v>45189.458275462966</v>
      </c>
    </row>
    <row r="3251" spans="1:3" x14ac:dyDescent="0.25">
      <c r="A3251" t="s">
        <v>1792</v>
      </c>
      <c r="B3251">
        <v>459</v>
      </c>
      <c r="C3251" s="9">
        <v>45189.45826388889</v>
      </c>
    </row>
    <row r="3252" spans="1:3" x14ac:dyDescent="0.25">
      <c r="A3252" t="s">
        <v>1792</v>
      </c>
      <c r="B3252">
        <v>347</v>
      </c>
      <c r="C3252" s="9">
        <v>45189.461759259262</v>
      </c>
    </row>
    <row r="3253" spans="1:3" x14ac:dyDescent="0.25">
      <c r="A3253" t="s">
        <v>681</v>
      </c>
      <c r="B3253">
        <v>59</v>
      </c>
      <c r="C3253" s="9">
        <v>45189.802418981482</v>
      </c>
    </row>
    <row r="3254" spans="1:3" x14ac:dyDescent="0.25">
      <c r="A3254" t="s">
        <v>681</v>
      </c>
      <c r="B3254">
        <v>62</v>
      </c>
      <c r="C3254" s="9">
        <v>45189.802418981482</v>
      </c>
    </row>
    <row r="3255" spans="1:3" x14ac:dyDescent="0.25">
      <c r="A3255" t="s">
        <v>640</v>
      </c>
      <c r="B3255">
        <v>61</v>
      </c>
      <c r="C3255" s="9">
        <v>45189.810069444444</v>
      </c>
    </row>
    <row r="3256" spans="1:3" x14ac:dyDescent="0.25">
      <c r="A3256" t="s">
        <v>3356</v>
      </c>
      <c r="B3256">
        <v>59</v>
      </c>
      <c r="C3256" s="9">
        <v>45190.0159375</v>
      </c>
    </row>
    <row r="3257" spans="1:3" x14ac:dyDescent="0.25">
      <c r="A3257" t="s">
        <v>683</v>
      </c>
      <c r="B3257">
        <v>62</v>
      </c>
      <c r="C3257" s="9">
        <v>45190.051111111112</v>
      </c>
    </row>
    <row r="3258" spans="1:3" x14ac:dyDescent="0.25">
      <c r="A3258" t="s">
        <v>683</v>
      </c>
      <c r="B3258">
        <v>59</v>
      </c>
      <c r="C3258" s="9">
        <v>45190.051111111112</v>
      </c>
    </row>
    <row r="3259" spans="1:3" x14ac:dyDescent="0.25">
      <c r="A3259" t="s">
        <v>683</v>
      </c>
      <c r="B3259">
        <v>63</v>
      </c>
      <c r="C3259" s="9">
        <v>45190.051111111112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F98CC-35FB-4D93-841F-E31EC6F63141}">
  <sheetPr codeName="Hoja1"/>
  <dimension ref="A1:G11825"/>
  <sheetViews>
    <sheetView workbookViewId="0">
      <selection activeCell="F10" sqref="F10"/>
    </sheetView>
  </sheetViews>
  <sheetFormatPr baseColWidth="10" defaultRowHeight="15" x14ac:dyDescent="0.25"/>
  <cols>
    <col min="1" max="1" width="13.85546875" bestFit="1" customWidth="1"/>
    <col min="2" max="2" width="14.28515625" bestFit="1" customWidth="1"/>
    <col min="3" max="3" width="12.140625" bestFit="1" customWidth="1"/>
    <col min="4" max="4" width="25.7109375" bestFit="1" customWidth="1"/>
    <col min="5" max="5" width="15.7109375" bestFit="1" customWidth="1"/>
    <col min="6" max="6" width="13" bestFit="1" customWidth="1"/>
    <col min="7" max="7" width="10.7109375" style="9" bestFit="1" customWidth="1"/>
  </cols>
  <sheetData>
    <row r="1" spans="1:7" x14ac:dyDescent="0.25">
      <c r="A1" t="s">
        <v>0</v>
      </c>
      <c r="B1" t="s">
        <v>1</v>
      </c>
      <c r="C1" t="s">
        <v>99</v>
      </c>
      <c r="D1" t="s">
        <v>100</v>
      </c>
      <c r="E1" t="s">
        <v>101</v>
      </c>
      <c r="F1" t="s">
        <v>37</v>
      </c>
      <c r="G1" s="9" t="s">
        <v>6720</v>
      </c>
    </row>
    <row r="2" spans="1:7" x14ac:dyDescent="0.25">
      <c r="A2" t="s">
        <v>1748</v>
      </c>
      <c r="B2" t="s">
        <v>1749</v>
      </c>
      <c r="C2">
        <v>1</v>
      </c>
      <c r="D2">
        <v>1</v>
      </c>
      <c r="E2" s="9">
        <v>44869</v>
      </c>
      <c r="F2" s="9">
        <v>44989</v>
      </c>
      <c r="G2" s="9">
        <v>44867.822395833333</v>
      </c>
    </row>
    <row r="3" spans="1:7" x14ac:dyDescent="0.25">
      <c r="A3" t="s">
        <v>1750</v>
      </c>
      <c r="B3" t="s">
        <v>1749</v>
      </c>
      <c r="C3">
        <v>1</v>
      </c>
      <c r="D3">
        <v>1</v>
      </c>
      <c r="E3" s="9">
        <v>44869</v>
      </c>
      <c r="F3" s="9">
        <v>44989</v>
      </c>
      <c r="G3" s="9">
        <v>44867.822395833333</v>
      </c>
    </row>
    <row r="4" spans="1:7" x14ac:dyDescent="0.25">
      <c r="A4" t="s">
        <v>1751</v>
      </c>
      <c r="B4" t="s">
        <v>1749</v>
      </c>
      <c r="C4">
        <v>1</v>
      </c>
      <c r="D4">
        <v>1</v>
      </c>
      <c r="E4" s="9">
        <v>44869</v>
      </c>
      <c r="F4" s="9">
        <v>44989</v>
      </c>
      <c r="G4" s="9">
        <v>44867.822395833333</v>
      </c>
    </row>
    <row r="5" spans="1:7" x14ac:dyDescent="0.25">
      <c r="A5" t="s">
        <v>1752</v>
      </c>
      <c r="B5" t="s">
        <v>1749</v>
      </c>
      <c r="C5">
        <v>1</v>
      </c>
      <c r="D5">
        <v>1</v>
      </c>
      <c r="E5" s="9">
        <v>44869</v>
      </c>
      <c r="F5" s="9">
        <v>44989</v>
      </c>
      <c r="G5" s="9">
        <v>44867.82240740741</v>
      </c>
    </row>
    <row r="6" spans="1:7" x14ac:dyDescent="0.25">
      <c r="A6" t="s">
        <v>1753</v>
      </c>
      <c r="B6" t="s">
        <v>1749</v>
      </c>
      <c r="C6">
        <v>1</v>
      </c>
      <c r="D6">
        <v>1</v>
      </c>
      <c r="E6" s="9">
        <v>44869</v>
      </c>
      <c r="F6" s="9">
        <v>44989</v>
      </c>
      <c r="G6" s="9">
        <v>44867.82240740741</v>
      </c>
    </row>
    <row r="7" spans="1:7" x14ac:dyDescent="0.25">
      <c r="A7" t="s">
        <v>1754</v>
      </c>
      <c r="B7" t="s">
        <v>1749</v>
      </c>
      <c r="C7">
        <v>1</v>
      </c>
      <c r="D7">
        <v>0</v>
      </c>
      <c r="E7" s="9">
        <v>44869</v>
      </c>
      <c r="F7" s="9">
        <v>44989</v>
      </c>
      <c r="G7" s="9">
        <v>44867.82240740741</v>
      </c>
    </row>
    <row r="8" spans="1:7" x14ac:dyDescent="0.25">
      <c r="A8" t="s">
        <v>1755</v>
      </c>
      <c r="B8" t="s">
        <v>1749</v>
      </c>
      <c r="C8">
        <v>1</v>
      </c>
      <c r="D8">
        <v>1</v>
      </c>
      <c r="E8" s="9">
        <v>44869</v>
      </c>
      <c r="F8" s="9">
        <v>44989</v>
      </c>
      <c r="G8" s="9">
        <v>44867.82240740741</v>
      </c>
    </row>
    <row r="9" spans="1:7" x14ac:dyDescent="0.25">
      <c r="A9" t="s">
        <v>1758</v>
      </c>
      <c r="B9" t="s">
        <v>1749</v>
      </c>
      <c r="C9">
        <v>1</v>
      </c>
      <c r="D9">
        <v>1</v>
      </c>
      <c r="E9" s="9">
        <v>44869</v>
      </c>
      <c r="F9" s="9">
        <v>44989</v>
      </c>
      <c r="G9" s="9">
        <v>44867.82240740741</v>
      </c>
    </row>
    <row r="10" spans="1:7" x14ac:dyDescent="0.25">
      <c r="A10" t="s">
        <v>1759</v>
      </c>
      <c r="B10" t="s">
        <v>1749</v>
      </c>
      <c r="C10">
        <v>1</v>
      </c>
      <c r="D10">
        <v>1</v>
      </c>
      <c r="E10" s="9">
        <v>44869</v>
      </c>
      <c r="F10" s="9">
        <v>44989</v>
      </c>
      <c r="G10" s="9">
        <v>44867.82240740741</v>
      </c>
    </row>
    <row r="11" spans="1:7" x14ac:dyDescent="0.25">
      <c r="A11" t="s">
        <v>1760</v>
      </c>
      <c r="B11" t="s">
        <v>1749</v>
      </c>
      <c r="C11">
        <v>1</v>
      </c>
      <c r="D11">
        <v>1</v>
      </c>
      <c r="E11" s="9">
        <v>44869</v>
      </c>
      <c r="F11" s="9">
        <v>44989</v>
      </c>
      <c r="G11" s="9">
        <v>44867.82240740741</v>
      </c>
    </row>
    <row r="12" spans="1:7" x14ac:dyDescent="0.25">
      <c r="A12" t="s">
        <v>1768</v>
      </c>
      <c r="B12" t="s">
        <v>1749</v>
      </c>
      <c r="C12">
        <v>1</v>
      </c>
      <c r="D12">
        <v>1</v>
      </c>
      <c r="E12" s="9">
        <v>44869</v>
      </c>
      <c r="F12" s="9">
        <v>44989</v>
      </c>
      <c r="G12" s="9">
        <v>44867.822418981479</v>
      </c>
    </row>
    <row r="13" spans="1:7" x14ac:dyDescent="0.25">
      <c r="A13" t="s">
        <v>1779</v>
      </c>
      <c r="B13" t="s">
        <v>1749</v>
      </c>
      <c r="C13">
        <v>1</v>
      </c>
      <c r="D13">
        <v>0</v>
      </c>
      <c r="E13" s="9">
        <v>44869</v>
      </c>
      <c r="F13" s="9">
        <v>44989</v>
      </c>
      <c r="G13" s="9">
        <v>44867.822442129633</v>
      </c>
    </row>
    <row r="14" spans="1:7" x14ac:dyDescent="0.25">
      <c r="A14" t="s">
        <v>1793</v>
      </c>
      <c r="B14" t="s">
        <v>1749</v>
      </c>
      <c r="C14">
        <v>1</v>
      </c>
      <c r="D14">
        <v>0</v>
      </c>
      <c r="E14" s="9">
        <v>44869</v>
      </c>
      <c r="F14" s="9">
        <v>44989</v>
      </c>
      <c r="G14" s="9">
        <v>44867.822453703702</v>
      </c>
    </row>
    <row r="15" spans="1:7" x14ac:dyDescent="0.25">
      <c r="A15" t="s">
        <v>1801</v>
      </c>
      <c r="B15" t="s">
        <v>1749</v>
      </c>
      <c r="C15">
        <v>1</v>
      </c>
      <c r="D15">
        <v>1</v>
      </c>
      <c r="E15" s="9">
        <v>44869</v>
      </c>
      <c r="F15" s="9">
        <v>44989</v>
      </c>
      <c r="G15" s="9">
        <v>44867.822465277779</v>
      </c>
    </row>
    <row r="16" spans="1:7" x14ac:dyDescent="0.25">
      <c r="A16" t="s">
        <v>1802</v>
      </c>
      <c r="B16" t="s">
        <v>1749</v>
      </c>
      <c r="C16">
        <v>1</v>
      </c>
      <c r="D16">
        <v>1</v>
      </c>
      <c r="E16" s="9">
        <v>44869</v>
      </c>
      <c r="F16" s="9">
        <v>44989</v>
      </c>
      <c r="G16" s="9">
        <v>44867.822465277779</v>
      </c>
    </row>
    <row r="17" spans="1:7" x14ac:dyDescent="0.25">
      <c r="A17" t="s">
        <v>1803</v>
      </c>
      <c r="B17" t="s">
        <v>1749</v>
      </c>
      <c r="C17">
        <v>1</v>
      </c>
      <c r="D17">
        <v>1</v>
      </c>
      <c r="E17" s="9">
        <v>44869</v>
      </c>
      <c r="F17" s="9">
        <v>44989</v>
      </c>
      <c r="G17" s="9">
        <v>44867.822465277779</v>
      </c>
    </row>
    <row r="18" spans="1:7" x14ac:dyDescent="0.25">
      <c r="A18" t="s">
        <v>1748</v>
      </c>
      <c r="B18" t="s">
        <v>1804</v>
      </c>
      <c r="C18">
        <v>1</v>
      </c>
      <c r="D18">
        <v>0</v>
      </c>
      <c r="E18" s="9">
        <v>44869</v>
      </c>
      <c r="F18" s="9">
        <v>44989</v>
      </c>
      <c r="G18" s="9">
        <v>44867.822465277779</v>
      </c>
    </row>
    <row r="19" spans="1:7" x14ac:dyDescent="0.25">
      <c r="A19" t="s">
        <v>1750</v>
      </c>
      <c r="B19" t="s">
        <v>1804</v>
      </c>
      <c r="C19">
        <v>1</v>
      </c>
      <c r="D19">
        <v>1</v>
      </c>
      <c r="E19" s="9">
        <v>44869</v>
      </c>
      <c r="F19" s="9">
        <v>44989</v>
      </c>
      <c r="G19" s="9">
        <v>44867.822476851848</v>
      </c>
    </row>
    <row r="20" spans="1:7" x14ac:dyDescent="0.25">
      <c r="A20" t="s">
        <v>1751</v>
      </c>
      <c r="B20" t="s">
        <v>1804</v>
      </c>
      <c r="C20">
        <v>1</v>
      </c>
      <c r="D20">
        <v>1</v>
      </c>
      <c r="E20" s="9">
        <v>44869</v>
      </c>
      <c r="F20" s="9">
        <v>44989</v>
      </c>
      <c r="G20" s="9">
        <v>44867.822476851848</v>
      </c>
    </row>
    <row r="21" spans="1:7" x14ac:dyDescent="0.25">
      <c r="A21" t="s">
        <v>1752</v>
      </c>
      <c r="B21" t="s">
        <v>1804</v>
      </c>
      <c r="C21">
        <v>1</v>
      </c>
      <c r="D21">
        <v>1</v>
      </c>
      <c r="E21" s="9">
        <v>44869</v>
      </c>
      <c r="F21" s="9">
        <v>44989</v>
      </c>
      <c r="G21" s="9">
        <v>44867.822476851848</v>
      </c>
    </row>
    <row r="22" spans="1:7" x14ac:dyDescent="0.25">
      <c r="A22" t="s">
        <v>1753</v>
      </c>
      <c r="B22" t="s">
        <v>1804</v>
      </c>
      <c r="C22">
        <v>1</v>
      </c>
      <c r="D22">
        <v>1</v>
      </c>
      <c r="E22" s="9">
        <v>44869</v>
      </c>
      <c r="F22" s="9">
        <v>44989</v>
      </c>
      <c r="G22" s="9">
        <v>44867.822476851848</v>
      </c>
    </row>
    <row r="23" spans="1:7" x14ac:dyDescent="0.25">
      <c r="A23" t="s">
        <v>1754</v>
      </c>
      <c r="B23" t="s">
        <v>1804</v>
      </c>
      <c r="C23">
        <v>1</v>
      </c>
      <c r="D23">
        <v>0</v>
      </c>
      <c r="E23" s="9">
        <v>44869</v>
      </c>
      <c r="F23" s="9">
        <v>44989</v>
      </c>
      <c r="G23" s="9">
        <v>44867.822476851848</v>
      </c>
    </row>
    <row r="24" spans="1:7" x14ac:dyDescent="0.25">
      <c r="A24" t="s">
        <v>1755</v>
      </c>
      <c r="B24" t="s">
        <v>1804</v>
      </c>
      <c r="C24">
        <v>1</v>
      </c>
      <c r="D24">
        <v>1</v>
      </c>
      <c r="E24" s="9">
        <v>44869</v>
      </c>
      <c r="F24" s="9">
        <v>44989</v>
      </c>
      <c r="G24" s="9">
        <v>44867.822476851848</v>
      </c>
    </row>
    <row r="25" spans="1:7" x14ac:dyDescent="0.25">
      <c r="A25" t="s">
        <v>1758</v>
      </c>
      <c r="B25" t="s">
        <v>1804</v>
      </c>
      <c r="C25">
        <v>1</v>
      </c>
      <c r="D25">
        <v>1</v>
      </c>
      <c r="E25" s="9">
        <v>44869</v>
      </c>
      <c r="F25" s="9">
        <v>44989</v>
      </c>
      <c r="G25" s="9">
        <v>44867.822476851848</v>
      </c>
    </row>
    <row r="26" spans="1:7" x14ac:dyDescent="0.25">
      <c r="A26" t="s">
        <v>1759</v>
      </c>
      <c r="B26" t="s">
        <v>1804</v>
      </c>
      <c r="C26">
        <v>1</v>
      </c>
      <c r="D26">
        <v>1</v>
      </c>
      <c r="E26" s="9">
        <v>44869</v>
      </c>
      <c r="F26" s="9">
        <v>44989</v>
      </c>
      <c r="G26" s="9">
        <v>44867.822488425925</v>
      </c>
    </row>
    <row r="27" spans="1:7" x14ac:dyDescent="0.25">
      <c r="A27" t="s">
        <v>1760</v>
      </c>
      <c r="B27" t="s">
        <v>1804</v>
      </c>
      <c r="C27">
        <v>1</v>
      </c>
      <c r="D27">
        <v>1</v>
      </c>
      <c r="E27" s="9">
        <v>44869</v>
      </c>
      <c r="F27" s="9">
        <v>44989</v>
      </c>
      <c r="G27" s="9">
        <v>44867.822488425925</v>
      </c>
    </row>
    <row r="28" spans="1:7" x14ac:dyDescent="0.25">
      <c r="A28" t="s">
        <v>1768</v>
      </c>
      <c r="B28" t="s">
        <v>1804</v>
      </c>
      <c r="C28">
        <v>1</v>
      </c>
      <c r="D28">
        <v>1</v>
      </c>
      <c r="E28" s="9">
        <v>44869</v>
      </c>
      <c r="F28" s="9">
        <v>44989</v>
      </c>
      <c r="G28" s="9">
        <v>44867.822500000002</v>
      </c>
    </row>
    <row r="29" spans="1:7" x14ac:dyDescent="0.25">
      <c r="A29" t="s">
        <v>1779</v>
      </c>
      <c r="B29" t="s">
        <v>1804</v>
      </c>
      <c r="C29">
        <v>1</v>
      </c>
      <c r="D29">
        <v>0</v>
      </c>
      <c r="E29" s="9">
        <v>44869</v>
      </c>
      <c r="F29" s="9">
        <v>44989</v>
      </c>
      <c r="G29" s="9">
        <v>44867.822511574072</v>
      </c>
    </row>
    <row r="30" spans="1:7" x14ac:dyDescent="0.25">
      <c r="A30" t="s">
        <v>1793</v>
      </c>
      <c r="B30" t="s">
        <v>1804</v>
      </c>
      <c r="C30">
        <v>1</v>
      </c>
      <c r="D30">
        <v>0</v>
      </c>
      <c r="E30" s="9">
        <v>44869</v>
      </c>
      <c r="F30" s="9">
        <v>44989</v>
      </c>
      <c r="G30" s="9">
        <v>44867.822523148148</v>
      </c>
    </row>
    <row r="31" spans="1:7" x14ac:dyDescent="0.25">
      <c r="A31" t="s">
        <v>1801</v>
      </c>
      <c r="B31" t="s">
        <v>1804</v>
      </c>
      <c r="C31">
        <v>1</v>
      </c>
      <c r="D31">
        <v>1</v>
      </c>
      <c r="E31" s="9">
        <v>44869</v>
      </c>
      <c r="F31" s="9">
        <v>44989</v>
      </c>
      <c r="G31" s="9">
        <v>44867.822534722225</v>
      </c>
    </row>
    <row r="32" spans="1:7" x14ac:dyDescent="0.25">
      <c r="A32" t="s">
        <v>1802</v>
      </c>
      <c r="B32" t="s">
        <v>1804</v>
      </c>
      <c r="C32">
        <v>1</v>
      </c>
      <c r="D32">
        <v>1</v>
      </c>
      <c r="E32" s="9">
        <v>44869</v>
      </c>
      <c r="F32" s="9">
        <v>44989</v>
      </c>
      <c r="G32" s="9">
        <v>44867.822534722225</v>
      </c>
    </row>
    <row r="33" spans="1:7" x14ac:dyDescent="0.25">
      <c r="A33" t="s">
        <v>1803</v>
      </c>
      <c r="B33" t="s">
        <v>1804</v>
      </c>
      <c r="C33">
        <v>1</v>
      </c>
      <c r="D33">
        <v>1</v>
      </c>
      <c r="E33" s="9">
        <v>44869</v>
      </c>
      <c r="F33" s="9">
        <v>44989</v>
      </c>
      <c r="G33" s="9">
        <v>44867.822534722225</v>
      </c>
    </row>
    <row r="34" spans="1:7" x14ac:dyDescent="0.25">
      <c r="A34" t="s">
        <v>1748</v>
      </c>
      <c r="B34" t="s">
        <v>1805</v>
      </c>
      <c r="C34">
        <v>1</v>
      </c>
      <c r="D34">
        <v>0</v>
      </c>
      <c r="E34" s="9">
        <v>44869</v>
      </c>
      <c r="F34" s="9">
        <v>44989</v>
      </c>
      <c r="G34" s="9">
        <v>44867.822546296295</v>
      </c>
    </row>
    <row r="35" spans="1:7" x14ac:dyDescent="0.25">
      <c r="A35" t="s">
        <v>1750</v>
      </c>
      <c r="B35" t="s">
        <v>1805</v>
      </c>
      <c r="C35">
        <v>1</v>
      </c>
      <c r="D35">
        <v>1</v>
      </c>
      <c r="E35" s="9">
        <v>44869</v>
      </c>
      <c r="F35" s="9">
        <v>44989</v>
      </c>
      <c r="G35" s="9">
        <v>44867.822546296295</v>
      </c>
    </row>
    <row r="36" spans="1:7" x14ac:dyDescent="0.25">
      <c r="A36" t="s">
        <v>1751</v>
      </c>
      <c r="B36" t="s">
        <v>1805</v>
      </c>
      <c r="C36">
        <v>1</v>
      </c>
      <c r="D36">
        <v>1</v>
      </c>
      <c r="E36" s="9">
        <v>44869</v>
      </c>
      <c r="F36" s="9">
        <v>44989</v>
      </c>
      <c r="G36" s="9">
        <v>44867.822546296295</v>
      </c>
    </row>
    <row r="37" spans="1:7" x14ac:dyDescent="0.25">
      <c r="A37" t="s">
        <v>1752</v>
      </c>
      <c r="B37" t="s">
        <v>1805</v>
      </c>
      <c r="C37">
        <v>1</v>
      </c>
      <c r="D37">
        <v>1</v>
      </c>
      <c r="E37" s="9">
        <v>44869</v>
      </c>
      <c r="F37" s="9">
        <v>44989</v>
      </c>
      <c r="G37" s="9">
        <v>44867.822546296295</v>
      </c>
    </row>
    <row r="38" spans="1:7" x14ac:dyDescent="0.25">
      <c r="A38" t="s">
        <v>1753</v>
      </c>
      <c r="B38" t="s">
        <v>1805</v>
      </c>
      <c r="C38">
        <v>1</v>
      </c>
      <c r="D38">
        <v>1</v>
      </c>
      <c r="E38" s="9">
        <v>44869</v>
      </c>
      <c r="F38" s="9">
        <v>44989</v>
      </c>
      <c r="G38" s="9">
        <v>44867.822546296295</v>
      </c>
    </row>
    <row r="39" spans="1:7" x14ac:dyDescent="0.25">
      <c r="A39" t="s">
        <v>1754</v>
      </c>
      <c r="B39" t="s">
        <v>1805</v>
      </c>
      <c r="C39">
        <v>1</v>
      </c>
      <c r="D39">
        <v>0</v>
      </c>
      <c r="E39" s="9">
        <v>44869</v>
      </c>
      <c r="F39" s="9">
        <v>44989</v>
      </c>
      <c r="G39" s="9">
        <v>44867.822546296295</v>
      </c>
    </row>
    <row r="40" spans="1:7" x14ac:dyDescent="0.25">
      <c r="A40" t="s">
        <v>1755</v>
      </c>
      <c r="B40" t="s">
        <v>1805</v>
      </c>
      <c r="C40">
        <v>1</v>
      </c>
      <c r="D40">
        <v>1</v>
      </c>
      <c r="E40" s="9">
        <v>44869</v>
      </c>
      <c r="F40" s="9">
        <v>44989</v>
      </c>
      <c r="G40" s="9">
        <v>44867.822546296295</v>
      </c>
    </row>
    <row r="41" spans="1:7" x14ac:dyDescent="0.25">
      <c r="A41" t="s">
        <v>1758</v>
      </c>
      <c r="B41" t="s">
        <v>1805</v>
      </c>
      <c r="C41">
        <v>1</v>
      </c>
      <c r="D41">
        <v>1</v>
      </c>
      <c r="E41" s="9">
        <v>44869</v>
      </c>
      <c r="F41" s="9">
        <v>44989</v>
      </c>
      <c r="G41" s="9">
        <v>44867.822557870371</v>
      </c>
    </row>
    <row r="42" spans="1:7" x14ac:dyDescent="0.25">
      <c r="A42" t="s">
        <v>1759</v>
      </c>
      <c r="B42" t="s">
        <v>1805</v>
      </c>
      <c r="C42">
        <v>1</v>
      </c>
      <c r="D42">
        <v>1</v>
      </c>
      <c r="E42" s="9">
        <v>44869</v>
      </c>
      <c r="F42" s="9">
        <v>44989</v>
      </c>
      <c r="G42" s="9">
        <v>44867.822557870371</v>
      </c>
    </row>
    <row r="43" spans="1:7" x14ac:dyDescent="0.25">
      <c r="A43" t="s">
        <v>1760</v>
      </c>
      <c r="B43" t="s">
        <v>1805</v>
      </c>
      <c r="C43">
        <v>1</v>
      </c>
      <c r="D43">
        <v>1</v>
      </c>
      <c r="E43" s="9">
        <v>44869</v>
      </c>
      <c r="F43" s="9">
        <v>44989</v>
      </c>
      <c r="G43" s="9">
        <v>44867.822557870371</v>
      </c>
    </row>
    <row r="44" spans="1:7" x14ac:dyDescent="0.25">
      <c r="A44" t="s">
        <v>1768</v>
      </c>
      <c r="B44" t="s">
        <v>1805</v>
      </c>
      <c r="C44">
        <v>1</v>
      </c>
      <c r="D44">
        <v>1</v>
      </c>
      <c r="E44" s="9">
        <v>44869</v>
      </c>
      <c r="F44" s="9">
        <v>44989</v>
      </c>
      <c r="G44" s="9">
        <v>44867.822569444441</v>
      </c>
    </row>
    <row r="45" spans="1:7" x14ac:dyDescent="0.25">
      <c r="A45" t="s">
        <v>1779</v>
      </c>
      <c r="B45" t="s">
        <v>1805</v>
      </c>
      <c r="C45">
        <v>1</v>
      </c>
      <c r="D45">
        <v>0</v>
      </c>
      <c r="E45" s="9">
        <v>44869</v>
      </c>
      <c r="F45" s="9">
        <v>44989</v>
      </c>
      <c r="G45" s="9">
        <v>44867.822581018518</v>
      </c>
    </row>
    <row r="46" spans="1:7" x14ac:dyDescent="0.25">
      <c r="A46" t="s">
        <v>1793</v>
      </c>
      <c r="B46" t="s">
        <v>1805</v>
      </c>
      <c r="C46">
        <v>1</v>
      </c>
      <c r="D46">
        <v>0</v>
      </c>
      <c r="E46" s="9">
        <v>44869</v>
      </c>
      <c r="F46" s="9">
        <v>44989</v>
      </c>
      <c r="G46" s="9">
        <v>44867.822604166664</v>
      </c>
    </row>
    <row r="47" spans="1:7" x14ac:dyDescent="0.25">
      <c r="A47" t="s">
        <v>1801</v>
      </c>
      <c r="B47" t="s">
        <v>1805</v>
      </c>
      <c r="C47">
        <v>1</v>
      </c>
      <c r="D47">
        <v>1</v>
      </c>
      <c r="E47" s="9">
        <v>44869</v>
      </c>
      <c r="F47" s="9">
        <v>44989</v>
      </c>
      <c r="G47" s="9">
        <v>44867.822604166664</v>
      </c>
    </row>
    <row r="48" spans="1:7" x14ac:dyDescent="0.25">
      <c r="A48" t="s">
        <v>1802</v>
      </c>
      <c r="B48" t="s">
        <v>1805</v>
      </c>
      <c r="C48">
        <v>1</v>
      </c>
      <c r="D48">
        <v>1</v>
      </c>
      <c r="E48" s="9">
        <v>44869</v>
      </c>
      <c r="F48" s="9">
        <v>44989</v>
      </c>
      <c r="G48" s="9">
        <v>44867.822615740741</v>
      </c>
    </row>
    <row r="49" spans="1:7" x14ac:dyDescent="0.25">
      <c r="A49" t="s">
        <v>1803</v>
      </c>
      <c r="B49" t="s">
        <v>1805</v>
      </c>
      <c r="C49">
        <v>1</v>
      </c>
      <c r="D49">
        <v>1</v>
      </c>
      <c r="E49" s="9">
        <v>44869</v>
      </c>
      <c r="F49" s="9">
        <v>44989</v>
      </c>
      <c r="G49" s="9">
        <v>44867.822615740741</v>
      </c>
    </row>
    <row r="50" spans="1:7" x14ac:dyDescent="0.25">
      <c r="A50" t="s">
        <v>1748</v>
      </c>
      <c r="B50" t="s">
        <v>1806</v>
      </c>
      <c r="C50">
        <v>1</v>
      </c>
      <c r="D50">
        <v>0</v>
      </c>
      <c r="E50" s="9">
        <v>44869</v>
      </c>
      <c r="F50" s="9">
        <v>44989</v>
      </c>
      <c r="G50" s="9">
        <v>44867.822615740741</v>
      </c>
    </row>
    <row r="51" spans="1:7" x14ac:dyDescent="0.25">
      <c r="A51" t="s">
        <v>1750</v>
      </c>
      <c r="B51" t="s">
        <v>1806</v>
      </c>
      <c r="C51">
        <v>1</v>
      </c>
      <c r="D51">
        <v>1</v>
      </c>
      <c r="E51" s="9">
        <v>44869</v>
      </c>
      <c r="F51" s="9">
        <v>44989</v>
      </c>
      <c r="G51" s="9">
        <v>44867.822615740741</v>
      </c>
    </row>
    <row r="52" spans="1:7" x14ac:dyDescent="0.25">
      <c r="A52" t="s">
        <v>1751</v>
      </c>
      <c r="B52" t="s">
        <v>1806</v>
      </c>
      <c r="C52">
        <v>1</v>
      </c>
      <c r="D52">
        <v>1</v>
      </c>
      <c r="E52" s="9">
        <v>44869</v>
      </c>
      <c r="F52" s="9">
        <v>44989</v>
      </c>
      <c r="G52" s="9">
        <v>44867.822615740741</v>
      </c>
    </row>
    <row r="53" spans="1:7" x14ac:dyDescent="0.25">
      <c r="A53" t="s">
        <v>1752</v>
      </c>
      <c r="B53" t="s">
        <v>1806</v>
      </c>
      <c r="C53">
        <v>1</v>
      </c>
      <c r="D53">
        <v>1</v>
      </c>
      <c r="E53" s="9">
        <v>44869</v>
      </c>
      <c r="F53" s="9">
        <v>44989</v>
      </c>
      <c r="G53" s="9">
        <v>44867.822615740741</v>
      </c>
    </row>
    <row r="54" spans="1:7" x14ac:dyDescent="0.25">
      <c r="A54" t="s">
        <v>1753</v>
      </c>
      <c r="B54" t="s">
        <v>1806</v>
      </c>
      <c r="C54">
        <v>1</v>
      </c>
      <c r="D54">
        <v>1</v>
      </c>
      <c r="E54" s="9">
        <v>44869</v>
      </c>
      <c r="F54" s="9">
        <v>44989</v>
      </c>
      <c r="G54" s="9">
        <v>44867.822615740741</v>
      </c>
    </row>
    <row r="55" spans="1:7" x14ac:dyDescent="0.25">
      <c r="A55" t="s">
        <v>1754</v>
      </c>
      <c r="B55" t="s">
        <v>1806</v>
      </c>
      <c r="C55">
        <v>1</v>
      </c>
      <c r="D55">
        <v>0</v>
      </c>
      <c r="E55" s="9">
        <v>44869</v>
      </c>
      <c r="F55" s="9">
        <v>44989</v>
      </c>
      <c r="G55" s="9">
        <v>44867.822627314818</v>
      </c>
    </row>
    <row r="56" spans="1:7" x14ac:dyDescent="0.25">
      <c r="A56" t="s">
        <v>1755</v>
      </c>
      <c r="B56" t="s">
        <v>1806</v>
      </c>
      <c r="C56">
        <v>1</v>
      </c>
      <c r="D56">
        <v>1</v>
      </c>
      <c r="E56" s="9">
        <v>44869</v>
      </c>
      <c r="F56" s="9">
        <v>44989</v>
      </c>
      <c r="G56" s="9">
        <v>44867.822627314818</v>
      </c>
    </row>
    <row r="57" spans="1:7" x14ac:dyDescent="0.25">
      <c r="A57" t="s">
        <v>1758</v>
      </c>
      <c r="B57" t="s">
        <v>1806</v>
      </c>
      <c r="C57">
        <v>1</v>
      </c>
      <c r="D57">
        <v>1</v>
      </c>
      <c r="E57" s="9">
        <v>44869</v>
      </c>
      <c r="F57" s="9">
        <v>44989</v>
      </c>
      <c r="G57" s="9">
        <v>44867.822627314818</v>
      </c>
    </row>
    <row r="58" spans="1:7" x14ac:dyDescent="0.25">
      <c r="A58" t="s">
        <v>1759</v>
      </c>
      <c r="B58" t="s">
        <v>1806</v>
      </c>
      <c r="C58">
        <v>1</v>
      </c>
      <c r="D58">
        <v>1</v>
      </c>
      <c r="E58" s="9">
        <v>44869</v>
      </c>
      <c r="F58" s="9">
        <v>44989</v>
      </c>
      <c r="G58" s="9">
        <v>44867.822627314818</v>
      </c>
    </row>
    <row r="59" spans="1:7" x14ac:dyDescent="0.25">
      <c r="A59" t="s">
        <v>1760</v>
      </c>
      <c r="B59" t="s">
        <v>1806</v>
      </c>
      <c r="C59">
        <v>1</v>
      </c>
      <c r="D59">
        <v>1</v>
      </c>
      <c r="E59" s="9">
        <v>44869</v>
      </c>
      <c r="F59" s="9">
        <v>44989</v>
      </c>
      <c r="G59" s="9">
        <v>44867.822627314818</v>
      </c>
    </row>
    <row r="60" spans="1:7" x14ac:dyDescent="0.25">
      <c r="A60" t="s">
        <v>1768</v>
      </c>
      <c r="B60" t="s">
        <v>1806</v>
      </c>
      <c r="C60">
        <v>1</v>
      </c>
      <c r="D60">
        <v>1</v>
      </c>
      <c r="E60" s="9">
        <v>44869</v>
      </c>
      <c r="F60" s="9">
        <v>44989</v>
      </c>
      <c r="G60" s="9">
        <v>44867.822638888887</v>
      </c>
    </row>
    <row r="61" spans="1:7" x14ac:dyDescent="0.25">
      <c r="A61" t="s">
        <v>1779</v>
      </c>
      <c r="B61" t="s">
        <v>1806</v>
      </c>
      <c r="C61">
        <v>1</v>
      </c>
      <c r="D61">
        <v>0</v>
      </c>
      <c r="E61" s="9">
        <v>44869</v>
      </c>
      <c r="F61" s="9">
        <v>44989</v>
      </c>
      <c r="G61" s="9">
        <v>44867.822650462964</v>
      </c>
    </row>
    <row r="62" spans="1:7" x14ac:dyDescent="0.25">
      <c r="A62" t="s">
        <v>1793</v>
      </c>
      <c r="B62" t="s">
        <v>1806</v>
      </c>
      <c r="C62">
        <v>1</v>
      </c>
      <c r="D62">
        <v>0</v>
      </c>
      <c r="E62" s="9">
        <v>44869</v>
      </c>
      <c r="F62" s="9">
        <v>44989</v>
      </c>
      <c r="G62" s="9">
        <v>44867.82267361111</v>
      </c>
    </row>
    <row r="63" spans="1:7" x14ac:dyDescent="0.25">
      <c r="A63" t="s">
        <v>1801</v>
      </c>
      <c r="B63" t="s">
        <v>1806</v>
      </c>
      <c r="C63">
        <v>1</v>
      </c>
      <c r="D63">
        <v>1</v>
      </c>
      <c r="E63" s="9">
        <v>44869</v>
      </c>
      <c r="F63" s="9">
        <v>44989</v>
      </c>
      <c r="G63" s="9">
        <v>44867.822685185187</v>
      </c>
    </row>
    <row r="64" spans="1:7" x14ac:dyDescent="0.25">
      <c r="A64" t="s">
        <v>1802</v>
      </c>
      <c r="B64" t="s">
        <v>1806</v>
      </c>
      <c r="C64">
        <v>1</v>
      </c>
      <c r="D64">
        <v>1</v>
      </c>
      <c r="E64" s="9">
        <v>44869</v>
      </c>
      <c r="F64" s="9">
        <v>44989</v>
      </c>
      <c r="G64" s="9">
        <v>44867.822685185187</v>
      </c>
    </row>
    <row r="65" spans="1:7" x14ac:dyDescent="0.25">
      <c r="A65" t="s">
        <v>1803</v>
      </c>
      <c r="B65" t="s">
        <v>1806</v>
      </c>
      <c r="C65">
        <v>1</v>
      </c>
      <c r="D65">
        <v>1</v>
      </c>
      <c r="E65" s="9">
        <v>44869</v>
      </c>
      <c r="F65" s="9">
        <v>44989</v>
      </c>
      <c r="G65" s="9">
        <v>44867.822685185187</v>
      </c>
    </row>
    <row r="66" spans="1:7" x14ac:dyDescent="0.25">
      <c r="A66" t="s">
        <v>1748</v>
      </c>
      <c r="B66" t="s">
        <v>1807</v>
      </c>
      <c r="C66">
        <v>1</v>
      </c>
      <c r="D66">
        <v>0</v>
      </c>
      <c r="E66" s="9">
        <v>44869</v>
      </c>
      <c r="F66" s="9">
        <v>44989</v>
      </c>
      <c r="G66" s="9">
        <v>44867.822685185187</v>
      </c>
    </row>
    <row r="67" spans="1:7" x14ac:dyDescent="0.25">
      <c r="A67" t="s">
        <v>1750</v>
      </c>
      <c r="B67" t="s">
        <v>1807</v>
      </c>
      <c r="C67">
        <v>1</v>
      </c>
      <c r="D67">
        <v>1</v>
      </c>
      <c r="E67" s="9">
        <v>44869</v>
      </c>
      <c r="F67" s="9">
        <v>44989</v>
      </c>
      <c r="G67" s="9">
        <v>44867.822685185187</v>
      </c>
    </row>
    <row r="68" spans="1:7" x14ac:dyDescent="0.25">
      <c r="A68" t="s">
        <v>1751</v>
      </c>
      <c r="B68" t="s">
        <v>1807</v>
      </c>
      <c r="C68">
        <v>1</v>
      </c>
      <c r="D68">
        <v>1</v>
      </c>
      <c r="E68" s="9">
        <v>44869</v>
      </c>
      <c r="F68" s="9">
        <v>44989</v>
      </c>
      <c r="G68" s="9">
        <v>44867.822685185187</v>
      </c>
    </row>
    <row r="69" spans="1:7" x14ac:dyDescent="0.25">
      <c r="A69" t="s">
        <v>1752</v>
      </c>
      <c r="B69" t="s">
        <v>1807</v>
      </c>
      <c r="C69">
        <v>1</v>
      </c>
      <c r="D69">
        <v>1</v>
      </c>
      <c r="E69" s="9">
        <v>44869</v>
      </c>
      <c r="F69" s="9">
        <v>44989</v>
      </c>
      <c r="G69" s="9">
        <v>44867.822696759256</v>
      </c>
    </row>
    <row r="70" spans="1:7" x14ac:dyDescent="0.25">
      <c r="A70" t="s">
        <v>1753</v>
      </c>
      <c r="B70" t="s">
        <v>1807</v>
      </c>
      <c r="C70">
        <v>1</v>
      </c>
      <c r="D70">
        <v>1</v>
      </c>
      <c r="E70" s="9">
        <v>44869</v>
      </c>
      <c r="F70" s="9">
        <v>44989</v>
      </c>
      <c r="G70" s="9">
        <v>44867.822696759256</v>
      </c>
    </row>
    <row r="71" spans="1:7" x14ac:dyDescent="0.25">
      <c r="A71" t="s">
        <v>1754</v>
      </c>
      <c r="B71" t="s">
        <v>1807</v>
      </c>
      <c r="C71">
        <v>1</v>
      </c>
      <c r="D71">
        <v>0</v>
      </c>
      <c r="E71" s="9">
        <v>44869</v>
      </c>
      <c r="F71" s="9">
        <v>44989</v>
      </c>
      <c r="G71" s="9">
        <v>44867.822696759256</v>
      </c>
    </row>
    <row r="72" spans="1:7" x14ac:dyDescent="0.25">
      <c r="A72" t="s">
        <v>1755</v>
      </c>
      <c r="B72" t="s">
        <v>1807</v>
      </c>
      <c r="C72">
        <v>1</v>
      </c>
      <c r="D72">
        <v>1</v>
      </c>
      <c r="E72" s="9">
        <v>44869</v>
      </c>
      <c r="F72" s="9">
        <v>44989</v>
      </c>
      <c r="G72" s="9">
        <v>44867.822696759256</v>
      </c>
    </row>
    <row r="73" spans="1:7" x14ac:dyDescent="0.25">
      <c r="A73" t="s">
        <v>1758</v>
      </c>
      <c r="B73" t="s">
        <v>1807</v>
      </c>
      <c r="C73">
        <v>1</v>
      </c>
      <c r="D73">
        <v>1</v>
      </c>
      <c r="E73" s="9">
        <v>44869</v>
      </c>
      <c r="F73" s="9">
        <v>44989</v>
      </c>
      <c r="G73" s="9">
        <v>44867.822696759256</v>
      </c>
    </row>
    <row r="74" spans="1:7" x14ac:dyDescent="0.25">
      <c r="A74" t="s">
        <v>1759</v>
      </c>
      <c r="B74" t="s">
        <v>1807</v>
      </c>
      <c r="C74">
        <v>1</v>
      </c>
      <c r="D74">
        <v>1</v>
      </c>
      <c r="E74" s="9">
        <v>44869</v>
      </c>
      <c r="F74" s="9">
        <v>44989</v>
      </c>
      <c r="G74" s="9">
        <v>44867.822696759256</v>
      </c>
    </row>
    <row r="75" spans="1:7" x14ac:dyDescent="0.25">
      <c r="A75" t="s">
        <v>1760</v>
      </c>
      <c r="B75" t="s">
        <v>1807</v>
      </c>
      <c r="C75">
        <v>1</v>
      </c>
      <c r="D75">
        <v>1</v>
      </c>
      <c r="E75" s="9">
        <v>44869</v>
      </c>
      <c r="F75" s="9">
        <v>44989</v>
      </c>
      <c r="G75" s="9">
        <v>44867.822696759256</v>
      </c>
    </row>
    <row r="76" spans="1:7" x14ac:dyDescent="0.25">
      <c r="A76" t="s">
        <v>1768</v>
      </c>
      <c r="B76" t="s">
        <v>1807</v>
      </c>
      <c r="C76">
        <v>1</v>
      </c>
      <c r="D76">
        <v>1</v>
      </c>
      <c r="E76" s="9">
        <v>44869</v>
      </c>
      <c r="F76" s="9">
        <v>44989</v>
      </c>
      <c r="G76" s="9">
        <v>44867.82271990741</v>
      </c>
    </row>
    <row r="77" spans="1:7" x14ac:dyDescent="0.25">
      <c r="A77" t="s">
        <v>1779</v>
      </c>
      <c r="B77" t="s">
        <v>1807</v>
      </c>
      <c r="C77">
        <v>1</v>
      </c>
      <c r="D77">
        <v>0</v>
      </c>
      <c r="E77" s="9">
        <v>44869</v>
      </c>
      <c r="F77" s="9">
        <v>44989</v>
      </c>
      <c r="G77" s="9">
        <v>44867.822731481479</v>
      </c>
    </row>
    <row r="78" spans="1:7" x14ac:dyDescent="0.25">
      <c r="A78" t="s">
        <v>1793</v>
      </c>
      <c r="B78" t="s">
        <v>1807</v>
      </c>
      <c r="C78">
        <v>1</v>
      </c>
      <c r="D78">
        <v>0</v>
      </c>
      <c r="E78" s="9">
        <v>44869</v>
      </c>
      <c r="F78" s="9">
        <v>44989</v>
      </c>
      <c r="G78" s="9">
        <v>44867.822743055556</v>
      </c>
    </row>
    <row r="79" spans="1:7" x14ac:dyDescent="0.25">
      <c r="A79" t="s">
        <v>1801</v>
      </c>
      <c r="B79" t="s">
        <v>1807</v>
      </c>
      <c r="C79">
        <v>1</v>
      </c>
      <c r="D79">
        <v>1</v>
      </c>
      <c r="E79" s="9">
        <v>44869</v>
      </c>
      <c r="F79" s="9">
        <v>44989</v>
      </c>
      <c r="G79" s="9">
        <v>44867.822754629633</v>
      </c>
    </row>
    <row r="80" spans="1:7" x14ac:dyDescent="0.25">
      <c r="A80" t="s">
        <v>1802</v>
      </c>
      <c r="B80" t="s">
        <v>1807</v>
      </c>
      <c r="C80">
        <v>1</v>
      </c>
      <c r="D80">
        <v>1</v>
      </c>
      <c r="E80" s="9">
        <v>44869</v>
      </c>
      <c r="F80" s="9">
        <v>44989</v>
      </c>
      <c r="G80" s="9">
        <v>44867.822754629633</v>
      </c>
    </row>
    <row r="81" spans="1:7" x14ac:dyDescent="0.25">
      <c r="A81" t="s">
        <v>1803</v>
      </c>
      <c r="B81" t="s">
        <v>1807</v>
      </c>
      <c r="C81">
        <v>1</v>
      </c>
      <c r="D81">
        <v>1</v>
      </c>
      <c r="E81" s="9">
        <v>44869</v>
      </c>
      <c r="F81" s="9">
        <v>44989</v>
      </c>
      <c r="G81" s="9">
        <v>44867.822754629633</v>
      </c>
    </row>
    <row r="82" spans="1:7" x14ac:dyDescent="0.25">
      <c r="A82" t="s">
        <v>1748</v>
      </c>
      <c r="B82" t="s">
        <v>1808</v>
      </c>
      <c r="C82">
        <v>1</v>
      </c>
      <c r="D82">
        <v>0</v>
      </c>
      <c r="E82" s="9">
        <v>44869</v>
      </c>
      <c r="F82" s="9">
        <v>44989</v>
      </c>
      <c r="G82" s="9">
        <v>44867.822847222225</v>
      </c>
    </row>
    <row r="83" spans="1:7" x14ac:dyDescent="0.25">
      <c r="A83" t="s">
        <v>1750</v>
      </c>
      <c r="B83" t="s">
        <v>1808</v>
      </c>
      <c r="C83">
        <v>1</v>
      </c>
      <c r="D83">
        <v>1</v>
      </c>
      <c r="E83" s="9">
        <v>44869</v>
      </c>
      <c r="F83" s="9">
        <v>44989</v>
      </c>
      <c r="G83" s="9">
        <v>44867.822847222225</v>
      </c>
    </row>
    <row r="84" spans="1:7" x14ac:dyDescent="0.25">
      <c r="A84" t="s">
        <v>1751</v>
      </c>
      <c r="B84" t="s">
        <v>1808</v>
      </c>
      <c r="C84">
        <v>1</v>
      </c>
      <c r="D84">
        <v>1</v>
      </c>
      <c r="E84" s="9">
        <v>44869</v>
      </c>
      <c r="F84" s="9">
        <v>44989</v>
      </c>
      <c r="G84" s="9">
        <v>44867.822847222225</v>
      </c>
    </row>
    <row r="85" spans="1:7" x14ac:dyDescent="0.25">
      <c r="A85" t="s">
        <v>1752</v>
      </c>
      <c r="B85" t="s">
        <v>1808</v>
      </c>
      <c r="C85">
        <v>1</v>
      </c>
      <c r="D85">
        <v>1</v>
      </c>
      <c r="E85" s="9">
        <v>44869</v>
      </c>
      <c r="F85" s="9">
        <v>44989</v>
      </c>
      <c r="G85" s="9">
        <v>44867.822847222225</v>
      </c>
    </row>
    <row r="86" spans="1:7" x14ac:dyDescent="0.25">
      <c r="A86" t="s">
        <v>1753</v>
      </c>
      <c r="B86" t="s">
        <v>1808</v>
      </c>
      <c r="C86">
        <v>1</v>
      </c>
      <c r="D86">
        <v>1</v>
      </c>
      <c r="E86" s="9">
        <v>44869</v>
      </c>
      <c r="F86" s="9">
        <v>44989</v>
      </c>
      <c r="G86" s="9">
        <v>44867.822847222225</v>
      </c>
    </row>
    <row r="87" spans="1:7" x14ac:dyDescent="0.25">
      <c r="A87" t="s">
        <v>1754</v>
      </c>
      <c r="B87" t="s">
        <v>1808</v>
      </c>
      <c r="C87">
        <v>1</v>
      </c>
      <c r="D87">
        <v>0</v>
      </c>
      <c r="E87" s="9">
        <v>44869</v>
      </c>
      <c r="F87" s="9">
        <v>44989</v>
      </c>
      <c r="G87" s="9">
        <v>44867.822847222225</v>
      </c>
    </row>
    <row r="88" spans="1:7" x14ac:dyDescent="0.25">
      <c r="A88" t="s">
        <v>1755</v>
      </c>
      <c r="B88" t="s">
        <v>1808</v>
      </c>
      <c r="C88">
        <v>1</v>
      </c>
      <c r="D88">
        <v>1</v>
      </c>
      <c r="E88" s="9">
        <v>44869</v>
      </c>
      <c r="F88" s="9">
        <v>44989</v>
      </c>
      <c r="G88" s="9">
        <v>44867.822847222225</v>
      </c>
    </row>
    <row r="89" spans="1:7" x14ac:dyDescent="0.25">
      <c r="A89" t="s">
        <v>1758</v>
      </c>
      <c r="B89" t="s">
        <v>1808</v>
      </c>
      <c r="C89">
        <v>1</v>
      </c>
      <c r="D89">
        <v>1</v>
      </c>
      <c r="E89" s="9">
        <v>44869</v>
      </c>
      <c r="F89" s="9">
        <v>44989</v>
      </c>
      <c r="G89" s="9">
        <v>44867.822858796295</v>
      </c>
    </row>
    <row r="90" spans="1:7" x14ac:dyDescent="0.25">
      <c r="A90" t="s">
        <v>1759</v>
      </c>
      <c r="B90" t="s">
        <v>1808</v>
      </c>
      <c r="C90">
        <v>1</v>
      </c>
      <c r="D90">
        <v>1</v>
      </c>
      <c r="E90" s="9">
        <v>44869</v>
      </c>
      <c r="F90" s="9">
        <v>44989</v>
      </c>
      <c r="G90" s="9">
        <v>44867.822858796295</v>
      </c>
    </row>
    <row r="91" spans="1:7" x14ac:dyDescent="0.25">
      <c r="A91" t="s">
        <v>1760</v>
      </c>
      <c r="B91" t="s">
        <v>1808</v>
      </c>
      <c r="C91">
        <v>1</v>
      </c>
      <c r="D91">
        <v>1</v>
      </c>
      <c r="E91" s="9">
        <v>44869</v>
      </c>
      <c r="F91" s="9">
        <v>44989</v>
      </c>
      <c r="G91" s="9">
        <v>44867.822858796295</v>
      </c>
    </row>
    <row r="92" spans="1:7" x14ac:dyDescent="0.25">
      <c r="A92" t="s">
        <v>1768</v>
      </c>
      <c r="B92" t="s">
        <v>1808</v>
      </c>
      <c r="C92">
        <v>1</v>
      </c>
      <c r="D92">
        <v>1</v>
      </c>
      <c r="E92" s="9">
        <v>44869</v>
      </c>
      <c r="F92" s="9">
        <v>44989</v>
      </c>
      <c r="G92" s="9">
        <v>44867.822870370372</v>
      </c>
    </row>
    <row r="93" spans="1:7" x14ac:dyDescent="0.25">
      <c r="A93" t="s">
        <v>1779</v>
      </c>
      <c r="B93" t="s">
        <v>1808</v>
      </c>
      <c r="C93">
        <v>1</v>
      </c>
      <c r="D93">
        <v>0</v>
      </c>
      <c r="E93" s="9">
        <v>44869</v>
      </c>
      <c r="F93" s="9">
        <v>44989</v>
      </c>
      <c r="G93" s="9">
        <v>44867.822881944441</v>
      </c>
    </row>
    <row r="94" spans="1:7" x14ac:dyDescent="0.25">
      <c r="A94" t="s">
        <v>1793</v>
      </c>
      <c r="B94" t="s">
        <v>1808</v>
      </c>
      <c r="C94">
        <v>1</v>
      </c>
      <c r="D94">
        <v>0</v>
      </c>
      <c r="E94" s="9">
        <v>44869</v>
      </c>
      <c r="F94" s="9">
        <v>44989</v>
      </c>
      <c r="G94" s="9">
        <v>44867.822893518518</v>
      </c>
    </row>
    <row r="95" spans="1:7" x14ac:dyDescent="0.25">
      <c r="A95" t="s">
        <v>1801</v>
      </c>
      <c r="B95" t="s">
        <v>1808</v>
      </c>
      <c r="C95">
        <v>1</v>
      </c>
      <c r="D95">
        <v>1</v>
      </c>
      <c r="E95" s="9">
        <v>44869</v>
      </c>
      <c r="F95" s="9">
        <v>44989</v>
      </c>
      <c r="G95" s="9">
        <v>44867.822893518518</v>
      </c>
    </row>
    <row r="96" spans="1:7" x14ac:dyDescent="0.25">
      <c r="A96" t="s">
        <v>1802</v>
      </c>
      <c r="B96" t="s">
        <v>1808</v>
      </c>
      <c r="C96">
        <v>1</v>
      </c>
      <c r="D96">
        <v>1</v>
      </c>
      <c r="E96" s="9">
        <v>44869</v>
      </c>
      <c r="F96" s="9">
        <v>44989</v>
      </c>
      <c r="G96" s="9">
        <v>44867.822893518518</v>
      </c>
    </row>
    <row r="97" spans="1:7" x14ac:dyDescent="0.25">
      <c r="A97" t="s">
        <v>1803</v>
      </c>
      <c r="B97" t="s">
        <v>1808</v>
      </c>
      <c r="C97">
        <v>1</v>
      </c>
      <c r="D97">
        <v>1</v>
      </c>
      <c r="E97" s="9">
        <v>44869</v>
      </c>
      <c r="F97" s="9">
        <v>44989</v>
      </c>
      <c r="G97" s="9">
        <v>44867.822905092595</v>
      </c>
    </row>
    <row r="98" spans="1:7" x14ac:dyDescent="0.25">
      <c r="A98" t="s">
        <v>1748</v>
      </c>
      <c r="B98" t="s">
        <v>1809</v>
      </c>
      <c r="C98">
        <v>1</v>
      </c>
      <c r="D98">
        <v>0</v>
      </c>
      <c r="E98" s="9">
        <v>44869</v>
      </c>
      <c r="F98" s="9">
        <v>44989</v>
      </c>
      <c r="G98" s="9">
        <v>44867.822905092595</v>
      </c>
    </row>
    <row r="99" spans="1:7" x14ac:dyDescent="0.25">
      <c r="A99" t="s">
        <v>1750</v>
      </c>
      <c r="B99" t="s">
        <v>1809</v>
      </c>
      <c r="C99">
        <v>1</v>
      </c>
      <c r="D99">
        <v>1</v>
      </c>
      <c r="E99" s="9">
        <v>44869</v>
      </c>
      <c r="F99" s="9">
        <v>44989</v>
      </c>
      <c r="G99" s="9">
        <v>44867.822905092595</v>
      </c>
    </row>
    <row r="100" spans="1:7" x14ac:dyDescent="0.25">
      <c r="A100" t="s">
        <v>1751</v>
      </c>
      <c r="B100" t="s">
        <v>1809</v>
      </c>
      <c r="C100">
        <v>1</v>
      </c>
      <c r="D100">
        <v>1</v>
      </c>
      <c r="E100" s="9">
        <v>44869</v>
      </c>
      <c r="F100" s="9">
        <v>44989</v>
      </c>
      <c r="G100" s="9">
        <v>44867.822905092595</v>
      </c>
    </row>
    <row r="101" spans="1:7" x14ac:dyDescent="0.25">
      <c r="A101" t="s">
        <v>1752</v>
      </c>
      <c r="B101" t="s">
        <v>1809</v>
      </c>
      <c r="C101">
        <v>1</v>
      </c>
      <c r="D101">
        <v>1</v>
      </c>
      <c r="E101" s="9">
        <v>44869</v>
      </c>
      <c r="F101" s="9">
        <v>44989</v>
      </c>
      <c r="G101" s="9">
        <v>44867.822905092595</v>
      </c>
    </row>
    <row r="102" spans="1:7" x14ac:dyDescent="0.25">
      <c r="A102" t="s">
        <v>1753</v>
      </c>
      <c r="B102" t="s">
        <v>1809</v>
      </c>
      <c r="C102">
        <v>1</v>
      </c>
      <c r="D102">
        <v>1</v>
      </c>
      <c r="E102" s="9">
        <v>44869</v>
      </c>
      <c r="F102" s="9">
        <v>44989</v>
      </c>
      <c r="G102" s="9">
        <v>44867.822905092595</v>
      </c>
    </row>
    <row r="103" spans="1:7" x14ac:dyDescent="0.25">
      <c r="A103" t="s">
        <v>1754</v>
      </c>
      <c r="B103" t="s">
        <v>1809</v>
      </c>
      <c r="C103">
        <v>1</v>
      </c>
      <c r="D103">
        <v>0</v>
      </c>
      <c r="E103" s="9">
        <v>44869</v>
      </c>
      <c r="F103" s="9">
        <v>44989</v>
      </c>
      <c r="G103" s="9">
        <v>44867.822905092595</v>
      </c>
    </row>
    <row r="104" spans="1:7" x14ac:dyDescent="0.25">
      <c r="A104" t="s">
        <v>1755</v>
      </c>
      <c r="B104" t="s">
        <v>1809</v>
      </c>
      <c r="C104">
        <v>1</v>
      </c>
      <c r="D104">
        <v>1</v>
      </c>
      <c r="E104" s="9">
        <v>44869</v>
      </c>
      <c r="F104" s="9">
        <v>44989</v>
      </c>
      <c r="G104" s="9">
        <v>44867.822905092595</v>
      </c>
    </row>
    <row r="105" spans="1:7" x14ac:dyDescent="0.25">
      <c r="A105" t="s">
        <v>1758</v>
      </c>
      <c r="B105" t="s">
        <v>1809</v>
      </c>
      <c r="C105">
        <v>1</v>
      </c>
      <c r="D105">
        <v>1</v>
      </c>
      <c r="E105" s="9">
        <v>44869</v>
      </c>
      <c r="F105" s="9">
        <v>44989</v>
      </c>
      <c r="G105" s="9">
        <v>44867.822905092595</v>
      </c>
    </row>
    <row r="106" spans="1:7" x14ac:dyDescent="0.25">
      <c r="A106" t="s">
        <v>1759</v>
      </c>
      <c r="B106" t="s">
        <v>1809</v>
      </c>
      <c r="C106">
        <v>1</v>
      </c>
      <c r="D106">
        <v>1</v>
      </c>
      <c r="E106" s="9">
        <v>44869</v>
      </c>
      <c r="F106" s="9">
        <v>44989</v>
      </c>
      <c r="G106" s="9">
        <v>44867.822916666664</v>
      </c>
    </row>
    <row r="107" spans="1:7" x14ac:dyDescent="0.25">
      <c r="A107" t="s">
        <v>1760</v>
      </c>
      <c r="B107" t="s">
        <v>1809</v>
      </c>
      <c r="C107">
        <v>1</v>
      </c>
      <c r="D107">
        <v>1</v>
      </c>
      <c r="E107" s="9">
        <v>44869</v>
      </c>
      <c r="F107" s="9">
        <v>44989</v>
      </c>
      <c r="G107" s="9">
        <v>44867.822916666664</v>
      </c>
    </row>
    <row r="108" spans="1:7" x14ac:dyDescent="0.25">
      <c r="A108" t="s">
        <v>1768</v>
      </c>
      <c r="B108" t="s">
        <v>1809</v>
      </c>
      <c r="C108">
        <v>1</v>
      </c>
      <c r="D108">
        <v>1</v>
      </c>
      <c r="E108" s="9">
        <v>44869</v>
      </c>
      <c r="F108" s="9">
        <v>44989</v>
      </c>
      <c r="G108" s="9">
        <v>44867.822916666664</v>
      </c>
    </row>
    <row r="109" spans="1:7" x14ac:dyDescent="0.25">
      <c r="A109" t="s">
        <v>1779</v>
      </c>
      <c r="B109" t="s">
        <v>1809</v>
      </c>
      <c r="C109">
        <v>1</v>
      </c>
      <c r="D109">
        <v>0</v>
      </c>
      <c r="E109" s="9">
        <v>44869</v>
      </c>
      <c r="F109" s="9">
        <v>44989</v>
      </c>
      <c r="G109" s="9">
        <v>44867.822928240741</v>
      </c>
    </row>
    <row r="110" spans="1:7" x14ac:dyDescent="0.25">
      <c r="A110" t="s">
        <v>1793</v>
      </c>
      <c r="B110" t="s">
        <v>1809</v>
      </c>
      <c r="C110">
        <v>1</v>
      </c>
      <c r="D110">
        <v>0</v>
      </c>
      <c r="E110" s="9">
        <v>44869</v>
      </c>
      <c r="F110" s="9">
        <v>44989</v>
      </c>
      <c r="G110" s="9">
        <v>44867.822939814818</v>
      </c>
    </row>
    <row r="111" spans="1:7" x14ac:dyDescent="0.25">
      <c r="A111" t="s">
        <v>1801</v>
      </c>
      <c r="B111" t="s">
        <v>1809</v>
      </c>
      <c r="C111">
        <v>1</v>
      </c>
      <c r="D111">
        <v>1</v>
      </c>
      <c r="E111" s="9">
        <v>44869</v>
      </c>
      <c r="F111" s="9">
        <v>44989</v>
      </c>
      <c r="G111" s="9">
        <v>44867.822951388887</v>
      </c>
    </row>
    <row r="112" spans="1:7" x14ac:dyDescent="0.25">
      <c r="A112" t="s">
        <v>1802</v>
      </c>
      <c r="B112" t="s">
        <v>1809</v>
      </c>
      <c r="C112">
        <v>1</v>
      </c>
      <c r="D112">
        <v>1</v>
      </c>
      <c r="E112" s="9">
        <v>44869</v>
      </c>
      <c r="F112" s="9">
        <v>44989</v>
      </c>
      <c r="G112" s="9">
        <v>44867.822951388887</v>
      </c>
    </row>
    <row r="113" spans="1:7" x14ac:dyDescent="0.25">
      <c r="A113" t="s">
        <v>1803</v>
      </c>
      <c r="B113" t="s">
        <v>1809</v>
      </c>
      <c r="C113">
        <v>1</v>
      </c>
      <c r="D113">
        <v>1</v>
      </c>
      <c r="E113" s="9">
        <v>44869</v>
      </c>
      <c r="F113" s="9">
        <v>44989</v>
      </c>
      <c r="G113" s="9">
        <v>44867.822951388887</v>
      </c>
    </row>
    <row r="114" spans="1:7" x14ac:dyDescent="0.25">
      <c r="A114" t="s">
        <v>1748</v>
      </c>
      <c r="B114" t="s">
        <v>1810</v>
      </c>
      <c r="C114">
        <v>1</v>
      </c>
      <c r="D114">
        <v>0</v>
      </c>
      <c r="E114" s="9">
        <v>44869</v>
      </c>
      <c r="F114" s="9">
        <v>44989</v>
      </c>
      <c r="G114" s="9">
        <v>44867.822951388887</v>
      </c>
    </row>
    <row r="115" spans="1:7" x14ac:dyDescent="0.25">
      <c r="A115" t="s">
        <v>1750</v>
      </c>
      <c r="B115" t="s">
        <v>1810</v>
      </c>
      <c r="C115">
        <v>1</v>
      </c>
      <c r="D115">
        <v>1</v>
      </c>
      <c r="E115" s="9">
        <v>44869</v>
      </c>
      <c r="F115" s="9">
        <v>44989</v>
      </c>
      <c r="G115" s="9">
        <v>44867.822962962964</v>
      </c>
    </row>
    <row r="116" spans="1:7" x14ac:dyDescent="0.25">
      <c r="A116" t="s">
        <v>1751</v>
      </c>
      <c r="B116" t="s">
        <v>1810</v>
      </c>
      <c r="C116">
        <v>1</v>
      </c>
      <c r="D116">
        <v>1</v>
      </c>
      <c r="E116" s="9">
        <v>44869</v>
      </c>
      <c r="F116" s="9">
        <v>44989</v>
      </c>
      <c r="G116" s="9">
        <v>44867.822962962964</v>
      </c>
    </row>
    <row r="117" spans="1:7" x14ac:dyDescent="0.25">
      <c r="A117" t="s">
        <v>1752</v>
      </c>
      <c r="B117" t="s">
        <v>1810</v>
      </c>
      <c r="C117">
        <v>1</v>
      </c>
      <c r="D117">
        <v>1</v>
      </c>
      <c r="E117" s="9">
        <v>44869</v>
      </c>
      <c r="F117" s="9">
        <v>44989</v>
      </c>
      <c r="G117" s="9">
        <v>44867.822962962964</v>
      </c>
    </row>
    <row r="118" spans="1:7" x14ac:dyDescent="0.25">
      <c r="A118" t="s">
        <v>1753</v>
      </c>
      <c r="B118" t="s">
        <v>1810</v>
      </c>
      <c r="C118">
        <v>1</v>
      </c>
      <c r="D118">
        <v>1</v>
      </c>
      <c r="E118" s="9">
        <v>44869</v>
      </c>
      <c r="F118" s="9">
        <v>44989</v>
      </c>
      <c r="G118" s="9">
        <v>44867.822962962964</v>
      </c>
    </row>
    <row r="119" spans="1:7" x14ac:dyDescent="0.25">
      <c r="A119" t="s">
        <v>1754</v>
      </c>
      <c r="B119" t="s">
        <v>1810</v>
      </c>
      <c r="C119">
        <v>1</v>
      </c>
      <c r="D119">
        <v>0</v>
      </c>
      <c r="E119" s="9">
        <v>44869</v>
      </c>
      <c r="F119" s="9">
        <v>44989</v>
      </c>
      <c r="G119" s="9">
        <v>44867.822962962964</v>
      </c>
    </row>
    <row r="120" spans="1:7" x14ac:dyDescent="0.25">
      <c r="A120" t="s">
        <v>1755</v>
      </c>
      <c r="B120" t="s">
        <v>1810</v>
      </c>
      <c r="C120">
        <v>1</v>
      </c>
      <c r="D120">
        <v>1</v>
      </c>
      <c r="E120" s="9">
        <v>44869</v>
      </c>
      <c r="F120" s="9">
        <v>44989</v>
      </c>
      <c r="G120" s="9">
        <v>44867.822962962964</v>
      </c>
    </row>
    <row r="121" spans="1:7" x14ac:dyDescent="0.25">
      <c r="A121" t="s">
        <v>1758</v>
      </c>
      <c r="B121" t="s">
        <v>1810</v>
      </c>
      <c r="C121">
        <v>1</v>
      </c>
      <c r="D121">
        <v>1</v>
      </c>
      <c r="E121" s="9">
        <v>44869</v>
      </c>
      <c r="F121" s="9">
        <v>44989</v>
      </c>
      <c r="G121" s="9">
        <v>44867.822962962964</v>
      </c>
    </row>
    <row r="122" spans="1:7" x14ac:dyDescent="0.25">
      <c r="A122" t="s">
        <v>1759</v>
      </c>
      <c r="B122" t="s">
        <v>1810</v>
      </c>
      <c r="C122">
        <v>1</v>
      </c>
      <c r="D122">
        <v>1</v>
      </c>
      <c r="E122" s="9">
        <v>44869</v>
      </c>
      <c r="F122" s="9">
        <v>44989</v>
      </c>
      <c r="G122" s="9">
        <v>44867.822974537034</v>
      </c>
    </row>
    <row r="123" spans="1:7" x14ac:dyDescent="0.25">
      <c r="A123" t="s">
        <v>1760</v>
      </c>
      <c r="B123" t="s">
        <v>1810</v>
      </c>
      <c r="C123">
        <v>1</v>
      </c>
      <c r="D123">
        <v>1</v>
      </c>
      <c r="E123" s="9">
        <v>44869</v>
      </c>
      <c r="F123" s="9">
        <v>44989</v>
      </c>
      <c r="G123" s="9">
        <v>44867.822974537034</v>
      </c>
    </row>
    <row r="124" spans="1:7" x14ac:dyDescent="0.25">
      <c r="A124" t="s">
        <v>1768</v>
      </c>
      <c r="B124" t="s">
        <v>1810</v>
      </c>
      <c r="C124">
        <v>1</v>
      </c>
      <c r="D124">
        <v>1</v>
      </c>
      <c r="E124" s="9">
        <v>44869</v>
      </c>
      <c r="F124" s="9">
        <v>44989</v>
      </c>
      <c r="G124" s="9">
        <v>44867.822974537034</v>
      </c>
    </row>
    <row r="125" spans="1:7" x14ac:dyDescent="0.25">
      <c r="A125" t="s">
        <v>1779</v>
      </c>
      <c r="B125" t="s">
        <v>1810</v>
      </c>
      <c r="C125">
        <v>1</v>
      </c>
      <c r="D125">
        <v>0</v>
      </c>
      <c r="E125" s="9">
        <v>44869</v>
      </c>
      <c r="F125" s="9">
        <v>44989</v>
      </c>
      <c r="G125" s="9">
        <v>44867.82298611111</v>
      </c>
    </row>
    <row r="126" spans="1:7" x14ac:dyDescent="0.25">
      <c r="A126" t="s">
        <v>1793</v>
      </c>
      <c r="B126" t="s">
        <v>1810</v>
      </c>
      <c r="C126">
        <v>1</v>
      </c>
      <c r="D126">
        <v>0</v>
      </c>
      <c r="E126" s="9">
        <v>44869</v>
      </c>
      <c r="F126" s="9">
        <v>44989</v>
      </c>
      <c r="G126" s="9">
        <v>44867.822997685187</v>
      </c>
    </row>
    <row r="127" spans="1:7" x14ac:dyDescent="0.25">
      <c r="A127" t="s">
        <v>1801</v>
      </c>
      <c r="B127" t="s">
        <v>1810</v>
      </c>
      <c r="C127">
        <v>1</v>
      </c>
      <c r="D127">
        <v>1</v>
      </c>
      <c r="E127" s="9">
        <v>44869</v>
      </c>
      <c r="F127" s="9">
        <v>44989</v>
      </c>
      <c r="G127" s="9">
        <v>44867.823009259257</v>
      </c>
    </row>
    <row r="128" spans="1:7" x14ac:dyDescent="0.25">
      <c r="A128" t="s">
        <v>1802</v>
      </c>
      <c r="B128" t="s">
        <v>1810</v>
      </c>
      <c r="C128">
        <v>1</v>
      </c>
      <c r="D128">
        <v>1</v>
      </c>
      <c r="E128" s="9">
        <v>44869</v>
      </c>
      <c r="F128" s="9">
        <v>44989</v>
      </c>
      <c r="G128" s="9">
        <v>44867.823009259257</v>
      </c>
    </row>
    <row r="129" spans="1:7" x14ac:dyDescent="0.25">
      <c r="A129" t="s">
        <v>1803</v>
      </c>
      <c r="B129" t="s">
        <v>1810</v>
      </c>
      <c r="C129">
        <v>1</v>
      </c>
      <c r="D129">
        <v>1</v>
      </c>
      <c r="E129" s="9">
        <v>44869</v>
      </c>
      <c r="F129" s="9">
        <v>44989</v>
      </c>
      <c r="G129" s="9">
        <v>44867.823009259257</v>
      </c>
    </row>
    <row r="130" spans="1:7" x14ac:dyDescent="0.25">
      <c r="A130" t="s">
        <v>1748</v>
      </c>
      <c r="B130" t="s">
        <v>1811</v>
      </c>
      <c r="C130">
        <v>1</v>
      </c>
      <c r="D130">
        <v>0</v>
      </c>
      <c r="E130" s="9">
        <v>44869</v>
      </c>
      <c r="F130" s="9">
        <v>44989</v>
      </c>
      <c r="G130" s="9">
        <v>44867.823009259257</v>
      </c>
    </row>
    <row r="131" spans="1:7" x14ac:dyDescent="0.25">
      <c r="A131" t="s">
        <v>1750</v>
      </c>
      <c r="B131" t="s">
        <v>1811</v>
      </c>
      <c r="C131">
        <v>1</v>
      </c>
      <c r="D131">
        <v>1</v>
      </c>
      <c r="E131" s="9">
        <v>44869</v>
      </c>
      <c r="F131" s="9">
        <v>44989</v>
      </c>
      <c r="G131" s="9">
        <v>44867.823009259257</v>
      </c>
    </row>
    <row r="132" spans="1:7" x14ac:dyDescent="0.25">
      <c r="A132" t="s">
        <v>1751</v>
      </c>
      <c r="B132" t="s">
        <v>1811</v>
      </c>
      <c r="C132">
        <v>1</v>
      </c>
      <c r="D132">
        <v>1</v>
      </c>
      <c r="E132" s="9">
        <v>44869</v>
      </c>
      <c r="F132" s="9">
        <v>44989</v>
      </c>
      <c r="G132" s="9">
        <v>44867.823009259257</v>
      </c>
    </row>
    <row r="133" spans="1:7" x14ac:dyDescent="0.25">
      <c r="A133" t="s">
        <v>1752</v>
      </c>
      <c r="B133" t="s">
        <v>1811</v>
      </c>
      <c r="C133">
        <v>1</v>
      </c>
      <c r="D133">
        <v>1</v>
      </c>
      <c r="E133" s="9">
        <v>44869</v>
      </c>
      <c r="F133" s="9">
        <v>44989</v>
      </c>
      <c r="G133" s="9">
        <v>44867.823020833333</v>
      </c>
    </row>
    <row r="134" spans="1:7" x14ac:dyDescent="0.25">
      <c r="A134" t="s">
        <v>1753</v>
      </c>
      <c r="B134" t="s">
        <v>1811</v>
      </c>
      <c r="C134">
        <v>1</v>
      </c>
      <c r="D134">
        <v>1</v>
      </c>
      <c r="E134" s="9">
        <v>44869</v>
      </c>
      <c r="F134" s="9">
        <v>44989</v>
      </c>
      <c r="G134" s="9">
        <v>44867.823020833333</v>
      </c>
    </row>
    <row r="135" spans="1:7" x14ac:dyDescent="0.25">
      <c r="A135" t="s">
        <v>1754</v>
      </c>
      <c r="B135" t="s">
        <v>1811</v>
      </c>
      <c r="C135">
        <v>1</v>
      </c>
      <c r="D135">
        <v>0</v>
      </c>
      <c r="E135" s="9">
        <v>44869</v>
      </c>
      <c r="F135" s="9">
        <v>44989</v>
      </c>
      <c r="G135" s="9">
        <v>44867.823020833333</v>
      </c>
    </row>
    <row r="136" spans="1:7" x14ac:dyDescent="0.25">
      <c r="A136" t="s">
        <v>1755</v>
      </c>
      <c r="B136" t="s">
        <v>1811</v>
      </c>
      <c r="C136">
        <v>1</v>
      </c>
      <c r="D136">
        <v>1</v>
      </c>
      <c r="E136" s="9">
        <v>44869</v>
      </c>
      <c r="F136" s="9">
        <v>44989</v>
      </c>
      <c r="G136" s="9">
        <v>44867.823020833333</v>
      </c>
    </row>
    <row r="137" spans="1:7" x14ac:dyDescent="0.25">
      <c r="A137" t="s">
        <v>1758</v>
      </c>
      <c r="B137" t="s">
        <v>1811</v>
      </c>
      <c r="C137">
        <v>1</v>
      </c>
      <c r="D137">
        <v>1</v>
      </c>
      <c r="E137" s="9">
        <v>44869</v>
      </c>
      <c r="F137" s="9">
        <v>44989</v>
      </c>
      <c r="G137" s="9">
        <v>44867.823020833333</v>
      </c>
    </row>
    <row r="138" spans="1:7" x14ac:dyDescent="0.25">
      <c r="A138" t="s">
        <v>1759</v>
      </c>
      <c r="B138" t="s">
        <v>1811</v>
      </c>
      <c r="C138">
        <v>1</v>
      </c>
      <c r="D138">
        <v>1</v>
      </c>
      <c r="E138" s="9">
        <v>44869</v>
      </c>
      <c r="F138" s="9">
        <v>44989</v>
      </c>
      <c r="G138" s="9">
        <v>44867.823020833333</v>
      </c>
    </row>
    <row r="139" spans="1:7" x14ac:dyDescent="0.25">
      <c r="A139" t="s">
        <v>1760</v>
      </c>
      <c r="B139" t="s">
        <v>1811</v>
      </c>
      <c r="C139">
        <v>1</v>
      </c>
      <c r="D139">
        <v>1</v>
      </c>
      <c r="E139" s="9">
        <v>44869</v>
      </c>
      <c r="F139" s="9">
        <v>44989</v>
      </c>
      <c r="G139" s="9">
        <v>44867.82303240741</v>
      </c>
    </row>
    <row r="140" spans="1:7" x14ac:dyDescent="0.25">
      <c r="A140" t="s">
        <v>1768</v>
      </c>
      <c r="B140" t="s">
        <v>1811</v>
      </c>
      <c r="C140">
        <v>1</v>
      </c>
      <c r="D140">
        <v>1</v>
      </c>
      <c r="E140" s="9">
        <v>44869</v>
      </c>
      <c r="F140" s="9">
        <v>44989</v>
      </c>
      <c r="G140" s="9">
        <v>44867.82303240741</v>
      </c>
    </row>
    <row r="141" spans="1:7" x14ac:dyDescent="0.25">
      <c r="A141" t="s">
        <v>1779</v>
      </c>
      <c r="B141" t="s">
        <v>1811</v>
      </c>
      <c r="C141">
        <v>1</v>
      </c>
      <c r="D141">
        <v>0</v>
      </c>
      <c r="E141" s="9">
        <v>44869</v>
      </c>
      <c r="F141" s="9">
        <v>44989</v>
      </c>
      <c r="G141" s="9">
        <v>44867.82304398148</v>
      </c>
    </row>
    <row r="142" spans="1:7" x14ac:dyDescent="0.25">
      <c r="A142" t="s">
        <v>1793</v>
      </c>
      <c r="B142" t="s">
        <v>1811</v>
      </c>
      <c r="C142">
        <v>1</v>
      </c>
      <c r="D142">
        <v>0</v>
      </c>
      <c r="E142" s="9">
        <v>44869</v>
      </c>
      <c r="F142" s="9">
        <v>44989</v>
      </c>
      <c r="G142" s="9">
        <v>44867.823055555556</v>
      </c>
    </row>
    <row r="143" spans="1:7" x14ac:dyDescent="0.25">
      <c r="A143" t="s">
        <v>1801</v>
      </c>
      <c r="B143" t="s">
        <v>1811</v>
      </c>
      <c r="C143">
        <v>1</v>
      </c>
      <c r="D143">
        <v>1</v>
      </c>
      <c r="E143" s="9">
        <v>44869</v>
      </c>
      <c r="F143" s="9">
        <v>44989</v>
      </c>
      <c r="G143" s="9">
        <v>44867.823067129626</v>
      </c>
    </row>
    <row r="144" spans="1:7" x14ac:dyDescent="0.25">
      <c r="A144" t="s">
        <v>1802</v>
      </c>
      <c r="B144" t="s">
        <v>1811</v>
      </c>
      <c r="C144">
        <v>1</v>
      </c>
      <c r="D144">
        <v>1</v>
      </c>
      <c r="E144" s="9">
        <v>44869</v>
      </c>
      <c r="F144" s="9">
        <v>44989</v>
      </c>
      <c r="G144" s="9">
        <v>44867.823067129626</v>
      </c>
    </row>
    <row r="145" spans="1:7" x14ac:dyDescent="0.25">
      <c r="A145" t="s">
        <v>1803</v>
      </c>
      <c r="B145" t="s">
        <v>1811</v>
      </c>
      <c r="C145">
        <v>1</v>
      </c>
      <c r="D145">
        <v>1</v>
      </c>
      <c r="E145" s="9">
        <v>44869</v>
      </c>
      <c r="F145" s="9">
        <v>44989</v>
      </c>
      <c r="G145" s="9">
        <v>44867.823067129626</v>
      </c>
    </row>
    <row r="146" spans="1:7" x14ac:dyDescent="0.25">
      <c r="A146" t="s">
        <v>1748</v>
      </c>
      <c r="B146" t="s">
        <v>1812</v>
      </c>
      <c r="C146">
        <v>1</v>
      </c>
      <c r="D146">
        <v>0</v>
      </c>
      <c r="E146" s="9">
        <v>44869</v>
      </c>
      <c r="F146" s="9">
        <v>44989</v>
      </c>
      <c r="G146" s="9">
        <v>44867.823078703703</v>
      </c>
    </row>
    <row r="147" spans="1:7" x14ac:dyDescent="0.25">
      <c r="A147" t="s">
        <v>1750</v>
      </c>
      <c r="B147" t="s">
        <v>1812</v>
      </c>
      <c r="C147">
        <v>1</v>
      </c>
      <c r="D147">
        <v>1</v>
      </c>
      <c r="E147" s="9">
        <v>44869</v>
      </c>
      <c r="F147" s="9">
        <v>44989</v>
      </c>
      <c r="G147" s="9">
        <v>44867.823078703703</v>
      </c>
    </row>
    <row r="148" spans="1:7" x14ac:dyDescent="0.25">
      <c r="A148" t="s">
        <v>1751</v>
      </c>
      <c r="B148" t="s">
        <v>1812</v>
      </c>
      <c r="C148">
        <v>1</v>
      </c>
      <c r="D148">
        <v>1</v>
      </c>
      <c r="E148" s="9">
        <v>44869</v>
      </c>
      <c r="F148" s="9">
        <v>44989</v>
      </c>
      <c r="G148" s="9">
        <v>44867.823078703703</v>
      </c>
    </row>
    <row r="149" spans="1:7" x14ac:dyDescent="0.25">
      <c r="A149" t="s">
        <v>1752</v>
      </c>
      <c r="B149" t="s">
        <v>1812</v>
      </c>
      <c r="C149">
        <v>1</v>
      </c>
      <c r="D149">
        <v>1</v>
      </c>
      <c r="E149" s="9">
        <v>44869</v>
      </c>
      <c r="F149" s="9">
        <v>44989</v>
      </c>
      <c r="G149" s="9">
        <v>44867.823078703703</v>
      </c>
    </row>
    <row r="150" spans="1:7" x14ac:dyDescent="0.25">
      <c r="A150" t="s">
        <v>1753</v>
      </c>
      <c r="B150" t="s">
        <v>1812</v>
      </c>
      <c r="C150">
        <v>1</v>
      </c>
      <c r="D150">
        <v>1</v>
      </c>
      <c r="E150" s="9">
        <v>44869</v>
      </c>
      <c r="F150" s="9">
        <v>44989</v>
      </c>
      <c r="G150" s="9">
        <v>44867.823078703703</v>
      </c>
    </row>
    <row r="151" spans="1:7" x14ac:dyDescent="0.25">
      <c r="A151" t="s">
        <v>1754</v>
      </c>
      <c r="B151" t="s">
        <v>1812</v>
      </c>
      <c r="C151">
        <v>1</v>
      </c>
      <c r="D151">
        <v>0</v>
      </c>
      <c r="E151" s="9">
        <v>44869</v>
      </c>
      <c r="F151" s="9">
        <v>44989</v>
      </c>
      <c r="G151" s="9">
        <v>44867.823078703703</v>
      </c>
    </row>
    <row r="152" spans="1:7" x14ac:dyDescent="0.25">
      <c r="A152" t="s">
        <v>1755</v>
      </c>
      <c r="B152" t="s">
        <v>1812</v>
      </c>
      <c r="C152">
        <v>1</v>
      </c>
      <c r="D152">
        <v>1</v>
      </c>
      <c r="E152" s="9">
        <v>44869</v>
      </c>
      <c r="F152" s="9">
        <v>44989</v>
      </c>
      <c r="G152" s="9">
        <v>44867.823078703703</v>
      </c>
    </row>
    <row r="153" spans="1:7" x14ac:dyDescent="0.25">
      <c r="A153" t="s">
        <v>1758</v>
      </c>
      <c r="B153" t="s">
        <v>1812</v>
      </c>
      <c r="C153">
        <v>1</v>
      </c>
      <c r="D153">
        <v>1</v>
      </c>
      <c r="E153" s="9">
        <v>44869</v>
      </c>
      <c r="F153" s="9">
        <v>44989</v>
      </c>
      <c r="G153" s="9">
        <v>44867.823078703703</v>
      </c>
    </row>
    <row r="154" spans="1:7" x14ac:dyDescent="0.25">
      <c r="A154" t="s">
        <v>1759</v>
      </c>
      <c r="B154" t="s">
        <v>1812</v>
      </c>
      <c r="C154">
        <v>1</v>
      </c>
      <c r="D154">
        <v>1</v>
      </c>
      <c r="E154" s="9">
        <v>44869</v>
      </c>
      <c r="F154" s="9">
        <v>44989</v>
      </c>
      <c r="G154" s="9">
        <v>44867.823078703703</v>
      </c>
    </row>
    <row r="155" spans="1:7" x14ac:dyDescent="0.25">
      <c r="A155" t="s">
        <v>1760</v>
      </c>
      <c r="B155" t="s">
        <v>1812</v>
      </c>
      <c r="C155">
        <v>1</v>
      </c>
      <c r="D155">
        <v>1</v>
      </c>
      <c r="E155" s="9">
        <v>44869</v>
      </c>
      <c r="F155" s="9">
        <v>44989</v>
      </c>
      <c r="G155" s="9">
        <v>44867.823078703703</v>
      </c>
    </row>
    <row r="156" spans="1:7" x14ac:dyDescent="0.25">
      <c r="A156" t="s">
        <v>1768</v>
      </c>
      <c r="B156" t="s">
        <v>1812</v>
      </c>
      <c r="C156">
        <v>1</v>
      </c>
      <c r="D156">
        <v>1</v>
      </c>
      <c r="E156" s="9">
        <v>44869</v>
      </c>
      <c r="F156" s="9">
        <v>44989</v>
      </c>
      <c r="G156" s="9">
        <v>44867.82309027778</v>
      </c>
    </row>
    <row r="157" spans="1:7" x14ac:dyDescent="0.25">
      <c r="A157" t="s">
        <v>1779</v>
      </c>
      <c r="B157" t="s">
        <v>1812</v>
      </c>
      <c r="C157">
        <v>1</v>
      </c>
      <c r="D157">
        <v>0</v>
      </c>
      <c r="E157" s="9">
        <v>44869</v>
      </c>
      <c r="F157" s="9">
        <v>44989</v>
      </c>
      <c r="G157" s="9">
        <v>44867.823101851849</v>
      </c>
    </row>
    <row r="158" spans="1:7" x14ac:dyDescent="0.25">
      <c r="A158" t="s">
        <v>1793</v>
      </c>
      <c r="B158" t="s">
        <v>1812</v>
      </c>
      <c r="C158">
        <v>1</v>
      </c>
      <c r="D158">
        <v>0</v>
      </c>
      <c r="E158" s="9">
        <v>44869</v>
      </c>
      <c r="F158" s="9">
        <v>44989</v>
      </c>
      <c r="G158" s="9">
        <v>44867.823113425926</v>
      </c>
    </row>
    <row r="159" spans="1:7" x14ac:dyDescent="0.25">
      <c r="A159" t="s">
        <v>1801</v>
      </c>
      <c r="B159" t="s">
        <v>1812</v>
      </c>
      <c r="C159">
        <v>1</v>
      </c>
      <c r="D159">
        <v>1</v>
      </c>
      <c r="E159" s="9">
        <v>44869</v>
      </c>
      <c r="F159" s="9">
        <v>44989</v>
      </c>
      <c r="G159" s="9">
        <v>44867.823125000003</v>
      </c>
    </row>
    <row r="160" spans="1:7" x14ac:dyDescent="0.25">
      <c r="A160" t="s">
        <v>1802</v>
      </c>
      <c r="B160" t="s">
        <v>1812</v>
      </c>
      <c r="C160">
        <v>1</v>
      </c>
      <c r="D160">
        <v>1</v>
      </c>
      <c r="E160" s="9">
        <v>44869</v>
      </c>
      <c r="F160" s="9">
        <v>44989</v>
      </c>
      <c r="G160" s="9">
        <v>44867.823125000003</v>
      </c>
    </row>
    <row r="161" spans="1:7" x14ac:dyDescent="0.25">
      <c r="A161" t="s">
        <v>1803</v>
      </c>
      <c r="B161" t="s">
        <v>1812</v>
      </c>
      <c r="C161">
        <v>1</v>
      </c>
      <c r="D161">
        <v>1</v>
      </c>
      <c r="E161" s="9">
        <v>44869</v>
      </c>
      <c r="F161" s="9">
        <v>44989</v>
      </c>
      <c r="G161" s="9">
        <v>44867.823125000003</v>
      </c>
    </row>
    <row r="162" spans="1:7" x14ac:dyDescent="0.25">
      <c r="A162" t="s">
        <v>1813</v>
      </c>
      <c r="B162" t="s">
        <v>1814</v>
      </c>
      <c r="C162">
        <v>1</v>
      </c>
      <c r="D162">
        <v>1</v>
      </c>
      <c r="E162" s="9">
        <v>44655</v>
      </c>
      <c r="F162" s="9">
        <v>44655</v>
      </c>
      <c r="G162" s="9">
        <v>44886.725659722222</v>
      </c>
    </row>
    <row r="163" spans="1:7" x14ac:dyDescent="0.25">
      <c r="A163" t="s">
        <v>1813</v>
      </c>
      <c r="B163" t="s">
        <v>1815</v>
      </c>
      <c r="C163">
        <v>1</v>
      </c>
      <c r="D163">
        <v>1</v>
      </c>
      <c r="E163" s="9">
        <v>44663</v>
      </c>
      <c r="F163" s="9">
        <v>44663</v>
      </c>
      <c r="G163" s="9">
        <v>44886.725671296299</v>
      </c>
    </row>
    <row r="164" spans="1:7" x14ac:dyDescent="0.25">
      <c r="A164" t="s">
        <v>1813</v>
      </c>
      <c r="B164" t="s">
        <v>1816</v>
      </c>
      <c r="C164">
        <v>1</v>
      </c>
      <c r="D164">
        <v>1</v>
      </c>
      <c r="E164" s="9">
        <v>44652</v>
      </c>
      <c r="F164" s="9">
        <v>44773</v>
      </c>
      <c r="G164" s="9">
        <v>44886.726168981484</v>
      </c>
    </row>
    <row r="165" spans="1:7" x14ac:dyDescent="0.25">
      <c r="A165" t="s">
        <v>1813</v>
      </c>
      <c r="B165" t="s">
        <v>1817</v>
      </c>
      <c r="C165">
        <v>1</v>
      </c>
      <c r="D165">
        <v>1</v>
      </c>
      <c r="E165" s="9">
        <v>44652</v>
      </c>
      <c r="F165" s="9">
        <v>44773</v>
      </c>
      <c r="G165" s="9">
        <v>44886.726793981485</v>
      </c>
    </row>
    <row r="166" spans="1:7" x14ac:dyDescent="0.25">
      <c r="A166" t="s">
        <v>1813</v>
      </c>
      <c r="B166" t="s">
        <v>1818</v>
      </c>
      <c r="C166">
        <v>1</v>
      </c>
      <c r="D166">
        <v>1</v>
      </c>
      <c r="E166" s="9">
        <v>44669</v>
      </c>
      <c r="F166" s="9">
        <v>44669</v>
      </c>
      <c r="G166" s="9">
        <v>44886.727951388886</v>
      </c>
    </row>
    <row r="167" spans="1:7" x14ac:dyDescent="0.25">
      <c r="A167" t="s">
        <v>1819</v>
      </c>
      <c r="B167" t="s">
        <v>1820</v>
      </c>
      <c r="C167">
        <v>1</v>
      </c>
      <c r="D167">
        <v>0</v>
      </c>
      <c r="E167" s="9">
        <v>44652</v>
      </c>
      <c r="F167" s="9">
        <v>44773</v>
      </c>
      <c r="G167" s="9">
        <v>44886.728078703702</v>
      </c>
    </row>
    <row r="168" spans="1:7" x14ac:dyDescent="0.25">
      <c r="A168" t="s">
        <v>1819</v>
      </c>
      <c r="B168" t="s">
        <v>1821</v>
      </c>
      <c r="C168">
        <v>1</v>
      </c>
      <c r="D168">
        <v>0</v>
      </c>
      <c r="E168" s="9">
        <v>44855</v>
      </c>
      <c r="F168" s="9">
        <v>44910</v>
      </c>
      <c r="G168" s="9">
        <v>44886.728333333333</v>
      </c>
    </row>
    <row r="169" spans="1:7" x14ac:dyDescent="0.25">
      <c r="A169" t="s">
        <v>1819</v>
      </c>
      <c r="B169" t="s">
        <v>1822</v>
      </c>
      <c r="C169">
        <v>1</v>
      </c>
      <c r="D169">
        <v>0</v>
      </c>
      <c r="E169" s="9">
        <v>44652</v>
      </c>
      <c r="F169" s="9">
        <v>44773</v>
      </c>
      <c r="G169" s="9">
        <v>44886.728472222225</v>
      </c>
    </row>
    <row r="170" spans="1:7" x14ac:dyDescent="0.25">
      <c r="A170" t="s">
        <v>1819</v>
      </c>
      <c r="B170" t="s">
        <v>1823</v>
      </c>
      <c r="C170">
        <v>1</v>
      </c>
      <c r="D170">
        <v>0</v>
      </c>
      <c r="E170" s="9">
        <v>44855</v>
      </c>
      <c r="F170" s="9">
        <v>44910</v>
      </c>
      <c r="G170" s="9">
        <v>44886.728495370371</v>
      </c>
    </row>
    <row r="171" spans="1:7" x14ac:dyDescent="0.25">
      <c r="A171" t="s">
        <v>1819</v>
      </c>
      <c r="B171" t="s">
        <v>1824</v>
      </c>
      <c r="C171">
        <v>1</v>
      </c>
      <c r="D171">
        <v>0</v>
      </c>
      <c r="E171" s="9">
        <v>44855</v>
      </c>
      <c r="F171" s="9">
        <v>44910</v>
      </c>
      <c r="G171" s="9">
        <v>44886.728506944448</v>
      </c>
    </row>
    <row r="172" spans="1:7" x14ac:dyDescent="0.25">
      <c r="A172" t="s">
        <v>1819</v>
      </c>
      <c r="B172" t="s">
        <v>1825</v>
      </c>
      <c r="C172">
        <v>1</v>
      </c>
      <c r="D172">
        <v>0</v>
      </c>
      <c r="E172" s="9">
        <v>44652</v>
      </c>
      <c r="F172" s="9">
        <v>44773</v>
      </c>
      <c r="G172" s="9">
        <v>44886.728518518517</v>
      </c>
    </row>
    <row r="173" spans="1:7" x14ac:dyDescent="0.25">
      <c r="A173" t="s">
        <v>1819</v>
      </c>
      <c r="B173" t="s">
        <v>1826</v>
      </c>
      <c r="C173">
        <v>1</v>
      </c>
      <c r="D173">
        <v>0</v>
      </c>
      <c r="E173" s="9">
        <v>44855</v>
      </c>
      <c r="F173" s="9">
        <v>44910</v>
      </c>
      <c r="G173" s="9">
        <v>44886.728541666664</v>
      </c>
    </row>
    <row r="174" spans="1:7" x14ac:dyDescent="0.25">
      <c r="A174" t="s">
        <v>1819</v>
      </c>
      <c r="B174" t="s">
        <v>1827</v>
      </c>
      <c r="C174">
        <v>1</v>
      </c>
      <c r="D174">
        <v>1</v>
      </c>
      <c r="E174" s="9">
        <v>44652</v>
      </c>
      <c r="F174" s="9">
        <v>44773</v>
      </c>
      <c r="G174" s="9">
        <v>44886.728564814817</v>
      </c>
    </row>
    <row r="175" spans="1:7" x14ac:dyDescent="0.25">
      <c r="A175" t="s">
        <v>1819</v>
      </c>
      <c r="B175" t="s">
        <v>1828</v>
      </c>
      <c r="C175">
        <v>1</v>
      </c>
      <c r="D175">
        <v>0</v>
      </c>
      <c r="E175" s="9">
        <v>44652</v>
      </c>
      <c r="F175" s="9">
        <v>44773</v>
      </c>
      <c r="G175" s="9">
        <v>44886.728576388887</v>
      </c>
    </row>
    <row r="176" spans="1:7" x14ac:dyDescent="0.25">
      <c r="A176" t="s">
        <v>1819</v>
      </c>
      <c r="B176" t="s">
        <v>1829</v>
      </c>
      <c r="C176">
        <v>1</v>
      </c>
      <c r="D176">
        <v>0</v>
      </c>
      <c r="E176" s="9">
        <v>44652</v>
      </c>
      <c r="F176" s="9">
        <v>44773</v>
      </c>
      <c r="G176" s="9">
        <v>44886.72859953704</v>
      </c>
    </row>
    <row r="177" spans="1:7" x14ac:dyDescent="0.25">
      <c r="A177" t="s">
        <v>1813</v>
      </c>
      <c r="B177" t="s">
        <v>1830</v>
      </c>
      <c r="C177">
        <v>1</v>
      </c>
      <c r="D177">
        <v>1</v>
      </c>
      <c r="E177" s="9">
        <v>44679</v>
      </c>
      <c r="F177" s="9">
        <v>44679</v>
      </c>
      <c r="G177" s="9">
        <v>44886.72861111111</v>
      </c>
    </row>
    <row r="178" spans="1:7" x14ac:dyDescent="0.25">
      <c r="A178" t="s">
        <v>1813</v>
      </c>
      <c r="B178" t="s">
        <v>1831</v>
      </c>
      <c r="C178">
        <v>1</v>
      </c>
      <c r="D178">
        <v>1</v>
      </c>
      <c r="E178" s="9">
        <v>44672</v>
      </c>
      <c r="F178" s="9">
        <v>44672</v>
      </c>
      <c r="G178" s="9">
        <v>44886.728692129633</v>
      </c>
    </row>
    <row r="179" spans="1:7" x14ac:dyDescent="0.25">
      <c r="A179" t="s">
        <v>1813</v>
      </c>
      <c r="B179" t="s">
        <v>1832</v>
      </c>
      <c r="C179">
        <v>1</v>
      </c>
      <c r="D179">
        <v>1</v>
      </c>
      <c r="E179" s="9">
        <v>44679</v>
      </c>
      <c r="F179" s="9">
        <v>44679</v>
      </c>
      <c r="G179" s="9">
        <v>44886.728703703702</v>
      </c>
    </row>
    <row r="180" spans="1:7" x14ac:dyDescent="0.25">
      <c r="A180" t="s">
        <v>1813</v>
      </c>
      <c r="B180" t="s">
        <v>1833</v>
      </c>
      <c r="C180">
        <v>1</v>
      </c>
      <c r="D180">
        <v>1</v>
      </c>
      <c r="E180" s="9">
        <v>44686</v>
      </c>
      <c r="F180" s="9">
        <v>44686</v>
      </c>
      <c r="G180" s="9">
        <v>44886.728738425925</v>
      </c>
    </row>
    <row r="181" spans="1:7" x14ac:dyDescent="0.25">
      <c r="A181" t="s">
        <v>1813</v>
      </c>
      <c r="B181" t="s">
        <v>1834</v>
      </c>
      <c r="C181">
        <v>1</v>
      </c>
      <c r="D181">
        <v>0</v>
      </c>
      <c r="E181" s="9">
        <v>44686</v>
      </c>
      <c r="F181" s="9">
        <v>44686</v>
      </c>
      <c r="G181" s="9">
        <v>44886.729108796295</v>
      </c>
    </row>
    <row r="182" spans="1:7" x14ac:dyDescent="0.25">
      <c r="A182" t="s">
        <v>1813</v>
      </c>
      <c r="B182" t="s">
        <v>1835</v>
      </c>
      <c r="C182">
        <v>1</v>
      </c>
      <c r="D182">
        <v>1</v>
      </c>
      <c r="E182" s="9">
        <v>44700</v>
      </c>
      <c r="F182" s="9">
        <v>44700</v>
      </c>
      <c r="G182" s="9">
        <v>44886.729143518518</v>
      </c>
    </row>
    <row r="183" spans="1:7" x14ac:dyDescent="0.25">
      <c r="A183" t="s">
        <v>1813</v>
      </c>
      <c r="B183" t="s">
        <v>1836</v>
      </c>
      <c r="C183">
        <v>1</v>
      </c>
      <c r="D183">
        <v>1</v>
      </c>
      <c r="E183" s="9">
        <v>44693</v>
      </c>
      <c r="F183" s="9">
        <v>44693</v>
      </c>
      <c r="G183" s="9">
        <v>44886.72928240741</v>
      </c>
    </row>
    <row r="184" spans="1:7" x14ac:dyDescent="0.25">
      <c r="A184" t="s">
        <v>1813</v>
      </c>
      <c r="B184" t="s">
        <v>1837</v>
      </c>
      <c r="C184">
        <v>1</v>
      </c>
      <c r="D184">
        <v>1</v>
      </c>
      <c r="E184" s="9">
        <v>44715</v>
      </c>
      <c r="F184" s="9">
        <v>44715</v>
      </c>
      <c r="G184" s="9">
        <v>44886.729803240742</v>
      </c>
    </row>
    <row r="185" spans="1:7" x14ac:dyDescent="0.25">
      <c r="A185" t="s">
        <v>1813</v>
      </c>
      <c r="B185" t="s">
        <v>1838</v>
      </c>
      <c r="C185">
        <v>1</v>
      </c>
      <c r="D185">
        <v>1</v>
      </c>
      <c r="E185" s="9">
        <v>44719</v>
      </c>
      <c r="F185" s="9">
        <v>44719</v>
      </c>
      <c r="G185" s="9">
        <v>44886.729872685188</v>
      </c>
    </row>
    <row r="186" spans="1:7" x14ac:dyDescent="0.25">
      <c r="A186" t="s">
        <v>1813</v>
      </c>
      <c r="B186" t="s">
        <v>1839</v>
      </c>
      <c r="C186">
        <v>1</v>
      </c>
      <c r="D186">
        <v>1</v>
      </c>
      <c r="E186" s="9">
        <v>44692</v>
      </c>
      <c r="F186" s="9">
        <v>44692</v>
      </c>
      <c r="G186" s="9">
        <v>44886.729895833334</v>
      </c>
    </row>
    <row r="187" spans="1:7" x14ac:dyDescent="0.25">
      <c r="A187" t="s">
        <v>1813</v>
      </c>
      <c r="B187" t="s">
        <v>1840</v>
      </c>
      <c r="C187">
        <v>1</v>
      </c>
      <c r="D187">
        <v>1</v>
      </c>
      <c r="E187" s="9">
        <v>44699</v>
      </c>
      <c r="F187" s="9">
        <v>44699</v>
      </c>
      <c r="G187" s="9">
        <v>44886.72991898148</v>
      </c>
    </row>
    <row r="188" spans="1:7" x14ac:dyDescent="0.25">
      <c r="A188" t="s">
        <v>1813</v>
      </c>
      <c r="B188" t="s">
        <v>1841</v>
      </c>
      <c r="C188">
        <v>1</v>
      </c>
      <c r="D188">
        <v>1</v>
      </c>
      <c r="E188" s="9">
        <v>44720</v>
      </c>
      <c r="F188" s="9">
        <v>44720</v>
      </c>
      <c r="G188" s="9">
        <v>44886.72991898148</v>
      </c>
    </row>
    <row r="189" spans="1:7" x14ac:dyDescent="0.25">
      <c r="A189" t="s">
        <v>1813</v>
      </c>
      <c r="B189" t="s">
        <v>1842</v>
      </c>
      <c r="C189">
        <v>1</v>
      </c>
      <c r="D189">
        <v>1</v>
      </c>
      <c r="E189" s="9">
        <v>44706</v>
      </c>
      <c r="F189" s="9">
        <v>44706</v>
      </c>
      <c r="G189" s="9">
        <v>44886.729942129627</v>
      </c>
    </row>
    <row r="190" spans="1:7" x14ac:dyDescent="0.25">
      <c r="A190" t="s">
        <v>1813</v>
      </c>
      <c r="B190" t="s">
        <v>1843</v>
      </c>
      <c r="C190">
        <v>1</v>
      </c>
      <c r="D190">
        <v>1</v>
      </c>
      <c r="E190" s="9">
        <v>44713</v>
      </c>
      <c r="F190" s="9">
        <v>44713</v>
      </c>
      <c r="G190" s="9">
        <v>44886.729953703703</v>
      </c>
    </row>
    <row r="191" spans="1:7" x14ac:dyDescent="0.25">
      <c r="A191" t="s">
        <v>1813</v>
      </c>
      <c r="B191" t="s">
        <v>1844</v>
      </c>
      <c r="C191">
        <v>1</v>
      </c>
      <c r="D191">
        <v>1</v>
      </c>
      <c r="E191" s="9">
        <v>44727</v>
      </c>
      <c r="F191" s="9">
        <v>44727</v>
      </c>
      <c r="G191" s="9">
        <v>44886.72997685185</v>
      </c>
    </row>
    <row r="192" spans="1:7" x14ac:dyDescent="0.25">
      <c r="A192" t="s">
        <v>1813</v>
      </c>
      <c r="B192" t="s">
        <v>1845</v>
      </c>
      <c r="C192">
        <v>1</v>
      </c>
      <c r="D192">
        <v>1</v>
      </c>
      <c r="E192" s="9">
        <v>44734</v>
      </c>
      <c r="F192" s="9">
        <v>44734</v>
      </c>
      <c r="G192" s="9">
        <v>44886.729988425926</v>
      </c>
    </row>
    <row r="193" spans="1:7" x14ac:dyDescent="0.25">
      <c r="A193" t="s">
        <v>1813</v>
      </c>
      <c r="B193" t="s">
        <v>1846</v>
      </c>
      <c r="C193">
        <v>1</v>
      </c>
      <c r="D193">
        <v>1</v>
      </c>
      <c r="E193" s="9">
        <v>44743</v>
      </c>
      <c r="F193" s="9">
        <v>44743</v>
      </c>
      <c r="G193" s="9">
        <v>44886.729988425926</v>
      </c>
    </row>
    <row r="194" spans="1:7" x14ac:dyDescent="0.25">
      <c r="A194" t="s">
        <v>1819</v>
      </c>
      <c r="B194" t="s">
        <v>1847</v>
      </c>
      <c r="C194">
        <v>1</v>
      </c>
      <c r="D194">
        <v>1</v>
      </c>
      <c r="E194" s="9">
        <v>44734</v>
      </c>
      <c r="F194" s="9">
        <v>44734</v>
      </c>
      <c r="G194" s="9">
        <v>44886.730347222219</v>
      </c>
    </row>
    <row r="195" spans="1:7" x14ac:dyDescent="0.25">
      <c r="A195" t="s">
        <v>1819</v>
      </c>
      <c r="B195" t="s">
        <v>1848</v>
      </c>
      <c r="C195">
        <v>1</v>
      </c>
      <c r="D195">
        <v>1</v>
      </c>
      <c r="E195" s="9">
        <v>44739</v>
      </c>
      <c r="F195" s="9">
        <v>44739</v>
      </c>
      <c r="G195" s="9">
        <v>44886.730451388888</v>
      </c>
    </row>
    <row r="196" spans="1:7" x14ac:dyDescent="0.25">
      <c r="A196" t="s">
        <v>1819</v>
      </c>
      <c r="B196" t="s">
        <v>1849</v>
      </c>
      <c r="C196">
        <v>1</v>
      </c>
      <c r="D196">
        <v>1</v>
      </c>
      <c r="E196" s="9">
        <v>44746</v>
      </c>
      <c r="F196" s="9">
        <v>44746</v>
      </c>
      <c r="G196" s="9">
        <v>44886.730694444443</v>
      </c>
    </row>
    <row r="197" spans="1:7" x14ac:dyDescent="0.25">
      <c r="A197" t="s">
        <v>1819</v>
      </c>
      <c r="B197" t="s">
        <v>1850</v>
      </c>
      <c r="C197">
        <v>1</v>
      </c>
      <c r="D197">
        <v>1</v>
      </c>
      <c r="E197" s="9">
        <v>44749</v>
      </c>
      <c r="F197" s="9">
        <v>44749</v>
      </c>
      <c r="G197" s="9">
        <v>44886.730798611112</v>
      </c>
    </row>
    <row r="198" spans="1:7" x14ac:dyDescent="0.25">
      <c r="A198" t="s">
        <v>1819</v>
      </c>
      <c r="B198" t="s">
        <v>1851</v>
      </c>
      <c r="C198">
        <v>1</v>
      </c>
      <c r="D198">
        <v>1</v>
      </c>
      <c r="E198" s="9">
        <v>44762</v>
      </c>
      <c r="F198" s="9">
        <v>44762</v>
      </c>
      <c r="G198" s="9">
        <v>44886.731400462966</v>
      </c>
    </row>
    <row r="199" spans="1:7" x14ac:dyDescent="0.25">
      <c r="A199" t="s">
        <v>1813</v>
      </c>
      <c r="B199" t="s">
        <v>1852</v>
      </c>
      <c r="C199">
        <v>1</v>
      </c>
      <c r="D199">
        <v>1</v>
      </c>
      <c r="E199" s="9">
        <v>44762</v>
      </c>
      <c r="F199" s="9">
        <v>44762</v>
      </c>
      <c r="G199" s="9">
        <v>44886.742118055554</v>
      </c>
    </row>
    <row r="200" spans="1:7" x14ac:dyDescent="0.25">
      <c r="A200" t="s">
        <v>1813</v>
      </c>
      <c r="B200" t="s">
        <v>1853</v>
      </c>
      <c r="C200">
        <v>1</v>
      </c>
      <c r="D200">
        <v>1</v>
      </c>
      <c r="E200" s="9">
        <v>44767</v>
      </c>
      <c r="F200" s="9">
        <v>44767</v>
      </c>
      <c r="G200" s="9">
        <v>44886.7421412037</v>
      </c>
    </row>
    <row r="201" spans="1:7" x14ac:dyDescent="0.25">
      <c r="A201" t="s">
        <v>1854</v>
      </c>
      <c r="B201" t="s">
        <v>1814</v>
      </c>
      <c r="C201">
        <v>1</v>
      </c>
      <c r="D201">
        <v>1</v>
      </c>
      <c r="E201" s="9">
        <v>44655</v>
      </c>
      <c r="F201" s="9">
        <v>44655</v>
      </c>
      <c r="G201" s="9">
        <v>44902.959791666668</v>
      </c>
    </row>
    <row r="202" spans="1:7" x14ac:dyDescent="0.25">
      <c r="A202" t="s">
        <v>1854</v>
      </c>
      <c r="B202" t="s">
        <v>1815</v>
      </c>
      <c r="C202">
        <v>1</v>
      </c>
      <c r="D202">
        <v>1</v>
      </c>
      <c r="E202" s="9">
        <v>44663</v>
      </c>
      <c r="F202" s="9">
        <v>44663</v>
      </c>
      <c r="G202" s="9">
        <v>44902.959791666668</v>
      </c>
    </row>
    <row r="203" spans="1:7" x14ac:dyDescent="0.25">
      <c r="A203" t="s">
        <v>1855</v>
      </c>
      <c r="B203" t="s">
        <v>1856</v>
      </c>
      <c r="C203">
        <v>1</v>
      </c>
      <c r="D203">
        <v>1</v>
      </c>
      <c r="E203" s="9">
        <v>44670</v>
      </c>
      <c r="F203" s="9">
        <v>44670</v>
      </c>
      <c r="G203" s="9">
        <v>44902.959791666668</v>
      </c>
    </row>
    <row r="204" spans="1:7" x14ac:dyDescent="0.25">
      <c r="A204" t="s">
        <v>1854</v>
      </c>
      <c r="B204" t="s">
        <v>1857</v>
      </c>
      <c r="C204">
        <v>1</v>
      </c>
      <c r="D204">
        <v>1</v>
      </c>
      <c r="E204" s="9">
        <v>44672</v>
      </c>
      <c r="F204" s="9">
        <v>44672</v>
      </c>
      <c r="G204" s="9">
        <v>44902.959803240738</v>
      </c>
    </row>
    <row r="205" spans="1:7" x14ac:dyDescent="0.25">
      <c r="A205" t="s">
        <v>1855</v>
      </c>
      <c r="B205" t="s">
        <v>1858</v>
      </c>
      <c r="C205">
        <v>1</v>
      </c>
      <c r="D205">
        <v>1</v>
      </c>
      <c r="E205" s="9">
        <v>44677</v>
      </c>
      <c r="F205" s="9">
        <v>44677</v>
      </c>
      <c r="G205" s="9">
        <v>44902.959803240738</v>
      </c>
    </row>
    <row r="206" spans="1:7" x14ac:dyDescent="0.25">
      <c r="A206" t="s">
        <v>1854</v>
      </c>
      <c r="B206" t="s">
        <v>1859</v>
      </c>
      <c r="C206">
        <v>1</v>
      </c>
      <c r="D206">
        <v>1</v>
      </c>
      <c r="E206" s="9">
        <v>44678</v>
      </c>
      <c r="F206" s="9">
        <v>44678</v>
      </c>
      <c r="G206" s="9">
        <v>44902.959803240738</v>
      </c>
    </row>
    <row r="207" spans="1:7" x14ac:dyDescent="0.25">
      <c r="A207" t="s">
        <v>1860</v>
      </c>
      <c r="B207" t="s">
        <v>1861</v>
      </c>
      <c r="C207">
        <v>1</v>
      </c>
      <c r="D207">
        <v>0</v>
      </c>
      <c r="E207" s="9">
        <v>44652</v>
      </c>
      <c r="F207" s="9">
        <v>44773</v>
      </c>
      <c r="G207" s="9">
        <v>44902.959803240738</v>
      </c>
    </row>
    <row r="208" spans="1:7" x14ac:dyDescent="0.25">
      <c r="A208" t="s">
        <v>1862</v>
      </c>
      <c r="B208" t="s">
        <v>1861</v>
      </c>
      <c r="C208">
        <v>1</v>
      </c>
      <c r="D208">
        <v>0</v>
      </c>
      <c r="E208" s="9">
        <v>44652</v>
      </c>
      <c r="F208" s="9">
        <v>44773</v>
      </c>
      <c r="G208" s="9">
        <v>44902.959803240738</v>
      </c>
    </row>
    <row r="209" spans="1:7" x14ac:dyDescent="0.25">
      <c r="A209" t="s">
        <v>1863</v>
      </c>
      <c r="B209" t="s">
        <v>1864</v>
      </c>
      <c r="C209">
        <v>1</v>
      </c>
      <c r="D209">
        <v>1</v>
      </c>
      <c r="E209" s="9">
        <v>44651.791666666664</v>
      </c>
      <c r="F209" s="9">
        <v>44772.791666666664</v>
      </c>
      <c r="G209" s="9">
        <v>44902.959814814814</v>
      </c>
    </row>
    <row r="210" spans="1:7" x14ac:dyDescent="0.25">
      <c r="A210" t="s">
        <v>1865</v>
      </c>
      <c r="B210" t="s">
        <v>1864</v>
      </c>
      <c r="C210">
        <v>1</v>
      </c>
      <c r="D210">
        <v>0</v>
      </c>
      <c r="E210" s="9">
        <v>44652</v>
      </c>
      <c r="F210" s="9">
        <v>44773</v>
      </c>
      <c r="G210" s="9">
        <v>44902.959814814814</v>
      </c>
    </row>
    <row r="211" spans="1:7" x14ac:dyDescent="0.25">
      <c r="A211" t="s">
        <v>1866</v>
      </c>
      <c r="B211" t="s">
        <v>1864</v>
      </c>
      <c r="C211">
        <v>1</v>
      </c>
      <c r="D211">
        <v>0</v>
      </c>
      <c r="E211" s="9">
        <v>44652</v>
      </c>
      <c r="F211" s="9">
        <v>44773</v>
      </c>
      <c r="G211" s="9">
        <v>44902.959814814814</v>
      </c>
    </row>
    <row r="212" spans="1:7" x14ac:dyDescent="0.25">
      <c r="A212" t="s">
        <v>1863</v>
      </c>
      <c r="B212" t="s">
        <v>1867</v>
      </c>
      <c r="C212">
        <v>1</v>
      </c>
      <c r="D212">
        <v>0</v>
      </c>
      <c r="E212" s="9">
        <v>44652</v>
      </c>
      <c r="F212" s="9">
        <v>44773</v>
      </c>
      <c r="G212" s="9">
        <v>44902.959814814814</v>
      </c>
    </row>
    <row r="213" spans="1:7" x14ac:dyDescent="0.25">
      <c r="A213" t="s">
        <v>1868</v>
      </c>
      <c r="B213" t="s">
        <v>1867</v>
      </c>
      <c r="C213">
        <v>1</v>
      </c>
      <c r="D213">
        <v>0</v>
      </c>
      <c r="E213" s="9">
        <v>44652</v>
      </c>
      <c r="F213" s="9">
        <v>44773</v>
      </c>
      <c r="G213" s="9">
        <v>44902.959814814814</v>
      </c>
    </row>
    <row r="214" spans="1:7" x14ac:dyDescent="0.25">
      <c r="A214" t="s">
        <v>1869</v>
      </c>
      <c r="B214" t="s">
        <v>1870</v>
      </c>
      <c r="C214">
        <v>1</v>
      </c>
      <c r="D214">
        <v>0</v>
      </c>
      <c r="E214" s="9">
        <v>44652</v>
      </c>
      <c r="F214" s="9">
        <v>44773</v>
      </c>
      <c r="G214" s="9">
        <v>44902.959814814814</v>
      </c>
    </row>
    <row r="215" spans="1:7" x14ac:dyDescent="0.25">
      <c r="A215" t="s">
        <v>1862</v>
      </c>
      <c r="B215" t="s">
        <v>1870</v>
      </c>
      <c r="C215">
        <v>1</v>
      </c>
      <c r="D215">
        <v>0</v>
      </c>
      <c r="E215" s="9">
        <v>44652</v>
      </c>
      <c r="F215" s="9">
        <v>44773</v>
      </c>
      <c r="G215" s="9">
        <v>44902.959814814814</v>
      </c>
    </row>
    <row r="216" spans="1:7" x14ac:dyDescent="0.25">
      <c r="A216" t="s">
        <v>1863</v>
      </c>
      <c r="B216" t="s">
        <v>1870</v>
      </c>
      <c r="C216">
        <v>1</v>
      </c>
      <c r="D216">
        <v>0</v>
      </c>
      <c r="E216" s="9">
        <v>44652</v>
      </c>
      <c r="F216" s="9">
        <v>44773</v>
      </c>
      <c r="G216" s="9">
        <v>44902.959826388891</v>
      </c>
    </row>
    <row r="217" spans="1:7" x14ac:dyDescent="0.25">
      <c r="A217" t="s">
        <v>1871</v>
      </c>
      <c r="B217" t="s">
        <v>1870</v>
      </c>
      <c r="C217">
        <v>1</v>
      </c>
      <c r="D217">
        <v>0</v>
      </c>
      <c r="E217" s="9">
        <v>44652</v>
      </c>
      <c r="F217" s="9">
        <v>44773</v>
      </c>
      <c r="G217" s="9">
        <v>44902.959826388891</v>
      </c>
    </row>
    <row r="218" spans="1:7" x14ac:dyDescent="0.25">
      <c r="A218" t="s">
        <v>1860</v>
      </c>
      <c r="B218" t="s">
        <v>1870</v>
      </c>
      <c r="C218">
        <v>1</v>
      </c>
      <c r="D218">
        <v>0</v>
      </c>
      <c r="E218" s="9">
        <v>44652</v>
      </c>
      <c r="F218" s="9">
        <v>44773</v>
      </c>
      <c r="G218" s="9">
        <v>44902.959826388891</v>
      </c>
    </row>
    <row r="219" spans="1:7" x14ac:dyDescent="0.25">
      <c r="A219" t="s">
        <v>1872</v>
      </c>
      <c r="B219" t="s">
        <v>1870</v>
      </c>
      <c r="C219">
        <v>1</v>
      </c>
      <c r="D219">
        <v>0</v>
      </c>
      <c r="E219" s="9">
        <v>44652</v>
      </c>
      <c r="F219" s="9">
        <v>44773</v>
      </c>
      <c r="G219" s="9">
        <v>44902.959826388891</v>
      </c>
    </row>
    <row r="220" spans="1:7" x14ac:dyDescent="0.25">
      <c r="A220" t="s">
        <v>1873</v>
      </c>
      <c r="B220" t="s">
        <v>1870</v>
      </c>
      <c r="C220">
        <v>1</v>
      </c>
      <c r="D220">
        <v>0</v>
      </c>
      <c r="E220" s="9">
        <v>44652</v>
      </c>
      <c r="F220" s="9">
        <v>44773</v>
      </c>
      <c r="G220" s="9">
        <v>44902.959826388891</v>
      </c>
    </row>
    <row r="221" spans="1:7" x14ac:dyDescent="0.25">
      <c r="A221" t="s">
        <v>1866</v>
      </c>
      <c r="B221" t="s">
        <v>1874</v>
      </c>
      <c r="C221">
        <v>1</v>
      </c>
      <c r="D221">
        <v>0</v>
      </c>
      <c r="E221" s="9">
        <v>44652</v>
      </c>
      <c r="F221" s="9">
        <v>44773</v>
      </c>
      <c r="G221" s="9">
        <v>44902.959826388891</v>
      </c>
    </row>
    <row r="222" spans="1:7" x14ac:dyDescent="0.25">
      <c r="A222" t="s">
        <v>1865</v>
      </c>
      <c r="B222" t="s">
        <v>1875</v>
      </c>
      <c r="C222">
        <v>1</v>
      </c>
      <c r="D222">
        <v>0</v>
      </c>
      <c r="E222" s="9">
        <v>44652</v>
      </c>
      <c r="F222" s="9">
        <v>44773</v>
      </c>
      <c r="G222" s="9">
        <v>44902.959837962961</v>
      </c>
    </row>
    <row r="223" spans="1:7" x14ac:dyDescent="0.25">
      <c r="A223" t="s">
        <v>1876</v>
      </c>
      <c r="B223" t="s">
        <v>1816</v>
      </c>
      <c r="C223">
        <v>1</v>
      </c>
      <c r="D223">
        <v>0</v>
      </c>
      <c r="E223" s="9">
        <v>44652</v>
      </c>
      <c r="F223" s="9">
        <v>44773</v>
      </c>
      <c r="G223" s="9">
        <v>44902.959837962961</v>
      </c>
    </row>
    <row r="224" spans="1:7" x14ac:dyDescent="0.25">
      <c r="A224" t="s">
        <v>1865</v>
      </c>
      <c r="B224" t="s">
        <v>1816</v>
      </c>
      <c r="C224">
        <v>1</v>
      </c>
      <c r="D224">
        <v>0</v>
      </c>
      <c r="E224" s="9">
        <v>44652</v>
      </c>
      <c r="F224" s="9">
        <v>44773</v>
      </c>
      <c r="G224" s="9">
        <v>44902.959837962961</v>
      </c>
    </row>
    <row r="225" spans="1:7" x14ac:dyDescent="0.25">
      <c r="A225" t="s">
        <v>1866</v>
      </c>
      <c r="B225" t="s">
        <v>1816</v>
      </c>
      <c r="C225">
        <v>1</v>
      </c>
      <c r="D225">
        <v>0</v>
      </c>
      <c r="E225" s="9">
        <v>44652</v>
      </c>
      <c r="F225" s="9">
        <v>44773</v>
      </c>
      <c r="G225" s="9">
        <v>44902.959837962961</v>
      </c>
    </row>
    <row r="226" spans="1:7" x14ac:dyDescent="0.25">
      <c r="A226" t="s">
        <v>1862</v>
      </c>
      <c r="B226" t="s">
        <v>1816</v>
      </c>
      <c r="C226">
        <v>1</v>
      </c>
      <c r="D226">
        <v>0</v>
      </c>
      <c r="E226" s="9">
        <v>44652</v>
      </c>
      <c r="F226" s="9">
        <v>44773</v>
      </c>
      <c r="G226" s="9">
        <v>44902.959837962961</v>
      </c>
    </row>
    <row r="227" spans="1:7" x14ac:dyDescent="0.25">
      <c r="A227" t="s">
        <v>1863</v>
      </c>
      <c r="B227" t="s">
        <v>1816</v>
      </c>
      <c r="C227">
        <v>1</v>
      </c>
      <c r="D227">
        <v>0</v>
      </c>
      <c r="E227" s="9">
        <v>44652</v>
      </c>
      <c r="F227" s="9">
        <v>44773</v>
      </c>
      <c r="G227" s="9">
        <v>44902.959837962961</v>
      </c>
    </row>
    <row r="228" spans="1:7" x14ac:dyDescent="0.25">
      <c r="A228" t="s">
        <v>1855</v>
      </c>
      <c r="B228" t="s">
        <v>1816</v>
      </c>
      <c r="C228">
        <v>1</v>
      </c>
      <c r="D228">
        <v>1</v>
      </c>
      <c r="E228" s="9">
        <v>44652</v>
      </c>
      <c r="F228" s="9">
        <v>44773</v>
      </c>
      <c r="G228" s="9">
        <v>44902.959837962961</v>
      </c>
    </row>
    <row r="229" spans="1:7" x14ac:dyDescent="0.25">
      <c r="A229" t="s">
        <v>1877</v>
      </c>
      <c r="B229" t="s">
        <v>1816</v>
      </c>
      <c r="C229">
        <v>1</v>
      </c>
      <c r="D229">
        <v>1</v>
      </c>
      <c r="E229" s="9">
        <v>44652</v>
      </c>
      <c r="F229" s="9">
        <v>44773</v>
      </c>
      <c r="G229" s="9">
        <v>44902.959849537037</v>
      </c>
    </row>
    <row r="230" spans="1:7" x14ac:dyDescent="0.25">
      <c r="A230" t="s">
        <v>1878</v>
      </c>
      <c r="B230" t="s">
        <v>1816</v>
      </c>
      <c r="C230">
        <v>1</v>
      </c>
      <c r="D230">
        <v>0</v>
      </c>
      <c r="E230" s="9">
        <v>44652</v>
      </c>
      <c r="F230" s="9">
        <v>44773</v>
      </c>
      <c r="G230" s="9">
        <v>44902.959849537037</v>
      </c>
    </row>
    <row r="231" spans="1:7" x14ac:dyDescent="0.25">
      <c r="A231" t="s">
        <v>1872</v>
      </c>
      <c r="B231" t="s">
        <v>1816</v>
      </c>
      <c r="C231">
        <v>1</v>
      </c>
      <c r="D231">
        <v>0</v>
      </c>
      <c r="E231" s="9">
        <v>44652</v>
      </c>
      <c r="F231" s="9">
        <v>44773</v>
      </c>
      <c r="G231" s="9">
        <v>44902.959849537037</v>
      </c>
    </row>
    <row r="232" spans="1:7" x14ac:dyDescent="0.25">
      <c r="A232" t="s">
        <v>1879</v>
      </c>
      <c r="B232" t="s">
        <v>1816</v>
      </c>
      <c r="C232">
        <v>1</v>
      </c>
      <c r="D232">
        <v>0</v>
      </c>
      <c r="E232" s="9">
        <v>44652</v>
      </c>
      <c r="F232" s="9">
        <v>44773</v>
      </c>
      <c r="G232" s="9">
        <v>44902.959849537037</v>
      </c>
    </row>
    <row r="233" spans="1:7" x14ac:dyDescent="0.25">
      <c r="A233" t="s">
        <v>1880</v>
      </c>
      <c r="B233" t="s">
        <v>1881</v>
      </c>
      <c r="C233">
        <v>1</v>
      </c>
      <c r="D233">
        <v>0</v>
      </c>
      <c r="E233" s="9">
        <v>44652</v>
      </c>
      <c r="F233" s="9">
        <v>44773</v>
      </c>
      <c r="G233" s="9">
        <v>44902.959849537037</v>
      </c>
    </row>
    <row r="234" spans="1:7" x14ac:dyDescent="0.25">
      <c r="A234" t="s">
        <v>1862</v>
      </c>
      <c r="B234" t="s">
        <v>1881</v>
      </c>
      <c r="C234">
        <v>1</v>
      </c>
      <c r="D234">
        <v>0</v>
      </c>
      <c r="E234" s="9">
        <v>44652</v>
      </c>
      <c r="F234" s="9">
        <v>44773</v>
      </c>
      <c r="G234" s="9">
        <v>44902.959849537037</v>
      </c>
    </row>
    <row r="235" spans="1:7" x14ac:dyDescent="0.25">
      <c r="A235" t="s">
        <v>1868</v>
      </c>
      <c r="B235" t="s">
        <v>1881</v>
      </c>
      <c r="C235">
        <v>1</v>
      </c>
      <c r="D235">
        <v>0</v>
      </c>
      <c r="E235" s="9">
        <v>44652</v>
      </c>
      <c r="F235" s="9">
        <v>44773</v>
      </c>
      <c r="G235" s="9">
        <v>44902.959849537037</v>
      </c>
    </row>
    <row r="236" spans="1:7" x14ac:dyDescent="0.25">
      <c r="A236" t="s">
        <v>1863</v>
      </c>
      <c r="B236" t="s">
        <v>1881</v>
      </c>
      <c r="C236">
        <v>1</v>
      </c>
      <c r="D236">
        <v>0</v>
      </c>
      <c r="E236" s="9">
        <v>44652</v>
      </c>
      <c r="F236" s="9">
        <v>44773</v>
      </c>
      <c r="G236" s="9">
        <v>44902.959861111114</v>
      </c>
    </row>
    <row r="237" spans="1:7" x14ac:dyDescent="0.25">
      <c r="A237" t="s">
        <v>1882</v>
      </c>
      <c r="B237" t="s">
        <v>1883</v>
      </c>
      <c r="C237">
        <v>1</v>
      </c>
      <c r="D237">
        <v>0</v>
      </c>
      <c r="E237" s="9">
        <v>44652</v>
      </c>
      <c r="F237" s="9">
        <v>44773</v>
      </c>
      <c r="G237" s="9">
        <v>44902.959861111114</v>
      </c>
    </row>
    <row r="238" spans="1:7" x14ac:dyDescent="0.25">
      <c r="A238" t="s">
        <v>1855</v>
      </c>
      <c r="B238" t="s">
        <v>1883</v>
      </c>
      <c r="C238">
        <v>1</v>
      </c>
      <c r="D238">
        <v>1</v>
      </c>
      <c r="E238" s="9">
        <v>44652</v>
      </c>
      <c r="F238" s="9">
        <v>44773</v>
      </c>
      <c r="G238" s="9">
        <v>44902.959861111114</v>
      </c>
    </row>
    <row r="239" spans="1:7" x14ac:dyDescent="0.25">
      <c r="A239" t="s">
        <v>1863</v>
      </c>
      <c r="B239" t="s">
        <v>1883</v>
      </c>
      <c r="C239">
        <v>1</v>
      </c>
      <c r="D239">
        <v>0</v>
      </c>
      <c r="E239" s="9">
        <v>44652</v>
      </c>
      <c r="F239" s="9">
        <v>44773</v>
      </c>
      <c r="G239" s="9">
        <v>44902.959861111114</v>
      </c>
    </row>
    <row r="240" spans="1:7" x14ac:dyDescent="0.25">
      <c r="A240" t="s">
        <v>1869</v>
      </c>
      <c r="B240" t="s">
        <v>1884</v>
      </c>
      <c r="C240">
        <v>1</v>
      </c>
      <c r="D240">
        <v>0</v>
      </c>
      <c r="E240" s="9">
        <v>44652</v>
      </c>
      <c r="F240" s="9">
        <v>44773</v>
      </c>
      <c r="G240" s="9">
        <v>44902.959861111114</v>
      </c>
    </row>
    <row r="241" spans="1:7" x14ac:dyDescent="0.25">
      <c r="A241" t="s">
        <v>1873</v>
      </c>
      <c r="B241" t="s">
        <v>1884</v>
      </c>
      <c r="C241">
        <v>1</v>
      </c>
      <c r="D241">
        <v>0</v>
      </c>
      <c r="E241" s="9">
        <v>44652</v>
      </c>
      <c r="F241" s="9">
        <v>44773</v>
      </c>
      <c r="G241" s="9">
        <v>44902.959861111114</v>
      </c>
    </row>
    <row r="242" spans="1:7" x14ac:dyDescent="0.25">
      <c r="A242" t="s">
        <v>1879</v>
      </c>
      <c r="B242" t="s">
        <v>1884</v>
      </c>
      <c r="C242">
        <v>1</v>
      </c>
      <c r="D242">
        <v>0</v>
      </c>
      <c r="E242" s="9">
        <v>44652</v>
      </c>
      <c r="F242" s="9">
        <v>44773</v>
      </c>
      <c r="G242" s="9">
        <v>44902.959861111114</v>
      </c>
    </row>
    <row r="243" spans="1:7" x14ac:dyDescent="0.25">
      <c r="A243" t="s">
        <v>1866</v>
      </c>
      <c r="B243" t="s">
        <v>1884</v>
      </c>
      <c r="C243">
        <v>1</v>
      </c>
      <c r="D243">
        <v>0</v>
      </c>
      <c r="E243" s="9">
        <v>44652</v>
      </c>
      <c r="F243" s="9">
        <v>44773</v>
      </c>
      <c r="G243" s="9">
        <v>44902.959872685184</v>
      </c>
    </row>
    <row r="244" spans="1:7" x14ac:dyDescent="0.25">
      <c r="A244" t="s">
        <v>1876</v>
      </c>
      <c r="B244" t="s">
        <v>1885</v>
      </c>
      <c r="C244">
        <v>1</v>
      </c>
      <c r="D244">
        <v>0</v>
      </c>
      <c r="E244" s="9">
        <v>44652</v>
      </c>
      <c r="F244" s="9">
        <v>44773</v>
      </c>
      <c r="G244" s="9">
        <v>44902.959872685184</v>
      </c>
    </row>
    <row r="245" spans="1:7" x14ac:dyDescent="0.25">
      <c r="A245" t="s">
        <v>1862</v>
      </c>
      <c r="B245" t="s">
        <v>1817</v>
      </c>
      <c r="C245">
        <v>1</v>
      </c>
      <c r="D245">
        <v>0</v>
      </c>
      <c r="E245" s="9">
        <v>44652</v>
      </c>
      <c r="F245" s="9">
        <v>44773</v>
      </c>
      <c r="G245" s="9">
        <v>44902.959872685184</v>
      </c>
    </row>
    <row r="246" spans="1:7" x14ac:dyDescent="0.25">
      <c r="A246" t="s">
        <v>1868</v>
      </c>
      <c r="B246" t="s">
        <v>1817</v>
      </c>
      <c r="C246">
        <v>1</v>
      </c>
      <c r="D246">
        <v>0</v>
      </c>
      <c r="E246" s="9">
        <v>44652</v>
      </c>
      <c r="F246" s="9">
        <v>44773</v>
      </c>
      <c r="G246" s="9">
        <v>44902.959872685184</v>
      </c>
    </row>
    <row r="247" spans="1:7" x14ac:dyDescent="0.25">
      <c r="A247" t="s">
        <v>1877</v>
      </c>
      <c r="B247" t="s">
        <v>1817</v>
      </c>
      <c r="C247">
        <v>1</v>
      </c>
      <c r="D247">
        <v>1</v>
      </c>
      <c r="E247" s="9">
        <v>44652</v>
      </c>
      <c r="F247" s="9">
        <v>44773</v>
      </c>
      <c r="G247" s="9">
        <v>44902.959872685184</v>
      </c>
    </row>
    <row r="248" spans="1:7" x14ac:dyDescent="0.25">
      <c r="A248" t="s">
        <v>1866</v>
      </c>
      <c r="B248" t="s">
        <v>1817</v>
      </c>
      <c r="C248">
        <v>1</v>
      </c>
      <c r="D248">
        <v>0</v>
      </c>
      <c r="E248" s="9">
        <v>44652</v>
      </c>
      <c r="F248" s="9">
        <v>44773</v>
      </c>
      <c r="G248" s="9">
        <v>44902.959872685184</v>
      </c>
    </row>
    <row r="249" spans="1:7" x14ac:dyDescent="0.25">
      <c r="A249" t="s">
        <v>1855</v>
      </c>
      <c r="B249" t="s">
        <v>1886</v>
      </c>
      <c r="C249">
        <v>1</v>
      </c>
      <c r="D249">
        <v>1</v>
      </c>
      <c r="E249" s="9">
        <v>44652</v>
      </c>
      <c r="F249" s="9">
        <v>44773</v>
      </c>
      <c r="G249" s="9">
        <v>44902.959872685184</v>
      </c>
    </row>
    <row r="250" spans="1:7" x14ac:dyDescent="0.25">
      <c r="A250" t="s">
        <v>1887</v>
      </c>
      <c r="B250" t="s">
        <v>1888</v>
      </c>
      <c r="C250">
        <v>1</v>
      </c>
      <c r="D250">
        <v>0</v>
      </c>
      <c r="E250" s="9">
        <v>44652</v>
      </c>
      <c r="F250" s="9">
        <v>44773</v>
      </c>
      <c r="G250" s="9">
        <v>44902.95988425926</v>
      </c>
    </row>
    <row r="251" spans="1:7" x14ac:dyDescent="0.25">
      <c r="A251" t="s">
        <v>1873</v>
      </c>
      <c r="B251" t="s">
        <v>1888</v>
      </c>
      <c r="C251">
        <v>1</v>
      </c>
      <c r="D251">
        <v>0</v>
      </c>
      <c r="E251" s="9">
        <v>44652</v>
      </c>
      <c r="F251" s="9">
        <v>44773</v>
      </c>
      <c r="G251" s="9">
        <v>44902.95988425926</v>
      </c>
    </row>
    <row r="252" spans="1:7" x14ac:dyDescent="0.25">
      <c r="A252" t="s">
        <v>1877</v>
      </c>
      <c r="B252" t="s">
        <v>1888</v>
      </c>
      <c r="C252">
        <v>1</v>
      </c>
      <c r="D252">
        <v>1</v>
      </c>
      <c r="E252" s="9">
        <v>44652</v>
      </c>
      <c r="F252" s="9">
        <v>44773</v>
      </c>
      <c r="G252" s="9">
        <v>44902.95988425926</v>
      </c>
    </row>
    <row r="253" spans="1:7" x14ac:dyDescent="0.25">
      <c r="A253" t="s">
        <v>1882</v>
      </c>
      <c r="B253" t="s">
        <v>1889</v>
      </c>
      <c r="C253">
        <v>1</v>
      </c>
      <c r="D253">
        <v>0</v>
      </c>
      <c r="E253" s="9">
        <v>44652</v>
      </c>
      <c r="F253" s="9">
        <v>44773</v>
      </c>
      <c r="G253" s="9">
        <v>44902.95988425926</v>
      </c>
    </row>
    <row r="254" spans="1:7" x14ac:dyDescent="0.25">
      <c r="A254" t="s">
        <v>1873</v>
      </c>
      <c r="B254" t="s">
        <v>1889</v>
      </c>
      <c r="C254">
        <v>1</v>
      </c>
      <c r="D254">
        <v>0</v>
      </c>
      <c r="E254" s="9">
        <v>44652</v>
      </c>
      <c r="F254" s="9">
        <v>44773</v>
      </c>
      <c r="G254" s="9">
        <v>44902.95988425926</v>
      </c>
    </row>
    <row r="255" spans="1:7" x14ac:dyDescent="0.25">
      <c r="A255" t="s">
        <v>1876</v>
      </c>
      <c r="B255" t="s">
        <v>1889</v>
      </c>
      <c r="C255">
        <v>1</v>
      </c>
      <c r="D255">
        <v>0</v>
      </c>
      <c r="E255" s="9">
        <v>44652</v>
      </c>
      <c r="F255" s="9">
        <v>44773</v>
      </c>
      <c r="G255" s="9">
        <v>44902.95988425926</v>
      </c>
    </row>
    <row r="256" spans="1:7" x14ac:dyDescent="0.25">
      <c r="A256" t="s">
        <v>1879</v>
      </c>
      <c r="B256" t="s">
        <v>1889</v>
      </c>
      <c r="C256">
        <v>1</v>
      </c>
      <c r="D256">
        <v>0</v>
      </c>
      <c r="E256" s="9">
        <v>44652</v>
      </c>
      <c r="F256" s="9">
        <v>44773</v>
      </c>
      <c r="G256" s="9">
        <v>44902.95988425926</v>
      </c>
    </row>
    <row r="257" spans="1:7" x14ac:dyDescent="0.25">
      <c r="A257" t="s">
        <v>1866</v>
      </c>
      <c r="B257" t="s">
        <v>1889</v>
      </c>
      <c r="C257">
        <v>1</v>
      </c>
      <c r="D257">
        <v>0</v>
      </c>
      <c r="E257" s="9">
        <v>44652</v>
      </c>
      <c r="F257" s="9">
        <v>44773</v>
      </c>
      <c r="G257" s="9">
        <v>44902.95989583333</v>
      </c>
    </row>
    <row r="258" spans="1:7" x14ac:dyDescent="0.25">
      <c r="A258" t="s">
        <v>1890</v>
      </c>
      <c r="B258" t="s">
        <v>1889</v>
      </c>
      <c r="C258">
        <v>1</v>
      </c>
      <c r="D258">
        <v>0</v>
      </c>
      <c r="E258" s="9">
        <v>44652</v>
      </c>
      <c r="F258" s="9">
        <v>44773</v>
      </c>
      <c r="G258" s="9">
        <v>44902.95989583333</v>
      </c>
    </row>
    <row r="259" spans="1:7" x14ac:dyDescent="0.25">
      <c r="A259" t="s">
        <v>1862</v>
      </c>
      <c r="B259" t="s">
        <v>1889</v>
      </c>
      <c r="C259">
        <v>1</v>
      </c>
      <c r="D259">
        <v>0</v>
      </c>
      <c r="E259" s="9">
        <v>44652</v>
      </c>
      <c r="F259" s="9">
        <v>44773</v>
      </c>
      <c r="G259" s="9">
        <v>44902.95989583333</v>
      </c>
    </row>
    <row r="260" spans="1:7" x14ac:dyDescent="0.25">
      <c r="A260" t="s">
        <v>1877</v>
      </c>
      <c r="B260" t="s">
        <v>1891</v>
      </c>
      <c r="C260">
        <v>1</v>
      </c>
      <c r="D260">
        <v>1</v>
      </c>
      <c r="E260" s="9">
        <v>44652</v>
      </c>
      <c r="F260" s="9">
        <v>44773</v>
      </c>
      <c r="G260" s="9">
        <v>44902.95989583333</v>
      </c>
    </row>
    <row r="261" spans="1:7" x14ac:dyDescent="0.25">
      <c r="A261" t="s">
        <v>1855</v>
      </c>
      <c r="B261" t="s">
        <v>1892</v>
      </c>
      <c r="C261">
        <v>1</v>
      </c>
      <c r="D261">
        <v>1</v>
      </c>
      <c r="E261" s="9">
        <v>44652</v>
      </c>
      <c r="F261" s="9">
        <v>44773</v>
      </c>
      <c r="G261" s="9">
        <v>44902.95989583333</v>
      </c>
    </row>
    <row r="262" spans="1:7" x14ac:dyDescent="0.25">
      <c r="A262" t="s">
        <v>1873</v>
      </c>
      <c r="B262" t="s">
        <v>1892</v>
      </c>
      <c r="C262">
        <v>1</v>
      </c>
      <c r="D262">
        <v>0</v>
      </c>
      <c r="E262" s="9">
        <v>44652</v>
      </c>
      <c r="F262" s="9">
        <v>44773</v>
      </c>
      <c r="G262" s="9">
        <v>44902.95989583333</v>
      </c>
    </row>
    <row r="263" spans="1:7" x14ac:dyDescent="0.25">
      <c r="A263" t="s">
        <v>1876</v>
      </c>
      <c r="B263" t="s">
        <v>1892</v>
      </c>
      <c r="C263">
        <v>1</v>
      </c>
      <c r="D263">
        <v>0</v>
      </c>
      <c r="E263" s="9">
        <v>44652</v>
      </c>
      <c r="F263" s="9">
        <v>44773</v>
      </c>
      <c r="G263" s="9">
        <v>44902.95989583333</v>
      </c>
    </row>
    <row r="264" spans="1:7" x14ac:dyDescent="0.25">
      <c r="A264" t="s">
        <v>1873</v>
      </c>
      <c r="B264" t="s">
        <v>1893</v>
      </c>
      <c r="C264">
        <v>1</v>
      </c>
      <c r="D264">
        <v>0</v>
      </c>
      <c r="E264" s="9">
        <v>44652</v>
      </c>
      <c r="F264" s="9">
        <v>44773</v>
      </c>
      <c r="G264" s="9">
        <v>44902.95989583333</v>
      </c>
    </row>
    <row r="265" spans="1:7" x14ac:dyDescent="0.25">
      <c r="A265" t="s">
        <v>1865</v>
      </c>
      <c r="B265" t="s">
        <v>1894</v>
      </c>
      <c r="C265">
        <v>1</v>
      </c>
      <c r="D265">
        <v>0</v>
      </c>
      <c r="E265" s="9">
        <v>44652</v>
      </c>
      <c r="F265" s="9">
        <v>44773</v>
      </c>
      <c r="G265" s="9">
        <v>44902.959907407407</v>
      </c>
    </row>
    <row r="266" spans="1:7" x14ac:dyDescent="0.25">
      <c r="A266" t="s">
        <v>1878</v>
      </c>
      <c r="B266" t="s">
        <v>1894</v>
      </c>
      <c r="C266">
        <v>1</v>
      </c>
      <c r="D266">
        <v>0</v>
      </c>
      <c r="E266" s="9">
        <v>44652</v>
      </c>
      <c r="F266" s="9">
        <v>44773</v>
      </c>
      <c r="G266" s="9">
        <v>44902.959907407407</v>
      </c>
    </row>
    <row r="267" spans="1:7" x14ac:dyDescent="0.25">
      <c r="A267" t="s">
        <v>1876</v>
      </c>
      <c r="B267" t="s">
        <v>1895</v>
      </c>
      <c r="C267">
        <v>1</v>
      </c>
      <c r="D267">
        <v>0</v>
      </c>
      <c r="E267" s="9">
        <v>44652</v>
      </c>
      <c r="F267" s="9">
        <v>44773</v>
      </c>
      <c r="G267" s="9">
        <v>44902.959907407407</v>
      </c>
    </row>
    <row r="268" spans="1:7" x14ac:dyDescent="0.25">
      <c r="A268" t="s">
        <v>1868</v>
      </c>
      <c r="B268" t="s">
        <v>1895</v>
      </c>
      <c r="C268">
        <v>1</v>
      </c>
      <c r="D268">
        <v>0</v>
      </c>
      <c r="E268" s="9">
        <v>44652</v>
      </c>
      <c r="F268" s="9">
        <v>44773</v>
      </c>
      <c r="G268" s="9">
        <v>44902.959907407407</v>
      </c>
    </row>
    <row r="269" spans="1:7" x14ac:dyDescent="0.25">
      <c r="A269" t="s">
        <v>1866</v>
      </c>
      <c r="B269" t="s">
        <v>1896</v>
      </c>
      <c r="C269">
        <v>1</v>
      </c>
      <c r="D269">
        <v>0</v>
      </c>
      <c r="E269" s="9">
        <v>44652</v>
      </c>
      <c r="F269" s="9">
        <v>44773</v>
      </c>
      <c r="G269" s="9">
        <v>44902.959907407407</v>
      </c>
    </row>
    <row r="270" spans="1:7" x14ac:dyDescent="0.25">
      <c r="A270" t="s">
        <v>1868</v>
      </c>
      <c r="B270" t="s">
        <v>1896</v>
      </c>
      <c r="C270">
        <v>1</v>
      </c>
      <c r="D270">
        <v>0</v>
      </c>
      <c r="E270" s="9">
        <v>44652</v>
      </c>
      <c r="F270" s="9">
        <v>44773</v>
      </c>
      <c r="G270" s="9">
        <v>44902.959907407407</v>
      </c>
    </row>
    <row r="271" spans="1:7" x14ac:dyDescent="0.25">
      <c r="A271" t="s">
        <v>1890</v>
      </c>
      <c r="B271" t="s">
        <v>1896</v>
      </c>
      <c r="C271">
        <v>1</v>
      </c>
      <c r="D271">
        <v>0</v>
      </c>
      <c r="E271" s="9">
        <v>44652</v>
      </c>
      <c r="F271" s="9">
        <v>44773</v>
      </c>
      <c r="G271" s="9">
        <v>44902.959907407407</v>
      </c>
    </row>
    <row r="272" spans="1:7" x14ac:dyDescent="0.25">
      <c r="A272" t="s">
        <v>1880</v>
      </c>
      <c r="B272" t="s">
        <v>1897</v>
      </c>
      <c r="C272">
        <v>1</v>
      </c>
      <c r="D272">
        <v>0</v>
      </c>
      <c r="E272" s="9">
        <v>44652</v>
      </c>
      <c r="F272" s="9">
        <v>44773</v>
      </c>
      <c r="G272" s="9">
        <v>44902.959918981483</v>
      </c>
    </row>
    <row r="273" spans="1:7" x14ac:dyDescent="0.25">
      <c r="A273" t="s">
        <v>1876</v>
      </c>
      <c r="B273" t="s">
        <v>1897</v>
      </c>
      <c r="C273">
        <v>1</v>
      </c>
      <c r="D273">
        <v>0</v>
      </c>
      <c r="E273" s="9">
        <v>44652</v>
      </c>
      <c r="F273" s="9">
        <v>44773</v>
      </c>
      <c r="G273" s="9">
        <v>44902.959918981483</v>
      </c>
    </row>
    <row r="274" spans="1:7" x14ac:dyDescent="0.25">
      <c r="A274" t="s">
        <v>1862</v>
      </c>
      <c r="B274" t="s">
        <v>1897</v>
      </c>
      <c r="C274">
        <v>1</v>
      </c>
      <c r="D274">
        <v>0</v>
      </c>
      <c r="E274" s="9">
        <v>44652</v>
      </c>
      <c r="F274" s="9">
        <v>44773</v>
      </c>
      <c r="G274" s="9">
        <v>44902.959918981483</v>
      </c>
    </row>
    <row r="275" spans="1:7" x14ac:dyDescent="0.25">
      <c r="A275" t="s">
        <v>1887</v>
      </c>
      <c r="B275" t="s">
        <v>1898</v>
      </c>
      <c r="C275">
        <v>1</v>
      </c>
      <c r="D275">
        <v>0</v>
      </c>
      <c r="E275" s="9">
        <v>44652</v>
      </c>
      <c r="F275" s="9">
        <v>44773</v>
      </c>
      <c r="G275" s="9">
        <v>44902.959918981483</v>
      </c>
    </row>
    <row r="276" spans="1:7" x14ac:dyDescent="0.25">
      <c r="A276" t="s">
        <v>1865</v>
      </c>
      <c r="B276" t="s">
        <v>1899</v>
      </c>
      <c r="C276">
        <v>1</v>
      </c>
      <c r="D276">
        <v>0</v>
      </c>
      <c r="E276" s="9">
        <v>44652</v>
      </c>
      <c r="F276" s="9">
        <v>44773</v>
      </c>
      <c r="G276" s="9">
        <v>44902.959918981483</v>
      </c>
    </row>
    <row r="277" spans="1:7" x14ac:dyDescent="0.25">
      <c r="A277" t="s">
        <v>1876</v>
      </c>
      <c r="B277" t="s">
        <v>1900</v>
      </c>
      <c r="C277">
        <v>1</v>
      </c>
      <c r="D277">
        <v>0</v>
      </c>
      <c r="E277" s="9">
        <v>44652</v>
      </c>
      <c r="F277" s="9">
        <v>44773</v>
      </c>
      <c r="G277" s="9">
        <v>44902.959930555553</v>
      </c>
    </row>
    <row r="278" spans="1:7" x14ac:dyDescent="0.25">
      <c r="A278" t="s">
        <v>1878</v>
      </c>
      <c r="B278" t="s">
        <v>1901</v>
      </c>
      <c r="C278">
        <v>1</v>
      </c>
      <c r="D278">
        <v>0</v>
      </c>
      <c r="E278" s="9">
        <v>44652</v>
      </c>
      <c r="F278" s="9">
        <v>44773</v>
      </c>
      <c r="G278" s="9">
        <v>44902.959930555553</v>
      </c>
    </row>
    <row r="279" spans="1:7" x14ac:dyDescent="0.25">
      <c r="A279" t="s">
        <v>1873</v>
      </c>
      <c r="B279" t="s">
        <v>1901</v>
      </c>
      <c r="C279">
        <v>1</v>
      </c>
      <c r="D279">
        <v>0</v>
      </c>
      <c r="E279" s="9">
        <v>44652</v>
      </c>
      <c r="F279" s="9">
        <v>44773</v>
      </c>
      <c r="G279" s="9">
        <v>44902.959930555553</v>
      </c>
    </row>
    <row r="280" spans="1:7" x14ac:dyDescent="0.25">
      <c r="A280" t="s">
        <v>1876</v>
      </c>
      <c r="B280" t="s">
        <v>1901</v>
      </c>
      <c r="C280">
        <v>1</v>
      </c>
      <c r="D280">
        <v>0</v>
      </c>
      <c r="E280" s="9">
        <v>44652</v>
      </c>
      <c r="F280" s="9">
        <v>44773</v>
      </c>
      <c r="G280" s="9">
        <v>44902.959930555553</v>
      </c>
    </row>
    <row r="281" spans="1:7" x14ac:dyDescent="0.25">
      <c r="A281" t="s">
        <v>1890</v>
      </c>
      <c r="B281" t="s">
        <v>1902</v>
      </c>
      <c r="C281">
        <v>1</v>
      </c>
      <c r="D281">
        <v>0</v>
      </c>
      <c r="E281" s="9">
        <v>44652</v>
      </c>
      <c r="F281" s="9">
        <v>44773</v>
      </c>
      <c r="G281" s="9">
        <v>44902.959930555553</v>
      </c>
    </row>
    <row r="282" spans="1:7" x14ac:dyDescent="0.25">
      <c r="A282" t="s">
        <v>1866</v>
      </c>
      <c r="B282" t="s">
        <v>1902</v>
      </c>
      <c r="C282">
        <v>1</v>
      </c>
      <c r="D282">
        <v>0</v>
      </c>
      <c r="E282" s="9">
        <v>44652</v>
      </c>
      <c r="F282" s="9">
        <v>44773</v>
      </c>
      <c r="G282" s="9">
        <v>44902.959930555553</v>
      </c>
    </row>
    <row r="283" spans="1:7" x14ac:dyDescent="0.25">
      <c r="A283" t="s">
        <v>1882</v>
      </c>
      <c r="B283" t="s">
        <v>1902</v>
      </c>
      <c r="C283">
        <v>1</v>
      </c>
      <c r="D283">
        <v>0</v>
      </c>
      <c r="E283" s="9">
        <v>44652</v>
      </c>
      <c r="F283" s="9">
        <v>44773</v>
      </c>
      <c r="G283" s="9">
        <v>44902.959930555553</v>
      </c>
    </row>
    <row r="284" spans="1:7" x14ac:dyDescent="0.25">
      <c r="A284" t="s">
        <v>1873</v>
      </c>
      <c r="B284" t="s">
        <v>1902</v>
      </c>
      <c r="C284">
        <v>1</v>
      </c>
      <c r="D284">
        <v>0</v>
      </c>
      <c r="E284" s="9">
        <v>44652</v>
      </c>
      <c r="F284" s="9">
        <v>44773</v>
      </c>
      <c r="G284" s="9">
        <v>44902.959930555553</v>
      </c>
    </row>
    <row r="285" spans="1:7" x14ac:dyDescent="0.25">
      <c r="A285" t="s">
        <v>1863</v>
      </c>
      <c r="B285" t="s">
        <v>1903</v>
      </c>
      <c r="C285">
        <v>1</v>
      </c>
      <c r="D285">
        <v>0</v>
      </c>
      <c r="E285" s="9">
        <v>44652</v>
      </c>
      <c r="F285" s="9">
        <v>44773</v>
      </c>
      <c r="G285" s="9">
        <v>44902.95994212963</v>
      </c>
    </row>
    <row r="286" spans="1:7" x14ac:dyDescent="0.25">
      <c r="A286" t="s">
        <v>1887</v>
      </c>
      <c r="B286" t="s">
        <v>1903</v>
      </c>
      <c r="C286">
        <v>1</v>
      </c>
      <c r="D286">
        <v>0</v>
      </c>
      <c r="E286" s="9">
        <v>44652</v>
      </c>
      <c r="F286" s="9">
        <v>44773</v>
      </c>
      <c r="G286" s="9">
        <v>44902.95994212963</v>
      </c>
    </row>
    <row r="287" spans="1:7" x14ac:dyDescent="0.25">
      <c r="A287" t="s">
        <v>1882</v>
      </c>
      <c r="B287" t="s">
        <v>1903</v>
      </c>
      <c r="C287">
        <v>1</v>
      </c>
      <c r="D287">
        <v>0</v>
      </c>
      <c r="E287" s="9">
        <v>44652</v>
      </c>
      <c r="F287" s="9">
        <v>44773</v>
      </c>
      <c r="G287" s="9">
        <v>44902.95994212963</v>
      </c>
    </row>
    <row r="288" spans="1:7" x14ac:dyDescent="0.25">
      <c r="A288" t="s">
        <v>1854</v>
      </c>
      <c r="B288" t="s">
        <v>1818</v>
      </c>
      <c r="C288">
        <v>1</v>
      </c>
      <c r="D288">
        <v>1</v>
      </c>
      <c r="E288" s="9">
        <v>44669</v>
      </c>
      <c r="F288" s="9">
        <v>44669</v>
      </c>
      <c r="G288" s="9">
        <v>44902.95994212963</v>
      </c>
    </row>
    <row r="289" spans="1:7" x14ac:dyDescent="0.25">
      <c r="A289" t="s">
        <v>1855</v>
      </c>
      <c r="B289" t="s">
        <v>1818</v>
      </c>
      <c r="C289">
        <v>1</v>
      </c>
      <c r="D289">
        <v>1</v>
      </c>
      <c r="E289" s="9">
        <v>44669</v>
      </c>
      <c r="F289" s="9">
        <v>44669</v>
      </c>
      <c r="G289" s="9">
        <v>44902.95994212963</v>
      </c>
    </row>
    <row r="290" spans="1:7" x14ac:dyDescent="0.25">
      <c r="A290" t="s">
        <v>1904</v>
      </c>
      <c r="B290" t="s">
        <v>1905</v>
      </c>
      <c r="C290">
        <v>1</v>
      </c>
      <c r="D290">
        <v>0</v>
      </c>
      <c r="E290" s="9">
        <v>44652</v>
      </c>
      <c r="F290" s="9">
        <v>44773</v>
      </c>
      <c r="G290" s="9">
        <v>44902.95994212963</v>
      </c>
    </row>
    <row r="291" spans="1:7" x14ac:dyDescent="0.25">
      <c r="A291" t="s">
        <v>1906</v>
      </c>
      <c r="B291" t="s">
        <v>1907</v>
      </c>
      <c r="C291">
        <v>1</v>
      </c>
      <c r="D291">
        <v>1</v>
      </c>
      <c r="E291" s="9">
        <v>44652</v>
      </c>
      <c r="F291" s="9">
        <v>44773</v>
      </c>
      <c r="G291" s="9">
        <v>44902.959953703707</v>
      </c>
    </row>
    <row r="292" spans="1:7" x14ac:dyDescent="0.25">
      <c r="A292" t="s">
        <v>1908</v>
      </c>
      <c r="B292" t="s">
        <v>1907</v>
      </c>
      <c r="C292">
        <v>1</v>
      </c>
      <c r="D292">
        <v>1</v>
      </c>
      <c r="E292" s="9">
        <v>44652</v>
      </c>
      <c r="F292" s="9">
        <v>44773</v>
      </c>
      <c r="G292" s="9">
        <v>44902.959953703707</v>
      </c>
    </row>
    <row r="293" spans="1:7" x14ac:dyDescent="0.25">
      <c r="A293" t="s">
        <v>1909</v>
      </c>
      <c r="B293" t="s">
        <v>1907</v>
      </c>
      <c r="C293">
        <v>1</v>
      </c>
      <c r="D293">
        <v>1</v>
      </c>
      <c r="E293" s="9">
        <v>44652</v>
      </c>
      <c r="F293" s="9">
        <v>44773</v>
      </c>
      <c r="G293" s="9">
        <v>44902.959976851853</v>
      </c>
    </row>
    <row r="294" spans="1:7" x14ac:dyDescent="0.25">
      <c r="A294" t="s">
        <v>1904</v>
      </c>
      <c r="B294" t="s">
        <v>1910</v>
      </c>
      <c r="C294">
        <v>1</v>
      </c>
      <c r="D294">
        <v>1</v>
      </c>
      <c r="E294" s="9">
        <v>44690</v>
      </c>
      <c r="F294" s="9">
        <v>44690</v>
      </c>
      <c r="G294" s="9">
        <v>44902.960011574076</v>
      </c>
    </row>
    <row r="295" spans="1:7" x14ac:dyDescent="0.25">
      <c r="A295" t="s">
        <v>1911</v>
      </c>
      <c r="B295" t="s">
        <v>1910</v>
      </c>
      <c r="C295">
        <v>1</v>
      </c>
      <c r="D295">
        <v>1</v>
      </c>
      <c r="E295" s="9">
        <v>44690</v>
      </c>
      <c r="F295" s="9">
        <v>44690</v>
      </c>
      <c r="G295" s="9">
        <v>44902.960011574076</v>
      </c>
    </row>
    <row r="296" spans="1:7" x14ac:dyDescent="0.25">
      <c r="A296" t="s">
        <v>1906</v>
      </c>
      <c r="B296" t="s">
        <v>1912</v>
      </c>
      <c r="C296">
        <v>1</v>
      </c>
      <c r="D296">
        <v>1</v>
      </c>
      <c r="E296" s="9">
        <v>44652</v>
      </c>
      <c r="F296" s="9">
        <v>44773</v>
      </c>
      <c r="G296" s="9">
        <v>44902.960057870368</v>
      </c>
    </row>
    <row r="297" spans="1:7" x14ac:dyDescent="0.25">
      <c r="A297" t="s">
        <v>1909</v>
      </c>
      <c r="B297" t="s">
        <v>1912</v>
      </c>
      <c r="C297">
        <v>1</v>
      </c>
      <c r="D297">
        <v>1</v>
      </c>
      <c r="E297" s="9">
        <v>44652</v>
      </c>
      <c r="F297" s="9">
        <v>44773</v>
      </c>
      <c r="G297" s="9">
        <v>44902.960057870368</v>
      </c>
    </row>
    <row r="298" spans="1:7" x14ac:dyDescent="0.25">
      <c r="A298" t="s">
        <v>1819</v>
      </c>
      <c r="B298" t="s">
        <v>1913</v>
      </c>
      <c r="C298">
        <v>1</v>
      </c>
      <c r="D298">
        <v>1</v>
      </c>
      <c r="E298" s="9">
        <v>44652</v>
      </c>
      <c r="F298" s="9">
        <v>44773</v>
      </c>
      <c r="G298" s="9">
        <v>44902.960081018522</v>
      </c>
    </row>
    <row r="299" spans="1:7" x14ac:dyDescent="0.25">
      <c r="A299" t="s">
        <v>1911</v>
      </c>
      <c r="B299" t="s">
        <v>1914</v>
      </c>
      <c r="C299">
        <v>1</v>
      </c>
      <c r="D299">
        <v>1</v>
      </c>
      <c r="E299" s="9">
        <v>44670</v>
      </c>
      <c r="F299" s="9">
        <v>44670</v>
      </c>
      <c r="G299" s="9">
        <v>44902.960081018522</v>
      </c>
    </row>
    <row r="300" spans="1:7" x14ac:dyDescent="0.25">
      <c r="A300" t="s">
        <v>1904</v>
      </c>
      <c r="B300" t="s">
        <v>1914</v>
      </c>
      <c r="C300">
        <v>1</v>
      </c>
      <c r="D300">
        <v>1</v>
      </c>
      <c r="E300" s="9">
        <v>44670</v>
      </c>
      <c r="F300" s="9">
        <v>44670</v>
      </c>
      <c r="G300" s="9">
        <v>44902.960092592592</v>
      </c>
    </row>
    <row r="301" spans="1:7" x14ac:dyDescent="0.25">
      <c r="A301" t="s">
        <v>1904</v>
      </c>
      <c r="B301" t="s">
        <v>1915</v>
      </c>
      <c r="C301">
        <v>1</v>
      </c>
      <c r="D301">
        <v>0</v>
      </c>
      <c r="E301" s="9">
        <v>44652</v>
      </c>
      <c r="F301" s="9">
        <v>44773</v>
      </c>
      <c r="G301" s="9">
        <v>44902.960092592592</v>
      </c>
    </row>
    <row r="302" spans="1:7" x14ac:dyDescent="0.25">
      <c r="A302" t="s">
        <v>1916</v>
      </c>
      <c r="B302" t="s">
        <v>1915</v>
      </c>
      <c r="C302">
        <v>1</v>
      </c>
      <c r="D302">
        <v>0</v>
      </c>
      <c r="E302" s="9">
        <v>44652</v>
      </c>
      <c r="F302" s="9">
        <v>44773</v>
      </c>
      <c r="G302" s="9">
        <v>44902.960092592592</v>
      </c>
    </row>
    <row r="303" spans="1:7" x14ac:dyDescent="0.25">
      <c r="A303" t="s">
        <v>1909</v>
      </c>
      <c r="B303" t="s">
        <v>1917</v>
      </c>
      <c r="C303">
        <v>1</v>
      </c>
      <c r="D303">
        <v>0</v>
      </c>
      <c r="E303" s="9">
        <v>44652</v>
      </c>
      <c r="F303" s="9">
        <v>44773</v>
      </c>
      <c r="G303" s="9">
        <v>44902.960092592592</v>
      </c>
    </row>
    <row r="304" spans="1:7" x14ac:dyDescent="0.25">
      <c r="A304" t="s">
        <v>1911</v>
      </c>
      <c r="B304" t="s">
        <v>1917</v>
      </c>
      <c r="C304">
        <v>1</v>
      </c>
      <c r="D304">
        <v>1</v>
      </c>
      <c r="E304" s="9">
        <v>44652</v>
      </c>
      <c r="F304" s="9">
        <v>44773</v>
      </c>
      <c r="G304" s="9">
        <v>44902.960092592592</v>
      </c>
    </row>
    <row r="305" spans="1:7" x14ac:dyDescent="0.25">
      <c r="A305" t="s">
        <v>1904</v>
      </c>
      <c r="B305" t="s">
        <v>1917</v>
      </c>
      <c r="C305">
        <v>1</v>
      </c>
      <c r="D305">
        <v>0</v>
      </c>
      <c r="E305" s="9">
        <v>44652</v>
      </c>
      <c r="F305" s="9">
        <v>44773</v>
      </c>
      <c r="G305" s="9">
        <v>44902.960092592592</v>
      </c>
    </row>
    <row r="306" spans="1:7" x14ac:dyDescent="0.25">
      <c r="A306" t="s">
        <v>1908</v>
      </c>
      <c r="B306" t="s">
        <v>1917</v>
      </c>
      <c r="C306">
        <v>1</v>
      </c>
      <c r="D306">
        <v>0</v>
      </c>
      <c r="E306" s="9">
        <v>44652</v>
      </c>
      <c r="F306" s="9">
        <v>44773</v>
      </c>
      <c r="G306" s="9">
        <v>44902.960092592592</v>
      </c>
    </row>
    <row r="307" spans="1:7" x14ac:dyDescent="0.25">
      <c r="A307" t="s">
        <v>1906</v>
      </c>
      <c r="B307" t="s">
        <v>1918</v>
      </c>
      <c r="C307">
        <v>1</v>
      </c>
      <c r="D307">
        <v>0</v>
      </c>
      <c r="E307" s="9">
        <v>44652</v>
      </c>
      <c r="F307" s="9">
        <v>44773</v>
      </c>
      <c r="G307" s="9">
        <v>44902.960092592592</v>
      </c>
    </row>
    <row r="308" spans="1:7" x14ac:dyDescent="0.25">
      <c r="A308" t="s">
        <v>1909</v>
      </c>
      <c r="B308" t="s">
        <v>1918</v>
      </c>
      <c r="C308">
        <v>1</v>
      </c>
      <c r="D308">
        <v>0</v>
      </c>
      <c r="E308" s="9">
        <v>44652</v>
      </c>
      <c r="F308" s="9">
        <v>44773</v>
      </c>
      <c r="G308" s="9">
        <v>44902.960092592592</v>
      </c>
    </row>
    <row r="309" spans="1:7" x14ac:dyDescent="0.25">
      <c r="A309" t="s">
        <v>1908</v>
      </c>
      <c r="B309" t="s">
        <v>1919</v>
      </c>
      <c r="C309">
        <v>1</v>
      </c>
      <c r="D309">
        <v>0</v>
      </c>
      <c r="E309" s="9">
        <v>44652</v>
      </c>
      <c r="F309" s="9">
        <v>44773</v>
      </c>
      <c r="G309" s="9">
        <v>44902.960104166668</v>
      </c>
    </row>
    <row r="310" spans="1:7" x14ac:dyDescent="0.25">
      <c r="A310" t="s">
        <v>1911</v>
      </c>
      <c r="B310" t="s">
        <v>1919</v>
      </c>
      <c r="C310">
        <v>1</v>
      </c>
      <c r="D310">
        <v>1</v>
      </c>
      <c r="E310" s="9">
        <v>44652</v>
      </c>
      <c r="F310" s="9">
        <v>44773</v>
      </c>
      <c r="G310" s="9">
        <v>44902.960104166668</v>
      </c>
    </row>
    <row r="311" spans="1:7" x14ac:dyDescent="0.25">
      <c r="A311" t="s">
        <v>1909</v>
      </c>
      <c r="B311" t="s">
        <v>1919</v>
      </c>
      <c r="C311">
        <v>1</v>
      </c>
      <c r="D311">
        <v>0</v>
      </c>
      <c r="E311" s="9">
        <v>44855</v>
      </c>
      <c r="F311" s="9">
        <v>44910</v>
      </c>
      <c r="G311" s="9">
        <v>44902.960104166668</v>
      </c>
    </row>
    <row r="312" spans="1:7" x14ac:dyDescent="0.25">
      <c r="A312" t="s">
        <v>1911</v>
      </c>
      <c r="B312" t="s">
        <v>1920</v>
      </c>
      <c r="C312">
        <v>1</v>
      </c>
      <c r="D312">
        <v>1</v>
      </c>
      <c r="E312" s="9">
        <v>44652</v>
      </c>
      <c r="F312" s="9">
        <v>44773</v>
      </c>
      <c r="G312" s="9">
        <v>44902.960104166668</v>
      </c>
    </row>
    <row r="313" spans="1:7" x14ac:dyDescent="0.25">
      <c r="A313" t="s">
        <v>1911</v>
      </c>
      <c r="B313" t="s">
        <v>1921</v>
      </c>
      <c r="C313">
        <v>1</v>
      </c>
      <c r="D313">
        <v>0</v>
      </c>
      <c r="E313" s="9">
        <v>44652</v>
      </c>
      <c r="F313" s="9">
        <v>44773</v>
      </c>
      <c r="G313" s="9">
        <v>44902.960104166668</v>
      </c>
    </row>
    <row r="314" spans="1:7" x14ac:dyDescent="0.25">
      <c r="A314" t="s">
        <v>1854</v>
      </c>
      <c r="B314" t="s">
        <v>1830</v>
      </c>
      <c r="C314">
        <v>1</v>
      </c>
      <c r="D314">
        <v>1</v>
      </c>
      <c r="E314" s="9">
        <v>44679</v>
      </c>
      <c r="F314" s="9">
        <v>44679</v>
      </c>
      <c r="G314" s="9">
        <v>44902.960104166668</v>
      </c>
    </row>
    <row r="315" spans="1:7" x14ac:dyDescent="0.25">
      <c r="A315" t="s">
        <v>1882</v>
      </c>
      <c r="B315" t="s">
        <v>1830</v>
      </c>
      <c r="C315">
        <v>1</v>
      </c>
      <c r="D315">
        <v>1</v>
      </c>
      <c r="E315" s="9">
        <v>44679</v>
      </c>
      <c r="F315" s="9">
        <v>44679</v>
      </c>
      <c r="G315" s="9">
        <v>44902.960104166668</v>
      </c>
    </row>
    <row r="316" spans="1:7" x14ac:dyDescent="0.25">
      <c r="A316" t="s">
        <v>1855</v>
      </c>
      <c r="B316" t="s">
        <v>1830</v>
      </c>
      <c r="C316">
        <v>1</v>
      </c>
      <c r="D316">
        <v>1</v>
      </c>
      <c r="E316" s="9">
        <v>44679</v>
      </c>
      <c r="F316" s="9">
        <v>44679</v>
      </c>
      <c r="G316" s="9">
        <v>44902.960104166668</v>
      </c>
    </row>
    <row r="317" spans="1:7" x14ac:dyDescent="0.25">
      <c r="A317" t="s">
        <v>126</v>
      </c>
      <c r="B317" t="s">
        <v>1830</v>
      </c>
      <c r="C317">
        <v>1</v>
      </c>
      <c r="D317">
        <v>1</v>
      </c>
      <c r="E317" s="9">
        <v>44679</v>
      </c>
      <c r="F317" s="9">
        <v>44679</v>
      </c>
      <c r="G317" s="9">
        <v>44902.960115740738</v>
      </c>
    </row>
    <row r="318" spans="1:7" x14ac:dyDescent="0.25">
      <c r="A318" t="s">
        <v>1871</v>
      </c>
      <c r="B318" t="s">
        <v>1830</v>
      </c>
      <c r="C318">
        <v>1</v>
      </c>
      <c r="D318">
        <v>1</v>
      </c>
      <c r="E318" s="9">
        <v>44679</v>
      </c>
      <c r="F318" s="9">
        <v>44679</v>
      </c>
      <c r="G318" s="9">
        <v>44902.960115740738</v>
      </c>
    </row>
    <row r="319" spans="1:7" x14ac:dyDescent="0.25">
      <c r="A319" t="s">
        <v>1922</v>
      </c>
      <c r="B319" t="s">
        <v>1830</v>
      </c>
      <c r="C319">
        <v>1</v>
      </c>
      <c r="D319">
        <v>1</v>
      </c>
      <c r="E319" s="9">
        <v>44679</v>
      </c>
      <c r="F319" s="9">
        <v>44679</v>
      </c>
      <c r="G319" s="9">
        <v>44902.960115740738</v>
      </c>
    </row>
    <row r="320" spans="1:7" x14ac:dyDescent="0.25">
      <c r="A320" t="s">
        <v>1860</v>
      </c>
      <c r="B320" t="s">
        <v>1830</v>
      </c>
      <c r="C320">
        <v>1</v>
      </c>
      <c r="D320">
        <v>1</v>
      </c>
      <c r="E320" s="9">
        <v>44679</v>
      </c>
      <c r="F320" s="9">
        <v>44679</v>
      </c>
      <c r="G320" s="9">
        <v>44902.960115740738</v>
      </c>
    </row>
    <row r="321" spans="1:7" x14ac:dyDescent="0.25">
      <c r="A321" t="s">
        <v>1868</v>
      </c>
      <c r="B321" t="s">
        <v>1830</v>
      </c>
      <c r="C321">
        <v>1</v>
      </c>
      <c r="D321">
        <v>1</v>
      </c>
      <c r="E321" s="9">
        <v>44679</v>
      </c>
      <c r="F321" s="9">
        <v>44679</v>
      </c>
      <c r="G321" s="9">
        <v>44902.960115740738</v>
      </c>
    </row>
    <row r="322" spans="1:7" x14ac:dyDescent="0.25">
      <c r="A322" t="s">
        <v>1923</v>
      </c>
      <c r="B322" t="s">
        <v>1830</v>
      </c>
      <c r="C322">
        <v>1</v>
      </c>
      <c r="D322">
        <v>1</v>
      </c>
      <c r="E322" s="9">
        <v>44679</v>
      </c>
      <c r="F322" s="9">
        <v>44679</v>
      </c>
      <c r="G322" s="9">
        <v>44902.960115740738</v>
      </c>
    </row>
    <row r="323" spans="1:7" x14ac:dyDescent="0.25">
      <c r="A323" t="s">
        <v>1862</v>
      </c>
      <c r="B323" t="s">
        <v>1830</v>
      </c>
      <c r="C323">
        <v>1</v>
      </c>
      <c r="D323">
        <v>1</v>
      </c>
      <c r="E323" s="9">
        <v>44679</v>
      </c>
      <c r="F323" s="9">
        <v>44679</v>
      </c>
      <c r="G323" s="9">
        <v>44902.960115740738</v>
      </c>
    </row>
    <row r="324" spans="1:7" x14ac:dyDescent="0.25">
      <c r="A324" t="s">
        <v>1878</v>
      </c>
      <c r="B324" t="s">
        <v>1830</v>
      </c>
      <c r="C324">
        <v>1</v>
      </c>
      <c r="D324">
        <v>1</v>
      </c>
      <c r="E324" s="9">
        <v>44679</v>
      </c>
      <c r="F324" s="9">
        <v>44679</v>
      </c>
      <c r="G324" s="9">
        <v>44902.960115740738</v>
      </c>
    </row>
    <row r="325" spans="1:7" x14ac:dyDescent="0.25">
      <c r="A325" t="s">
        <v>1855</v>
      </c>
      <c r="B325" t="s">
        <v>1924</v>
      </c>
      <c r="C325">
        <v>1</v>
      </c>
      <c r="D325">
        <v>1</v>
      </c>
      <c r="E325" s="9">
        <v>44685</v>
      </c>
      <c r="F325" s="9">
        <v>44685</v>
      </c>
      <c r="G325" s="9">
        <v>44902.960115740738</v>
      </c>
    </row>
    <row r="326" spans="1:7" x14ac:dyDescent="0.25">
      <c r="A326" t="s">
        <v>1854</v>
      </c>
      <c r="B326" t="s">
        <v>1833</v>
      </c>
      <c r="C326">
        <v>1</v>
      </c>
      <c r="D326">
        <v>1</v>
      </c>
      <c r="E326" s="9">
        <v>44686</v>
      </c>
      <c r="F326" s="9">
        <v>44686</v>
      </c>
      <c r="G326" s="9">
        <v>44902.960127314815</v>
      </c>
    </row>
    <row r="327" spans="1:7" x14ac:dyDescent="0.25">
      <c r="A327" t="s">
        <v>1871</v>
      </c>
      <c r="B327" t="s">
        <v>1833</v>
      </c>
      <c r="C327">
        <v>1</v>
      </c>
      <c r="D327">
        <v>1</v>
      </c>
      <c r="E327" s="9">
        <v>44686</v>
      </c>
      <c r="F327" s="9">
        <v>44686</v>
      </c>
      <c r="G327" s="9">
        <v>44902.960127314815</v>
      </c>
    </row>
    <row r="328" spans="1:7" x14ac:dyDescent="0.25">
      <c r="A328" t="s">
        <v>1882</v>
      </c>
      <c r="B328" t="s">
        <v>1833</v>
      </c>
      <c r="C328">
        <v>1</v>
      </c>
      <c r="D328">
        <v>1</v>
      </c>
      <c r="E328" s="9">
        <v>44686</v>
      </c>
      <c r="F328" s="9">
        <v>44686</v>
      </c>
      <c r="G328" s="9">
        <v>44902.960127314815</v>
      </c>
    </row>
    <row r="329" spans="1:7" x14ac:dyDescent="0.25">
      <c r="A329" t="s">
        <v>126</v>
      </c>
      <c r="B329" t="s">
        <v>1833</v>
      </c>
      <c r="C329">
        <v>1</v>
      </c>
      <c r="D329">
        <v>1</v>
      </c>
      <c r="E329" s="9">
        <v>44686</v>
      </c>
      <c r="F329" s="9">
        <v>44686</v>
      </c>
      <c r="G329" s="9">
        <v>44902.960127314815</v>
      </c>
    </row>
    <row r="330" spans="1:7" x14ac:dyDescent="0.25">
      <c r="A330" t="s">
        <v>1862</v>
      </c>
      <c r="B330" t="s">
        <v>1833</v>
      </c>
      <c r="C330">
        <v>1</v>
      </c>
      <c r="D330">
        <v>1</v>
      </c>
      <c r="E330" s="9">
        <v>44686</v>
      </c>
      <c r="F330" s="9">
        <v>44686</v>
      </c>
      <c r="G330" s="9">
        <v>44902.960127314815</v>
      </c>
    </row>
    <row r="331" spans="1:7" x14ac:dyDescent="0.25">
      <c r="A331" t="s">
        <v>1855</v>
      </c>
      <c r="B331" t="s">
        <v>1833</v>
      </c>
      <c r="C331">
        <v>1</v>
      </c>
      <c r="D331">
        <v>1</v>
      </c>
      <c r="E331" s="9">
        <v>44686</v>
      </c>
      <c r="F331" s="9">
        <v>44686</v>
      </c>
      <c r="G331" s="9">
        <v>44902.960127314815</v>
      </c>
    </row>
    <row r="332" spans="1:7" x14ac:dyDescent="0.25">
      <c r="A332" t="s">
        <v>1878</v>
      </c>
      <c r="B332" t="s">
        <v>1833</v>
      </c>
      <c r="C332">
        <v>1</v>
      </c>
      <c r="D332">
        <v>1</v>
      </c>
      <c r="E332" s="9">
        <v>44686</v>
      </c>
      <c r="F332" s="9">
        <v>44686</v>
      </c>
      <c r="G332" s="9">
        <v>44902.960127314815</v>
      </c>
    </row>
    <row r="333" spans="1:7" x14ac:dyDescent="0.25">
      <c r="A333" t="s">
        <v>1868</v>
      </c>
      <c r="B333" t="s">
        <v>1833</v>
      </c>
      <c r="C333">
        <v>1</v>
      </c>
      <c r="D333">
        <v>1</v>
      </c>
      <c r="E333" s="9">
        <v>44686</v>
      </c>
      <c r="F333" s="9">
        <v>44686</v>
      </c>
      <c r="G333" s="9">
        <v>44902.960127314815</v>
      </c>
    </row>
    <row r="334" spans="1:7" x14ac:dyDescent="0.25">
      <c r="A334" t="s">
        <v>1923</v>
      </c>
      <c r="B334" t="s">
        <v>1833</v>
      </c>
      <c r="C334">
        <v>1</v>
      </c>
      <c r="D334">
        <v>1</v>
      </c>
      <c r="E334" s="9">
        <v>44686</v>
      </c>
      <c r="F334" s="9">
        <v>44686</v>
      </c>
      <c r="G334" s="9">
        <v>44902.960138888891</v>
      </c>
    </row>
    <row r="335" spans="1:7" x14ac:dyDescent="0.25">
      <c r="A335" t="s">
        <v>1922</v>
      </c>
      <c r="B335" t="s">
        <v>1833</v>
      </c>
      <c r="C335">
        <v>1</v>
      </c>
      <c r="D335">
        <v>1</v>
      </c>
      <c r="E335" s="9">
        <v>44686</v>
      </c>
      <c r="F335" s="9">
        <v>44686</v>
      </c>
      <c r="G335" s="9">
        <v>44902.960138888891</v>
      </c>
    </row>
    <row r="336" spans="1:7" x14ac:dyDescent="0.25">
      <c r="A336" t="s">
        <v>1860</v>
      </c>
      <c r="B336" t="s">
        <v>1833</v>
      </c>
      <c r="C336">
        <v>1</v>
      </c>
      <c r="D336">
        <v>1</v>
      </c>
      <c r="E336" s="9">
        <v>44686</v>
      </c>
      <c r="F336" s="9">
        <v>44686</v>
      </c>
      <c r="G336" s="9">
        <v>44902.960138888891</v>
      </c>
    </row>
    <row r="337" spans="1:7" x14ac:dyDescent="0.25">
      <c r="A337" t="s">
        <v>1855</v>
      </c>
      <c r="B337" t="s">
        <v>1925</v>
      </c>
      <c r="C337">
        <v>1</v>
      </c>
      <c r="D337">
        <v>1</v>
      </c>
      <c r="E337" s="9">
        <v>44652</v>
      </c>
      <c r="F337" s="9">
        <v>44773</v>
      </c>
      <c r="G337" s="9">
        <v>44902.960138888891</v>
      </c>
    </row>
    <row r="338" spans="1:7" x14ac:dyDescent="0.25">
      <c r="A338" t="s">
        <v>1882</v>
      </c>
      <c r="B338" t="s">
        <v>1925</v>
      </c>
      <c r="C338">
        <v>1</v>
      </c>
      <c r="D338">
        <v>0</v>
      </c>
      <c r="E338" s="9">
        <v>44652</v>
      </c>
      <c r="F338" s="9">
        <v>44773</v>
      </c>
      <c r="G338" s="9">
        <v>44902.960138888891</v>
      </c>
    </row>
    <row r="339" spans="1:7" x14ac:dyDescent="0.25">
      <c r="A339" t="s">
        <v>1873</v>
      </c>
      <c r="B339" t="s">
        <v>1925</v>
      </c>
      <c r="C339">
        <v>1</v>
      </c>
      <c r="D339">
        <v>0</v>
      </c>
      <c r="E339" s="9">
        <v>44652</v>
      </c>
      <c r="F339" s="9">
        <v>44773</v>
      </c>
      <c r="G339" s="9">
        <v>44902.960138888891</v>
      </c>
    </row>
    <row r="340" spans="1:7" x14ac:dyDescent="0.25">
      <c r="A340" t="s">
        <v>1860</v>
      </c>
      <c r="B340" t="s">
        <v>1926</v>
      </c>
      <c r="C340">
        <v>1</v>
      </c>
      <c r="D340">
        <v>0</v>
      </c>
      <c r="E340" s="9">
        <v>44652</v>
      </c>
      <c r="F340" s="9">
        <v>44773</v>
      </c>
      <c r="G340" s="9">
        <v>44902.960138888891</v>
      </c>
    </row>
    <row r="341" spans="1:7" x14ac:dyDescent="0.25">
      <c r="A341" t="s">
        <v>1866</v>
      </c>
      <c r="B341" t="s">
        <v>1926</v>
      </c>
      <c r="C341">
        <v>1</v>
      </c>
      <c r="D341">
        <v>0</v>
      </c>
      <c r="E341" s="9">
        <v>44652</v>
      </c>
      <c r="F341" s="9">
        <v>44773</v>
      </c>
      <c r="G341" s="9">
        <v>44902.960138888891</v>
      </c>
    </row>
    <row r="342" spans="1:7" x14ac:dyDescent="0.25">
      <c r="A342" t="s">
        <v>1890</v>
      </c>
      <c r="B342" t="s">
        <v>1926</v>
      </c>
      <c r="C342">
        <v>1</v>
      </c>
      <c r="D342">
        <v>0</v>
      </c>
      <c r="E342" s="9">
        <v>44652</v>
      </c>
      <c r="F342" s="9">
        <v>44773</v>
      </c>
      <c r="G342" s="9">
        <v>44902.960150462961</v>
      </c>
    </row>
    <row r="343" spans="1:7" x14ac:dyDescent="0.25">
      <c r="A343" t="s">
        <v>1860</v>
      </c>
      <c r="B343" t="s">
        <v>1927</v>
      </c>
      <c r="C343">
        <v>1</v>
      </c>
      <c r="D343">
        <v>0</v>
      </c>
      <c r="E343" s="9">
        <v>44652</v>
      </c>
      <c r="F343" s="9">
        <v>44773</v>
      </c>
      <c r="G343" s="9">
        <v>44902.960150462961</v>
      </c>
    </row>
    <row r="344" spans="1:7" x14ac:dyDescent="0.25">
      <c r="A344" t="s">
        <v>1878</v>
      </c>
      <c r="B344" t="s">
        <v>1928</v>
      </c>
      <c r="C344">
        <v>1</v>
      </c>
      <c r="D344">
        <v>0</v>
      </c>
      <c r="E344" s="9">
        <v>44652</v>
      </c>
      <c r="F344" s="9">
        <v>44773</v>
      </c>
      <c r="G344" s="9">
        <v>44902.960150462961</v>
      </c>
    </row>
    <row r="345" spans="1:7" x14ac:dyDescent="0.25">
      <c r="A345" t="s">
        <v>1865</v>
      </c>
      <c r="B345" t="s">
        <v>1834</v>
      </c>
      <c r="C345">
        <v>1</v>
      </c>
      <c r="D345">
        <v>0</v>
      </c>
      <c r="E345" s="9">
        <v>44686</v>
      </c>
      <c r="F345" s="9">
        <v>44686</v>
      </c>
      <c r="G345" s="9">
        <v>44902.960150462961</v>
      </c>
    </row>
    <row r="346" spans="1:7" x14ac:dyDescent="0.25">
      <c r="A346" t="s">
        <v>1906</v>
      </c>
      <c r="B346" t="s">
        <v>1834</v>
      </c>
      <c r="C346">
        <v>1</v>
      </c>
      <c r="D346">
        <v>0</v>
      </c>
      <c r="E346" s="9">
        <v>44686</v>
      </c>
      <c r="F346" s="9">
        <v>44686</v>
      </c>
      <c r="G346" s="9">
        <v>44902.960150462961</v>
      </c>
    </row>
    <row r="347" spans="1:7" x14ac:dyDescent="0.25">
      <c r="A347" t="s">
        <v>1854</v>
      </c>
      <c r="B347" t="s">
        <v>1834</v>
      </c>
      <c r="C347">
        <v>1</v>
      </c>
      <c r="D347">
        <v>0</v>
      </c>
      <c r="E347" s="9">
        <v>44686</v>
      </c>
      <c r="F347" s="9">
        <v>44686</v>
      </c>
      <c r="G347" s="9">
        <v>44902.960150462961</v>
      </c>
    </row>
    <row r="348" spans="1:7" x14ac:dyDescent="0.25">
      <c r="A348" t="s">
        <v>1855</v>
      </c>
      <c r="B348" t="s">
        <v>1834</v>
      </c>
      <c r="C348">
        <v>1</v>
      </c>
      <c r="D348">
        <v>1</v>
      </c>
      <c r="E348" s="9">
        <v>44686</v>
      </c>
      <c r="F348" s="9">
        <v>44686</v>
      </c>
      <c r="G348" s="9">
        <v>44902.960150462961</v>
      </c>
    </row>
    <row r="349" spans="1:7" x14ac:dyDescent="0.25">
      <c r="A349" t="s">
        <v>1873</v>
      </c>
      <c r="B349" t="s">
        <v>1834</v>
      </c>
      <c r="C349">
        <v>1</v>
      </c>
      <c r="D349">
        <v>1</v>
      </c>
      <c r="E349" s="9">
        <v>44686</v>
      </c>
      <c r="F349" s="9">
        <v>44686</v>
      </c>
      <c r="G349" s="9">
        <v>44902.960150462961</v>
      </c>
    </row>
    <row r="350" spans="1:7" x14ac:dyDescent="0.25">
      <c r="A350" t="s">
        <v>1929</v>
      </c>
      <c r="B350" t="s">
        <v>1834</v>
      </c>
      <c r="C350">
        <v>1</v>
      </c>
      <c r="D350">
        <v>0</v>
      </c>
      <c r="E350" s="9">
        <v>44686</v>
      </c>
      <c r="F350" s="9">
        <v>44686</v>
      </c>
      <c r="G350" s="9">
        <v>44902.960162037038</v>
      </c>
    </row>
    <row r="351" spans="1:7" x14ac:dyDescent="0.25">
      <c r="A351" t="s">
        <v>1930</v>
      </c>
      <c r="B351" t="s">
        <v>1834</v>
      </c>
      <c r="C351">
        <v>1</v>
      </c>
      <c r="D351">
        <v>0</v>
      </c>
      <c r="E351" s="9">
        <v>44686</v>
      </c>
      <c r="F351" s="9">
        <v>44686</v>
      </c>
      <c r="G351" s="9">
        <v>44902.960162037038</v>
      </c>
    </row>
    <row r="352" spans="1:7" x14ac:dyDescent="0.25">
      <c r="A352" t="s">
        <v>1909</v>
      </c>
      <c r="B352" t="s">
        <v>1834</v>
      </c>
      <c r="C352">
        <v>1</v>
      </c>
      <c r="D352">
        <v>0</v>
      </c>
      <c r="E352" s="9">
        <v>44686</v>
      </c>
      <c r="F352" s="9">
        <v>44686</v>
      </c>
      <c r="G352" s="9">
        <v>44902.960162037038</v>
      </c>
    </row>
    <row r="353" spans="1:7" x14ac:dyDescent="0.25">
      <c r="A353" t="s">
        <v>1931</v>
      </c>
      <c r="B353" t="s">
        <v>1834</v>
      </c>
      <c r="C353">
        <v>1</v>
      </c>
      <c r="D353">
        <v>1</v>
      </c>
      <c r="E353" s="9">
        <v>44686</v>
      </c>
      <c r="F353" s="9">
        <v>44686</v>
      </c>
      <c r="G353" s="9">
        <v>44902.960162037038</v>
      </c>
    </row>
    <row r="354" spans="1:7" x14ac:dyDescent="0.25">
      <c r="A354" t="s">
        <v>1879</v>
      </c>
      <c r="B354" t="s">
        <v>1834</v>
      </c>
      <c r="C354">
        <v>1</v>
      </c>
      <c r="D354">
        <v>0</v>
      </c>
      <c r="E354" s="9">
        <v>44686</v>
      </c>
      <c r="F354" s="9">
        <v>44686</v>
      </c>
      <c r="G354" s="9">
        <v>44902.960162037038</v>
      </c>
    </row>
    <row r="355" spans="1:7" x14ac:dyDescent="0.25">
      <c r="A355" t="s">
        <v>1866</v>
      </c>
      <c r="B355" t="s">
        <v>1834</v>
      </c>
      <c r="C355">
        <v>1</v>
      </c>
      <c r="D355">
        <v>0</v>
      </c>
      <c r="E355" s="9">
        <v>44686</v>
      </c>
      <c r="F355" s="9">
        <v>44686</v>
      </c>
      <c r="G355" s="9">
        <v>44902.960162037038</v>
      </c>
    </row>
    <row r="356" spans="1:7" x14ac:dyDescent="0.25">
      <c r="A356" t="s">
        <v>1932</v>
      </c>
      <c r="B356" t="s">
        <v>1834</v>
      </c>
      <c r="C356">
        <v>1</v>
      </c>
      <c r="D356">
        <v>0</v>
      </c>
      <c r="E356" s="9">
        <v>44686</v>
      </c>
      <c r="F356" s="9">
        <v>44686</v>
      </c>
      <c r="G356" s="9">
        <v>44902.960162037038</v>
      </c>
    </row>
    <row r="357" spans="1:7" x14ac:dyDescent="0.25">
      <c r="A357" t="s">
        <v>1855</v>
      </c>
      <c r="B357" t="s">
        <v>1933</v>
      </c>
      <c r="C357">
        <v>1</v>
      </c>
      <c r="D357">
        <v>1</v>
      </c>
      <c r="E357" s="9">
        <v>44707</v>
      </c>
      <c r="F357" s="9">
        <v>44707</v>
      </c>
      <c r="G357" s="9">
        <v>44902.960162037038</v>
      </c>
    </row>
    <row r="358" spans="1:7" x14ac:dyDescent="0.25">
      <c r="A358" t="s">
        <v>1855</v>
      </c>
      <c r="B358" t="s">
        <v>1934</v>
      </c>
      <c r="C358">
        <v>1</v>
      </c>
      <c r="D358">
        <v>1</v>
      </c>
      <c r="E358" s="9">
        <v>44699</v>
      </c>
      <c r="F358" s="9">
        <v>44699</v>
      </c>
      <c r="G358" s="9">
        <v>44902.960173611114</v>
      </c>
    </row>
    <row r="359" spans="1:7" x14ac:dyDescent="0.25">
      <c r="A359" t="s">
        <v>1865</v>
      </c>
      <c r="B359" t="s">
        <v>1935</v>
      </c>
      <c r="C359">
        <v>1</v>
      </c>
      <c r="D359">
        <v>1</v>
      </c>
      <c r="E359" s="9">
        <v>44691</v>
      </c>
      <c r="F359" s="9">
        <v>44691</v>
      </c>
      <c r="G359" s="9">
        <v>44902.960173611114</v>
      </c>
    </row>
    <row r="360" spans="1:7" x14ac:dyDescent="0.25">
      <c r="A360" t="s">
        <v>1865</v>
      </c>
      <c r="B360" t="s">
        <v>1936</v>
      </c>
      <c r="C360">
        <v>1</v>
      </c>
      <c r="D360">
        <v>1</v>
      </c>
      <c r="E360" s="9">
        <v>44705</v>
      </c>
      <c r="F360" s="9">
        <v>44705</v>
      </c>
      <c r="G360" s="9">
        <v>44902.960173611114</v>
      </c>
    </row>
    <row r="361" spans="1:7" x14ac:dyDescent="0.25">
      <c r="A361" t="s">
        <v>1906</v>
      </c>
      <c r="B361" t="s">
        <v>1937</v>
      </c>
      <c r="C361">
        <v>1</v>
      </c>
      <c r="D361">
        <v>1</v>
      </c>
      <c r="E361" s="9">
        <v>44691</v>
      </c>
      <c r="F361" s="9">
        <v>44691</v>
      </c>
      <c r="G361" s="9">
        <v>44902.960173611114</v>
      </c>
    </row>
    <row r="362" spans="1:7" x14ac:dyDescent="0.25">
      <c r="A362" t="s">
        <v>1909</v>
      </c>
      <c r="B362" t="s">
        <v>1937</v>
      </c>
      <c r="C362">
        <v>1</v>
      </c>
      <c r="D362">
        <v>1</v>
      </c>
      <c r="E362" s="9">
        <v>44691</v>
      </c>
      <c r="F362" s="9">
        <v>44691</v>
      </c>
      <c r="G362" s="9">
        <v>44902.960173611114</v>
      </c>
    </row>
    <row r="363" spans="1:7" x14ac:dyDescent="0.25">
      <c r="A363" t="s">
        <v>1930</v>
      </c>
      <c r="B363" t="s">
        <v>1938</v>
      </c>
      <c r="C363">
        <v>1</v>
      </c>
      <c r="D363">
        <v>1</v>
      </c>
      <c r="E363" s="9">
        <v>44694</v>
      </c>
      <c r="F363" s="9">
        <v>44694</v>
      </c>
      <c r="G363" s="9">
        <v>44902.960173611114</v>
      </c>
    </row>
    <row r="364" spans="1:7" x14ac:dyDescent="0.25">
      <c r="A364" t="s">
        <v>1909</v>
      </c>
      <c r="B364" t="s">
        <v>1939</v>
      </c>
      <c r="C364">
        <v>1</v>
      </c>
      <c r="D364">
        <v>1</v>
      </c>
      <c r="E364" s="9">
        <v>44698</v>
      </c>
      <c r="F364" s="9">
        <v>44698</v>
      </c>
      <c r="G364" s="9">
        <v>44902.960173611114</v>
      </c>
    </row>
    <row r="365" spans="1:7" x14ac:dyDescent="0.25">
      <c r="A365" t="s">
        <v>1930</v>
      </c>
      <c r="B365" t="s">
        <v>1939</v>
      </c>
      <c r="C365">
        <v>1</v>
      </c>
      <c r="D365">
        <v>1</v>
      </c>
      <c r="E365" s="9">
        <v>44698</v>
      </c>
      <c r="F365" s="9">
        <v>44698</v>
      </c>
      <c r="G365" s="9">
        <v>44902.960185185184</v>
      </c>
    </row>
    <row r="366" spans="1:7" x14ac:dyDescent="0.25">
      <c r="A366" t="s">
        <v>1909</v>
      </c>
      <c r="B366" t="s">
        <v>1940</v>
      </c>
      <c r="C366">
        <v>1</v>
      </c>
      <c r="D366">
        <v>1</v>
      </c>
      <c r="E366" s="9">
        <v>44705</v>
      </c>
      <c r="F366" s="9">
        <v>44705</v>
      </c>
      <c r="G366" s="9">
        <v>44902.960185185184</v>
      </c>
    </row>
    <row r="367" spans="1:7" x14ac:dyDescent="0.25">
      <c r="A367" t="s">
        <v>1930</v>
      </c>
      <c r="B367" t="s">
        <v>1940</v>
      </c>
      <c r="C367">
        <v>1</v>
      </c>
      <c r="D367">
        <v>1</v>
      </c>
      <c r="E367" s="9">
        <v>44705</v>
      </c>
      <c r="F367" s="9">
        <v>44705</v>
      </c>
      <c r="G367" s="9">
        <v>44902.960185185184</v>
      </c>
    </row>
    <row r="368" spans="1:7" x14ac:dyDescent="0.25">
      <c r="A368" t="s">
        <v>1906</v>
      </c>
      <c r="B368" t="s">
        <v>1941</v>
      </c>
      <c r="C368">
        <v>1</v>
      </c>
      <c r="D368">
        <v>1</v>
      </c>
      <c r="E368" s="9">
        <v>44708</v>
      </c>
      <c r="F368" s="9">
        <v>44708</v>
      </c>
      <c r="G368" s="9">
        <v>44902.960185185184</v>
      </c>
    </row>
    <row r="369" spans="1:7" x14ac:dyDescent="0.25">
      <c r="A369" t="s">
        <v>1906</v>
      </c>
      <c r="B369" t="s">
        <v>1942</v>
      </c>
      <c r="C369">
        <v>1</v>
      </c>
      <c r="D369">
        <v>1</v>
      </c>
      <c r="E369" s="9">
        <v>44701</v>
      </c>
      <c r="F369" s="9">
        <v>44701</v>
      </c>
      <c r="G369" s="9">
        <v>44902.960185185184</v>
      </c>
    </row>
    <row r="370" spans="1:7" x14ac:dyDescent="0.25">
      <c r="A370" t="s">
        <v>1909</v>
      </c>
      <c r="B370" t="s">
        <v>1943</v>
      </c>
      <c r="C370">
        <v>1</v>
      </c>
      <c r="D370">
        <v>1</v>
      </c>
      <c r="E370" s="9">
        <v>44714</v>
      </c>
      <c r="F370" s="9">
        <v>44714</v>
      </c>
      <c r="G370" s="9">
        <v>44902.960185185184</v>
      </c>
    </row>
    <row r="371" spans="1:7" x14ac:dyDescent="0.25">
      <c r="A371" t="s">
        <v>1930</v>
      </c>
      <c r="B371" t="s">
        <v>1944</v>
      </c>
      <c r="C371">
        <v>1</v>
      </c>
      <c r="D371">
        <v>0</v>
      </c>
      <c r="E371" s="9">
        <v>44712</v>
      </c>
      <c r="F371" s="9">
        <v>44712</v>
      </c>
      <c r="G371" s="9">
        <v>44902.960185185184</v>
      </c>
    </row>
    <row r="372" spans="1:7" x14ac:dyDescent="0.25">
      <c r="A372" t="s">
        <v>1862</v>
      </c>
      <c r="B372" t="s">
        <v>1836</v>
      </c>
      <c r="C372">
        <v>1</v>
      </c>
      <c r="D372">
        <v>1</v>
      </c>
      <c r="E372" s="9">
        <v>44693</v>
      </c>
      <c r="F372" s="9">
        <v>44693</v>
      </c>
      <c r="G372" s="9">
        <v>44902.960185185184</v>
      </c>
    </row>
    <row r="373" spans="1:7" x14ac:dyDescent="0.25">
      <c r="A373" t="s">
        <v>1868</v>
      </c>
      <c r="B373" t="s">
        <v>1836</v>
      </c>
      <c r="C373">
        <v>1</v>
      </c>
      <c r="D373">
        <v>1</v>
      </c>
      <c r="E373" s="9">
        <v>44693</v>
      </c>
      <c r="F373" s="9">
        <v>44693</v>
      </c>
      <c r="G373" s="9">
        <v>44902.960196759261</v>
      </c>
    </row>
    <row r="374" spans="1:7" x14ac:dyDescent="0.25">
      <c r="A374" t="s">
        <v>1878</v>
      </c>
      <c r="B374" t="s">
        <v>1836</v>
      </c>
      <c r="C374">
        <v>1</v>
      </c>
      <c r="D374">
        <v>1</v>
      </c>
      <c r="E374" s="9">
        <v>44693</v>
      </c>
      <c r="F374" s="9">
        <v>44693</v>
      </c>
      <c r="G374" s="9">
        <v>44902.960196759261</v>
      </c>
    </row>
    <row r="375" spans="1:7" x14ac:dyDescent="0.25">
      <c r="A375" t="s">
        <v>1923</v>
      </c>
      <c r="B375" t="s">
        <v>1836</v>
      </c>
      <c r="C375">
        <v>1</v>
      </c>
      <c r="D375">
        <v>1</v>
      </c>
      <c r="E375" s="9">
        <v>44693</v>
      </c>
      <c r="F375" s="9">
        <v>44693</v>
      </c>
      <c r="G375" s="9">
        <v>44902.960196759261</v>
      </c>
    </row>
    <row r="376" spans="1:7" x14ac:dyDescent="0.25">
      <c r="A376" t="s">
        <v>1860</v>
      </c>
      <c r="B376" t="s">
        <v>1836</v>
      </c>
      <c r="C376">
        <v>1</v>
      </c>
      <c r="D376">
        <v>1</v>
      </c>
      <c r="E376" s="9">
        <v>44693</v>
      </c>
      <c r="F376" s="9">
        <v>44693</v>
      </c>
      <c r="G376" s="9">
        <v>44902.960196759261</v>
      </c>
    </row>
    <row r="377" spans="1:7" x14ac:dyDescent="0.25">
      <c r="A377" t="s">
        <v>1854</v>
      </c>
      <c r="B377" t="s">
        <v>1836</v>
      </c>
      <c r="C377">
        <v>1</v>
      </c>
      <c r="D377">
        <v>1</v>
      </c>
      <c r="E377" s="9">
        <v>44693</v>
      </c>
      <c r="F377" s="9">
        <v>44693</v>
      </c>
      <c r="G377" s="9">
        <v>44902.960196759261</v>
      </c>
    </row>
    <row r="378" spans="1:7" x14ac:dyDescent="0.25">
      <c r="A378" t="s">
        <v>1882</v>
      </c>
      <c r="B378" t="s">
        <v>1836</v>
      </c>
      <c r="C378">
        <v>1</v>
      </c>
      <c r="D378">
        <v>1</v>
      </c>
      <c r="E378" s="9">
        <v>44693</v>
      </c>
      <c r="F378" s="9">
        <v>44693</v>
      </c>
      <c r="G378" s="9">
        <v>44902.960196759261</v>
      </c>
    </row>
    <row r="379" spans="1:7" x14ac:dyDescent="0.25">
      <c r="A379" t="s">
        <v>1855</v>
      </c>
      <c r="B379" t="s">
        <v>1836</v>
      </c>
      <c r="C379">
        <v>1</v>
      </c>
      <c r="D379">
        <v>1</v>
      </c>
      <c r="E379" s="9">
        <v>44693</v>
      </c>
      <c r="F379" s="9">
        <v>44693</v>
      </c>
      <c r="G379" s="9">
        <v>44902.960196759261</v>
      </c>
    </row>
    <row r="380" spans="1:7" x14ac:dyDescent="0.25">
      <c r="A380" t="s">
        <v>126</v>
      </c>
      <c r="B380" t="s">
        <v>1836</v>
      </c>
      <c r="C380">
        <v>1</v>
      </c>
      <c r="D380">
        <v>1</v>
      </c>
      <c r="E380" s="9">
        <v>44693</v>
      </c>
      <c r="F380" s="9">
        <v>44693</v>
      </c>
      <c r="G380" s="9">
        <v>44902.960196759261</v>
      </c>
    </row>
    <row r="381" spans="1:7" x14ac:dyDescent="0.25">
      <c r="A381" t="s">
        <v>1871</v>
      </c>
      <c r="B381" t="s">
        <v>1836</v>
      </c>
      <c r="C381">
        <v>1</v>
      </c>
      <c r="D381">
        <v>1</v>
      </c>
      <c r="E381" s="9">
        <v>44693</v>
      </c>
      <c r="F381" s="9">
        <v>44693</v>
      </c>
      <c r="G381" s="9">
        <v>44902.96020833333</v>
      </c>
    </row>
    <row r="382" spans="1:7" x14ac:dyDescent="0.25">
      <c r="A382" t="s">
        <v>1922</v>
      </c>
      <c r="B382" t="s">
        <v>1836</v>
      </c>
      <c r="C382">
        <v>1</v>
      </c>
      <c r="D382">
        <v>1</v>
      </c>
      <c r="E382" s="9">
        <v>44693</v>
      </c>
      <c r="F382" s="9">
        <v>44693</v>
      </c>
      <c r="G382" s="9">
        <v>44902.96020833333</v>
      </c>
    </row>
    <row r="383" spans="1:7" x14ac:dyDescent="0.25">
      <c r="A383" t="s">
        <v>1906</v>
      </c>
      <c r="B383" t="s">
        <v>1945</v>
      </c>
      <c r="C383">
        <v>1</v>
      </c>
      <c r="D383">
        <v>1</v>
      </c>
      <c r="E383" s="9">
        <v>44721</v>
      </c>
      <c r="F383" s="9">
        <v>44721</v>
      </c>
      <c r="G383" s="9">
        <v>44902.96020833333</v>
      </c>
    </row>
    <row r="384" spans="1:7" x14ac:dyDescent="0.25">
      <c r="A384" t="s">
        <v>1865</v>
      </c>
      <c r="B384" t="s">
        <v>1946</v>
      </c>
      <c r="C384">
        <v>1</v>
      </c>
      <c r="D384">
        <v>1</v>
      </c>
      <c r="E384" s="9">
        <v>44720</v>
      </c>
      <c r="F384" s="9">
        <v>44720</v>
      </c>
      <c r="G384" s="9">
        <v>44902.96020833333</v>
      </c>
    </row>
    <row r="385" spans="1:7" x14ac:dyDescent="0.25">
      <c r="A385" t="s">
        <v>1873</v>
      </c>
      <c r="B385" t="s">
        <v>1947</v>
      </c>
      <c r="C385">
        <v>1</v>
      </c>
      <c r="D385">
        <v>1</v>
      </c>
      <c r="E385" s="9">
        <v>44728</v>
      </c>
      <c r="F385" s="9">
        <v>44728</v>
      </c>
      <c r="G385" s="9">
        <v>44902.96020833333</v>
      </c>
    </row>
    <row r="386" spans="1:7" x14ac:dyDescent="0.25">
      <c r="A386" t="s">
        <v>1872</v>
      </c>
      <c r="B386" t="s">
        <v>1948</v>
      </c>
      <c r="C386">
        <v>1</v>
      </c>
      <c r="D386">
        <v>1</v>
      </c>
      <c r="E386" s="9">
        <v>44714</v>
      </c>
      <c r="F386" s="9">
        <v>44714</v>
      </c>
      <c r="G386" s="9">
        <v>44902.96020833333</v>
      </c>
    </row>
    <row r="387" spans="1:7" x14ac:dyDescent="0.25">
      <c r="A387" t="s">
        <v>1887</v>
      </c>
      <c r="B387" t="s">
        <v>1948</v>
      </c>
      <c r="C387">
        <v>1</v>
      </c>
      <c r="D387">
        <v>1</v>
      </c>
      <c r="E387" s="9">
        <v>44714</v>
      </c>
      <c r="F387" s="9">
        <v>44714</v>
      </c>
      <c r="G387" s="9">
        <v>44902.96020833333</v>
      </c>
    </row>
    <row r="388" spans="1:7" x14ac:dyDescent="0.25">
      <c r="A388" t="s">
        <v>1949</v>
      </c>
      <c r="B388" t="s">
        <v>1948</v>
      </c>
      <c r="C388">
        <v>1</v>
      </c>
      <c r="D388">
        <v>1</v>
      </c>
      <c r="E388" s="9">
        <v>44714</v>
      </c>
      <c r="F388" s="9">
        <v>44714</v>
      </c>
      <c r="G388" s="9">
        <v>44902.96020833333</v>
      </c>
    </row>
    <row r="389" spans="1:7" x14ac:dyDescent="0.25">
      <c r="A389" t="s">
        <v>1863</v>
      </c>
      <c r="B389" t="s">
        <v>1948</v>
      </c>
      <c r="C389">
        <v>1</v>
      </c>
      <c r="D389">
        <v>1</v>
      </c>
      <c r="E389" s="9">
        <v>44714</v>
      </c>
      <c r="F389" s="9">
        <v>44714</v>
      </c>
      <c r="G389" s="9">
        <v>44902.96020833333</v>
      </c>
    </row>
    <row r="390" spans="1:7" x14ac:dyDescent="0.25">
      <c r="A390" t="s">
        <v>1950</v>
      </c>
      <c r="B390" t="s">
        <v>1948</v>
      </c>
      <c r="C390">
        <v>1</v>
      </c>
      <c r="D390">
        <v>1</v>
      </c>
      <c r="E390" s="9">
        <v>44714</v>
      </c>
      <c r="F390" s="9">
        <v>44714</v>
      </c>
      <c r="G390" s="9">
        <v>44902.960219907407</v>
      </c>
    </row>
    <row r="391" spans="1:7" x14ac:dyDescent="0.25">
      <c r="A391" t="s">
        <v>1877</v>
      </c>
      <c r="B391" t="s">
        <v>1948</v>
      </c>
      <c r="C391">
        <v>1</v>
      </c>
      <c r="D391">
        <v>1</v>
      </c>
      <c r="E391" s="9">
        <v>44714</v>
      </c>
      <c r="F391" s="9">
        <v>44714</v>
      </c>
      <c r="G391" s="9">
        <v>44902.960219907407</v>
      </c>
    </row>
    <row r="392" spans="1:7" x14ac:dyDescent="0.25">
      <c r="A392" t="s">
        <v>1880</v>
      </c>
      <c r="B392" t="s">
        <v>1948</v>
      </c>
      <c r="C392">
        <v>1</v>
      </c>
      <c r="D392">
        <v>1</v>
      </c>
      <c r="E392" s="9">
        <v>44714</v>
      </c>
      <c r="F392" s="9">
        <v>44714</v>
      </c>
      <c r="G392" s="9">
        <v>44902.960219907407</v>
      </c>
    </row>
    <row r="393" spans="1:7" x14ac:dyDescent="0.25">
      <c r="A393" t="s">
        <v>1951</v>
      </c>
      <c r="B393" t="s">
        <v>1948</v>
      </c>
      <c r="C393">
        <v>1</v>
      </c>
      <c r="D393">
        <v>1</v>
      </c>
      <c r="E393" s="9">
        <v>44714</v>
      </c>
      <c r="F393" s="9">
        <v>44714</v>
      </c>
      <c r="G393" s="9">
        <v>44902.960219907407</v>
      </c>
    </row>
    <row r="394" spans="1:7" x14ac:dyDescent="0.25">
      <c r="A394" t="s">
        <v>1890</v>
      </c>
      <c r="B394" t="s">
        <v>1948</v>
      </c>
      <c r="C394">
        <v>1</v>
      </c>
      <c r="D394">
        <v>1</v>
      </c>
      <c r="E394" s="9">
        <v>44714</v>
      </c>
      <c r="F394" s="9">
        <v>44714</v>
      </c>
      <c r="G394" s="9">
        <v>44902.960219907407</v>
      </c>
    </row>
    <row r="395" spans="1:7" x14ac:dyDescent="0.25">
      <c r="A395" t="s">
        <v>1865</v>
      </c>
      <c r="B395" t="s">
        <v>1948</v>
      </c>
      <c r="C395">
        <v>1</v>
      </c>
      <c r="D395">
        <v>1</v>
      </c>
      <c r="E395" s="9">
        <v>44714</v>
      </c>
      <c r="F395" s="9">
        <v>44714</v>
      </c>
      <c r="G395" s="9">
        <v>44902.960219907407</v>
      </c>
    </row>
    <row r="396" spans="1:7" x14ac:dyDescent="0.25">
      <c r="A396" t="s">
        <v>1863</v>
      </c>
      <c r="B396" t="s">
        <v>1952</v>
      </c>
      <c r="C396">
        <v>1</v>
      </c>
      <c r="D396">
        <v>1</v>
      </c>
      <c r="E396" s="9">
        <v>44721</v>
      </c>
      <c r="F396" s="9">
        <v>44721</v>
      </c>
      <c r="G396" s="9">
        <v>44902.960219907407</v>
      </c>
    </row>
    <row r="397" spans="1:7" x14ac:dyDescent="0.25">
      <c r="A397" t="s">
        <v>1877</v>
      </c>
      <c r="B397" t="s">
        <v>1952</v>
      </c>
      <c r="C397">
        <v>1</v>
      </c>
      <c r="D397">
        <v>1</v>
      </c>
      <c r="E397" s="9">
        <v>44721</v>
      </c>
      <c r="F397" s="9">
        <v>44721</v>
      </c>
      <c r="G397" s="9">
        <v>44902.960231481484</v>
      </c>
    </row>
    <row r="398" spans="1:7" x14ac:dyDescent="0.25">
      <c r="A398" t="s">
        <v>1890</v>
      </c>
      <c r="B398" t="s">
        <v>1952</v>
      </c>
      <c r="C398">
        <v>1</v>
      </c>
      <c r="D398">
        <v>1</v>
      </c>
      <c r="E398" s="9">
        <v>44721</v>
      </c>
      <c r="F398" s="9">
        <v>44721</v>
      </c>
      <c r="G398" s="9">
        <v>44902.960231481484</v>
      </c>
    </row>
    <row r="399" spans="1:7" x14ac:dyDescent="0.25">
      <c r="A399" t="s">
        <v>1950</v>
      </c>
      <c r="B399" t="s">
        <v>1952</v>
      </c>
      <c r="C399">
        <v>1</v>
      </c>
      <c r="D399">
        <v>1</v>
      </c>
      <c r="E399" s="9">
        <v>44721</v>
      </c>
      <c r="F399" s="9">
        <v>44721</v>
      </c>
      <c r="G399" s="9">
        <v>44902.960231481484</v>
      </c>
    </row>
    <row r="400" spans="1:7" x14ac:dyDescent="0.25">
      <c r="A400" t="s">
        <v>1872</v>
      </c>
      <c r="B400" t="s">
        <v>1952</v>
      </c>
      <c r="C400">
        <v>1</v>
      </c>
      <c r="D400">
        <v>1</v>
      </c>
      <c r="E400" s="9">
        <v>44721</v>
      </c>
      <c r="F400" s="9">
        <v>44721</v>
      </c>
      <c r="G400" s="9">
        <v>44902.960231481484</v>
      </c>
    </row>
    <row r="401" spans="1:7" x14ac:dyDescent="0.25">
      <c r="A401" t="s">
        <v>1887</v>
      </c>
      <c r="B401" t="s">
        <v>1952</v>
      </c>
      <c r="C401">
        <v>1</v>
      </c>
      <c r="D401">
        <v>1</v>
      </c>
      <c r="E401" s="9">
        <v>44721</v>
      </c>
      <c r="F401" s="9">
        <v>44721</v>
      </c>
      <c r="G401" s="9">
        <v>44902.960231481484</v>
      </c>
    </row>
    <row r="402" spans="1:7" x14ac:dyDescent="0.25">
      <c r="A402" t="s">
        <v>1949</v>
      </c>
      <c r="B402" t="s">
        <v>1952</v>
      </c>
      <c r="C402">
        <v>1</v>
      </c>
      <c r="D402">
        <v>1</v>
      </c>
      <c r="E402" s="9">
        <v>44721</v>
      </c>
      <c r="F402" s="9">
        <v>44721</v>
      </c>
      <c r="G402" s="9">
        <v>44902.960231481484</v>
      </c>
    </row>
    <row r="403" spans="1:7" x14ac:dyDescent="0.25">
      <c r="A403" t="s">
        <v>1880</v>
      </c>
      <c r="B403" t="s">
        <v>1952</v>
      </c>
      <c r="C403">
        <v>1</v>
      </c>
      <c r="D403">
        <v>1</v>
      </c>
      <c r="E403" s="9">
        <v>44721</v>
      </c>
      <c r="F403" s="9">
        <v>44721</v>
      </c>
      <c r="G403" s="9">
        <v>44902.960231481484</v>
      </c>
    </row>
    <row r="404" spans="1:7" x14ac:dyDescent="0.25">
      <c r="A404" t="s">
        <v>1865</v>
      </c>
      <c r="B404" t="s">
        <v>1952</v>
      </c>
      <c r="C404">
        <v>1</v>
      </c>
      <c r="D404">
        <v>1</v>
      </c>
      <c r="E404" s="9">
        <v>44721</v>
      </c>
      <c r="F404" s="9">
        <v>44721</v>
      </c>
      <c r="G404" s="9">
        <v>44902.960243055553</v>
      </c>
    </row>
    <row r="405" spans="1:7" x14ac:dyDescent="0.25">
      <c r="A405" t="s">
        <v>1951</v>
      </c>
      <c r="B405" t="s">
        <v>1952</v>
      </c>
      <c r="C405">
        <v>1</v>
      </c>
      <c r="D405">
        <v>1</v>
      </c>
      <c r="E405" s="9">
        <v>44721</v>
      </c>
      <c r="F405" s="9">
        <v>44721</v>
      </c>
      <c r="G405" s="9">
        <v>44902.960243055553</v>
      </c>
    </row>
    <row r="406" spans="1:7" x14ac:dyDescent="0.25">
      <c r="A406" t="s">
        <v>1880</v>
      </c>
      <c r="B406" t="s">
        <v>1953</v>
      </c>
      <c r="C406">
        <v>1</v>
      </c>
      <c r="D406">
        <v>1</v>
      </c>
      <c r="E406" s="9">
        <v>44726</v>
      </c>
      <c r="F406" s="9">
        <v>44726</v>
      </c>
      <c r="G406" s="9">
        <v>44902.960243055553</v>
      </c>
    </row>
    <row r="407" spans="1:7" x14ac:dyDescent="0.25">
      <c r="A407" t="s">
        <v>1949</v>
      </c>
      <c r="B407" t="s">
        <v>1953</v>
      </c>
      <c r="C407">
        <v>1</v>
      </c>
      <c r="D407">
        <v>1</v>
      </c>
      <c r="E407" s="9">
        <v>44726</v>
      </c>
      <c r="F407" s="9">
        <v>44726</v>
      </c>
      <c r="G407" s="9">
        <v>44902.960243055553</v>
      </c>
    </row>
    <row r="408" spans="1:7" x14ac:dyDescent="0.25">
      <c r="A408" t="s">
        <v>1872</v>
      </c>
      <c r="B408" t="s">
        <v>1953</v>
      </c>
      <c r="C408">
        <v>1</v>
      </c>
      <c r="D408">
        <v>1</v>
      </c>
      <c r="E408" s="9">
        <v>44726</v>
      </c>
      <c r="F408" s="9">
        <v>44726</v>
      </c>
      <c r="G408" s="9">
        <v>44902.960243055553</v>
      </c>
    </row>
    <row r="409" spans="1:7" x14ac:dyDescent="0.25">
      <c r="A409" t="s">
        <v>1887</v>
      </c>
      <c r="B409" t="s">
        <v>1953</v>
      </c>
      <c r="C409">
        <v>1</v>
      </c>
      <c r="D409">
        <v>1</v>
      </c>
      <c r="E409" s="9">
        <v>44726</v>
      </c>
      <c r="F409" s="9">
        <v>44726</v>
      </c>
      <c r="G409" s="9">
        <v>44902.960243055553</v>
      </c>
    </row>
    <row r="410" spans="1:7" x14ac:dyDescent="0.25">
      <c r="A410" t="s">
        <v>1863</v>
      </c>
      <c r="B410" t="s">
        <v>1953</v>
      </c>
      <c r="C410">
        <v>1</v>
      </c>
      <c r="D410">
        <v>1</v>
      </c>
      <c r="E410" s="9">
        <v>44726</v>
      </c>
      <c r="F410" s="9">
        <v>44726</v>
      </c>
      <c r="G410" s="9">
        <v>44902.960243055553</v>
      </c>
    </row>
    <row r="411" spans="1:7" x14ac:dyDescent="0.25">
      <c r="A411" t="s">
        <v>1877</v>
      </c>
      <c r="B411" t="s">
        <v>1953</v>
      </c>
      <c r="C411">
        <v>1</v>
      </c>
      <c r="D411">
        <v>1</v>
      </c>
      <c r="E411" s="9">
        <v>44726</v>
      </c>
      <c r="F411" s="9">
        <v>44726</v>
      </c>
      <c r="G411" s="9">
        <v>44902.96025462963</v>
      </c>
    </row>
    <row r="412" spans="1:7" x14ac:dyDescent="0.25">
      <c r="A412" t="s">
        <v>1890</v>
      </c>
      <c r="B412" t="s">
        <v>1953</v>
      </c>
      <c r="C412">
        <v>1</v>
      </c>
      <c r="D412">
        <v>1</v>
      </c>
      <c r="E412" s="9">
        <v>44726</v>
      </c>
      <c r="F412" s="9">
        <v>44726</v>
      </c>
      <c r="G412" s="9">
        <v>44902.96025462963</v>
      </c>
    </row>
    <row r="413" spans="1:7" x14ac:dyDescent="0.25">
      <c r="A413" t="s">
        <v>1865</v>
      </c>
      <c r="B413" t="s">
        <v>1953</v>
      </c>
      <c r="C413">
        <v>1</v>
      </c>
      <c r="D413">
        <v>1</v>
      </c>
      <c r="E413" s="9">
        <v>44726</v>
      </c>
      <c r="F413" s="9">
        <v>44726</v>
      </c>
      <c r="G413" s="9">
        <v>44902.96025462963</v>
      </c>
    </row>
    <row r="414" spans="1:7" x14ac:dyDescent="0.25">
      <c r="A414" t="s">
        <v>1951</v>
      </c>
      <c r="B414" t="s">
        <v>1953</v>
      </c>
      <c r="C414">
        <v>1</v>
      </c>
      <c r="D414">
        <v>1</v>
      </c>
      <c r="E414" s="9">
        <v>44726</v>
      </c>
      <c r="F414" s="9">
        <v>44726</v>
      </c>
      <c r="G414" s="9">
        <v>44902.96025462963</v>
      </c>
    </row>
    <row r="415" spans="1:7" x14ac:dyDescent="0.25">
      <c r="A415" t="s">
        <v>1950</v>
      </c>
      <c r="B415" t="s">
        <v>1953</v>
      </c>
      <c r="C415">
        <v>1</v>
      </c>
      <c r="D415">
        <v>1</v>
      </c>
      <c r="E415" s="9">
        <v>44726</v>
      </c>
      <c r="F415" s="9">
        <v>44726</v>
      </c>
      <c r="G415" s="9">
        <v>44902.96025462963</v>
      </c>
    </row>
    <row r="416" spans="1:7" x14ac:dyDescent="0.25">
      <c r="A416" t="s">
        <v>1876</v>
      </c>
      <c r="B416" t="s">
        <v>1954</v>
      </c>
      <c r="C416">
        <v>1</v>
      </c>
      <c r="D416">
        <v>1</v>
      </c>
      <c r="E416" s="9">
        <v>44732</v>
      </c>
      <c r="F416" s="9">
        <v>44732</v>
      </c>
      <c r="G416" s="9">
        <v>44902.96025462963</v>
      </c>
    </row>
    <row r="417" spans="1:7" x14ac:dyDescent="0.25">
      <c r="A417" t="s">
        <v>1879</v>
      </c>
      <c r="B417" t="s">
        <v>1954</v>
      </c>
      <c r="C417">
        <v>1</v>
      </c>
      <c r="D417">
        <v>1</v>
      </c>
      <c r="E417" s="9">
        <v>44732</v>
      </c>
      <c r="F417" s="9">
        <v>44732</v>
      </c>
      <c r="G417" s="9">
        <v>44902.960266203707</v>
      </c>
    </row>
    <row r="418" spans="1:7" x14ac:dyDescent="0.25">
      <c r="A418" t="s">
        <v>1866</v>
      </c>
      <c r="B418" t="s">
        <v>1954</v>
      </c>
      <c r="C418">
        <v>1</v>
      </c>
      <c r="D418">
        <v>1</v>
      </c>
      <c r="E418" s="9">
        <v>44732</v>
      </c>
      <c r="F418" s="9">
        <v>44732</v>
      </c>
      <c r="G418" s="9">
        <v>44902.960266203707</v>
      </c>
    </row>
    <row r="419" spans="1:7" x14ac:dyDescent="0.25">
      <c r="A419" t="s">
        <v>1873</v>
      </c>
      <c r="B419" t="s">
        <v>1954</v>
      </c>
      <c r="C419">
        <v>1</v>
      </c>
      <c r="D419">
        <v>1</v>
      </c>
      <c r="E419" s="9">
        <v>44732</v>
      </c>
      <c r="F419" s="9">
        <v>44732</v>
      </c>
      <c r="G419" s="9">
        <v>44902.960266203707</v>
      </c>
    </row>
    <row r="420" spans="1:7" x14ac:dyDescent="0.25">
      <c r="A420" t="s">
        <v>1868</v>
      </c>
      <c r="B420" t="s">
        <v>1837</v>
      </c>
      <c r="C420">
        <v>1</v>
      </c>
      <c r="D420">
        <v>1</v>
      </c>
      <c r="E420" s="9">
        <v>44715</v>
      </c>
      <c r="F420" s="9">
        <v>44715</v>
      </c>
      <c r="G420" s="9">
        <v>44902.960266203707</v>
      </c>
    </row>
    <row r="421" spans="1:7" x14ac:dyDescent="0.25">
      <c r="A421" t="s">
        <v>1860</v>
      </c>
      <c r="B421" t="s">
        <v>1837</v>
      </c>
      <c r="C421">
        <v>1</v>
      </c>
      <c r="D421">
        <v>1</v>
      </c>
      <c r="E421" s="9">
        <v>44715</v>
      </c>
      <c r="F421" s="9">
        <v>44715</v>
      </c>
      <c r="G421" s="9">
        <v>44902.960266203707</v>
      </c>
    </row>
    <row r="422" spans="1:7" x14ac:dyDescent="0.25">
      <c r="A422" t="s">
        <v>1854</v>
      </c>
      <c r="B422" t="s">
        <v>1837</v>
      </c>
      <c r="C422">
        <v>1</v>
      </c>
      <c r="D422">
        <v>1</v>
      </c>
      <c r="E422" s="9">
        <v>44715</v>
      </c>
      <c r="F422" s="9">
        <v>44715</v>
      </c>
      <c r="G422" s="9">
        <v>44902.960277777776</v>
      </c>
    </row>
    <row r="423" spans="1:7" x14ac:dyDescent="0.25">
      <c r="A423" t="s">
        <v>1871</v>
      </c>
      <c r="B423" t="s">
        <v>1837</v>
      </c>
      <c r="C423">
        <v>1</v>
      </c>
      <c r="D423">
        <v>1</v>
      </c>
      <c r="E423" s="9">
        <v>44715</v>
      </c>
      <c r="F423" s="9">
        <v>44715</v>
      </c>
      <c r="G423" s="9">
        <v>44902.960277777776</v>
      </c>
    </row>
    <row r="424" spans="1:7" x14ac:dyDescent="0.25">
      <c r="A424" t="s">
        <v>1882</v>
      </c>
      <c r="B424" t="s">
        <v>1837</v>
      </c>
      <c r="C424">
        <v>1</v>
      </c>
      <c r="D424">
        <v>1</v>
      </c>
      <c r="E424" s="9">
        <v>44715</v>
      </c>
      <c r="F424" s="9">
        <v>44715</v>
      </c>
      <c r="G424" s="9">
        <v>44902.960277777776</v>
      </c>
    </row>
    <row r="425" spans="1:7" x14ac:dyDescent="0.25">
      <c r="A425" t="s">
        <v>126</v>
      </c>
      <c r="B425" t="s">
        <v>1837</v>
      </c>
      <c r="C425">
        <v>1</v>
      </c>
      <c r="D425">
        <v>1</v>
      </c>
      <c r="E425" s="9">
        <v>44715</v>
      </c>
      <c r="F425" s="9">
        <v>44715</v>
      </c>
      <c r="G425" s="9">
        <v>44902.960277777776</v>
      </c>
    </row>
    <row r="426" spans="1:7" x14ac:dyDescent="0.25">
      <c r="A426" t="s">
        <v>1862</v>
      </c>
      <c r="B426" t="s">
        <v>1837</v>
      </c>
      <c r="C426">
        <v>1</v>
      </c>
      <c r="D426">
        <v>1</v>
      </c>
      <c r="E426" s="9">
        <v>44715</v>
      </c>
      <c r="F426" s="9">
        <v>44715</v>
      </c>
      <c r="G426" s="9">
        <v>44902.960277777776</v>
      </c>
    </row>
    <row r="427" spans="1:7" x14ac:dyDescent="0.25">
      <c r="A427" t="s">
        <v>1855</v>
      </c>
      <c r="B427" t="s">
        <v>1837</v>
      </c>
      <c r="C427">
        <v>1</v>
      </c>
      <c r="D427">
        <v>1</v>
      </c>
      <c r="E427" s="9">
        <v>44715</v>
      </c>
      <c r="F427" s="9">
        <v>44715</v>
      </c>
      <c r="G427" s="9">
        <v>44902.960277777776</v>
      </c>
    </row>
    <row r="428" spans="1:7" x14ac:dyDescent="0.25">
      <c r="A428" t="s">
        <v>1878</v>
      </c>
      <c r="B428" t="s">
        <v>1837</v>
      </c>
      <c r="C428">
        <v>1</v>
      </c>
      <c r="D428">
        <v>1</v>
      </c>
      <c r="E428" s="9">
        <v>44715</v>
      </c>
      <c r="F428" s="9">
        <v>44715</v>
      </c>
      <c r="G428" s="9">
        <v>44902.960277777776</v>
      </c>
    </row>
    <row r="429" spans="1:7" x14ac:dyDescent="0.25">
      <c r="A429" t="s">
        <v>1854</v>
      </c>
      <c r="B429" t="s">
        <v>1838</v>
      </c>
      <c r="C429">
        <v>1</v>
      </c>
      <c r="D429">
        <v>1</v>
      </c>
      <c r="E429" s="9">
        <v>44719</v>
      </c>
      <c r="F429" s="9">
        <v>44719</v>
      </c>
      <c r="G429" s="9">
        <v>44902.960277777776</v>
      </c>
    </row>
    <row r="430" spans="1:7" x14ac:dyDescent="0.25">
      <c r="A430" t="s">
        <v>1871</v>
      </c>
      <c r="B430" t="s">
        <v>1838</v>
      </c>
      <c r="C430">
        <v>1</v>
      </c>
      <c r="D430">
        <v>1</v>
      </c>
      <c r="E430" s="9">
        <v>44719</v>
      </c>
      <c r="F430" s="9">
        <v>44719</v>
      </c>
      <c r="G430" s="9">
        <v>44902.960289351853</v>
      </c>
    </row>
    <row r="431" spans="1:7" x14ac:dyDescent="0.25">
      <c r="A431" t="s">
        <v>1860</v>
      </c>
      <c r="B431" t="s">
        <v>1838</v>
      </c>
      <c r="C431">
        <v>1</v>
      </c>
      <c r="D431">
        <v>1</v>
      </c>
      <c r="E431" s="9">
        <v>44719</v>
      </c>
      <c r="F431" s="9">
        <v>44719</v>
      </c>
      <c r="G431" s="9">
        <v>44902.960289351853</v>
      </c>
    </row>
    <row r="432" spans="1:7" x14ac:dyDescent="0.25">
      <c r="A432" t="s">
        <v>1862</v>
      </c>
      <c r="B432" t="s">
        <v>1838</v>
      </c>
      <c r="C432">
        <v>1</v>
      </c>
      <c r="D432">
        <v>1</v>
      </c>
      <c r="E432" s="9">
        <v>44719</v>
      </c>
      <c r="F432" s="9">
        <v>44719</v>
      </c>
      <c r="G432" s="9">
        <v>44902.960289351853</v>
      </c>
    </row>
    <row r="433" spans="1:7" x14ac:dyDescent="0.25">
      <c r="A433" t="s">
        <v>1868</v>
      </c>
      <c r="B433" t="s">
        <v>1838</v>
      </c>
      <c r="C433">
        <v>1</v>
      </c>
      <c r="D433">
        <v>1</v>
      </c>
      <c r="E433" s="9">
        <v>44719</v>
      </c>
      <c r="F433" s="9">
        <v>44719</v>
      </c>
      <c r="G433" s="9">
        <v>44902.960289351853</v>
      </c>
    </row>
    <row r="434" spans="1:7" x14ac:dyDescent="0.25">
      <c r="A434" t="s">
        <v>1878</v>
      </c>
      <c r="B434" t="s">
        <v>1838</v>
      </c>
      <c r="C434">
        <v>1</v>
      </c>
      <c r="D434">
        <v>1</v>
      </c>
      <c r="E434" s="9">
        <v>44719</v>
      </c>
      <c r="F434" s="9">
        <v>44719</v>
      </c>
      <c r="G434" s="9">
        <v>44902.960289351853</v>
      </c>
    </row>
    <row r="435" spans="1:7" x14ac:dyDescent="0.25">
      <c r="A435" t="s">
        <v>1882</v>
      </c>
      <c r="B435" t="s">
        <v>1838</v>
      </c>
      <c r="C435">
        <v>1</v>
      </c>
      <c r="D435">
        <v>1</v>
      </c>
      <c r="E435" s="9">
        <v>44719</v>
      </c>
      <c r="F435" s="9">
        <v>44719</v>
      </c>
      <c r="G435" s="9">
        <v>44902.960289351853</v>
      </c>
    </row>
    <row r="436" spans="1:7" x14ac:dyDescent="0.25">
      <c r="A436" t="s">
        <v>1855</v>
      </c>
      <c r="B436" t="s">
        <v>1838</v>
      </c>
      <c r="C436">
        <v>1</v>
      </c>
      <c r="D436">
        <v>1</v>
      </c>
      <c r="E436" s="9">
        <v>44719</v>
      </c>
      <c r="F436" s="9">
        <v>44719</v>
      </c>
      <c r="G436" s="9">
        <v>44902.960289351853</v>
      </c>
    </row>
    <row r="437" spans="1:7" x14ac:dyDescent="0.25">
      <c r="A437" t="s">
        <v>126</v>
      </c>
      <c r="B437" t="s">
        <v>1838</v>
      </c>
      <c r="C437">
        <v>1</v>
      </c>
      <c r="D437">
        <v>1</v>
      </c>
      <c r="E437" s="9">
        <v>44719</v>
      </c>
      <c r="F437" s="9">
        <v>44719</v>
      </c>
      <c r="G437" s="9">
        <v>44902.960300925923</v>
      </c>
    </row>
    <row r="438" spans="1:7" x14ac:dyDescent="0.25">
      <c r="A438" t="s">
        <v>1879</v>
      </c>
      <c r="B438" t="s">
        <v>1839</v>
      </c>
      <c r="C438">
        <v>1</v>
      </c>
      <c r="D438">
        <v>1</v>
      </c>
      <c r="E438" s="9">
        <v>44692</v>
      </c>
      <c r="F438" s="9">
        <v>44692</v>
      </c>
      <c r="G438" s="9">
        <v>44902.960300925923</v>
      </c>
    </row>
    <row r="439" spans="1:7" x14ac:dyDescent="0.25">
      <c r="A439" t="s">
        <v>1873</v>
      </c>
      <c r="B439" t="s">
        <v>1840</v>
      </c>
      <c r="C439">
        <v>1</v>
      </c>
      <c r="D439">
        <v>1</v>
      </c>
      <c r="E439" s="9">
        <v>44699</v>
      </c>
      <c r="F439" s="9">
        <v>44699</v>
      </c>
      <c r="G439" s="9">
        <v>44902.960300925923</v>
      </c>
    </row>
    <row r="440" spans="1:7" x14ac:dyDescent="0.25">
      <c r="A440" t="s">
        <v>1879</v>
      </c>
      <c r="B440" t="s">
        <v>1840</v>
      </c>
      <c r="C440">
        <v>1</v>
      </c>
      <c r="D440">
        <v>1</v>
      </c>
      <c r="E440" s="9">
        <v>44699</v>
      </c>
      <c r="F440" s="9">
        <v>44699</v>
      </c>
      <c r="G440" s="9">
        <v>44902.960300925923</v>
      </c>
    </row>
    <row r="441" spans="1:7" x14ac:dyDescent="0.25">
      <c r="A441" t="s">
        <v>1879</v>
      </c>
      <c r="B441" t="s">
        <v>1841</v>
      </c>
      <c r="C441">
        <v>1</v>
      </c>
      <c r="D441">
        <v>1</v>
      </c>
      <c r="E441" s="9">
        <v>44720</v>
      </c>
      <c r="F441" s="9">
        <v>44720</v>
      </c>
      <c r="G441" s="9">
        <v>44902.960300925923</v>
      </c>
    </row>
    <row r="442" spans="1:7" x14ac:dyDescent="0.25">
      <c r="A442" t="s">
        <v>1865</v>
      </c>
      <c r="B442" t="s">
        <v>1841</v>
      </c>
      <c r="C442">
        <v>1</v>
      </c>
      <c r="D442">
        <v>1</v>
      </c>
      <c r="E442" s="9">
        <v>44720</v>
      </c>
      <c r="F442" s="9">
        <v>44720</v>
      </c>
      <c r="G442" s="9">
        <v>44902.960300925923</v>
      </c>
    </row>
    <row r="443" spans="1:7" x14ac:dyDescent="0.25">
      <c r="A443" t="s">
        <v>1855</v>
      </c>
      <c r="B443" t="s">
        <v>1842</v>
      </c>
      <c r="C443">
        <v>1</v>
      </c>
      <c r="D443">
        <v>1</v>
      </c>
      <c r="E443" s="9">
        <v>44706</v>
      </c>
      <c r="F443" s="9">
        <v>44706</v>
      </c>
      <c r="G443" s="9">
        <v>44902.960300925923</v>
      </c>
    </row>
    <row r="444" spans="1:7" x14ac:dyDescent="0.25">
      <c r="A444" t="s">
        <v>1873</v>
      </c>
      <c r="B444" t="s">
        <v>1842</v>
      </c>
      <c r="C444">
        <v>1</v>
      </c>
      <c r="D444">
        <v>1</v>
      </c>
      <c r="E444" s="9">
        <v>44706</v>
      </c>
      <c r="F444" s="9">
        <v>44706</v>
      </c>
      <c r="G444" s="9">
        <v>44902.960300925923</v>
      </c>
    </row>
    <row r="445" spans="1:7" x14ac:dyDescent="0.25">
      <c r="A445" t="s">
        <v>1879</v>
      </c>
      <c r="B445" t="s">
        <v>1842</v>
      </c>
      <c r="C445">
        <v>1</v>
      </c>
      <c r="D445">
        <v>1</v>
      </c>
      <c r="E445" s="9">
        <v>44706</v>
      </c>
      <c r="F445" s="9">
        <v>44706</v>
      </c>
      <c r="G445" s="9">
        <v>44902.960312499999</v>
      </c>
    </row>
    <row r="446" spans="1:7" x14ac:dyDescent="0.25">
      <c r="A446" t="s">
        <v>1879</v>
      </c>
      <c r="B446" t="s">
        <v>1843</v>
      </c>
      <c r="C446">
        <v>1</v>
      </c>
      <c r="D446">
        <v>1</v>
      </c>
      <c r="E446" s="9">
        <v>44713</v>
      </c>
      <c r="F446" s="9">
        <v>44713</v>
      </c>
      <c r="G446" s="9">
        <v>44902.960312499999</v>
      </c>
    </row>
    <row r="447" spans="1:7" x14ac:dyDescent="0.25">
      <c r="A447" t="s">
        <v>1855</v>
      </c>
      <c r="B447" t="s">
        <v>1844</v>
      </c>
      <c r="C447">
        <v>1</v>
      </c>
      <c r="D447">
        <v>1</v>
      </c>
      <c r="E447" s="9">
        <v>44727</v>
      </c>
      <c r="F447" s="9">
        <v>44727</v>
      </c>
      <c r="G447" s="9">
        <v>44902.960312499999</v>
      </c>
    </row>
    <row r="448" spans="1:7" x14ac:dyDescent="0.25">
      <c r="A448" t="s">
        <v>1873</v>
      </c>
      <c r="B448" t="s">
        <v>1844</v>
      </c>
      <c r="C448">
        <v>1</v>
      </c>
      <c r="D448">
        <v>1</v>
      </c>
      <c r="E448" s="9">
        <v>44727</v>
      </c>
      <c r="F448" s="9">
        <v>44727</v>
      </c>
      <c r="G448" s="9">
        <v>44902.960312499999</v>
      </c>
    </row>
    <row r="449" spans="1:7" x14ac:dyDescent="0.25">
      <c r="A449" t="s">
        <v>1879</v>
      </c>
      <c r="B449" t="s">
        <v>1844</v>
      </c>
      <c r="C449">
        <v>1</v>
      </c>
      <c r="D449">
        <v>1</v>
      </c>
      <c r="E449" s="9">
        <v>44727</v>
      </c>
      <c r="F449" s="9">
        <v>44727</v>
      </c>
      <c r="G449" s="9">
        <v>44902.960312499999</v>
      </c>
    </row>
    <row r="450" spans="1:7" x14ac:dyDescent="0.25">
      <c r="A450" t="s">
        <v>1873</v>
      </c>
      <c r="B450" t="s">
        <v>1845</v>
      </c>
      <c r="C450">
        <v>1</v>
      </c>
      <c r="D450">
        <v>1</v>
      </c>
      <c r="E450" s="9">
        <v>44734</v>
      </c>
      <c r="F450" s="9">
        <v>44734</v>
      </c>
      <c r="G450" s="9">
        <v>44902.960312499999</v>
      </c>
    </row>
    <row r="451" spans="1:7" x14ac:dyDescent="0.25">
      <c r="A451" t="s">
        <v>1879</v>
      </c>
      <c r="B451" t="s">
        <v>1845</v>
      </c>
      <c r="C451">
        <v>1</v>
      </c>
      <c r="D451">
        <v>1</v>
      </c>
      <c r="E451" s="9">
        <v>44734</v>
      </c>
      <c r="F451" s="9">
        <v>44734</v>
      </c>
      <c r="G451" s="9">
        <v>44902.960312499999</v>
      </c>
    </row>
    <row r="452" spans="1:7" x14ac:dyDescent="0.25">
      <c r="A452" t="s">
        <v>1855</v>
      </c>
      <c r="B452" t="s">
        <v>1845</v>
      </c>
      <c r="C452">
        <v>1</v>
      </c>
      <c r="D452">
        <v>1</v>
      </c>
      <c r="E452" s="9">
        <v>44734</v>
      </c>
      <c r="F452" s="9">
        <v>44734</v>
      </c>
      <c r="G452" s="9">
        <v>44902.960312499999</v>
      </c>
    </row>
    <row r="453" spans="1:7" x14ac:dyDescent="0.25">
      <c r="A453" t="s">
        <v>1855</v>
      </c>
      <c r="B453" t="s">
        <v>1846</v>
      </c>
      <c r="C453">
        <v>1</v>
      </c>
      <c r="D453">
        <v>1</v>
      </c>
      <c r="E453" s="9">
        <v>44743</v>
      </c>
      <c r="F453" s="9">
        <v>44743</v>
      </c>
      <c r="G453" s="9">
        <v>44902.960324074076</v>
      </c>
    </row>
    <row r="454" spans="1:7" x14ac:dyDescent="0.25">
      <c r="A454" t="s">
        <v>1873</v>
      </c>
      <c r="B454" t="s">
        <v>1846</v>
      </c>
      <c r="C454">
        <v>1</v>
      </c>
      <c r="D454">
        <v>1</v>
      </c>
      <c r="E454" s="9">
        <v>44743</v>
      </c>
      <c r="F454" s="9">
        <v>44743</v>
      </c>
      <c r="G454" s="9">
        <v>44902.960324074076</v>
      </c>
    </row>
    <row r="455" spans="1:7" x14ac:dyDescent="0.25">
      <c r="A455" t="s">
        <v>1879</v>
      </c>
      <c r="B455" t="s">
        <v>1846</v>
      </c>
      <c r="C455">
        <v>1</v>
      </c>
      <c r="D455">
        <v>1</v>
      </c>
      <c r="E455" s="9">
        <v>44743</v>
      </c>
      <c r="F455" s="9">
        <v>44743</v>
      </c>
      <c r="G455" s="9">
        <v>44902.960324074076</v>
      </c>
    </row>
    <row r="456" spans="1:7" x14ac:dyDescent="0.25">
      <c r="A456" t="s">
        <v>1904</v>
      </c>
      <c r="B456" t="s">
        <v>1955</v>
      </c>
      <c r="C456">
        <v>1</v>
      </c>
      <c r="D456">
        <v>1</v>
      </c>
      <c r="E456" s="9">
        <v>44719</v>
      </c>
      <c r="F456" s="9">
        <v>44719</v>
      </c>
      <c r="G456" s="9">
        <v>44902.960324074076</v>
      </c>
    </row>
    <row r="457" spans="1:7" x14ac:dyDescent="0.25">
      <c r="A457" t="s">
        <v>1916</v>
      </c>
      <c r="B457" t="s">
        <v>1955</v>
      </c>
      <c r="C457">
        <v>1</v>
      </c>
      <c r="D457">
        <v>1</v>
      </c>
      <c r="E457" s="9">
        <v>44719</v>
      </c>
      <c r="F457" s="9">
        <v>44719</v>
      </c>
      <c r="G457" s="9">
        <v>44902.960324074076</v>
      </c>
    </row>
    <row r="458" spans="1:7" x14ac:dyDescent="0.25">
      <c r="A458" t="s">
        <v>1932</v>
      </c>
      <c r="B458" t="s">
        <v>1955</v>
      </c>
      <c r="C458">
        <v>1</v>
      </c>
      <c r="D458">
        <v>1</v>
      </c>
      <c r="E458" s="9">
        <v>44719</v>
      </c>
      <c r="F458" s="9">
        <v>44719</v>
      </c>
      <c r="G458" s="9">
        <v>44902.960324074076</v>
      </c>
    </row>
    <row r="459" spans="1:7" x14ac:dyDescent="0.25">
      <c r="A459" t="s">
        <v>1916</v>
      </c>
      <c r="B459" t="s">
        <v>1956</v>
      </c>
      <c r="C459">
        <v>1</v>
      </c>
      <c r="D459">
        <v>1</v>
      </c>
      <c r="E459" s="9">
        <v>44720</v>
      </c>
      <c r="F459" s="9">
        <v>44720</v>
      </c>
      <c r="G459" s="9">
        <v>44902.960324074076</v>
      </c>
    </row>
    <row r="460" spans="1:7" x14ac:dyDescent="0.25">
      <c r="A460" t="s">
        <v>1932</v>
      </c>
      <c r="B460" t="s">
        <v>1956</v>
      </c>
      <c r="C460">
        <v>1</v>
      </c>
      <c r="D460">
        <v>1</v>
      </c>
      <c r="E460" s="9">
        <v>44720</v>
      </c>
      <c r="F460" s="9">
        <v>44720</v>
      </c>
      <c r="G460" s="9">
        <v>44902.960324074076</v>
      </c>
    </row>
    <row r="461" spans="1:7" x14ac:dyDescent="0.25">
      <c r="A461" t="s">
        <v>1904</v>
      </c>
      <c r="B461" t="s">
        <v>1956</v>
      </c>
      <c r="C461">
        <v>1</v>
      </c>
      <c r="D461">
        <v>1</v>
      </c>
      <c r="E461" s="9">
        <v>44720</v>
      </c>
      <c r="F461" s="9">
        <v>44720</v>
      </c>
      <c r="G461" s="9">
        <v>44902.960335648146</v>
      </c>
    </row>
    <row r="462" spans="1:7" x14ac:dyDescent="0.25">
      <c r="A462" t="s">
        <v>1957</v>
      </c>
      <c r="B462" t="s">
        <v>1958</v>
      </c>
      <c r="C462">
        <v>1</v>
      </c>
      <c r="D462">
        <v>1</v>
      </c>
      <c r="E462" s="9">
        <v>44729</v>
      </c>
      <c r="F462" s="9">
        <v>44729</v>
      </c>
      <c r="G462" s="9">
        <v>44902.960335648146</v>
      </c>
    </row>
    <row r="463" spans="1:7" x14ac:dyDescent="0.25">
      <c r="A463" t="s">
        <v>1959</v>
      </c>
      <c r="B463" t="s">
        <v>1958</v>
      </c>
      <c r="C463">
        <v>1</v>
      </c>
      <c r="D463">
        <v>1</v>
      </c>
      <c r="E463" s="9">
        <v>44729</v>
      </c>
      <c r="F463" s="9">
        <v>44729</v>
      </c>
      <c r="G463" s="9">
        <v>44902.960335648146</v>
      </c>
    </row>
    <row r="464" spans="1:7" x14ac:dyDescent="0.25">
      <c r="A464" t="s">
        <v>1906</v>
      </c>
      <c r="B464" t="s">
        <v>1958</v>
      </c>
      <c r="C464">
        <v>1</v>
      </c>
      <c r="D464">
        <v>1</v>
      </c>
      <c r="E464" s="9">
        <v>44729</v>
      </c>
      <c r="F464" s="9">
        <v>44729</v>
      </c>
      <c r="G464" s="9">
        <v>44902.960335648146</v>
      </c>
    </row>
    <row r="465" spans="1:7" x14ac:dyDescent="0.25">
      <c r="A465" t="s">
        <v>1957</v>
      </c>
      <c r="B465" t="s">
        <v>1960</v>
      </c>
      <c r="C465">
        <v>1</v>
      </c>
      <c r="D465">
        <v>1</v>
      </c>
      <c r="E465" s="9">
        <v>44727</v>
      </c>
      <c r="F465" s="9">
        <v>44727</v>
      </c>
      <c r="G465" s="9">
        <v>44902.960335648146</v>
      </c>
    </row>
    <row r="466" spans="1:7" x14ac:dyDescent="0.25">
      <c r="A466" t="s">
        <v>1906</v>
      </c>
      <c r="B466" t="s">
        <v>1960</v>
      </c>
      <c r="C466">
        <v>1</v>
      </c>
      <c r="D466">
        <v>1</v>
      </c>
      <c r="E466" s="9">
        <v>44727</v>
      </c>
      <c r="F466" s="9">
        <v>44727</v>
      </c>
      <c r="G466" s="9">
        <v>44902.960335648146</v>
      </c>
    </row>
    <row r="467" spans="1:7" x14ac:dyDescent="0.25">
      <c r="A467" t="s">
        <v>1959</v>
      </c>
      <c r="B467" t="s">
        <v>1960</v>
      </c>
      <c r="C467">
        <v>1</v>
      </c>
      <c r="D467">
        <v>1</v>
      </c>
      <c r="E467" s="9">
        <v>44727</v>
      </c>
      <c r="F467" s="9">
        <v>44727</v>
      </c>
      <c r="G467" s="9">
        <v>44902.960335648146</v>
      </c>
    </row>
    <row r="468" spans="1:7" x14ac:dyDescent="0.25">
      <c r="A468" t="s">
        <v>1909</v>
      </c>
      <c r="B468" t="s">
        <v>1961</v>
      </c>
      <c r="C468">
        <v>1</v>
      </c>
      <c r="D468">
        <v>1</v>
      </c>
      <c r="E468" s="9">
        <v>44733</v>
      </c>
      <c r="F468" s="9">
        <v>44733</v>
      </c>
      <c r="G468" s="9">
        <v>44902.960347222222</v>
      </c>
    </row>
    <row r="469" spans="1:7" x14ac:dyDescent="0.25">
      <c r="A469" t="s">
        <v>1911</v>
      </c>
      <c r="B469" t="s">
        <v>1961</v>
      </c>
      <c r="C469">
        <v>1</v>
      </c>
      <c r="D469">
        <v>1</v>
      </c>
      <c r="E469" s="9">
        <v>44733</v>
      </c>
      <c r="F469" s="9">
        <v>44733</v>
      </c>
      <c r="G469" s="9">
        <v>44902.960347222222</v>
      </c>
    </row>
    <row r="470" spans="1:7" x14ac:dyDescent="0.25">
      <c r="A470" t="s">
        <v>1909</v>
      </c>
      <c r="B470" t="s">
        <v>1962</v>
      </c>
      <c r="C470">
        <v>1</v>
      </c>
      <c r="D470">
        <v>1</v>
      </c>
      <c r="E470" s="9">
        <v>44734</v>
      </c>
      <c r="F470" s="9">
        <v>44734</v>
      </c>
      <c r="G470" s="9">
        <v>44902.960347222222</v>
      </c>
    </row>
    <row r="471" spans="1:7" x14ac:dyDescent="0.25">
      <c r="A471" t="s">
        <v>1911</v>
      </c>
      <c r="B471" t="s">
        <v>1962</v>
      </c>
      <c r="C471">
        <v>1</v>
      </c>
      <c r="D471">
        <v>1</v>
      </c>
      <c r="E471" s="9">
        <v>44734</v>
      </c>
      <c r="F471" s="9">
        <v>44734</v>
      </c>
      <c r="G471" s="9">
        <v>44902.960347222222</v>
      </c>
    </row>
    <row r="472" spans="1:7" x14ac:dyDescent="0.25">
      <c r="A472" t="s">
        <v>1963</v>
      </c>
      <c r="B472" t="s">
        <v>1964</v>
      </c>
      <c r="C472">
        <v>1</v>
      </c>
      <c r="D472">
        <v>0</v>
      </c>
      <c r="E472" s="9">
        <v>44743</v>
      </c>
      <c r="F472" s="9">
        <v>44865</v>
      </c>
      <c r="G472" s="9">
        <v>44902.960370370369</v>
      </c>
    </row>
    <row r="473" spans="1:7" x14ac:dyDescent="0.25">
      <c r="A473" t="s">
        <v>1963</v>
      </c>
      <c r="B473" t="s">
        <v>1965</v>
      </c>
      <c r="C473">
        <v>1</v>
      </c>
      <c r="D473">
        <v>0</v>
      </c>
      <c r="E473" s="9">
        <v>44743</v>
      </c>
      <c r="F473" s="9">
        <v>44865</v>
      </c>
      <c r="G473" s="9">
        <v>44902.960393518515</v>
      </c>
    </row>
    <row r="474" spans="1:7" x14ac:dyDescent="0.25">
      <c r="A474" t="s">
        <v>1963</v>
      </c>
      <c r="B474" t="s">
        <v>1966</v>
      </c>
      <c r="C474">
        <v>1</v>
      </c>
      <c r="D474">
        <v>0</v>
      </c>
      <c r="E474" s="9">
        <v>44743</v>
      </c>
      <c r="F474" s="9">
        <v>44865</v>
      </c>
      <c r="G474" s="9">
        <v>44902.960393518515</v>
      </c>
    </row>
    <row r="475" spans="1:7" x14ac:dyDescent="0.25">
      <c r="A475" t="s">
        <v>1963</v>
      </c>
      <c r="B475" t="s">
        <v>1967</v>
      </c>
      <c r="C475">
        <v>1</v>
      </c>
      <c r="D475">
        <v>0</v>
      </c>
      <c r="E475" s="9">
        <v>44743</v>
      </c>
      <c r="F475" s="9">
        <v>44865</v>
      </c>
      <c r="G475" s="9">
        <v>44902.960405092592</v>
      </c>
    </row>
    <row r="476" spans="1:7" x14ac:dyDescent="0.25">
      <c r="A476" t="s">
        <v>1873</v>
      </c>
      <c r="B476" t="s">
        <v>1968</v>
      </c>
      <c r="C476">
        <v>1</v>
      </c>
      <c r="D476">
        <v>1</v>
      </c>
      <c r="E476" s="9">
        <v>44734</v>
      </c>
      <c r="F476" s="9">
        <v>44734</v>
      </c>
      <c r="G476" s="9">
        <v>44902.960486111115</v>
      </c>
    </row>
    <row r="477" spans="1:7" x14ac:dyDescent="0.25">
      <c r="A477" t="s">
        <v>1879</v>
      </c>
      <c r="B477" t="s">
        <v>1968</v>
      </c>
      <c r="C477">
        <v>1</v>
      </c>
      <c r="D477">
        <v>1</v>
      </c>
      <c r="E477" s="9">
        <v>44734</v>
      </c>
      <c r="F477" s="9">
        <v>44734</v>
      </c>
      <c r="G477" s="9">
        <v>44902.960486111115</v>
      </c>
    </row>
    <row r="478" spans="1:7" x14ac:dyDescent="0.25">
      <c r="A478" t="s">
        <v>1865</v>
      </c>
      <c r="B478" t="s">
        <v>1969</v>
      </c>
      <c r="C478">
        <v>1</v>
      </c>
      <c r="D478">
        <v>1</v>
      </c>
      <c r="E478" s="9">
        <v>44734</v>
      </c>
      <c r="F478" s="9">
        <v>44734</v>
      </c>
      <c r="G478" s="9">
        <v>44902.960497685184</v>
      </c>
    </row>
    <row r="479" spans="1:7" x14ac:dyDescent="0.25">
      <c r="A479" t="s">
        <v>1866</v>
      </c>
      <c r="B479" t="s">
        <v>1970</v>
      </c>
      <c r="C479">
        <v>1</v>
      </c>
      <c r="D479">
        <v>1</v>
      </c>
      <c r="E479" s="9">
        <v>44736</v>
      </c>
      <c r="F479" s="9">
        <v>44736</v>
      </c>
      <c r="G479" s="9">
        <v>44902.960497685184</v>
      </c>
    </row>
    <row r="480" spans="1:7" x14ac:dyDescent="0.25">
      <c r="A480" t="s">
        <v>1866</v>
      </c>
      <c r="B480" t="s">
        <v>1971</v>
      </c>
      <c r="C480">
        <v>1</v>
      </c>
      <c r="D480">
        <v>1</v>
      </c>
      <c r="E480" s="9">
        <v>44739</v>
      </c>
      <c r="F480" s="9">
        <v>44739</v>
      </c>
      <c r="G480" s="9">
        <v>44902.960497685184</v>
      </c>
    </row>
    <row r="481" spans="1:7" x14ac:dyDescent="0.25">
      <c r="A481" t="s">
        <v>1879</v>
      </c>
      <c r="B481" t="s">
        <v>1972</v>
      </c>
      <c r="C481">
        <v>1</v>
      </c>
      <c r="D481">
        <v>1</v>
      </c>
      <c r="E481" s="9">
        <v>44740</v>
      </c>
      <c r="F481" s="9">
        <v>44740</v>
      </c>
      <c r="G481" s="9">
        <v>44902.960497685184</v>
      </c>
    </row>
    <row r="482" spans="1:7" x14ac:dyDescent="0.25">
      <c r="A482" t="s">
        <v>1906</v>
      </c>
      <c r="B482" t="s">
        <v>1847</v>
      </c>
      <c r="C482">
        <v>1</v>
      </c>
      <c r="D482">
        <v>1</v>
      </c>
      <c r="E482" s="9">
        <v>44734</v>
      </c>
      <c r="F482" s="9">
        <v>44734</v>
      </c>
      <c r="G482" s="9">
        <v>44902.960497685184</v>
      </c>
    </row>
    <row r="483" spans="1:7" x14ac:dyDescent="0.25">
      <c r="A483" t="s">
        <v>1908</v>
      </c>
      <c r="B483" t="s">
        <v>1847</v>
      </c>
      <c r="C483">
        <v>1</v>
      </c>
      <c r="D483">
        <v>1</v>
      </c>
      <c r="E483" s="9">
        <v>44734</v>
      </c>
      <c r="F483" s="9">
        <v>44734</v>
      </c>
      <c r="G483" s="9">
        <v>44902.960497685184</v>
      </c>
    </row>
    <row r="484" spans="1:7" x14ac:dyDescent="0.25">
      <c r="A484" t="s">
        <v>1930</v>
      </c>
      <c r="B484" t="s">
        <v>1847</v>
      </c>
      <c r="C484">
        <v>1</v>
      </c>
      <c r="D484">
        <v>1</v>
      </c>
      <c r="E484" s="9">
        <v>44734</v>
      </c>
      <c r="F484" s="9">
        <v>44734</v>
      </c>
      <c r="G484" s="9">
        <v>44902.960497685184</v>
      </c>
    </row>
    <row r="485" spans="1:7" x14ac:dyDescent="0.25">
      <c r="A485" t="s">
        <v>1916</v>
      </c>
      <c r="B485" t="s">
        <v>1847</v>
      </c>
      <c r="C485">
        <v>1</v>
      </c>
      <c r="D485">
        <v>1</v>
      </c>
      <c r="E485" s="9">
        <v>44734</v>
      </c>
      <c r="F485" s="9">
        <v>44734</v>
      </c>
      <c r="G485" s="9">
        <v>44902.960497685184</v>
      </c>
    </row>
    <row r="486" spans="1:7" x14ac:dyDescent="0.25">
      <c r="A486" t="s">
        <v>1909</v>
      </c>
      <c r="B486" t="s">
        <v>1847</v>
      </c>
      <c r="C486">
        <v>1</v>
      </c>
      <c r="D486">
        <v>1</v>
      </c>
      <c r="E486" s="9">
        <v>44734</v>
      </c>
      <c r="F486" s="9">
        <v>44734</v>
      </c>
      <c r="G486" s="9">
        <v>44902.960509259261</v>
      </c>
    </row>
    <row r="487" spans="1:7" x14ac:dyDescent="0.25">
      <c r="A487" t="s">
        <v>1911</v>
      </c>
      <c r="B487" t="s">
        <v>1847</v>
      </c>
      <c r="C487">
        <v>1</v>
      </c>
      <c r="D487">
        <v>1</v>
      </c>
      <c r="E487" s="9">
        <v>44734</v>
      </c>
      <c r="F487" s="9">
        <v>44734</v>
      </c>
      <c r="G487" s="9">
        <v>44902.960509259261</v>
      </c>
    </row>
    <row r="488" spans="1:7" x14ac:dyDescent="0.25">
      <c r="A488" t="s">
        <v>1904</v>
      </c>
      <c r="B488" t="s">
        <v>1847</v>
      </c>
      <c r="C488">
        <v>1</v>
      </c>
      <c r="D488">
        <v>1</v>
      </c>
      <c r="E488" s="9">
        <v>44734</v>
      </c>
      <c r="F488" s="9">
        <v>44734</v>
      </c>
      <c r="G488" s="9">
        <v>44902.960509259261</v>
      </c>
    </row>
    <row r="489" spans="1:7" x14ac:dyDescent="0.25">
      <c r="A489" t="s">
        <v>1906</v>
      </c>
      <c r="B489" t="s">
        <v>1848</v>
      </c>
      <c r="C489">
        <v>1</v>
      </c>
      <c r="D489">
        <v>1</v>
      </c>
      <c r="E489" s="9">
        <v>44739</v>
      </c>
      <c r="F489" s="9">
        <v>44739</v>
      </c>
      <c r="G489" s="9">
        <v>44902.960509259261</v>
      </c>
    </row>
    <row r="490" spans="1:7" x14ac:dyDescent="0.25">
      <c r="A490" t="s">
        <v>1908</v>
      </c>
      <c r="B490" t="s">
        <v>1848</v>
      </c>
      <c r="C490">
        <v>1</v>
      </c>
      <c r="D490">
        <v>1</v>
      </c>
      <c r="E490" s="9">
        <v>44739</v>
      </c>
      <c r="F490" s="9">
        <v>44739</v>
      </c>
      <c r="G490" s="9">
        <v>44902.960509259261</v>
      </c>
    </row>
    <row r="491" spans="1:7" x14ac:dyDescent="0.25">
      <c r="A491" t="s">
        <v>1930</v>
      </c>
      <c r="B491" t="s">
        <v>1848</v>
      </c>
      <c r="C491">
        <v>1</v>
      </c>
      <c r="D491">
        <v>1</v>
      </c>
      <c r="E491" s="9">
        <v>44739</v>
      </c>
      <c r="F491" s="9">
        <v>44739</v>
      </c>
      <c r="G491" s="9">
        <v>44902.960509259261</v>
      </c>
    </row>
    <row r="492" spans="1:7" x14ac:dyDescent="0.25">
      <c r="A492" t="s">
        <v>1916</v>
      </c>
      <c r="B492" t="s">
        <v>1848</v>
      </c>
      <c r="C492">
        <v>1</v>
      </c>
      <c r="D492">
        <v>1</v>
      </c>
      <c r="E492" s="9">
        <v>44739</v>
      </c>
      <c r="F492" s="9">
        <v>44739</v>
      </c>
      <c r="G492" s="9">
        <v>44902.960509259261</v>
      </c>
    </row>
    <row r="493" spans="1:7" x14ac:dyDescent="0.25">
      <c r="A493" t="s">
        <v>1909</v>
      </c>
      <c r="B493" t="s">
        <v>1848</v>
      </c>
      <c r="C493">
        <v>1</v>
      </c>
      <c r="D493">
        <v>1</v>
      </c>
      <c r="E493" s="9">
        <v>44739</v>
      </c>
      <c r="F493" s="9">
        <v>44739</v>
      </c>
      <c r="G493" s="9">
        <v>44902.960509259261</v>
      </c>
    </row>
    <row r="494" spans="1:7" x14ac:dyDescent="0.25">
      <c r="A494" t="s">
        <v>1911</v>
      </c>
      <c r="B494" t="s">
        <v>1848</v>
      </c>
      <c r="C494">
        <v>1</v>
      </c>
      <c r="D494">
        <v>1</v>
      </c>
      <c r="E494" s="9">
        <v>44739</v>
      </c>
      <c r="F494" s="9">
        <v>44739</v>
      </c>
      <c r="G494" s="9">
        <v>44902.960509259261</v>
      </c>
    </row>
    <row r="495" spans="1:7" x14ac:dyDescent="0.25">
      <c r="A495" t="s">
        <v>1904</v>
      </c>
      <c r="B495" t="s">
        <v>1848</v>
      </c>
      <c r="C495">
        <v>1</v>
      </c>
      <c r="D495">
        <v>1</v>
      </c>
      <c r="E495" s="9">
        <v>44739</v>
      </c>
      <c r="F495" s="9">
        <v>44739</v>
      </c>
      <c r="G495" s="9">
        <v>44902.960520833331</v>
      </c>
    </row>
    <row r="496" spans="1:7" x14ac:dyDescent="0.25">
      <c r="A496" t="s">
        <v>1916</v>
      </c>
      <c r="B496" t="s">
        <v>1849</v>
      </c>
      <c r="C496">
        <v>1</v>
      </c>
      <c r="D496">
        <v>1</v>
      </c>
      <c r="E496" s="9">
        <v>44746</v>
      </c>
      <c r="F496" s="9">
        <v>44746</v>
      </c>
      <c r="G496" s="9">
        <v>44902.960520833331</v>
      </c>
    </row>
    <row r="497" spans="1:7" x14ac:dyDescent="0.25">
      <c r="A497" t="s">
        <v>1906</v>
      </c>
      <c r="B497" t="s">
        <v>1849</v>
      </c>
      <c r="C497">
        <v>1</v>
      </c>
      <c r="D497">
        <v>1</v>
      </c>
      <c r="E497" s="9">
        <v>44746</v>
      </c>
      <c r="F497" s="9">
        <v>44746</v>
      </c>
      <c r="G497" s="9">
        <v>44902.960520833331</v>
      </c>
    </row>
    <row r="498" spans="1:7" x14ac:dyDescent="0.25">
      <c r="A498" t="s">
        <v>1904</v>
      </c>
      <c r="B498" t="s">
        <v>1849</v>
      </c>
      <c r="C498">
        <v>1</v>
      </c>
      <c r="D498">
        <v>1</v>
      </c>
      <c r="E498" s="9">
        <v>44746</v>
      </c>
      <c r="F498" s="9">
        <v>44746</v>
      </c>
      <c r="G498" s="9">
        <v>44902.960520833331</v>
      </c>
    </row>
    <row r="499" spans="1:7" x14ac:dyDescent="0.25">
      <c r="A499" t="s">
        <v>1930</v>
      </c>
      <c r="B499" t="s">
        <v>1849</v>
      </c>
      <c r="C499">
        <v>1</v>
      </c>
      <c r="D499">
        <v>1</v>
      </c>
      <c r="E499" s="9">
        <v>44746</v>
      </c>
      <c r="F499" s="9">
        <v>44746</v>
      </c>
      <c r="G499" s="9">
        <v>44902.960520833331</v>
      </c>
    </row>
    <row r="500" spans="1:7" x14ac:dyDescent="0.25">
      <c r="A500" t="s">
        <v>1908</v>
      </c>
      <c r="B500" t="s">
        <v>1849</v>
      </c>
      <c r="C500">
        <v>1</v>
      </c>
      <c r="D500">
        <v>1</v>
      </c>
      <c r="E500" s="9">
        <v>44746</v>
      </c>
      <c r="F500" s="9">
        <v>44746</v>
      </c>
      <c r="G500" s="9">
        <v>44902.960520833331</v>
      </c>
    </row>
    <row r="501" spans="1:7" x14ac:dyDescent="0.25">
      <c r="A501" t="s">
        <v>1909</v>
      </c>
      <c r="B501" t="s">
        <v>1849</v>
      </c>
      <c r="C501">
        <v>1</v>
      </c>
      <c r="D501">
        <v>1</v>
      </c>
      <c r="E501" s="9">
        <v>44746</v>
      </c>
      <c r="F501" s="9">
        <v>44746</v>
      </c>
      <c r="G501" s="9">
        <v>44902.960520833331</v>
      </c>
    </row>
    <row r="502" spans="1:7" x14ac:dyDescent="0.25">
      <c r="A502" t="s">
        <v>1911</v>
      </c>
      <c r="B502" t="s">
        <v>1849</v>
      </c>
      <c r="C502">
        <v>1</v>
      </c>
      <c r="D502">
        <v>1</v>
      </c>
      <c r="E502" s="9">
        <v>44746</v>
      </c>
      <c r="F502" s="9">
        <v>44746</v>
      </c>
      <c r="G502" s="9">
        <v>44902.960520833331</v>
      </c>
    </row>
    <row r="503" spans="1:7" x14ac:dyDescent="0.25">
      <c r="A503" t="s">
        <v>1904</v>
      </c>
      <c r="B503" t="s">
        <v>1850</v>
      </c>
      <c r="C503">
        <v>1</v>
      </c>
      <c r="D503">
        <v>1</v>
      </c>
      <c r="E503" s="9">
        <v>44749</v>
      </c>
      <c r="F503" s="9">
        <v>44749</v>
      </c>
      <c r="G503" s="9">
        <v>44902.960532407407</v>
      </c>
    </row>
    <row r="504" spans="1:7" x14ac:dyDescent="0.25">
      <c r="A504" t="s">
        <v>1909</v>
      </c>
      <c r="B504" t="s">
        <v>1850</v>
      </c>
      <c r="C504">
        <v>1</v>
      </c>
      <c r="D504">
        <v>1</v>
      </c>
      <c r="E504" s="9">
        <v>44749</v>
      </c>
      <c r="F504" s="9">
        <v>44749</v>
      </c>
      <c r="G504" s="9">
        <v>44902.960532407407</v>
      </c>
    </row>
    <row r="505" spans="1:7" x14ac:dyDescent="0.25">
      <c r="A505" t="s">
        <v>1911</v>
      </c>
      <c r="B505" t="s">
        <v>1850</v>
      </c>
      <c r="C505">
        <v>1</v>
      </c>
      <c r="D505">
        <v>1</v>
      </c>
      <c r="E505" s="9">
        <v>44749</v>
      </c>
      <c r="F505" s="9">
        <v>44749</v>
      </c>
      <c r="G505" s="9">
        <v>44902.960532407407</v>
      </c>
    </row>
    <row r="506" spans="1:7" x14ac:dyDescent="0.25">
      <c r="A506" t="s">
        <v>1916</v>
      </c>
      <c r="B506" t="s">
        <v>1850</v>
      </c>
      <c r="C506">
        <v>1</v>
      </c>
      <c r="D506">
        <v>1</v>
      </c>
      <c r="E506" s="9">
        <v>44749</v>
      </c>
      <c r="F506" s="9">
        <v>44749</v>
      </c>
      <c r="G506" s="9">
        <v>44902.960532407407</v>
      </c>
    </row>
    <row r="507" spans="1:7" x14ac:dyDescent="0.25">
      <c r="A507" t="s">
        <v>1906</v>
      </c>
      <c r="B507" t="s">
        <v>1850</v>
      </c>
      <c r="C507">
        <v>1</v>
      </c>
      <c r="D507">
        <v>1</v>
      </c>
      <c r="E507" s="9">
        <v>44749</v>
      </c>
      <c r="F507" s="9">
        <v>44749</v>
      </c>
      <c r="G507" s="9">
        <v>44902.960532407407</v>
      </c>
    </row>
    <row r="508" spans="1:7" x14ac:dyDescent="0.25">
      <c r="A508" t="s">
        <v>1908</v>
      </c>
      <c r="B508" t="s">
        <v>1850</v>
      </c>
      <c r="C508">
        <v>1</v>
      </c>
      <c r="D508">
        <v>1</v>
      </c>
      <c r="E508" s="9">
        <v>44749</v>
      </c>
      <c r="F508" s="9">
        <v>44749</v>
      </c>
      <c r="G508" s="9">
        <v>44902.960532407407</v>
      </c>
    </row>
    <row r="509" spans="1:7" x14ac:dyDescent="0.25">
      <c r="A509" t="s">
        <v>1930</v>
      </c>
      <c r="B509" t="s">
        <v>1850</v>
      </c>
      <c r="C509">
        <v>1</v>
      </c>
      <c r="D509">
        <v>1</v>
      </c>
      <c r="E509" s="9">
        <v>44749</v>
      </c>
      <c r="F509" s="9">
        <v>44749</v>
      </c>
      <c r="G509" s="9">
        <v>44902.960532407407</v>
      </c>
    </row>
    <row r="510" spans="1:7" x14ac:dyDescent="0.25">
      <c r="A510" t="s">
        <v>1963</v>
      </c>
      <c r="B510" t="s">
        <v>1973</v>
      </c>
      <c r="C510">
        <v>10</v>
      </c>
      <c r="D510">
        <v>10</v>
      </c>
      <c r="E510" s="9">
        <v>44739</v>
      </c>
      <c r="F510" s="9">
        <v>44757</v>
      </c>
      <c r="G510" s="9">
        <v>44902.960532407407</v>
      </c>
    </row>
    <row r="511" spans="1:7" x14ac:dyDescent="0.25">
      <c r="A511" t="s">
        <v>1974</v>
      </c>
      <c r="B511" t="s">
        <v>1973</v>
      </c>
      <c r="C511">
        <v>10</v>
      </c>
      <c r="D511">
        <v>5</v>
      </c>
      <c r="E511" s="9">
        <v>44739</v>
      </c>
      <c r="F511" s="9">
        <v>44757</v>
      </c>
      <c r="G511" s="9">
        <v>44902.960532407407</v>
      </c>
    </row>
    <row r="512" spans="1:7" x14ac:dyDescent="0.25">
      <c r="A512" t="s">
        <v>1865</v>
      </c>
      <c r="B512" t="s">
        <v>1975</v>
      </c>
      <c r="C512">
        <v>1</v>
      </c>
      <c r="D512">
        <v>1</v>
      </c>
      <c r="E512" s="9">
        <v>44728</v>
      </c>
      <c r="F512" s="9">
        <v>44728</v>
      </c>
      <c r="G512" s="9">
        <v>44902.960543981484</v>
      </c>
    </row>
    <row r="513" spans="1:7" x14ac:dyDescent="0.25">
      <c r="A513" t="s">
        <v>1951</v>
      </c>
      <c r="B513" t="s">
        <v>1975</v>
      </c>
      <c r="C513">
        <v>1</v>
      </c>
      <c r="D513">
        <v>1</v>
      </c>
      <c r="E513" s="9">
        <v>44728</v>
      </c>
      <c r="F513" s="9">
        <v>44728</v>
      </c>
      <c r="G513" s="9">
        <v>44902.960543981484</v>
      </c>
    </row>
    <row r="514" spans="1:7" x14ac:dyDescent="0.25">
      <c r="A514" t="s">
        <v>1890</v>
      </c>
      <c r="B514" t="s">
        <v>1975</v>
      </c>
      <c r="C514">
        <v>1</v>
      </c>
      <c r="D514">
        <v>1</v>
      </c>
      <c r="E514" s="9">
        <v>44728</v>
      </c>
      <c r="F514" s="9">
        <v>44728</v>
      </c>
      <c r="G514" s="9">
        <v>44902.960543981484</v>
      </c>
    </row>
    <row r="515" spans="1:7" x14ac:dyDescent="0.25">
      <c r="A515" t="s">
        <v>1950</v>
      </c>
      <c r="B515" t="s">
        <v>1975</v>
      </c>
      <c r="C515">
        <v>1</v>
      </c>
      <c r="D515">
        <v>1</v>
      </c>
      <c r="E515" s="9">
        <v>44728</v>
      </c>
      <c r="F515" s="9">
        <v>44728</v>
      </c>
      <c r="G515" s="9">
        <v>44902.960543981484</v>
      </c>
    </row>
    <row r="516" spans="1:7" x14ac:dyDescent="0.25">
      <c r="A516" t="s">
        <v>1872</v>
      </c>
      <c r="B516" t="s">
        <v>1975</v>
      </c>
      <c r="C516">
        <v>1</v>
      </c>
      <c r="D516">
        <v>1</v>
      </c>
      <c r="E516" s="9">
        <v>44728</v>
      </c>
      <c r="F516" s="9">
        <v>44728</v>
      </c>
      <c r="G516" s="9">
        <v>44902.960543981484</v>
      </c>
    </row>
    <row r="517" spans="1:7" x14ac:dyDescent="0.25">
      <c r="A517" t="s">
        <v>1887</v>
      </c>
      <c r="B517" t="s">
        <v>1975</v>
      </c>
      <c r="C517">
        <v>1</v>
      </c>
      <c r="D517">
        <v>1</v>
      </c>
      <c r="E517" s="9">
        <v>44728</v>
      </c>
      <c r="F517" s="9">
        <v>44728</v>
      </c>
      <c r="G517" s="9">
        <v>44902.960543981484</v>
      </c>
    </row>
    <row r="518" spans="1:7" x14ac:dyDescent="0.25">
      <c r="A518" t="s">
        <v>1880</v>
      </c>
      <c r="B518" t="s">
        <v>1975</v>
      </c>
      <c r="C518">
        <v>1</v>
      </c>
      <c r="D518">
        <v>1</v>
      </c>
      <c r="E518" s="9">
        <v>44728</v>
      </c>
      <c r="F518" s="9">
        <v>44728</v>
      </c>
      <c r="G518" s="9">
        <v>44902.960543981484</v>
      </c>
    </row>
    <row r="519" spans="1:7" x14ac:dyDescent="0.25">
      <c r="A519" t="s">
        <v>1949</v>
      </c>
      <c r="B519" t="s">
        <v>1975</v>
      </c>
      <c r="C519">
        <v>1</v>
      </c>
      <c r="D519">
        <v>1</v>
      </c>
      <c r="E519" s="9">
        <v>44728</v>
      </c>
      <c r="F519" s="9">
        <v>44728</v>
      </c>
      <c r="G519" s="9">
        <v>44902.960555555554</v>
      </c>
    </row>
    <row r="520" spans="1:7" x14ac:dyDescent="0.25">
      <c r="A520" t="s">
        <v>1863</v>
      </c>
      <c r="B520" t="s">
        <v>1975</v>
      </c>
      <c r="C520">
        <v>1</v>
      </c>
      <c r="D520">
        <v>1</v>
      </c>
      <c r="E520" s="9">
        <v>44728</v>
      </c>
      <c r="F520" s="9">
        <v>44728</v>
      </c>
      <c r="G520" s="9">
        <v>44902.960555555554</v>
      </c>
    </row>
    <row r="521" spans="1:7" x14ac:dyDescent="0.25">
      <c r="A521" t="s">
        <v>1877</v>
      </c>
      <c r="B521" t="s">
        <v>1975</v>
      </c>
      <c r="C521">
        <v>1</v>
      </c>
      <c r="D521">
        <v>1</v>
      </c>
      <c r="E521" s="9">
        <v>44728</v>
      </c>
      <c r="F521" s="9">
        <v>44728</v>
      </c>
      <c r="G521" s="9">
        <v>44902.960555555554</v>
      </c>
    </row>
    <row r="522" spans="1:7" x14ac:dyDescent="0.25">
      <c r="A522" t="s">
        <v>1880</v>
      </c>
      <c r="B522" t="s">
        <v>1976</v>
      </c>
      <c r="C522">
        <v>1</v>
      </c>
      <c r="D522">
        <v>1</v>
      </c>
      <c r="E522" s="9">
        <v>44732</v>
      </c>
      <c r="F522" s="9">
        <v>44732</v>
      </c>
      <c r="G522" s="9">
        <v>44902.960555555554</v>
      </c>
    </row>
    <row r="523" spans="1:7" x14ac:dyDescent="0.25">
      <c r="A523" t="s">
        <v>1949</v>
      </c>
      <c r="B523" t="s">
        <v>1976</v>
      </c>
      <c r="C523">
        <v>1</v>
      </c>
      <c r="D523">
        <v>1</v>
      </c>
      <c r="E523" s="9">
        <v>44732</v>
      </c>
      <c r="F523" s="9">
        <v>44732</v>
      </c>
      <c r="G523" s="9">
        <v>44902.960555555554</v>
      </c>
    </row>
    <row r="524" spans="1:7" x14ac:dyDescent="0.25">
      <c r="A524" t="s">
        <v>1865</v>
      </c>
      <c r="B524" t="s">
        <v>1976</v>
      </c>
      <c r="C524">
        <v>1</v>
      </c>
      <c r="D524">
        <v>1</v>
      </c>
      <c r="E524" s="9">
        <v>44732</v>
      </c>
      <c r="F524" s="9">
        <v>44732</v>
      </c>
      <c r="G524" s="9">
        <v>44902.960555555554</v>
      </c>
    </row>
    <row r="525" spans="1:7" x14ac:dyDescent="0.25">
      <c r="A525" t="s">
        <v>1951</v>
      </c>
      <c r="B525" t="s">
        <v>1976</v>
      </c>
      <c r="C525">
        <v>1</v>
      </c>
      <c r="D525">
        <v>1</v>
      </c>
      <c r="E525" s="9">
        <v>44732</v>
      </c>
      <c r="F525" s="9">
        <v>44732</v>
      </c>
      <c r="G525" s="9">
        <v>44902.960555555554</v>
      </c>
    </row>
    <row r="526" spans="1:7" x14ac:dyDescent="0.25">
      <c r="A526" t="s">
        <v>1872</v>
      </c>
      <c r="B526" t="s">
        <v>1976</v>
      </c>
      <c r="C526">
        <v>1</v>
      </c>
      <c r="D526">
        <v>1</v>
      </c>
      <c r="E526" s="9">
        <v>44732</v>
      </c>
      <c r="F526" s="9">
        <v>44732</v>
      </c>
      <c r="G526" s="9">
        <v>44902.96056712963</v>
      </c>
    </row>
    <row r="527" spans="1:7" x14ac:dyDescent="0.25">
      <c r="A527" t="s">
        <v>1887</v>
      </c>
      <c r="B527" t="s">
        <v>1976</v>
      </c>
      <c r="C527">
        <v>1</v>
      </c>
      <c r="D527">
        <v>1</v>
      </c>
      <c r="E527" s="9">
        <v>44732</v>
      </c>
      <c r="F527" s="9">
        <v>44732</v>
      </c>
      <c r="G527" s="9">
        <v>44902.96056712963</v>
      </c>
    </row>
    <row r="528" spans="1:7" x14ac:dyDescent="0.25">
      <c r="A528" t="s">
        <v>1863</v>
      </c>
      <c r="B528" t="s">
        <v>1976</v>
      </c>
      <c r="C528">
        <v>1</v>
      </c>
      <c r="D528">
        <v>1</v>
      </c>
      <c r="E528" s="9">
        <v>44732</v>
      </c>
      <c r="F528" s="9">
        <v>44732</v>
      </c>
      <c r="G528" s="9">
        <v>44902.96056712963</v>
      </c>
    </row>
    <row r="529" spans="1:7" x14ac:dyDescent="0.25">
      <c r="A529" t="s">
        <v>1877</v>
      </c>
      <c r="B529" t="s">
        <v>1976</v>
      </c>
      <c r="C529">
        <v>1</v>
      </c>
      <c r="D529">
        <v>1</v>
      </c>
      <c r="E529" s="9">
        <v>44732</v>
      </c>
      <c r="F529" s="9">
        <v>44732</v>
      </c>
      <c r="G529" s="9">
        <v>44902.96056712963</v>
      </c>
    </row>
    <row r="530" spans="1:7" x14ac:dyDescent="0.25">
      <c r="A530" t="s">
        <v>1890</v>
      </c>
      <c r="B530" t="s">
        <v>1976</v>
      </c>
      <c r="C530">
        <v>1</v>
      </c>
      <c r="D530">
        <v>1</v>
      </c>
      <c r="E530" s="9">
        <v>44732</v>
      </c>
      <c r="F530" s="9">
        <v>44732</v>
      </c>
      <c r="G530" s="9">
        <v>44902.96056712963</v>
      </c>
    </row>
    <row r="531" spans="1:7" x14ac:dyDescent="0.25">
      <c r="A531" t="s">
        <v>1950</v>
      </c>
      <c r="B531" t="s">
        <v>1976</v>
      </c>
      <c r="C531">
        <v>1</v>
      </c>
      <c r="D531">
        <v>1</v>
      </c>
      <c r="E531" s="9">
        <v>44732</v>
      </c>
      <c r="F531" s="9">
        <v>44732</v>
      </c>
      <c r="G531" s="9">
        <v>44902.96056712963</v>
      </c>
    </row>
    <row r="532" spans="1:7" x14ac:dyDescent="0.25">
      <c r="A532" t="s">
        <v>1873</v>
      </c>
      <c r="B532" t="s">
        <v>1977</v>
      </c>
      <c r="C532">
        <v>1</v>
      </c>
      <c r="D532">
        <v>1</v>
      </c>
      <c r="E532" s="9">
        <v>44746</v>
      </c>
      <c r="F532" s="9">
        <v>44746</v>
      </c>
      <c r="G532" s="9">
        <v>44902.96056712963</v>
      </c>
    </row>
    <row r="533" spans="1:7" x14ac:dyDescent="0.25">
      <c r="A533" t="s">
        <v>1876</v>
      </c>
      <c r="B533" t="s">
        <v>1977</v>
      </c>
      <c r="C533">
        <v>1</v>
      </c>
      <c r="D533">
        <v>1</v>
      </c>
      <c r="E533" s="9">
        <v>44746</v>
      </c>
      <c r="F533" s="9">
        <v>44746</v>
      </c>
      <c r="G533" s="9">
        <v>44902.960578703707</v>
      </c>
    </row>
    <row r="534" spans="1:7" x14ac:dyDescent="0.25">
      <c r="A534" t="s">
        <v>1879</v>
      </c>
      <c r="B534" t="s">
        <v>1977</v>
      </c>
      <c r="C534">
        <v>1</v>
      </c>
      <c r="D534">
        <v>1</v>
      </c>
      <c r="E534" s="9">
        <v>44746</v>
      </c>
      <c r="F534" s="9">
        <v>44746</v>
      </c>
      <c r="G534" s="9">
        <v>44902.960578703707</v>
      </c>
    </row>
    <row r="535" spans="1:7" x14ac:dyDescent="0.25">
      <c r="A535" t="s">
        <v>1866</v>
      </c>
      <c r="B535" t="s">
        <v>1977</v>
      </c>
      <c r="C535">
        <v>1</v>
      </c>
      <c r="D535">
        <v>1</v>
      </c>
      <c r="E535" s="9">
        <v>44746</v>
      </c>
      <c r="F535" s="9">
        <v>44746</v>
      </c>
      <c r="G535" s="9">
        <v>44902.960578703707</v>
      </c>
    </row>
    <row r="536" spans="1:7" x14ac:dyDescent="0.25">
      <c r="A536" t="s">
        <v>1876</v>
      </c>
      <c r="B536" t="s">
        <v>1978</v>
      </c>
      <c r="C536">
        <v>1</v>
      </c>
      <c r="D536">
        <v>1</v>
      </c>
      <c r="E536" s="9">
        <v>44756</v>
      </c>
      <c r="F536" s="9">
        <v>44756</v>
      </c>
      <c r="G536" s="9">
        <v>44902.960590277777</v>
      </c>
    </row>
    <row r="537" spans="1:7" x14ac:dyDescent="0.25">
      <c r="A537" t="s">
        <v>1879</v>
      </c>
      <c r="B537" t="s">
        <v>1978</v>
      </c>
      <c r="C537">
        <v>1</v>
      </c>
      <c r="D537">
        <v>1</v>
      </c>
      <c r="E537" s="9">
        <v>44756</v>
      </c>
      <c r="F537" s="9">
        <v>44756</v>
      </c>
      <c r="G537" s="9">
        <v>44902.960590277777</v>
      </c>
    </row>
    <row r="538" spans="1:7" x14ac:dyDescent="0.25">
      <c r="A538" t="s">
        <v>1866</v>
      </c>
      <c r="B538" t="s">
        <v>1978</v>
      </c>
      <c r="C538">
        <v>1</v>
      </c>
      <c r="D538">
        <v>1</v>
      </c>
      <c r="E538" s="9">
        <v>44756</v>
      </c>
      <c r="F538" s="9">
        <v>44756</v>
      </c>
      <c r="G538" s="9">
        <v>44902.960590277777</v>
      </c>
    </row>
    <row r="539" spans="1:7" x14ac:dyDescent="0.25">
      <c r="A539" t="s">
        <v>1873</v>
      </c>
      <c r="B539" t="s">
        <v>1978</v>
      </c>
      <c r="C539">
        <v>1</v>
      </c>
      <c r="D539">
        <v>1</v>
      </c>
      <c r="E539" s="9">
        <v>44756</v>
      </c>
      <c r="F539" s="9">
        <v>44756</v>
      </c>
      <c r="G539" s="9">
        <v>44902.960590277777</v>
      </c>
    </row>
    <row r="540" spans="1:7" x14ac:dyDescent="0.25">
      <c r="A540" t="s">
        <v>1876</v>
      </c>
      <c r="B540" t="s">
        <v>1979</v>
      </c>
      <c r="C540">
        <v>1</v>
      </c>
      <c r="D540">
        <v>1</v>
      </c>
      <c r="E540" s="9">
        <v>44739</v>
      </c>
      <c r="F540" s="9">
        <v>44739</v>
      </c>
      <c r="G540" s="9">
        <v>44902.960601851853</v>
      </c>
    </row>
    <row r="541" spans="1:7" x14ac:dyDescent="0.25">
      <c r="A541" t="s">
        <v>1879</v>
      </c>
      <c r="B541" t="s">
        <v>1979</v>
      </c>
      <c r="C541">
        <v>1</v>
      </c>
      <c r="D541">
        <v>1</v>
      </c>
      <c r="E541" s="9">
        <v>44739</v>
      </c>
      <c r="F541" s="9">
        <v>44739</v>
      </c>
      <c r="G541" s="9">
        <v>44902.960601851853</v>
      </c>
    </row>
    <row r="542" spans="1:7" x14ac:dyDescent="0.25">
      <c r="A542" t="s">
        <v>1866</v>
      </c>
      <c r="B542" t="s">
        <v>1979</v>
      </c>
      <c r="C542">
        <v>1</v>
      </c>
      <c r="D542">
        <v>1</v>
      </c>
      <c r="E542" s="9">
        <v>44739</v>
      </c>
      <c r="F542" s="9">
        <v>44739</v>
      </c>
      <c r="G542" s="9">
        <v>44902.960601851853</v>
      </c>
    </row>
    <row r="543" spans="1:7" x14ac:dyDescent="0.25">
      <c r="A543" t="s">
        <v>1873</v>
      </c>
      <c r="B543" t="s">
        <v>1979</v>
      </c>
      <c r="C543">
        <v>1</v>
      </c>
      <c r="D543">
        <v>1</v>
      </c>
      <c r="E543" s="9">
        <v>44739</v>
      </c>
      <c r="F543" s="9">
        <v>44739</v>
      </c>
      <c r="G543" s="9">
        <v>44902.960601851853</v>
      </c>
    </row>
    <row r="544" spans="1:7" x14ac:dyDescent="0.25">
      <c r="A544" t="s">
        <v>1873</v>
      </c>
      <c r="B544" t="s">
        <v>1980</v>
      </c>
      <c r="C544">
        <v>1</v>
      </c>
      <c r="D544">
        <v>1</v>
      </c>
      <c r="E544" s="9">
        <v>44740</v>
      </c>
      <c r="F544" s="9">
        <v>44740</v>
      </c>
      <c r="G544" s="9">
        <v>44902.960613425923</v>
      </c>
    </row>
    <row r="545" spans="1:7" x14ac:dyDescent="0.25">
      <c r="A545" t="s">
        <v>1879</v>
      </c>
      <c r="B545" t="s">
        <v>1980</v>
      </c>
      <c r="C545">
        <v>1</v>
      </c>
      <c r="D545">
        <v>1</v>
      </c>
      <c r="E545" s="9">
        <v>44740</v>
      </c>
      <c r="F545" s="9">
        <v>44740</v>
      </c>
      <c r="G545" s="9">
        <v>44902.960613425923</v>
      </c>
    </row>
    <row r="546" spans="1:7" x14ac:dyDescent="0.25">
      <c r="A546" t="s">
        <v>1876</v>
      </c>
      <c r="B546" t="s">
        <v>1980</v>
      </c>
      <c r="C546">
        <v>1</v>
      </c>
      <c r="D546">
        <v>1</v>
      </c>
      <c r="E546" s="9">
        <v>44740</v>
      </c>
      <c r="F546" s="9">
        <v>44740</v>
      </c>
      <c r="G546" s="9">
        <v>44902.960613425923</v>
      </c>
    </row>
    <row r="547" spans="1:7" x14ac:dyDescent="0.25">
      <c r="A547" t="s">
        <v>1866</v>
      </c>
      <c r="B547" t="s">
        <v>1980</v>
      </c>
      <c r="C547">
        <v>1</v>
      </c>
      <c r="D547">
        <v>1</v>
      </c>
      <c r="E547" s="9">
        <v>44740</v>
      </c>
      <c r="F547" s="9">
        <v>44740</v>
      </c>
      <c r="G547" s="9">
        <v>44902.960613425923</v>
      </c>
    </row>
    <row r="548" spans="1:7" x14ac:dyDescent="0.25">
      <c r="A548" t="s">
        <v>1906</v>
      </c>
      <c r="B548" t="s">
        <v>1981</v>
      </c>
      <c r="C548">
        <v>1</v>
      </c>
      <c r="D548">
        <v>1</v>
      </c>
      <c r="E548" s="9">
        <v>44721</v>
      </c>
      <c r="F548" s="9">
        <v>44721</v>
      </c>
      <c r="G548" s="9">
        <v>44902.960625</v>
      </c>
    </row>
    <row r="549" spans="1:7" x14ac:dyDescent="0.25">
      <c r="A549" t="s">
        <v>1930</v>
      </c>
      <c r="B549" t="s">
        <v>1981</v>
      </c>
      <c r="C549">
        <v>1</v>
      </c>
      <c r="D549">
        <v>1</v>
      </c>
      <c r="E549" s="9">
        <v>44721</v>
      </c>
      <c r="F549" s="9">
        <v>44721</v>
      </c>
      <c r="G549" s="9">
        <v>44902.960625</v>
      </c>
    </row>
    <row r="550" spans="1:7" x14ac:dyDescent="0.25">
      <c r="A550" t="s">
        <v>1909</v>
      </c>
      <c r="B550" t="s">
        <v>1981</v>
      </c>
      <c r="C550">
        <v>1</v>
      </c>
      <c r="D550">
        <v>1</v>
      </c>
      <c r="E550" s="9">
        <v>44721</v>
      </c>
      <c r="F550" s="9">
        <v>44721</v>
      </c>
      <c r="G550" s="9">
        <v>44902.960625</v>
      </c>
    </row>
    <row r="551" spans="1:7" x14ac:dyDescent="0.25">
      <c r="A551" t="s">
        <v>1916</v>
      </c>
      <c r="B551" t="s">
        <v>1981</v>
      </c>
      <c r="C551">
        <v>1</v>
      </c>
      <c r="D551">
        <v>1</v>
      </c>
      <c r="E551" s="9">
        <v>44721</v>
      </c>
      <c r="F551" s="9">
        <v>44721</v>
      </c>
      <c r="G551" s="9">
        <v>44902.960625</v>
      </c>
    </row>
    <row r="552" spans="1:7" x14ac:dyDescent="0.25">
      <c r="A552" t="s">
        <v>1916</v>
      </c>
      <c r="B552" t="s">
        <v>1851</v>
      </c>
      <c r="C552">
        <v>1</v>
      </c>
      <c r="D552">
        <v>1</v>
      </c>
      <c r="E552" s="9">
        <v>44762</v>
      </c>
      <c r="F552" s="9">
        <v>44762</v>
      </c>
      <c r="G552" s="9">
        <v>44902.960625</v>
      </c>
    </row>
    <row r="553" spans="1:7" x14ac:dyDescent="0.25">
      <c r="A553" t="s">
        <v>1909</v>
      </c>
      <c r="B553" t="s">
        <v>1851</v>
      </c>
      <c r="C553">
        <v>1</v>
      </c>
      <c r="D553">
        <v>1</v>
      </c>
      <c r="E553" s="9">
        <v>44762</v>
      </c>
      <c r="F553" s="9">
        <v>44762</v>
      </c>
      <c r="G553" s="9">
        <v>44902.960636574076</v>
      </c>
    </row>
    <row r="554" spans="1:7" x14ac:dyDescent="0.25">
      <c r="A554" t="s">
        <v>1906</v>
      </c>
      <c r="B554" t="s">
        <v>1851</v>
      </c>
      <c r="C554">
        <v>1</v>
      </c>
      <c r="D554">
        <v>1</v>
      </c>
      <c r="E554" s="9">
        <v>44762</v>
      </c>
      <c r="F554" s="9">
        <v>44762</v>
      </c>
      <c r="G554" s="9">
        <v>44902.960636574076</v>
      </c>
    </row>
    <row r="555" spans="1:7" x14ac:dyDescent="0.25">
      <c r="A555" t="s">
        <v>1908</v>
      </c>
      <c r="B555" t="s">
        <v>1851</v>
      </c>
      <c r="C555">
        <v>1</v>
      </c>
      <c r="D555">
        <v>1</v>
      </c>
      <c r="E555" s="9">
        <v>44762</v>
      </c>
      <c r="F555" s="9">
        <v>44762</v>
      </c>
      <c r="G555" s="9">
        <v>44902.960636574076</v>
      </c>
    </row>
    <row r="556" spans="1:7" x14ac:dyDescent="0.25">
      <c r="A556" t="s">
        <v>1930</v>
      </c>
      <c r="B556" t="s">
        <v>1851</v>
      </c>
      <c r="C556">
        <v>1</v>
      </c>
      <c r="D556">
        <v>1</v>
      </c>
      <c r="E556" s="9">
        <v>44762</v>
      </c>
      <c r="F556" s="9">
        <v>44762</v>
      </c>
      <c r="G556" s="9">
        <v>44902.960636574076</v>
      </c>
    </row>
    <row r="557" spans="1:7" x14ac:dyDescent="0.25">
      <c r="A557" t="s">
        <v>1862</v>
      </c>
      <c r="B557" t="s">
        <v>1852</v>
      </c>
      <c r="C557">
        <v>1</v>
      </c>
      <c r="D557">
        <v>1</v>
      </c>
      <c r="E557" s="9">
        <v>44762</v>
      </c>
      <c r="F557" s="9">
        <v>44762</v>
      </c>
      <c r="G557" s="9">
        <v>44902.964375000003</v>
      </c>
    </row>
    <row r="558" spans="1:7" x14ac:dyDescent="0.25">
      <c r="A558" t="s">
        <v>1868</v>
      </c>
      <c r="B558" t="s">
        <v>1852</v>
      </c>
      <c r="C558">
        <v>1</v>
      </c>
      <c r="D558">
        <v>1</v>
      </c>
      <c r="E558" s="9">
        <v>44762</v>
      </c>
      <c r="F558" s="9">
        <v>44762</v>
      </c>
      <c r="G558" s="9">
        <v>44902.964375000003</v>
      </c>
    </row>
    <row r="559" spans="1:7" x14ac:dyDescent="0.25">
      <c r="A559" t="s">
        <v>1869</v>
      </c>
      <c r="B559" t="s">
        <v>1852</v>
      </c>
      <c r="C559">
        <v>1</v>
      </c>
      <c r="D559">
        <v>1</v>
      </c>
      <c r="E559" s="9">
        <v>44762</v>
      </c>
      <c r="F559" s="9">
        <v>44762</v>
      </c>
      <c r="G559" s="9">
        <v>44902.964375000003</v>
      </c>
    </row>
    <row r="560" spans="1:7" x14ac:dyDescent="0.25">
      <c r="A560" t="s">
        <v>1878</v>
      </c>
      <c r="B560" t="s">
        <v>1852</v>
      </c>
      <c r="C560">
        <v>1</v>
      </c>
      <c r="D560">
        <v>1</v>
      </c>
      <c r="E560" s="9">
        <v>44762</v>
      </c>
      <c r="F560" s="9">
        <v>44762</v>
      </c>
      <c r="G560" s="9">
        <v>44902.964375000003</v>
      </c>
    </row>
    <row r="561" spans="1:7" x14ac:dyDescent="0.25">
      <c r="A561" t="s">
        <v>1854</v>
      </c>
      <c r="B561" t="s">
        <v>1852</v>
      </c>
      <c r="C561">
        <v>1</v>
      </c>
      <c r="D561">
        <v>1</v>
      </c>
      <c r="E561" s="9">
        <v>44762</v>
      </c>
      <c r="F561" s="9">
        <v>44762</v>
      </c>
      <c r="G561" s="9">
        <v>44902.964375000003</v>
      </c>
    </row>
    <row r="562" spans="1:7" x14ac:dyDescent="0.25">
      <c r="A562" t="s">
        <v>1871</v>
      </c>
      <c r="B562" t="s">
        <v>1852</v>
      </c>
      <c r="C562">
        <v>1</v>
      </c>
      <c r="D562">
        <v>1</v>
      </c>
      <c r="E562" s="9">
        <v>44762</v>
      </c>
      <c r="F562" s="9">
        <v>44762</v>
      </c>
      <c r="G562" s="9">
        <v>44902.964375000003</v>
      </c>
    </row>
    <row r="563" spans="1:7" x14ac:dyDescent="0.25">
      <c r="A563" t="s">
        <v>1860</v>
      </c>
      <c r="B563" t="s">
        <v>1852</v>
      </c>
      <c r="C563">
        <v>1</v>
      </c>
      <c r="D563">
        <v>1</v>
      </c>
      <c r="E563" s="9">
        <v>44762</v>
      </c>
      <c r="F563" s="9">
        <v>44762</v>
      </c>
      <c r="G563" s="9">
        <v>44902.964386574073</v>
      </c>
    </row>
    <row r="564" spans="1:7" x14ac:dyDescent="0.25">
      <c r="A564" t="s">
        <v>1882</v>
      </c>
      <c r="B564" t="s">
        <v>1852</v>
      </c>
      <c r="C564">
        <v>1</v>
      </c>
      <c r="D564">
        <v>1</v>
      </c>
      <c r="E564" s="9">
        <v>44762</v>
      </c>
      <c r="F564" s="9">
        <v>44762</v>
      </c>
      <c r="G564" s="9">
        <v>44902.964386574073</v>
      </c>
    </row>
    <row r="565" spans="1:7" x14ac:dyDescent="0.25">
      <c r="A565" t="s">
        <v>1855</v>
      </c>
      <c r="B565" t="s">
        <v>1852</v>
      </c>
      <c r="C565">
        <v>1</v>
      </c>
      <c r="D565">
        <v>1</v>
      </c>
      <c r="E565" s="9">
        <v>44762</v>
      </c>
      <c r="F565" s="9">
        <v>44762</v>
      </c>
      <c r="G565" s="9">
        <v>44902.964386574073</v>
      </c>
    </row>
    <row r="566" spans="1:7" x14ac:dyDescent="0.25">
      <c r="A566" t="s">
        <v>1877</v>
      </c>
      <c r="B566" t="s">
        <v>1852</v>
      </c>
      <c r="C566">
        <v>1</v>
      </c>
      <c r="D566">
        <v>1</v>
      </c>
      <c r="E566" s="9">
        <v>44762</v>
      </c>
      <c r="F566" s="9">
        <v>44762</v>
      </c>
      <c r="G566" s="9">
        <v>44902.964386574073</v>
      </c>
    </row>
    <row r="567" spans="1:7" x14ac:dyDescent="0.25">
      <c r="A567" t="s">
        <v>1854</v>
      </c>
      <c r="B567" t="s">
        <v>1853</v>
      </c>
      <c r="C567">
        <v>1</v>
      </c>
      <c r="D567">
        <v>1</v>
      </c>
      <c r="E567" s="9">
        <v>44767</v>
      </c>
      <c r="F567" s="9">
        <v>44767</v>
      </c>
      <c r="G567" s="9">
        <v>44902.964386574073</v>
      </c>
    </row>
    <row r="568" spans="1:7" x14ac:dyDescent="0.25">
      <c r="A568" t="s">
        <v>1882</v>
      </c>
      <c r="B568" t="s">
        <v>1853</v>
      </c>
      <c r="C568">
        <v>1</v>
      </c>
      <c r="D568">
        <v>1</v>
      </c>
      <c r="E568" s="9">
        <v>44767</v>
      </c>
      <c r="F568" s="9">
        <v>44767</v>
      </c>
      <c r="G568" s="9">
        <v>44902.964386574073</v>
      </c>
    </row>
    <row r="569" spans="1:7" x14ac:dyDescent="0.25">
      <c r="A569" t="s">
        <v>1855</v>
      </c>
      <c r="B569" t="s">
        <v>1853</v>
      </c>
      <c r="C569">
        <v>1</v>
      </c>
      <c r="D569">
        <v>1</v>
      </c>
      <c r="E569" s="9">
        <v>44767</v>
      </c>
      <c r="F569" s="9">
        <v>44767</v>
      </c>
      <c r="G569" s="9">
        <v>44902.964386574073</v>
      </c>
    </row>
    <row r="570" spans="1:7" x14ac:dyDescent="0.25">
      <c r="A570" t="s">
        <v>1868</v>
      </c>
      <c r="B570" t="s">
        <v>1853</v>
      </c>
      <c r="C570">
        <v>1</v>
      </c>
      <c r="D570">
        <v>1</v>
      </c>
      <c r="E570" s="9">
        <v>44767</v>
      </c>
      <c r="F570" s="9">
        <v>44767</v>
      </c>
      <c r="G570" s="9">
        <v>44902.964386574073</v>
      </c>
    </row>
    <row r="571" spans="1:7" x14ac:dyDescent="0.25">
      <c r="A571" t="s">
        <v>1869</v>
      </c>
      <c r="B571" t="s">
        <v>1853</v>
      </c>
      <c r="C571">
        <v>1</v>
      </c>
      <c r="D571">
        <v>1</v>
      </c>
      <c r="E571" s="9">
        <v>44767</v>
      </c>
      <c r="F571" s="9">
        <v>44767</v>
      </c>
      <c r="G571" s="9">
        <v>44902.964386574073</v>
      </c>
    </row>
    <row r="572" spans="1:7" x14ac:dyDescent="0.25">
      <c r="A572" t="s">
        <v>1871</v>
      </c>
      <c r="B572" t="s">
        <v>1853</v>
      </c>
      <c r="C572">
        <v>1</v>
      </c>
      <c r="D572">
        <v>1</v>
      </c>
      <c r="E572" s="9">
        <v>44767</v>
      </c>
      <c r="F572" s="9">
        <v>44767</v>
      </c>
      <c r="G572" s="9">
        <v>44902.964386574073</v>
      </c>
    </row>
    <row r="573" spans="1:7" x14ac:dyDescent="0.25">
      <c r="A573" t="s">
        <v>1860</v>
      </c>
      <c r="B573" t="s">
        <v>1853</v>
      </c>
      <c r="C573">
        <v>1</v>
      </c>
      <c r="D573">
        <v>1</v>
      </c>
      <c r="E573" s="9">
        <v>44767</v>
      </c>
      <c r="F573" s="9">
        <v>44767</v>
      </c>
      <c r="G573" s="9">
        <v>44902.964386574073</v>
      </c>
    </row>
    <row r="574" spans="1:7" x14ac:dyDescent="0.25">
      <c r="A574" t="s">
        <v>1862</v>
      </c>
      <c r="B574" t="s">
        <v>1853</v>
      </c>
      <c r="C574">
        <v>1</v>
      </c>
      <c r="D574">
        <v>1</v>
      </c>
      <c r="E574" s="9">
        <v>44767</v>
      </c>
      <c r="F574" s="9">
        <v>44767</v>
      </c>
      <c r="G574" s="9">
        <v>44902.964398148149</v>
      </c>
    </row>
    <row r="575" spans="1:7" x14ac:dyDescent="0.25">
      <c r="A575" t="s">
        <v>1877</v>
      </c>
      <c r="B575" t="s">
        <v>1853</v>
      </c>
      <c r="C575">
        <v>1</v>
      </c>
      <c r="D575">
        <v>1</v>
      </c>
      <c r="E575" s="9">
        <v>44767</v>
      </c>
      <c r="F575" s="9">
        <v>44767</v>
      </c>
      <c r="G575" s="9">
        <v>44902.964398148149</v>
      </c>
    </row>
    <row r="576" spans="1:7" x14ac:dyDescent="0.25">
      <c r="A576" t="s">
        <v>1878</v>
      </c>
      <c r="B576" t="s">
        <v>1853</v>
      </c>
      <c r="C576">
        <v>1</v>
      </c>
      <c r="D576">
        <v>1</v>
      </c>
      <c r="E576" s="9">
        <v>44767</v>
      </c>
      <c r="F576" s="9">
        <v>44767</v>
      </c>
      <c r="G576" s="9">
        <v>44902.964398148149</v>
      </c>
    </row>
    <row r="577" spans="1:7" x14ac:dyDescent="0.25">
      <c r="A577" t="s">
        <v>1872</v>
      </c>
      <c r="B577" t="s">
        <v>1985</v>
      </c>
      <c r="C577">
        <v>1</v>
      </c>
      <c r="D577">
        <v>1</v>
      </c>
      <c r="E577" s="9">
        <v>44768</v>
      </c>
      <c r="F577" s="9">
        <v>44768</v>
      </c>
      <c r="G577" s="9">
        <v>44902.964398148149</v>
      </c>
    </row>
    <row r="578" spans="1:7" x14ac:dyDescent="0.25">
      <c r="A578" t="s">
        <v>1887</v>
      </c>
      <c r="B578" t="s">
        <v>1985</v>
      </c>
      <c r="C578">
        <v>1</v>
      </c>
      <c r="D578">
        <v>1</v>
      </c>
      <c r="E578" s="9">
        <v>44768</v>
      </c>
      <c r="F578" s="9">
        <v>44768</v>
      </c>
      <c r="G578" s="9">
        <v>44902.964398148149</v>
      </c>
    </row>
    <row r="579" spans="1:7" x14ac:dyDescent="0.25">
      <c r="A579" t="s">
        <v>1880</v>
      </c>
      <c r="B579" t="s">
        <v>1985</v>
      </c>
      <c r="C579">
        <v>1</v>
      </c>
      <c r="D579">
        <v>1</v>
      </c>
      <c r="E579" s="9">
        <v>44768</v>
      </c>
      <c r="F579" s="9">
        <v>44768</v>
      </c>
      <c r="G579" s="9">
        <v>44902.964398148149</v>
      </c>
    </row>
    <row r="580" spans="1:7" x14ac:dyDescent="0.25">
      <c r="A580" t="s">
        <v>1949</v>
      </c>
      <c r="B580" t="s">
        <v>1985</v>
      </c>
      <c r="C580">
        <v>1</v>
      </c>
      <c r="D580">
        <v>1</v>
      </c>
      <c r="E580" s="9">
        <v>44768</v>
      </c>
      <c r="F580" s="9">
        <v>44768</v>
      </c>
      <c r="G580" s="9">
        <v>44902.964398148149</v>
      </c>
    </row>
    <row r="581" spans="1:7" x14ac:dyDescent="0.25">
      <c r="A581" t="s">
        <v>1890</v>
      </c>
      <c r="B581" t="s">
        <v>1985</v>
      </c>
      <c r="C581">
        <v>1</v>
      </c>
      <c r="D581">
        <v>1</v>
      </c>
      <c r="E581" s="9">
        <v>44768</v>
      </c>
      <c r="F581" s="9">
        <v>44768</v>
      </c>
      <c r="G581" s="9">
        <v>44902.964398148149</v>
      </c>
    </row>
    <row r="582" spans="1:7" x14ac:dyDescent="0.25">
      <c r="A582" t="s">
        <v>1863</v>
      </c>
      <c r="B582" t="s">
        <v>1985</v>
      </c>
      <c r="C582">
        <v>1</v>
      </c>
      <c r="D582">
        <v>1</v>
      </c>
      <c r="E582" s="9">
        <v>44768</v>
      </c>
      <c r="F582" s="9">
        <v>44768</v>
      </c>
      <c r="G582" s="9">
        <v>44902.964398148149</v>
      </c>
    </row>
    <row r="583" spans="1:7" x14ac:dyDescent="0.25">
      <c r="A583" t="s">
        <v>1865</v>
      </c>
      <c r="B583" t="s">
        <v>1985</v>
      </c>
      <c r="C583">
        <v>1</v>
      </c>
      <c r="D583">
        <v>1</v>
      </c>
      <c r="E583" s="9">
        <v>44768</v>
      </c>
      <c r="F583" s="9">
        <v>44768</v>
      </c>
      <c r="G583" s="9">
        <v>44902.964398148149</v>
      </c>
    </row>
    <row r="584" spans="1:7" x14ac:dyDescent="0.25">
      <c r="A584" t="s">
        <v>1890</v>
      </c>
      <c r="B584" t="s">
        <v>1986</v>
      </c>
      <c r="C584">
        <v>1</v>
      </c>
      <c r="D584">
        <v>1</v>
      </c>
      <c r="E584" s="9">
        <v>44769</v>
      </c>
      <c r="F584" s="9">
        <v>44769</v>
      </c>
      <c r="G584" s="9">
        <v>44902.964398148149</v>
      </c>
    </row>
    <row r="585" spans="1:7" x14ac:dyDescent="0.25">
      <c r="A585" t="s">
        <v>1880</v>
      </c>
      <c r="B585" t="s">
        <v>1986</v>
      </c>
      <c r="C585">
        <v>1</v>
      </c>
      <c r="D585">
        <v>1</v>
      </c>
      <c r="E585" s="9">
        <v>44769</v>
      </c>
      <c r="F585" s="9">
        <v>44769</v>
      </c>
      <c r="G585" s="9">
        <v>44902.964409722219</v>
      </c>
    </row>
    <row r="586" spans="1:7" x14ac:dyDescent="0.25">
      <c r="A586" t="s">
        <v>1949</v>
      </c>
      <c r="B586" t="s">
        <v>1986</v>
      </c>
      <c r="C586">
        <v>1</v>
      </c>
      <c r="D586">
        <v>1</v>
      </c>
      <c r="E586" s="9">
        <v>44769</v>
      </c>
      <c r="F586" s="9">
        <v>44769</v>
      </c>
      <c r="G586" s="9">
        <v>44902.964409722219</v>
      </c>
    </row>
    <row r="587" spans="1:7" x14ac:dyDescent="0.25">
      <c r="A587" t="s">
        <v>1872</v>
      </c>
      <c r="B587" t="s">
        <v>1986</v>
      </c>
      <c r="C587">
        <v>1</v>
      </c>
      <c r="D587">
        <v>1</v>
      </c>
      <c r="E587" s="9">
        <v>44769</v>
      </c>
      <c r="F587" s="9">
        <v>44769</v>
      </c>
      <c r="G587" s="9">
        <v>44902.964409722219</v>
      </c>
    </row>
    <row r="588" spans="1:7" x14ac:dyDescent="0.25">
      <c r="A588" t="s">
        <v>1887</v>
      </c>
      <c r="B588" t="s">
        <v>1986</v>
      </c>
      <c r="C588">
        <v>1</v>
      </c>
      <c r="D588">
        <v>1</v>
      </c>
      <c r="E588" s="9">
        <v>44769</v>
      </c>
      <c r="F588" s="9">
        <v>44769</v>
      </c>
      <c r="G588" s="9">
        <v>44902.964409722219</v>
      </c>
    </row>
    <row r="589" spans="1:7" x14ac:dyDescent="0.25">
      <c r="A589" t="s">
        <v>1863</v>
      </c>
      <c r="B589" t="s">
        <v>1986</v>
      </c>
      <c r="C589">
        <v>1</v>
      </c>
      <c r="D589">
        <v>1</v>
      </c>
      <c r="E589" s="9">
        <v>44769</v>
      </c>
      <c r="F589" s="9">
        <v>44769</v>
      </c>
      <c r="G589" s="9">
        <v>44902.964409722219</v>
      </c>
    </row>
    <row r="590" spans="1:7" x14ac:dyDescent="0.25">
      <c r="A590" t="s">
        <v>1865</v>
      </c>
      <c r="B590" t="s">
        <v>1986</v>
      </c>
      <c r="C590">
        <v>1</v>
      </c>
      <c r="D590">
        <v>1</v>
      </c>
      <c r="E590" s="9">
        <v>44769</v>
      </c>
      <c r="F590" s="9">
        <v>44769</v>
      </c>
      <c r="G590" s="9">
        <v>44902.964409722219</v>
      </c>
    </row>
    <row r="591" spans="1:7" x14ac:dyDescent="0.25">
      <c r="A591" t="s">
        <v>1873</v>
      </c>
      <c r="B591" t="s">
        <v>1987</v>
      </c>
      <c r="C591">
        <v>1</v>
      </c>
      <c r="D591">
        <v>1</v>
      </c>
      <c r="E591" s="9">
        <v>44774</v>
      </c>
      <c r="F591" s="9">
        <v>44774</v>
      </c>
      <c r="G591" s="9">
        <v>44902.964409722219</v>
      </c>
    </row>
    <row r="592" spans="1:7" x14ac:dyDescent="0.25">
      <c r="A592" t="s">
        <v>1879</v>
      </c>
      <c r="B592" t="s">
        <v>1987</v>
      </c>
      <c r="C592">
        <v>1</v>
      </c>
      <c r="D592">
        <v>1</v>
      </c>
      <c r="E592" s="9">
        <v>44774</v>
      </c>
      <c r="F592" s="9">
        <v>44774</v>
      </c>
      <c r="G592" s="9">
        <v>44902.964421296296</v>
      </c>
    </row>
    <row r="593" spans="1:7" x14ac:dyDescent="0.25">
      <c r="A593" t="s">
        <v>1876</v>
      </c>
      <c r="B593" t="s">
        <v>1987</v>
      </c>
      <c r="C593">
        <v>1</v>
      </c>
      <c r="D593">
        <v>1</v>
      </c>
      <c r="E593" s="9">
        <v>44774</v>
      </c>
      <c r="F593" s="9">
        <v>44774</v>
      </c>
      <c r="G593" s="9">
        <v>44902.964421296296</v>
      </c>
    </row>
    <row r="594" spans="1:7" x14ac:dyDescent="0.25">
      <c r="A594" t="s">
        <v>1866</v>
      </c>
      <c r="B594" t="s">
        <v>1987</v>
      </c>
      <c r="C594">
        <v>1</v>
      </c>
      <c r="D594">
        <v>1</v>
      </c>
      <c r="E594" s="9">
        <v>44774</v>
      </c>
      <c r="F594" s="9">
        <v>44774</v>
      </c>
      <c r="G594" s="9">
        <v>44902.964421296296</v>
      </c>
    </row>
    <row r="595" spans="1:7" x14ac:dyDescent="0.25">
      <c r="A595" t="s">
        <v>1873</v>
      </c>
      <c r="B595" t="s">
        <v>1988</v>
      </c>
      <c r="C595">
        <v>1</v>
      </c>
      <c r="D595">
        <v>1</v>
      </c>
      <c r="E595" s="9">
        <v>44776</v>
      </c>
      <c r="F595" s="9">
        <v>44776</v>
      </c>
      <c r="G595" s="9">
        <v>44902.964432870373</v>
      </c>
    </row>
    <row r="596" spans="1:7" x14ac:dyDescent="0.25">
      <c r="A596" t="s">
        <v>1879</v>
      </c>
      <c r="B596" t="s">
        <v>1988</v>
      </c>
      <c r="C596">
        <v>1</v>
      </c>
      <c r="D596">
        <v>1</v>
      </c>
      <c r="E596" s="9">
        <v>44776</v>
      </c>
      <c r="F596" s="9">
        <v>44776</v>
      </c>
      <c r="G596" s="9">
        <v>44902.964432870373</v>
      </c>
    </row>
    <row r="597" spans="1:7" x14ac:dyDescent="0.25">
      <c r="A597" t="s">
        <v>1866</v>
      </c>
      <c r="B597" t="s">
        <v>1988</v>
      </c>
      <c r="C597">
        <v>1</v>
      </c>
      <c r="D597">
        <v>1</v>
      </c>
      <c r="E597" s="9">
        <v>44776</v>
      </c>
      <c r="F597" s="9">
        <v>44776</v>
      </c>
      <c r="G597" s="9">
        <v>44902.964432870373</v>
      </c>
    </row>
    <row r="598" spans="1:7" x14ac:dyDescent="0.25">
      <c r="A598" t="s">
        <v>1876</v>
      </c>
      <c r="B598" t="s">
        <v>1988</v>
      </c>
      <c r="C598">
        <v>1</v>
      </c>
      <c r="D598">
        <v>1</v>
      </c>
      <c r="E598" s="9">
        <v>44776</v>
      </c>
      <c r="F598" s="9">
        <v>44776</v>
      </c>
      <c r="G598" s="9">
        <v>44902.964432870373</v>
      </c>
    </row>
    <row r="599" spans="1:7" x14ac:dyDescent="0.25">
      <c r="A599" t="s">
        <v>1863</v>
      </c>
      <c r="B599" t="s">
        <v>1989</v>
      </c>
      <c r="C599">
        <v>1</v>
      </c>
      <c r="D599">
        <v>1</v>
      </c>
      <c r="E599" s="9">
        <v>44764</v>
      </c>
      <c r="F599" s="9">
        <v>44764</v>
      </c>
      <c r="G599" s="9">
        <v>44902.964432870373</v>
      </c>
    </row>
    <row r="600" spans="1:7" x14ac:dyDescent="0.25">
      <c r="A600" t="s">
        <v>1877</v>
      </c>
      <c r="B600" t="s">
        <v>1989</v>
      </c>
      <c r="C600">
        <v>1</v>
      </c>
      <c r="D600">
        <v>1</v>
      </c>
      <c r="E600" s="9">
        <v>44764</v>
      </c>
      <c r="F600" s="9">
        <v>44764</v>
      </c>
      <c r="G600" s="9">
        <v>44902.964432870373</v>
      </c>
    </row>
    <row r="601" spans="1:7" x14ac:dyDescent="0.25">
      <c r="A601" t="s">
        <v>1860</v>
      </c>
      <c r="B601" t="s">
        <v>1989</v>
      </c>
      <c r="C601">
        <v>1</v>
      </c>
      <c r="D601">
        <v>1</v>
      </c>
      <c r="E601" s="9">
        <v>44764</v>
      </c>
      <c r="F601" s="9">
        <v>44764</v>
      </c>
      <c r="G601" s="9">
        <v>44902.964432870373</v>
      </c>
    </row>
    <row r="602" spans="1:7" x14ac:dyDescent="0.25">
      <c r="A602" t="s">
        <v>1887</v>
      </c>
      <c r="B602" t="s">
        <v>1989</v>
      </c>
      <c r="C602">
        <v>1</v>
      </c>
      <c r="D602">
        <v>1</v>
      </c>
      <c r="E602" s="9">
        <v>44764</v>
      </c>
      <c r="F602" s="9">
        <v>44764</v>
      </c>
      <c r="G602" s="9">
        <v>44902.964444444442</v>
      </c>
    </row>
    <row r="603" spans="1:7" x14ac:dyDescent="0.25">
      <c r="A603" t="s">
        <v>1869</v>
      </c>
      <c r="B603" t="s">
        <v>1989</v>
      </c>
      <c r="C603">
        <v>1</v>
      </c>
      <c r="D603">
        <v>1</v>
      </c>
      <c r="E603" s="9">
        <v>44764</v>
      </c>
      <c r="F603" s="9">
        <v>44764</v>
      </c>
      <c r="G603" s="9">
        <v>44902.964444444442</v>
      </c>
    </row>
    <row r="604" spans="1:7" x14ac:dyDescent="0.25">
      <c r="A604" t="s">
        <v>1863</v>
      </c>
      <c r="B604" t="s">
        <v>1990</v>
      </c>
      <c r="C604">
        <v>1</v>
      </c>
      <c r="D604">
        <v>1</v>
      </c>
      <c r="E604" s="9">
        <v>44769</v>
      </c>
      <c r="F604" s="9">
        <v>44769</v>
      </c>
      <c r="G604" s="9">
        <v>44902.964444444442</v>
      </c>
    </row>
    <row r="605" spans="1:7" x14ac:dyDescent="0.25">
      <c r="A605" t="s">
        <v>1877</v>
      </c>
      <c r="B605" t="s">
        <v>1990</v>
      </c>
      <c r="C605">
        <v>1</v>
      </c>
      <c r="D605">
        <v>1</v>
      </c>
      <c r="E605" s="9">
        <v>44769</v>
      </c>
      <c r="F605" s="9">
        <v>44769</v>
      </c>
      <c r="G605" s="9">
        <v>44902.964444444442</v>
      </c>
    </row>
    <row r="606" spans="1:7" x14ac:dyDescent="0.25">
      <c r="A606" t="s">
        <v>1860</v>
      </c>
      <c r="B606" t="s">
        <v>1990</v>
      </c>
      <c r="C606">
        <v>1</v>
      </c>
      <c r="D606">
        <v>1</v>
      </c>
      <c r="E606" s="9">
        <v>44769</v>
      </c>
      <c r="F606" s="9">
        <v>44769</v>
      </c>
      <c r="G606" s="9">
        <v>44902.964444444442</v>
      </c>
    </row>
    <row r="607" spans="1:7" x14ac:dyDescent="0.25">
      <c r="A607" t="s">
        <v>1869</v>
      </c>
      <c r="B607" t="s">
        <v>1990</v>
      </c>
      <c r="C607">
        <v>1</v>
      </c>
      <c r="D607">
        <v>1</v>
      </c>
      <c r="E607" s="9">
        <v>44769</v>
      </c>
      <c r="F607" s="9">
        <v>44769</v>
      </c>
      <c r="G607" s="9">
        <v>44902.964444444442</v>
      </c>
    </row>
    <row r="608" spans="1:7" x14ac:dyDescent="0.25">
      <c r="A608" t="s">
        <v>1887</v>
      </c>
      <c r="B608" t="s">
        <v>1990</v>
      </c>
      <c r="C608">
        <v>1</v>
      </c>
      <c r="D608">
        <v>1</v>
      </c>
      <c r="E608" s="9">
        <v>44769</v>
      </c>
      <c r="F608" s="9">
        <v>44769</v>
      </c>
      <c r="G608" s="9">
        <v>44902.964444444442</v>
      </c>
    </row>
    <row r="609" spans="1:7" x14ac:dyDescent="0.25">
      <c r="A609" t="s">
        <v>1860</v>
      </c>
      <c r="B609" t="s">
        <v>1991</v>
      </c>
      <c r="C609">
        <v>1</v>
      </c>
      <c r="D609">
        <v>1</v>
      </c>
      <c r="E609" s="9">
        <v>44769</v>
      </c>
      <c r="F609" s="9">
        <v>44769</v>
      </c>
      <c r="G609" s="9">
        <v>44902.964444444442</v>
      </c>
    </row>
    <row r="610" spans="1:7" x14ac:dyDescent="0.25">
      <c r="A610" t="s">
        <v>1887</v>
      </c>
      <c r="B610" t="s">
        <v>1991</v>
      </c>
      <c r="C610">
        <v>1</v>
      </c>
      <c r="D610">
        <v>1</v>
      </c>
      <c r="E610" s="9">
        <v>44769</v>
      </c>
      <c r="F610" s="9">
        <v>44769</v>
      </c>
      <c r="G610" s="9">
        <v>44902.964444444442</v>
      </c>
    </row>
    <row r="611" spans="1:7" x14ac:dyDescent="0.25">
      <c r="A611" t="s">
        <v>1863</v>
      </c>
      <c r="B611" t="s">
        <v>1991</v>
      </c>
      <c r="C611">
        <v>1</v>
      </c>
      <c r="D611">
        <v>1</v>
      </c>
      <c r="E611" s="9">
        <v>44769</v>
      </c>
      <c r="F611" s="9">
        <v>44769</v>
      </c>
      <c r="G611" s="9">
        <v>44902.964444444442</v>
      </c>
    </row>
    <row r="612" spans="1:7" x14ac:dyDescent="0.25">
      <c r="A612" t="s">
        <v>1877</v>
      </c>
      <c r="B612" t="s">
        <v>1991</v>
      </c>
      <c r="C612">
        <v>1</v>
      </c>
      <c r="D612">
        <v>1</v>
      </c>
      <c r="E612" s="9">
        <v>44769</v>
      </c>
      <c r="F612" s="9">
        <v>44769</v>
      </c>
      <c r="G612" s="9">
        <v>44902.964444444442</v>
      </c>
    </row>
    <row r="613" spans="1:7" x14ac:dyDescent="0.25">
      <c r="A613" t="s">
        <v>1869</v>
      </c>
      <c r="B613" t="s">
        <v>1991</v>
      </c>
      <c r="C613">
        <v>1</v>
      </c>
      <c r="D613">
        <v>1</v>
      </c>
      <c r="E613" s="9">
        <v>44769</v>
      </c>
      <c r="F613" s="9">
        <v>44769</v>
      </c>
      <c r="G613" s="9">
        <v>44902.964456018519</v>
      </c>
    </row>
    <row r="614" spans="1:7" x14ac:dyDescent="0.25">
      <c r="A614" t="s">
        <v>1963</v>
      </c>
      <c r="B614" t="s">
        <v>1992</v>
      </c>
      <c r="C614">
        <v>1</v>
      </c>
      <c r="D614">
        <v>1</v>
      </c>
      <c r="E614" s="9">
        <v>44782</v>
      </c>
      <c r="F614" s="9">
        <v>44782</v>
      </c>
      <c r="G614" s="9">
        <v>44902.964456018519</v>
      </c>
    </row>
    <row r="615" spans="1:7" x14ac:dyDescent="0.25">
      <c r="A615" t="s">
        <v>1963</v>
      </c>
      <c r="B615" t="s">
        <v>1993</v>
      </c>
      <c r="C615">
        <v>1</v>
      </c>
      <c r="D615">
        <v>1</v>
      </c>
      <c r="E615" s="9">
        <v>44784</v>
      </c>
      <c r="F615" s="9">
        <v>44784</v>
      </c>
      <c r="G615" s="9">
        <v>44902.964456018519</v>
      </c>
    </row>
    <row r="616" spans="1:7" x14ac:dyDescent="0.25">
      <c r="A616" t="s">
        <v>1994</v>
      </c>
      <c r="B616" t="s">
        <v>1993</v>
      </c>
      <c r="C616">
        <v>1</v>
      </c>
      <c r="D616">
        <v>0</v>
      </c>
      <c r="E616" s="9">
        <v>44784</v>
      </c>
      <c r="F616" s="9">
        <v>44784</v>
      </c>
      <c r="G616" s="9">
        <v>44902.964456018519</v>
      </c>
    </row>
    <row r="617" spans="1:7" x14ac:dyDescent="0.25">
      <c r="A617" t="s">
        <v>1963</v>
      </c>
      <c r="B617" t="s">
        <v>1995</v>
      </c>
      <c r="C617">
        <v>1</v>
      </c>
      <c r="D617">
        <v>0</v>
      </c>
      <c r="E617" s="9">
        <v>44796</v>
      </c>
      <c r="F617" s="9">
        <v>44796</v>
      </c>
      <c r="G617" s="9">
        <v>44902.964456018519</v>
      </c>
    </row>
    <row r="618" spans="1:7" x14ac:dyDescent="0.25">
      <c r="A618" t="s">
        <v>1963</v>
      </c>
      <c r="B618" t="s">
        <v>1996</v>
      </c>
      <c r="C618">
        <v>1</v>
      </c>
      <c r="D618">
        <v>1</v>
      </c>
      <c r="E618" s="9">
        <v>44806</v>
      </c>
      <c r="F618" s="9">
        <v>44806</v>
      </c>
      <c r="G618" s="9">
        <v>44902.964479166665</v>
      </c>
    </row>
    <row r="619" spans="1:7" x14ac:dyDescent="0.25">
      <c r="A619" t="s">
        <v>1963</v>
      </c>
      <c r="B619" t="s">
        <v>1997</v>
      </c>
      <c r="C619">
        <v>1</v>
      </c>
      <c r="D619">
        <v>0</v>
      </c>
      <c r="E619" s="9">
        <v>44810</v>
      </c>
      <c r="F619" s="9">
        <v>44810</v>
      </c>
      <c r="G619" s="9">
        <v>44902.964479166665</v>
      </c>
    </row>
    <row r="620" spans="1:7" x14ac:dyDescent="0.25">
      <c r="A620" t="s">
        <v>1863</v>
      </c>
      <c r="B620" t="s">
        <v>1998</v>
      </c>
      <c r="C620">
        <v>1</v>
      </c>
      <c r="D620">
        <v>0</v>
      </c>
      <c r="E620" s="9">
        <v>44652</v>
      </c>
      <c r="F620" s="9">
        <v>44773</v>
      </c>
      <c r="G620" s="9">
        <v>44902.964479166665</v>
      </c>
    </row>
    <row r="621" spans="1:7" x14ac:dyDescent="0.25">
      <c r="A621" t="s">
        <v>1868</v>
      </c>
      <c r="B621" t="s">
        <v>1998</v>
      </c>
      <c r="C621">
        <v>1</v>
      </c>
      <c r="D621">
        <v>0</v>
      </c>
      <c r="E621" s="9">
        <v>44652</v>
      </c>
      <c r="F621" s="9">
        <v>44773</v>
      </c>
      <c r="G621" s="9">
        <v>44902.964490740742</v>
      </c>
    </row>
    <row r="622" spans="1:7" x14ac:dyDescent="0.25">
      <c r="A622" t="s">
        <v>1863</v>
      </c>
      <c r="B622" t="s">
        <v>1999</v>
      </c>
      <c r="C622">
        <v>1</v>
      </c>
      <c r="D622">
        <v>0</v>
      </c>
      <c r="E622" s="9">
        <v>44652</v>
      </c>
      <c r="F622" s="9">
        <v>44773</v>
      </c>
      <c r="G622" s="9">
        <v>44902.964490740742</v>
      </c>
    </row>
    <row r="623" spans="1:7" x14ac:dyDescent="0.25">
      <c r="A623" t="s">
        <v>1868</v>
      </c>
      <c r="B623" t="s">
        <v>1999</v>
      </c>
      <c r="C623">
        <v>1</v>
      </c>
      <c r="D623">
        <v>0</v>
      </c>
      <c r="E623" s="9">
        <v>44652</v>
      </c>
      <c r="F623" s="9">
        <v>44773</v>
      </c>
      <c r="G623" s="9">
        <v>44902.964490740742</v>
      </c>
    </row>
    <row r="624" spans="1:7" x14ac:dyDescent="0.25">
      <c r="A624" t="s">
        <v>1863</v>
      </c>
      <c r="B624" t="s">
        <v>2000</v>
      </c>
      <c r="C624">
        <v>1</v>
      </c>
      <c r="D624">
        <v>0</v>
      </c>
      <c r="E624" s="9">
        <v>44652</v>
      </c>
      <c r="F624" s="9">
        <v>44773</v>
      </c>
      <c r="G624" s="9">
        <v>44902.964490740742</v>
      </c>
    </row>
    <row r="625" spans="1:7" x14ac:dyDescent="0.25">
      <c r="A625" t="s">
        <v>1868</v>
      </c>
      <c r="B625" t="s">
        <v>2000</v>
      </c>
      <c r="C625">
        <v>1</v>
      </c>
      <c r="D625">
        <v>0</v>
      </c>
      <c r="E625" s="9">
        <v>44652</v>
      </c>
      <c r="F625" s="9">
        <v>44773</v>
      </c>
      <c r="G625" s="9">
        <v>44902.964490740742</v>
      </c>
    </row>
    <row r="626" spans="1:7" x14ac:dyDescent="0.25">
      <c r="A626" t="s">
        <v>1863</v>
      </c>
      <c r="B626" t="s">
        <v>2001</v>
      </c>
      <c r="C626">
        <v>1</v>
      </c>
      <c r="D626">
        <v>0</v>
      </c>
      <c r="E626" s="9">
        <v>44652</v>
      </c>
      <c r="F626" s="9">
        <v>44773</v>
      </c>
      <c r="G626" s="9">
        <v>44902.964490740742</v>
      </c>
    </row>
    <row r="627" spans="1:7" x14ac:dyDescent="0.25">
      <c r="A627" t="s">
        <v>1868</v>
      </c>
      <c r="B627" t="s">
        <v>2001</v>
      </c>
      <c r="C627">
        <v>1</v>
      </c>
      <c r="D627">
        <v>0</v>
      </c>
      <c r="E627" s="9">
        <v>44652</v>
      </c>
      <c r="F627" s="9">
        <v>44773</v>
      </c>
      <c r="G627" s="9">
        <v>44902.964490740742</v>
      </c>
    </row>
    <row r="628" spans="1:7" x14ac:dyDescent="0.25">
      <c r="A628" t="s">
        <v>1868</v>
      </c>
      <c r="B628" t="s">
        <v>2002</v>
      </c>
      <c r="C628">
        <v>1</v>
      </c>
      <c r="D628">
        <v>0</v>
      </c>
      <c r="E628" s="9">
        <v>44652</v>
      </c>
      <c r="F628" s="9">
        <v>44773</v>
      </c>
      <c r="G628" s="9">
        <v>44902.964490740742</v>
      </c>
    </row>
    <row r="629" spans="1:7" x14ac:dyDescent="0.25">
      <c r="A629" t="s">
        <v>1863</v>
      </c>
      <c r="B629" t="s">
        <v>2002</v>
      </c>
      <c r="C629">
        <v>1</v>
      </c>
      <c r="D629">
        <v>0</v>
      </c>
      <c r="E629" s="9">
        <v>44652</v>
      </c>
      <c r="F629" s="9">
        <v>44773</v>
      </c>
      <c r="G629" s="9">
        <v>44902.964490740742</v>
      </c>
    </row>
    <row r="630" spans="1:7" x14ac:dyDescent="0.25">
      <c r="A630" t="s">
        <v>1868</v>
      </c>
      <c r="B630" t="s">
        <v>2003</v>
      </c>
      <c r="C630">
        <v>1</v>
      </c>
      <c r="D630">
        <v>0</v>
      </c>
      <c r="E630" s="9">
        <v>44652</v>
      </c>
      <c r="F630" s="9">
        <v>44773</v>
      </c>
      <c r="G630" s="9">
        <v>44902.964490740742</v>
      </c>
    </row>
    <row r="631" spans="1:7" x14ac:dyDescent="0.25">
      <c r="A631" t="s">
        <v>1863</v>
      </c>
      <c r="B631" t="s">
        <v>2003</v>
      </c>
      <c r="C631">
        <v>1</v>
      </c>
      <c r="D631">
        <v>0</v>
      </c>
      <c r="E631" s="9">
        <v>44652</v>
      </c>
      <c r="F631" s="9">
        <v>44773</v>
      </c>
      <c r="G631" s="9">
        <v>44902.964502314811</v>
      </c>
    </row>
    <row r="632" spans="1:7" x14ac:dyDescent="0.25">
      <c r="A632" t="s">
        <v>1868</v>
      </c>
      <c r="B632" t="s">
        <v>2004</v>
      </c>
      <c r="C632">
        <v>1</v>
      </c>
      <c r="D632">
        <v>0</v>
      </c>
      <c r="E632" s="9">
        <v>44652</v>
      </c>
      <c r="F632" s="9">
        <v>44773</v>
      </c>
      <c r="G632" s="9">
        <v>44902.964502314811</v>
      </c>
    </row>
    <row r="633" spans="1:7" x14ac:dyDescent="0.25">
      <c r="A633" t="s">
        <v>1863</v>
      </c>
      <c r="B633" t="s">
        <v>2004</v>
      </c>
      <c r="C633">
        <v>1</v>
      </c>
      <c r="D633">
        <v>0</v>
      </c>
      <c r="E633" s="9">
        <v>44652</v>
      </c>
      <c r="F633" s="9">
        <v>44773</v>
      </c>
      <c r="G633" s="9">
        <v>44902.964502314811</v>
      </c>
    </row>
    <row r="634" spans="1:7" x14ac:dyDescent="0.25">
      <c r="A634" t="s">
        <v>1868</v>
      </c>
      <c r="B634" t="s">
        <v>2005</v>
      </c>
      <c r="C634">
        <v>1</v>
      </c>
      <c r="D634">
        <v>0</v>
      </c>
      <c r="E634" s="9">
        <v>44652</v>
      </c>
      <c r="F634" s="9">
        <v>44773</v>
      </c>
      <c r="G634" s="9">
        <v>44902.964502314811</v>
      </c>
    </row>
    <row r="635" spans="1:7" x14ac:dyDescent="0.25">
      <c r="A635" t="s">
        <v>1863</v>
      </c>
      <c r="B635" t="s">
        <v>2005</v>
      </c>
      <c r="C635">
        <v>1</v>
      </c>
      <c r="D635">
        <v>0</v>
      </c>
      <c r="E635" s="9">
        <v>44652</v>
      </c>
      <c r="F635" s="9">
        <v>44773</v>
      </c>
      <c r="G635" s="9">
        <v>44902.964502314811</v>
      </c>
    </row>
    <row r="636" spans="1:7" x14ac:dyDescent="0.25">
      <c r="A636" t="s">
        <v>1963</v>
      </c>
      <c r="B636" t="s">
        <v>2006</v>
      </c>
      <c r="C636">
        <v>1</v>
      </c>
      <c r="D636">
        <v>0</v>
      </c>
      <c r="E636" s="9">
        <v>44827</v>
      </c>
      <c r="F636" s="9">
        <v>44827</v>
      </c>
      <c r="G636" s="9">
        <v>44902.964513888888</v>
      </c>
    </row>
    <row r="637" spans="1:7" x14ac:dyDescent="0.25">
      <c r="A637" t="s">
        <v>148</v>
      </c>
      <c r="B637" t="s">
        <v>2008</v>
      </c>
      <c r="C637">
        <v>1</v>
      </c>
      <c r="D637">
        <v>1</v>
      </c>
      <c r="E637" s="9">
        <v>44937.208333333336</v>
      </c>
      <c r="F637" s="9">
        <v>45046.208333333336</v>
      </c>
      <c r="G637" s="9">
        <v>44909.656111111108</v>
      </c>
    </row>
    <row r="638" spans="1:7" x14ac:dyDescent="0.25">
      <c r="A638" t="s">
        <v>149</v>
      </c>
      <c r="B638" t="s">
        <v>2009</v>
      </c>
      <c r="C638">
        <v>1</v>
      </c>
      <c r="D638">
        <v>1</v>
      </c>
      <c r="E638" s="9">
        <v>44937.208333333336</v>
      </c>
      <c r="F638" s="9">
        <v>45046.208333333336</v>
      </c>
      <c r="G638" s="9">
        <v>44910.743287037039</v>
      </c>
    </row>
    <row r="639" spans="1:7" x14ac:dyDescent="0.25">
      <c r="A639" t="s">
        <v>149</v>
      </c>
      <c r="B639" t="s">
        <v>2010</v>
      </c>
      <c r="C639">
        <v>1</v>
      </c>
      <c r="D639">
        <v>1</v>
      </c>
      <c r="E639" s="9">
        <v>44937.208333333336</v>
      </c>
      <c r="F639" s="9">
        <v>45046.208333333336</v>
      </c>
      <c r="G639" s="9">
        <v>44910.743287037039</v>
      </c>
    </row>
    <row r="640" spans="1:7" x14ac:dyDescent="0.25">
      <c r="A640" t="s">
        <v>150</v>
      </c>
      <c r="B640" t="s">
        <v>2008</v>
      </c>
      <c r="C640">
        <v>1</v>
      </c>
      <c r="D640">
        <v>1</v>
      </c>
      <c r="E640" s="9">
        <v>44937.208333333336</v>
      </c>
      <c r="F640" s="9">
        <v>45046.208333333336</v>
      </c>
      <c r="G640" s="9">
        <v>44910.879293981481</v>
      </c>
    </row>
    <row r="641" spans="1:7" x14ac:dyDescent="0.25">
      <c r="A641" t="s">
        <v>151</v>
      </c>
      <c r="B641" t="s">
        <v>2011</v>
      </c>
      <c r="C641">
        <v>1</v>
      </c>
      <c r="D641">
        <v>1</v>
      </c>
      <c r="E641" s="9">
        <v>44937.208333333336</v>
      </c>
      <c r="F641" s="9">
        <v>45046.208333333336</v>
      </c>
      <c r="G641" s="9">
        <v>44910.935844907406</v>
      </c>
    </row>
    <row r="642" spans="1:7" x14ac:dyDescent="0.25">
      <c r="A642" t="s">
        <v>152</v>
      </c>
      <c r="B642" t="s">
        <v>2008</v>
      </c>
      <c r="C642">
        <v>1</v>
      </c>
      <c r="D642">
        <v>1</v>
      </c>
      <c r="E642" s="9">
        <v>44937.208333333336</v>
      </c>
      <c r="F642" s="9">
        <v>45046.208333333336</v>
      </c>
      <c r="G642" s="9">
        <v>44911.750601851854</v>
      </c>
    </row>
    <row r="643" spans="1:7" x14ac:dyDescent="0.25">
      <c r="A643" t="s">
        <v>153</v>
      </c>
      <c r="B643" t="s">
        <v>2012</v>
      </c>
      <c r="C643">
        <v>1</v>
      </c>
      <c r="D643">
        <v>1</v>
      </c>
      <c r="E643" s="9">
        <v>44937.208333333336</v>
      </c>
      <c r="F643" s="9">
        <v>45046.208333333336</v>
      </c>
      <c r="G643" s="9">
        <v>44914.824884259258</v>
      </c>
    </row>
    <row r="644" spans="1:7" x14ac:dyDescent="0.25">
      <c r="A644" t="s">
        <v>154</v>
      </c>
      <c r="B644" t="s">
        <v>2013</v>
      </c>
      <c r="C644">
        <v>1</v>
      </c>
      <c r="D644">
        <v>1</v>
      </c>
      <c r="E644" s="9">
        <v>44937.208333333336</v>
      </c>
      <c r="F644" s="9">
        <v>45046.208333333336</v>
      </c>
      <c r="G644" s="9">
        <v>44914.95857638889</v>
      </c>
    </row>
    <row r="645" spans="1:7" x14ac:dyDescent="0.25">
      <c r="A645" t="s">
        <v>154</v>
      </c>
      <c r="B645" t="s">
        <v>2014</v>
      </c>
      <c r="C645">
        <v>1</v>
      </c>
      <c r="D645">
        <v>1</v>
      </c>
      <c r="E645" s="9">
        <v>44937.208333333336</v>
      </c>
      <c r="F645" s="9">
        <v>45046.208333333336</v>
      </c>
      <c r="G645" s="9">
        <v>44914.95857638889</v>
      </c>
    </row>
    <row r="646" spans="1:7" x14ac:dyDescent="0.25">
      <c r="A646" t="s">
        <v>2017</v>
      </c>
      <c r="B646" t="s">
        <v>2015</v>
      </c>
      <c r="C646">
        <v>1</v>
      </c>
      <c r="D646">
        <v>1</v>
      </c>
      <c r="E646" s="9">
        <v>44951</v>
      </c>
      <c r="F646" s="9">
        <v>44951</v>
      </c>
      <c r="G646" s="9">
        <v>44924.739479166667</v>
      </c>
    </row>
    <row r="647" spans="1:7" x14ac:dyDescent="0.25">
      <c r="A647" t="s">
        <v>2018</v>
      </c>
      <c r="B647" t="s">
        <v>2015</v>
      </c>
      <c r="C647">
        <v>1</v>
      </c>
      <c r="D647">
        <v>1</v>
      </c>
      <c r="E647" s="9">
        <v>44951</v>
      </c>
      <c r="F647" s="9">
        <v>44951</v>
      </c>
      <c r="G647" s="9">
        <v>44924.739479166667</v>
      </c>
    </row>
    <row r="648" spans="1:7" x14ac:dyDescent="0.25">
      <c r="A648" t="s">
        <v>1880</v>
      </c>
      <c r="B648" t="s">
        <v>2015</v>
      </c>
      <c r="C648">
        <v>1</v>
      </c>
      <c r="D648">
        <v>1</v>
      </c>
      <c r="E648" s="9">
        <v>44951</v>
      </c>
      <c r="F648" s="9">
        <v>44951</v>
      </c>
      <c r="G648" s="9">
        <v>44924.739502314813</v>
      </c>
    </row>
    <row r="649" spans="1:7" x14ac:dyDescent="0.25">
      <c r="A649" t="s">
        <v>2025</v>
      </c>
      <c r="B649" t="s">
        <v>2015</v>
      </c>
      <c r="C649">
        <v>1</v>
      </c>
      <c r="D649">
        <v>1</v>
      </c>
      <c r="E649" s="9">
        <v>44939</v>
      </c>
      <c r="F649" s="9">
        <v>44939</v>
      </c>
      <c r="G649" s="9">
        <v>44924.739502314813</v>
      </c>
    </row>
    <row r="650" spans="1:7" x14ac:dyDescent="0.25">
      <c r="A650" t="s">
        <v>1871</v>
      </c>
      <c r="B650" t="s">
        <v>2015</v>
      </c>
      <c r="C650">
        <v>1</v>
      </c>
      <c r="D650">
        <v>1</v>
      </c>
      <c r="E650" s="9">
        <v>44694</v>
      </c>
      <c r="F650" s="9">
        <v>44694</v>
      </c>
      <c r="G650" s="9">
        <v>44924.739583333336</v>
      </c>
    </row>
    <row r="651" spans="1:7" x14ac:dyDescent="0.25">
      <c r="A651" t="s">
        <v>215</v>
      </c>
      <c r="B651" t="s">
        <v>2015</v>
      </c>
      <c r="C651">
        <v>1</v>
      </c>
      <c r="D651">
        <v>1</v>
      </c>
      <c r="E651" s="9">
        <v>44951</v>
      </c>
      <c r="F651" s="9">
        <v>44951</v>
      </c>
      <c r="G651" s="9">
        <v>44924.739594907405</v>
      </c>
    </row>
    <row r="652" spans="1:7" x14ac:dyDescent="0.25">
      <c r="A652" t="s">
        <v>229</v>
      </c>
      <c r="B652" t="s">
        <v>2015</v>
      </c>
      <c r="C652">
        <v>1</v>
      </c>
      <c r="D652">
        <v>1</v>
      </c>
      <c r="E652" s="9">
        <v>44694.208333333336</v>
      </c>
      <c r="F652" s="9">
        <v>44694.208333333336</v>
      </c>
      <c r="G652" s="9">
        <v>44924.739629629628</v>
      </c>
    </row>
    <row r="653" spans="1:7" x14ac:dyDescent="0.25">
      <c r="A653" t="s">
        <v>2039</v>
      </c>
      <c r="B653" t="s">
        <v>2015</v>
      </c>
      <c r="C653">
        <v>1</v>
      </c>
      <c r="D653">
        <v>1</v>
      </c>
      <c r="E653" s="9">
        <v>44694</v>
      </c>
      <c r="F653" s="9">
        <v>44694</v>
      </c>
      <c r="G653" s="9">
        <v>44924.739687499998</v>
      </c>
    </row>
    <row r="654" spans="1:7" x14ac:dyDescent="0.25">
      <c r="A654" t="s">
        <v>2040</v>
      </c>
      <c r="B654" t="s">
        <v>2041</v>
      </c>
      <c r="C654">
        <v>1</v>
      </c>
      <c r="D654">
        <v>1</v>
      </c>
      <c r="E654" s="9">
        <v>44951</v>
      </c>
      <c r="F654" s="9">
        <v>44951</v>
      </c>
      <c r="G654" s="9">
        <v>44924.739687499998</v>
      </c>
    </row>
    <row r="655" spans="1:7" x14ac:dyDescent="0.25">
      <c r="A655" t="s">
        <v>2042</v>
      </c>
      <c r="B655" t="s">
        <v>2041</v>
      </c>
      <c r="C655">
        <v>1</v>
      </c>
      <c r="D655">
        <v>1</v>
      </c>
      <c r="E655" s="9">
        <v>44951</v>
      </c>
      <c r="F655" s="9">
        <v>44951</v>
      </c>
      <c r="G655" s="9">
        <v>44924.739687499998</v>
      </c>
    </row>
    <row r="656" spans="1:7" x14ac:dyDescent="0.25">
      <c r="A656" t="s">
        <v>2043</v>
      </c>
      <c r="B656" t="s">
        <v>2041</v>
      </c>
      <c r="C656">
        <v>1</v>
      </c>
      <c r="D656">
        <v>1</v>
      </c>
      <c r="E656" s="9">
        <v>44951</v>
      </c>
      <c r="F656" s="9">
        <v>44951</v>
      </c>
      <c r="G656" s="9">
        <v>44924.739687499998</v>
      </c>
    </row>
    <row r="657" spans="1:7" x14ac:dyDescent="0.25">
      <c r="A657" t="s">
        <v>2044</v>
      </c>
      <c r="B657" t="s">
        <v>2041</v>
      </c>
      <c r="C657">
        <v>1</v>
      </c>
      <c r="D657">
        <v>1</v>
      </c>
      <c r="E657" s="9">
        <v>44951</v>
      </c>
      <c r="F657" s="9">
        <v>44951</v>
      </c>
      <c r="G657" s="9">
        <v>44924.739687499998</v>
      </c>
    </row>
    <row r="658" spans="1:7" x14ac:dyDescent="0.25">
      <c r="A658" t="s">
        <v>2045</v>
      </c>
      <c r="B658" t="s">
        <v>2041</v>
      </c>
      <c r="C658">
        <v>1</v>
      </c>
      <c r="D658">
        <v>1</v>
      </c>
      <c r="E658" s="9">
        <v>44951</v>
      </c>
      <c r="F658" s="9">
        <v>44951</v>
      </c>
      <c r="G658" s="9">
        <v>44924.739699074074</v>
      </c>
    </row>
    <row r="659" spans="1:7" x14ac:dyDescent="0.25">
      <c r="A659" t="s">
        <v>2046</v>
      </c>
      <c r="B659" t="s">
        <v>2041</v>
      </c>
      <c r="C659">
        <v>1</v>
      </c>
      <c r="D659">
        <v>1</v>
      </c>
      <c r="E659" s="9">
        <v>44951</v>
      </c>
      <c r="F659" s="9">
        <v>44951</v>
      </c>
      <c r="G659" s="9">
        <v>44924.739699074074</v>
      </c>
    </row>
    <row r="660" spans="1:7" x14ac:dyDescent="0.25">
      <c r="A660" t="s">
        <v>2047</v>
      </c>
      <c r="B660" t="s">
        <v>2041</v>
      </c>
      <c r="C660">
        <v>1</v>
      </c>
      <c r="D660">
        <v>1</v>
      </c>
      <c r="E660" s="9">
        <v>44951</v>
      </c>
      <c r="F660" s="9">
        <v>44951</v>
      </c>
      <c r="G660" s="9">
        <v>44924.739699074074</v>
      </c>
    </row>
    <row r="661" spans="1:7" x14ac:dyDescent="0.25">
      <c r="A661" t="s">
        <v>2048</v>
      </c>
      <c r="B661" t="s">
        <v>2041</v>
      </c>
      <c r="C661">
        <v>1</v>
      </c>
      <c r="D661">
        <v>1</v>
      </c>
      <c r="E661" s="9">
        <v>44951</v>
      </c>
      <c r="F661" s="9">
        <v>44951</v>
      </c>
      <c r="G661" s="9">
        <v>44924.739699074074</v>
      </c>
    </row>
    <row r="662" spans="1:7" x14ac:dyDescent="0.25">
      <c r="A662" t="s">
        <v>2049</v>
      </c>
      <c r="B662" t="s">
        <v>2041</v>
      </c>
      <c r="C662">
        <v>1</v>
      </c>
      <c r="D662">
        <v>1</v>
      </c>
      <c r="E662" s="9">
        <v>44951</v>
      </c>
      <c r="F662" s="9">
        <v>44951</v>
      </c>
      <c r="G662" s="9">
        <v>44924.739699074074</v>
      </c>
    </row>
    <row r="663" spans="1:7" x14ac:dyDescent="0.25">
      <c r="A663" t="s">
        <v>2050</v>
      </c>
      <c r="B663" t="s">
        <v>2041</v>
      </c>
      <c r="C663">
        <v>1</v>
      </c>
      <c r="D663">
        <v>1</v>
      </c>
      <c r="E663" s="9">
        <v>44951</v>
      </c>
      <c r="F663" s="9">
        <v>44951</v>
      </c>
      <c r="G663" s="9">
        <v>44924.739699074074</v>
      </c>
    </row>
    <row r="664" spans="1:7" x14ac:dyDescent="0.25">
      <c r="A664" t="s">
        <v>2051</v>
      </c>
      <c r="B664" t="s">
        <v>2041</v>
      </c>
      <c r="C664">
        <v>1</v>
      </c>
      <c r="D664">
        <v>1</v>
      </c>
      <c r="E664" s="9">
        <v>44951</v>
      </c>
      <c r="F664" s="9">
        <v>44951</v>
      </c>
      <c r="G664" s="9">
        <v>44924.739699074074</v>
      </c>
    </row>
    <row r="665" spans="1:7" x14ac:dyDescent="0.25">
      <c r="A665" t="s">
        <v>2052</v>
      </c>
      <c r="B665" t="s">
        <v>2041</v>
      </c>
      <c r="C665">
        <v>1</v>
      </c>
      <c r="D665">
        <v>1</v>
      </c>
      <c r="E665" s="9">
        <v>44951</v>
      </c>
      <c r="F665" s="9">
        <v>44951</v>
      </c>
      <c r="G665" s="9">
        <v>44924.739710648151</v>
      </c>
    </row>
    <row r="666" spans="1:7" x14ac:dyDescent="0.25">
      <c r="A666" t="s">
        <v>2053</v>
      </c>
      <c r="B666" t="s">
        <v>2041</v>
      </c>
      <c r="C666">
        <v>1</v>
      </c>
      <c r="D666">
        <v>1</v>
      </c>
      <c r="E666" s="9">
        <v>44951</v>
      </c>
      <c r="F666" s="9">
        <v>44951</v>
      </c>
      <c r="G666" s="9">
        <v>44924.739710648151</v>
      </c>
    </row>
    <row r="667" spans="1:7" x14ac:dyDescent="0.25">
      <c r="A667" t="s">
        <v>2054</v>
      </c>
      <c r="B667" t="s">
        <v>2041</v>
      </c>
      <c r="C667">
        <v>1</v>
      </c>
      <c r="D667">
        <v>1</v>
      </c>
      <c r="E667" s="9">
        <v>44951</v>
      </c>
      <c r="F667" s="9">
        <v>44951</v>
      </c>
      <c r="G667" s="9">
        <v>44924.739710648151</v>
      </c>
    </row>
    <row r="668" spans="1:7" x14ac:dyDescent="0.25">
      <c r="A668" t="s">
        <v>2055</v>
      </c>
      <c r="B668" t="s">
        <v>2041</v>
      </c>
      <c r="C668">
        <v>1</v>
      </c>
      <c r="D668">
        <v>1</v>
      </c>
      <c r="E668" s="9">
        <v>44951</v>
      </c>
      <c r="F668" s="9">
        <v>44951</v>
      </c>
      <c r="G668" s="9">
        <v>44924.739710648151</v>
      </c>
    </row>
    <row r="669" spans="1:7" x14ac:dyDescent="0.25">
      <c r="A669" t="s">
        <v>2017</v>
      </c>
      <c r="B669" t="s">
        <v>2056</v>
      </c>
      <c r="C669">
        <v>1</v>
      </c>
      <c r="D669">
        <v>1</v>
      </c>
      <c r="E669" s="9">
        <v>44951</v>
      </c>
      <c r="F669" s="9">
        <v>44951</v>
      </c>
      <c r="G669" s="9">
        <v>44924.739710648151</v>
      </c>
    </row>
    <row r="670" spans="1:7" x14ac:dyDescent="0.25">
      <c r="A670" t="s">
        <v>2018</v>
      </c>
      <c r="B670" t="s">
        <v>2056</v>
      </c>
      <c r="C670">
        <v>1</v>
      </c>
      <c r="D670">
        <v>1</v>
      </c>
      <c r="E670" s="9">
        <v>44951</v>
      </c>
      <c r="F670" s="9">
        <v>44951</v>
      </c>
      <c r="G670" s="9">
        <v>44924.739722222221</v>
      </c>
    </row>
    <row r="671" spans="1:7" x14ac:dyDescent="0.25">
      <c r="A671" t="s">
        <v>1880</v>
      </c>
      <c r="B671" t="s">
        <v>2056</v>
      </c>
      <c r="C671">
        <v>1</v>
      </c>
      <c r="D671">
        <v>1</v>
      </c>
      <c r="E671" s="9">
        <v>44951</v>
      </c>
      <c r="F671" s="9">
        <v>44951</v>
      </c>
      <c r="G671" s="9">
        <v>44924.739733796298</v>
      </c>
    </row>
    <row r="672" spans="1:7" x14ac:dyDescent="0.25">
      <c r="A672" t="s">
        <v>2025</v>
      </c>
      <c r="B672" t="s">
        <v>2056</v>
      </c>
      <c r="C672">
        <v>1</v>
      </c>
      <c r="D672">
        <v>1</v>
      </c>
      <c r="E672" s="9">
        <v>44939</v>
      </c>
      <c r="F672" s="9">
        <v>44939</v>
      </c>
      <c r="G672" s="9">
        <v>44924.739733796298</v>
      </c>
    </row>
    <row r="673" spans="1:7" x14ac:dyDescent="0.25">
      <c r="A673" t="s">
        <v>1871</v>
      </c>
      <c r="B673" t="s">
        <v>2056</v>
      </c>
      <c r="C673">
        <v>1</v>
      </c>
      <c r="D673">
        <v>1</v>
      </c>
      <c r="E673" s="9">
        <v>44694</v>
      </c>
      <c r="F673" s="9">
        <v>44694</v>
      </c>
      <c r="G673" s="9">
        <v>44924.739814814813</v>
      </c>
    </row>
    <row r="674" spans="1:7" x14ac:dyDescent="0.25">
      <c r="A674" t="s">
        <v>215</v>
      </c>
      <c r="B674" t="s">
        <v>2056</v>
      </c>
      <c r="C674">
        <v>1</v>
      </c>
      <c r="D674">
        <v>1</v>
      </c>
      <c r="E674" s="9">
        <v>44951</v>
      </c>
      <c r="F674" s="9">
        <v>44951</v>
      </c>
      <c r="G674" s="9">
        <v>44924.739837962959</v>
      </c>
    </row>
    <row r="675" spans="1:7" x14ac:dyDescent="0.25">
      <c r="A675" t="s">
        <v>229</v>
      </c>
      <c r="B675" t="s">
        <v>2056</v>
      </c>
      <c r="C675">
        <v>1</v>
      </c>
      <c r="D675">
        <v>1</v>
      </c>
      <c r="E675" s="9">
        <v>44951</v>
      </c>
      <c r="F675" s="9">
        <v>44951</v>
      </c>
      <c r="G675" s="9">
        <v>44924.739872685182</v>
      </c>
    </row>
    <row r="676" spans="1:7" x14ac:dyDescent="0.25">
      <c r="A676" t="s">
        <v>2039</v>
      </c>
      <c r="B676" t="s">
        <v>2056</v>
      </c>
      <c r="C676">
        <v>1</v>
      </c>
      <c r="D676">
        <v>1</v>
      </c>
      <c r="E676" s="9">
        <v>44951</v>
      </c>
      <c r="F676" s="9">
        <v>44951</v>
      </c>
      <c r="G676" s="9">
        <v>44924.739918981482</v>
      </c>
    </row>
    <row r="677" spans="1:7" x14ac:dyDescent="0.25">
      <c r="A677" t="s">
        <v>2040</v>
      </c>
      <c r="B677" t="s">
        <v>2057</v>
      </c>
      <c r="C677">
        <v>1</v>
      </c>
      <c r="D677">
        <v>1</v>
      </c>
      <c r="E677" s="9">
        <v>44697.208333333336</v>
      </c>
      <c r="F677" s="9">
        <v>44697.208333333336</v>
      </c>
      <c r="G677" s="9">
        <v>44924.739918981482</v>
      </c>
    </row>
    <row r="678" spans="1:7" x14ac:dyDescent="0.25">
      <c r="A678" t="s">
        <v>2042</v>
      </c>
      <c r="B678" t="s">
        <v>2057</v>
      </c>
      <c r="C678">
        <v>1</v>
      </c>
      <c r="D678">
        <v>1</v>
      </c>
      <c r="E678" s="9">
        <v>44697.208333333336</v>
      </c>
      <c r="F678" s="9">
        <v>44697.208333333336</v>
      </c>
      <c r="G678" s="9">
        <v>44924.739918981482</v>
      </c>
    </row>
    <row r="679" spans="1:7" x14ac:dyDescent="0.25">
      <c r="A679" t="s">
        <v>2043</v>
      </c>
      <c r="B679" t="s">
        <v>2057</v>
      </c>
      <c r="C679">
        <v>1</v>
      </c>
      <c r="D679">
        <v>1</v>
      </c>
      <c r="E679" s="9">
        <v>44697.208333333336</v>
      </c>
      <c r="F679" s="9">
        <v>44697.208333333336</v>
      </c>
      <c r="G679" s="9">
        <v>44924.739930555559</v>
      </c>
    </row>
    <row r="680" spans="1:7" x14ac:dyDescent="0.25">
      <c r="A680" t="s">
        <v>2044</v>
      </c>
      <c r="B680" t="s">
        <v>2057</v>
      </c>
      <c r="C680">
        <v>1</v>
      </c>
      <c r="D680">
        <v>1</v>
      </c>
      <c r="E680" s="9">
        <v>44697.208333333336</v>
      </c>
      <c r="F680" s="9">
        <v>44697.208333333336</v>
      </c>
      <c r="G680" s="9">
        <v>44924.739930555559</v>
      </c>
    </row>
    <row r="681" spans="1:7" x14ac:dyDescent="0.25">
      <c r="A681" t="s">
        <v>2045</v>
      </c>
      <c r="B681" t="s">
        <v>2057</v>
      </c>
      <c r="C681">
        <v>1</v>
      </c>
      <c r="D681">
        <v>1</v>
      </c>
      <c r="E681" s="9">
        <v>44697.208333333336</v>
      </c>
      <c r="F681" s="9">
        <v>44697.208333333336</v>
      </c>
      <c r="G681" s="9">
        <v>44924.739930555559</v>
      </c>
    </row>
    <row r="682" spans="1:7" x14ac:dyDescent="0.25">
      <c r="A682" t="s">
        <v>2046</v>
      </c>
      <c r="B682" t="s">
        <v>2057</v>
      </c>
      <c r="C682">
        <v>1</v>
      </c>
      <c r="D682">
        <v>1</v>
      </c>
      <c r="E682" s="9">
        <v>44697.208333333336</v>
      </c>
      <c r="F682" s="9">
        <v>44697.208333333336</v>
      </c>
      <c r="G682" s="9">
        <v>44924.739930555559</v>
      </c>
    </row>
    <row r="683" spans="1:7" x14ac:dyDescent="0.25">
      <c r="A683" t="s">
        <v>2047</v>
      </c>
      <c r="B683" t="s">
        <v>2057</v>
      </c>
      <c r="C683">
        <v>1</v>
      </c>
      <c r="D683">
        <v>1</v>
      </c>
      <c r="E683" s="9">
        <v>44697.208333333336</v>
      </c>
      <c r="F683" s="9">
        <v>44697.208333333336</v>
      </c>
      <c r="G683" s="9">
        <v>44924.739930555559</v>
      </c>
    </row>
    <row r="684" spans="1:7" x14ac:dyDescent="0.25">
      <c r="A684" t="s">
        <v>2048</v>
      </c>
      <c r="B684" t="s">
        <v>2057</v>
      </c>
      <c r="C684">
        <v>1</v>
      </c>
      <c r="D684">
        <v>1</v>
      </c>
      <c r="E684" s="9">
        <v>44697.208333333336</v>
      </c>
      <c r="F684" s="9">
        <v>44697.208333333336</v>
      </c>
      <c r="G684" s="9">
        <v>44924.739930555559</v>
      </c>
    </row>
    <row r="685" spans="1:7" x14ac:dyDescent="0.25">
      <c r="A685" t="s">
        <v>2049</v>
      </c>
      <c r="B685" t="s">
        <v>2057</v>
      </c>
      <c r="C685">
        <v>1</v>
      </c>
      <c r="D685">
        <v>1</v>
      </c>
      <c r="E685" s="9">
        <v>44697.208333333336</v>
      </c>
      <c r="F685" s="9">
        <v>44697.208333333336</v>
      </c>
      <c r="G685" s="9">
        <v>44924.739930555559</v>
      </c>
    </row>
    <row r="686" spans="1:7" x14ac:dyDescent="0.25">
      <c r="A686" t="s">
        <v>2050</v>
      </c>
      <c r="B686" t="s">
        <v>2057</v>
      </c>
      <c r="C686">
        <v>1</v>
      </c>
      <c r="D686">
        <v>1</v>
      </c>
      <c r="E686" s="9">
        <v>44697.208333333336</v>
      </c>
      <c r="F686" s="9">
        <v>44697.208333333336</v>
      </c>
      <c r="G686" s="9">
        <v>44924.739930555559</v>
      </c>
    </row>
    <row r="687" spans="1:7" x14ac:dyDescent="0.25">
      <c r="A687" t="s">
        <v>2051</v>
      </c>
      <c r="B687" t="s">
        <v>2057</v>
      </c>
      <c r="C687">
        <v>1</v>
      </c>
      <c r="D687">
        <v>1</v>
      </c>
      <c r="E687" s="9">
        <v>44697.208333333336</v>
      </c>
      <c r="F687" s="9">
        <v>44697.208333333336</v>
      </c>
      <c r="G687" s="9">
        <v>44924.739942129629</v>
      </c>
    </row>
    <row r="688" spans="1:7" x14ac:dyDescent="0.25">
      <c r="A688" t="s">
        <v>2052</v>
      </c>
      <c r="B688" t="s">
        <v>2057</v>
      </c>
      <c r="C688">
        <v>1</v>
      </c>
      <c r="D688">
        <v>1</v>
      </c>
      <c r="E688" s="9">
        <v>44697.208333333336</v>
      </c>
      <c r="F688" s="9">
        <v>44697.208333333336</v>
      </c>
      <c r="G688" s="9">
        <v>44924.739942129629</v>
      </c>
    </row>
    <row r="689" spans="1:7" x14ac:dyDescent="0.25">
      <c r="A689" t="s">
        <v>2053</v>
      </c>
      <c r="B689" t="s">
        <v>2057</v>
      </c>
      <c r="C689">
        <v>1</v>
      </c>
      <c r="D689">
        <v>1</v>
      </c>
      <c r="E689" s="9">
        <v>44697.208333333336</v>
      </c>
      <c r="F689" s="9">
        <v>44697.208333333336</v>
      </c>
      <c r="G689" s="9">
        <v>44924.739942129629</v>
      </c>
    </row>
    <row r="690" spans="1:7" x14ac:dyDescent="0.25">
      <c r="A690" t="s">
        <v>2054</v>
      </c>
      <c r="B690" t="s">
        <v>2057</v>
      </c>
      <c r="C690">
        <v>1</v>
      </c>
      <c r="D690">
        <v>1</v>
      </c>
      <c r="E690" s="9">
        <v>44697.208333333336</v>
      </c>
      <c r="F690" s="9">
        <v>44697.208333333336</v>
      </c>
      <c r="G690" s="9">
        <v>44924.739942129629</v>
      </c>
    </row>
    <row r="691" spans="1:7" x14ac:dyDescent="0.25">
      <c r="A691" t="s">
        <v>2055</v>
      </c>
      <c r="B691" t="s">
        <v>2057</v>
      </c>
      <c r="C691">
        <v>1</v>
      </c>
      <c r="D691">
        <v>1</v>
      </c>
      <c r="E691" s="9">
        <v>44697.208333333336</v>
      </c>
      <c r="F691" s="9">
        <v>44697.208333333336</v>
      </c>
      <c r="G691" s="9">
        <v>44924.739942129629</v>
      </c>
    </row>
    <row r="692" spans="1:7" x14ac:dyDescent="0.25">
      <c r="A692" t="s">
        <v>2018</v>
      </c>
      <c r="B692" t="s">
        <v>2058</v>
      </c>
      <c r="C692">
        <v>1</v>
      </c>
      <c r="D692">
        <v>1</v>
      </c>
      <c r="E692" s="9">
        <v>44951</v>
      </c>
      <c r="F692" s="9">
        <v>44951</v>
      </c>
      <c r="G692" s="9">
        <v>44924.739965277775</v>
      </c>
    </row>
    <row r="693" spans="1:7" x14ac:dyDescent="0.25">
      <c r="A693" t="s">
        <v>2025</v>
      </c>
      <c r="B693" t="s">
        <v>2058</v>
      </c>
      <c r="C693">
        <v>1</v>
      </c>
      <c r="D693">
        <v>1</v>
      </c>
      <c r="E693" s="9">
        <v>44939</v>
      </c>
      <c r="F693" s="9">
        <v>44939</v>
      </c>
      <c r="G693" s="9">
        <v>44924.739965277775</v>
      </c>
    </row>
    <row r="694" spans="1:7" x14ac:dyDescent="0.25">
      <c r="A694" t="s">
        <v>1880</v>
      </c>
      <c r="B694" t="s">
        <v>2058</v>
      </c>
      <c r="C694">
        <v>1</v>
      </c>
      <c r="D694">
        <v>1</v>
      </c>
      <c r="E694" s="9">
        <v>44951</v>
      </c>
      <c r="F694" s="9">
        <v>44951</v>
      </c>
      <c r="G694" s="9">
        <v>44924.739976851852</v>
      </c>
    </row>
    <row r="695" spans="1:7" x14ac:dyDescent="0.25">
      <c r="A695" t="s">
        <v>1871</v>
      </c>
      <c r="B695" t="s">
        <v>2058</v>
      </c>
      <c r="C695">
        <v>1</v>
      </c>
      <c r="D695">
        <v>1</v>
      </c>
      <c r="E695" s="9">
        <v>44698</v>
      </c>
      <c r="F695" s="9">
        <v>44698</v>
      </c>
      <c r="G695" s="9">
        <v>44924.740046296298</v>
      </c>
    </row>
    <row r="696" spans="1:7" x14ac:dyDescent="0.25">
      <c r="A696" t="s">
        <v>229</v>
      </c>
      <c r="B696" t="s">
        <v>2058</v>
      </c>
      <c r="C696">
        <v>1</v>
      </c>
      <c r="D696">
        <v>1</v>
      </c>
      <c r="E696" s="9">
        <v>44951</v>
      </c>
      <c r="F696" s="9">
        <v>44951</v>
      </c>
      <c r="G696" s="9">
        <v>44924.740081018521</v>
      </c>
    </row>
    <row r="697" spans="1:7" x14ac:dyDescent="0.25">
      <c r="A697" t="s">
        <v>215</v>
      </c>
      <c r="B697" t="s">
        <v>2058</v>
      </c>
      <c r="C697">
        <v>1</v>
      </c>
      <c r="D697">
        <v>1</v>
      </c>
      <c r="E697" s="9">
        <v>44951</v>
      </c>
      <c r="F697" s="9">
        <v>44951</v>
      </c>
      <c r="G697" s="9">
        <v>44924.74009259259</v>
      </c>
    </row>
    <row r="698" spans="1:7" x14ac:dyDescent="0.25">
      <c r="A698" t="s">
        <v>2039</v>
      </c>
      <c r="B698" t="s">
        <v>2058</v>
      </c>
      <c r="C698">
        <v>1</v>
      </c>
      <c r="D698">
        <v>1</v>
      </c>
      <c r="E698" s="9">
        <v>44951</v>
      </c>
      <c r="F698" s="9">
        <v>44951</v>
      </c>
      <c r="G698" s="9">
        <v>44924.740162037036</v>
      </c>
    </row>
    <row r="699" spans="1:7" x14ac:dyDescent="0.25">
      <c r="A699" t="s">
        <v>2017</v>
      </c>
      <c r="B699" t="s">
        <v>2059</v>
      </c>
      <c r="C699">
        <v>1</v>
      </c>
      <c r="D699">
        <v>1</v>
      </c>
      <c r="E699" s="9">
        <v>44951</v>
      </c>
      <c r="F699" s="9">
        <v>44951</v>
      </c>
      <c r="G699" s="9">
        <v>44924.740162037036</v>
      </c>
    </row>
    <row r="700" spans="1:7" x14ac:dyDescent="0.25">
      <c r="A700" t="s">
        <v>2018</v>
      </c>
      <c r="B700" t="s">
        <v>2059</v>
      </c>
      <c r="C700">
        <v>1</v>
      </c>
      <c r="D700">
        <v>1</v>
      </c>
      <c r="E700" s="9">
        <v>44951</v>
      </c>
      <c r="F700" s="9">
        <v>44951</v>
      </c>
      <c r="G700" s="9">
        <v>44924.740162037036</v>
      </c>
    </row>
    <row r="701" spans="1:7" x14ac:dyDescent="0.25">
      <c r="A701" t="s">
        <v>1880</v>
      </c>
      <c r="B701" t="s">
        <v>2059</v>
      </c>
      <c r="C701">
        <v>1</v>
      </c>
      <c r="D701">
        <v>1</v>
      </c>
      <c r="E701" s="9">
        <v>44951</v>
      </c>
      <c r="F701" s="9">
        <v>44951</v>
      </c>
      <c r="G701" s="9">
        <v>44924.740185185183</v>
      </c>
    </row>
    <row r="702" spans="1:7" x14ac:dyDescent="0.25">
      <c r="A702" t="s">
        <v>2025</v>
      </c>
      <c r="B702" t="s">
        <v>2059</v>
      </c>
      <c r="C702">
        <v>1</v>
      </c>
      <c r="D702">
        <v>1</v>
      </c>
      <c r="E702" s="9">
        <v>44939</v>
      </c>
      <c r="F702" s="9">
        <v>44939</v>
      </c>
      <c r="G702" s="9">
        <v>44924.740185185183</v>
      </c>
    </row>
    <row r="703" spans="1:7" x14ac:dyDescent="0.25">
      <c r="A703" t="s">
        <v>1871</v>
      </c>
      <c r="B703" t="s">
        <v>2059</v>
      </c>
      <c r="C703">
        <v>1</v>
      </c>
      <c r="D703">
        <v>1</v>
      </c>
      <c r="E703" s="9">
        <v>44698</v>
      </c>
      <c r="F703" s="9">
        <v>44698</v>
      </c>
      <c r="G703" s="9">
        <v>44924.740254629629</v>
      </c>
    </row>
    <row r="704" spans="1:7" x14ac:dyDescent="0.25">
      <c r="A704" t="s">
        <v>215</v>
      </c>
      <c r="B704" t="s">
        <v>2059</v>
      </c>
      <c r="C704">
        <v>1</v>
      </c>
      <c r="D704">
        <v>1</v>
      </c>
      <c r="E704" s="9">
        <v>44951</v>
      </c>
      <c r="F704" s="9">
        <v>44951</v>
      </c>
      <c r="G704" s="9">
        <v>44924.740277777775</v>
      </c>
    </row>
    <row r="705" spans="1:7" x14ac:dyDescent="0.25">
      <c r="A705" t="s">
        <v>229</v>
      </c>
      <c r="B705" t="s">
        <v>2059</v>
      </c>
      <c r="C705">
        <v>1</v>
      </c>
      <c r="D705">
        <v>1</v>
      </c>
      <c r="E705" s="9">
        <v>44951</v>
      </c>
      <c r="F705" s="9">
        <v>44951</v>
      </c>
      <c r="G705" s="9">
        <v>44924.740300925929</v>
      </c>
    </row>
    <row r="706" spans="1:7" x14ac:dyDescent="0.25">
      <c r="A706" t="s">
        <v>2039</v>
      </c>
      <c r="B706" t="s">
        <v>2059</v>
      </c>
      <c r="C706">
        <v>1</v>
      </c>
      <c r="D706">
        <v>1</v>
      </c>
      <c r="E706" s="9">
        <v>44951</v>
      </c>
      <c r="F706" s="9">
        <v>44951</v>
      </c>
      <c r="G706" s="9">
        <v>44924.740358796298</v>
      </c>
    </row>
    <row r="707" spans="1:7" x14ac:dyDescent="0.25">
      <c r="A707" t="s">
        <v>2040</v>
      </c>
      <c r="B707" t="s">
        <v>2060</v>
      </c>
      <c r="C707">
        <v>1</v>
      </c>
      <c r="D707">
        <v>1</v>
      </c>
      <c r="E707" s="9">
        <v>44951</v>
      </c>
      <c r="F707" s="9">
        <v>44951</v>
      </c>
      <c r="G707" s="9">
        <v>44924.740358796298</v>
      </c>
    </row>
    <row r="708" spans="1:7" x14ac:dyDescent="0.25">
      <c r="A708" t="s">
        <v>2042</v>
      </c>
      <c r="B708" t="s">
        <v>2060</v>
      </c>
      <c r="C708">
        <v>1</v>
      </c>
      <c r="D708">
        <v>1</v>
      </c>
      <c r="E708" s="9">
        <v>44951</v>
      </c>
      <c r="F708" s="9">
        <v>44951</v>
      </c>
      <c r="G708" s="9">
        <v>44924.740370370368</v>
      </c>
    </row>
    <row r="709" spans="1:7" x14ac:dyDescent="0.25">
      <c r="A709" t="s">
        <v>2043</v>
      </c>
      <c r="B709" t="s">
        <v>2060</v>
      </c>
      <c r="C709">
        <v>1</v>
      </c>
      <c r="D709">
        <v>1</v>
      </c>
      <c r="E709" s="9">
        <v>44951</v>
      </c>
      <c r="F709" s="9">
        <v>44951</v>
      </c>
      <c r="G709" s="9">
        <v>44924.740370370368</v>
      </c>
    </row>
    <row r="710" spans="1:7" x14ac:dyDescent="0.25">
      <c r="A710" t="s">
        <v>2044</v>
      </c>
      <c r="B710" t="s">
        <v>2060</v>
      </c>
      <c r="C710">
        <v>1</v>
      </c>
      <c r="D710">
        <v>1</v>
      </c>
      <c r="E710" s="9">
        <v>44951</v>
      </c>
      <c r="F710" s="9">
        <v>44951</v>
      </c>
      <c r="G710" s="9">
        <v>44924.740370370368</v>
      </c>
    </row>
    <row r="711" spans="1:7" x14ac:dyDescent="0.25">
      <c r="A711" t="s">
        <v>2045</v>
      </c>
      <c r="B711" t="s">
        <v>2060</v>
      </c>
      <c r="C711">
        <v>1</v>
      </c>
      <c r="D711">
        <v>1</v>
      </c>
      <c r="E711" s="9">
        <v>44951</v>
      </c>
      <c r="F711" s="9">
        <v>44951</v>
      </c>
      <c r="G711" s="9">
        <v>44924.740370370368</v>
      </c>
    </row>
    <row r="712" spans="1:7" x14ac:dyDescent="0.25">
      <c r="A712" t="s">
        <v>2046</v>
      </c>
      <c r="B712" t="s">
        <v>2060</v>
      </c>
      <c r="C712">
        <v>1</v>
      </c>
      <c r="D712">
        <v>1</v>
      </c>
      <c r="E712" s="9">
        <v>44951</v>
      </c>
      <c r="F712" s="9">
        <v>44951</v>
      </c>
      <c r="G712" s="9">
        <v>44924.740370370368</v>
      </c>
    </row>
    <row r="713" spans="1:7" x14ac:dyDescent="0.25">
      <c r="A713" t="s">
        <v>2047</v>
      </c>
      <c r="B713" t="s">
        <v>2060</v>
      </c>
      <c r="C713">
        <v>1</v>
      </c>
      <c r="D713">
        <v>1</v>
      </c>
      <c r="E713" s="9">
        <v>44951</v>
      </c>
      <c r="F713" s="9">
        <v>44951</v>
      </c>
      <c r="G713" s="9">
        <v>44924.740370370368</v>
      </c>
    </row>
    <row r="714" spans="1:7" x14ac:dyDescent="0.25">
      <c r="A714" t="s">
        <v>2048</v>
      </c>
      <c r="B714" t="s">
        <v>2060</v>
      </c>
      <c r="C714">
        <v>1</v>
      </c>
      <c r="D714">
        <v>1</v>
      </c>
      <c r="E714" s="9">
        <v>44951</v>
      </c>
      <c r="F714" s="9">
        <v>44951</v>
      </c>
      <c r="G714" s="9">
        <v>44924.740370370368</v>
      </c>
    </row>
    <row r="715" spans="1:7" x14ac:dyDescent="0.25">
      <c r="A715" t="s">
        <v>2049</v>
      </c>
      <c r="B715" t="s">
        <v>2060</v>
      </c>
      <c r="C715">
        <v>1</v>
      </c>
      <c r="D715">
        <v>1</v>
      </c>
      <c r="E715" s="9">
        <v>44951</v>
      </c>
      <c r="F715" s="9">
        <v>44951</v>
      </c>
      <c r="G715" s="9">
        <v>44924.740370370368</v>
      </c>
    </row>
    <row r="716" spans="1:7" x14ac:dyDescent="0.25">
      <c r="A716" t="s">
        <v>2050</v>
      </c>
      <c r="B716" t="s">
        <v>2060</v>
      </c>
      <c r="C716">
        <v>1</v>
      </c>
      <c r="D716">
        <v>1</v>
      </c>
      <c r="E716" s="9">
        <v>44951</v>
      </c>
      <c r="F716" s="9">
        <v>44951</v>
      </c>
      <c r="G716" s="9">
        <v>44924.740381944444</v>
      </c>
    </row>
    <row r="717" spans="1:7" x14ac:dyDescent="0.25">
      <c r="A717" t="s">
        <v>2051</v>
      </c>
      <c r="B717" t="s">
        <v>2060</v>
      </c>
      <c r="C717">
        <v>1</v>
      </c>
      <c r="D717">
        <v>1</v>
      </c>
      <c r="E717" s="9">
        <v>44951</v>
      </c>
      <c r="F717" s="9">
        <v>44951</v>
      </c>
      <c r="G717" s="9">
        <v>44924.740381944444</v>
      </c>
    </row>
    <row r="718" spans="1:7" x14ac:dyDescent="0.25">
      <c r="A718" t="s">
        <v>2052</v>
      </c>
      <c r="B718" t="s">
        <v>2060</v>
      </c>
      <c r="C718">
        <v>1</v>
      </c>
      <c r="D718">
        <v>1</v>
      </c>
      <c r="E718" s="9">
        <v>44951</v>
      </c>
      <c r="F718" s="9">
        <v>44951</v>
      </c>
      <c r="G718" s="9">
        <v>44924.740381944444</v>
      </c>
    </row>
    <row r="719" spans="1:7" x14ac:dyDescent="0.25">
      <c r="A719" t="s">
        <v>2053</v>
      </c>
      <c r="B719" t="s">
        <v>2060</v>
      </c>
      <c r="C719">
        <v>1</v>
      </c>
      <c r="D719">
        <v>1</v>
      </c>
      <c r="E719" s="9">
        <v>44951</v>
      </c>
      <c r="F719" s="9">
        <v>44951</v>
      </c>
      <c r="G719" s="9">
        <v>44924.740381944444</v>
      </c>
    </row>
    <row r="720" spans="1:7" x14ac:dyDescent="0.25">
      <c r="A720" t="s">
        <v>2054</v>
      </c>
      <c r="B720" t="s">
        <v>2060</v>
      </c>
      <c r="C720">
        <v>1</v>
      </c>
      <c r="D720">
        <v>1</v>
      </c>
      <c r="E720" s="9">
        <v>44951</v>
      </c>
      <c r="F720" s="9">
        <v>44951</v>
      </c>
      <c r="G720" s="9">
        <v>44924.740381944444</v>
      </c>
    </row>
    <row r="721" spans="1:7" x14ac:dyDescent="0.25">
      <c r="A721" t="s">
        <v>2055</v>
      </c>
      <c r="B721" t="s">
        <v>2060</v>
      </c>
      <c r="C721">
        <v>1</v>
      </c>
      <c r="D721">
        <v>1</v>
      </c>
      <c r="E721" s="9">
        <v>44951</v>
      </c>
      <c r="F721" s="9">
        <v>44951</v>
      </c>
      <c r="G721" s="9">
        <v>44924.740381944444</v>
      </c>
    </row>
    <row r="722" spans="1:7" x14ac:dyDescent="0.25">
      <c r="A722" t="s">
        <v>2017</v>
      </c>
      <c r="B722" t="s">
        <v>2061</v>
      </c>
      <c r="C722">
        <v>1</v>
      </c>
      <c r="D722">
        <v>1</v>
      </c>
      <c r="E722" s="9">
        <v>44951</v>
      </c>
      <c r="F722" s="9">
        <v>44951</v>
      </c>
      <c r="G722" s="9">
        <v>44924.740393518521</v>
      </c>
    </row>
    <row r="723" spans="1:7" x14ac:dyDescent="0.25">
      <c r="A723" t="s">
        <v>2018</v>
      </c>
      <c r="B723" t="s">
        <v>2061</v>
      </c>
      <c r="C723">
        <v>1</v>
      </c>
      <c r="D723">
        <v>1</v>
      </c>
      <c r="E723" s="9">
        <v>44951</v>
      </c>
      <c r="F723" s="9">
        <v>44951</v>
      </c>
      <c r="G723" s="9">
        <v>44924.740393518521</v>
      </c>
    </row>
    <row r="724" spans="1:7" x14ac:dyDescent="0.25">
      <c r="A724" t="s">
        <v>1880</v>
      </c>
      <c r="B724" t="s">
        <v>2061</v>
      </c>
      <c r="C724">
        <v>1</v>
      </c>
      <c r="D724">
        <v>1</v>
      </c>
      <c r="E724" s="9">
        <v>44951</v>
      </c>
      <c r="F724" s="9">
        <v>44951</v>
      </c>
      <c r="G724" s="9">
        <v>44924.740416666667</v>
      </c>
    </row>
    <row r="725" spans="1:7" x14ac:dyDescent="0.25">
      <c r="A725" t="s">
        <v>2025</v>
      </c>
      <c r="B725" t="s">
        <v>2061</v>
      </c>
      <c r="C725">
        <v>1</v>
      </c>
      <c r="D725">
        <v>1</v>
      </c>
      <c r="E725" s="9">
        <v>44939</v>
      </c>
      <c r="F725" s="9">
        <v>44939</v>
      </c>
      <c r="G725" s="9">
        <v>44924.740416666667</v>
      </c>
    </row>
    <row r="726" spans="1:7" x14ac:dyDescent="0.25">
      <c r="A726" t="s">
        <v>1871</v>
      </c>
      <c r="B726" t="s">
        <v>2061</v>
      </c>
      <c r="C726">
        <v>1</v>
      </c>
      <c r="D726">
        <v>1</v>
      </c>
      <c r="E726" s="9">
        <v>44700</v>
      </c>
      <c r="F726" s="9">
        <v>44700</v>
      </c>
      <c r="G726" s="9">
        <v>44924.740497685183</v>
      </c>
    </row>
    <row r="727" spans="1:7" x14ac:dyDescent="0.25">
      <c r="A727" t="s">
        <v>215</v>
      </c>
      <c r="B727" t="s">
        <v>2061</v>
      </c>
      <c r="C727">
        <v>1</v>
      </c>
      <c r="D727">
        <v>1</v>
      </c>
      <c r="E727" s="9">
        <v>44951</v>
      </c>
      <c r="F727" s="9">
        <v>44951</v>
      </c>
      <c r="G727" s="9">
        <v>44924.74050925926</v>
      </c>
    </row>
    <row r="728" spans="1:7" x14ac:dyDescent="0.25">
      <c r="A728" t="s">
        <v>1871</v>
      </c>
      <c r="B728" t="s">
        <v>2062</v>
      </c>
      <c r="C728">
        <v>1</v>
      </c>
      <c r="D728">
        <v>1</v>
      </c>
      <c r="E728" s="9">
        <v>44700</v>
      </c>
      <c r="F728" s="9">
        <v>44700</v>
      </c>
      <c r="G728" s="9">
        <v>44924.740624999999</v>
      </c>
    </row>
    <row r="729" spans="1:7" x14ac:dyDescent="0.25">
      <c r="A729" t="s">
        <v>215</v>
      </c>
      <c r="B729" t="s">
        <v>2062</v>
      </c>
      <c r="C729">
        <v>1</v>
      </c>
      <c r="D729">
        <v>1</v>
      </c>
      <c r="E729" s="9">
        <v>44951</v>
      </c>
      <c r="F729" s="9">
        <v>44951</v>
      </c>
      <c r="G729" s="9">
        <v>44924.740636574075</v>
      </c>
    </row>
    <row r="730" spans="1:7" x14ac:dyDescent="0.25">
      <c r="A730" t="s">
        <v>2039</v>
      </c>
      <c r="B730" t="s">
        <v>2062</v>
      </c>
      <c r="C730">
        <v>1</v>
      </c>
      <c r="D730">
        <v>1</v>
      </c>
      <c r="E730" s="9">
        <v>44951</v>
      </c>
      <c r="F730" s="9">
        <v>44951</v>
      </c>
      <c r="G730" s="9">
        <v>44924.740706018521</v>
      </c>
    </row>
    <row r="731" spans="1:7" x14ac:dyDescent="0.25">
      <c r="A731" t="s">
        <v>2040</v>
      </c>
      <c r="B731" t="s">
        <v>2063</v>
      </c>
      <c r="C731">
        <v>1</v>
      </c>
      <c r="D731">
        <v>1</v>
      </c>
      <c r="E731" s="9">
        <v>44951</v>
      </c>
      <c r="F731" s="9">
        <v>44951</v>
      </c>
      <c r="G731" s="9">
        <v>44924.740706018521</v>
      </c>
    </row>
    <row r="732" spans="1:7" x14ac:dyDescent="0.25">
      <c r="A732" t="s">
        <v>2042</v>
      </c>
      <c r="B732" t="s">
        <v>2063</v>
      </c>
      <c r="C732">
        <v>1</v>
      </c>
      <c r="D732">
        <v>1</v>
      </c>
      <c r="E732" s="9">
        <v>44951</v>
      </c>
      <c r="F732" s="9">
        <v>44951</v>
      </c>
      <c r="G732" s="9">
        <v>44924.740706018521</v>
      </c>
    </row>
    <row r="733" spans="1:7" x14ac:dyDescent="0.25">
      <c r="A733" t="s">
        <v>2043</v>
      </c>
      <c r="B733" t="s">
        <v>2063</v>
      </c>
      <c r="C733">
        <v>1</v>
      </c>
      <c r="D733">
        <v>1</v>
      </c>
      <c r="E733" s="9">
        <v>44951</v>
      </c>
      <c r="F733" s="9">
        <v>44951</v>
      </c>
      <c r="G733" s="9">
        <v>44924.740706018521</v>
      </c>
    </row>
    <row r="734" spans="1:7" x14ac:dyDescent="0.25">
      <c r="A734" t="s">
        <v>2044</v>
      </c>
      <c r="B734" t="s">
        <v>2063</v>
      </c>
      <c r="C734">
        <v>1</v>
      </c>
      <c r="D734">
        <v>1</v>
      </c>
      <c r="E734" s="9">
        <v>44951</v>
      </c>
      <c r="F734" s="9">
        <v>44951</v>
      </c>
      <c r="G734" s="9">
        <v>44924.740706018521</v>
      </c>
    </row>
    <row r="735" spans="1:7" x14ac:dyDescent="0.25">
      <c r="A735" t="s">
        <v>2045</v>
      </c>
      <c r="B735" t="s">
        <v>2063</v>
      </c>
      <c r="C735">
        <v>1</v>
      </c>
      <c r="D735">
        <v>1</v>
      </c>
      <c r="E735" s="9">
        <v>44951</v>
      </c>
      <c r="F735" s="9">
        <v>44951</v>
      </c>
      <c r="G735" s="9">
        <v>44924.740706018521</v>
      </c>
    </row>
    <row r="736" spans="1:7" x14ac:dyDescent="0.25">
      <c r="A736" t="s">
        <v>2046</v>
      </c>
      <c r="B736" t="s">
        <v>2063</v>
      </c>
      <c r="C736">
        <v>1</v>
      </c>
      <c r="D736">
        <v>1</v>
      </c>
      <c r="E736" s="9">
        <v>44951</v>
      </c>
      <c r="F736" s="9">
        <v>44951</v>
      </c>
      <c r="G736" s="9">
        <v>44924.740706018521</v>
      </c>
    </row>
    <row r="737" spans="1:7" x14ac:dyDescent="0.25">
      <c r="A737" t="s">
        <v>2047</v>
      </c>
      <c r="B737" t="s">
        <v>2063</v>
      </c>
      <c r="C737">
        <v>1</v>
      </c>
      <c r="D737">
        <v>1</v>
      </c>
      <c r="E737" s="9">
        <v>44951</v>
      </c>
      <c r="F737" s="9">
        <v>44951</v>
      </c>
      <c r="G737" s="9">
        <v>44924.740706018521</v>
      </c>
    </row>
    <row r="738" spans="1:7" x14ac:dyDescent="0.25">
      <c r="A738" t="s">
        <v>2048</v>
      </c>
      <c r="B738" t="s">
        <v>2063</v>
      </c>
      <c r="C738">
        <v>1</v>
      </c>
      <c r="D738">
        <v>1</v>
      </c>
      <c r="E738" s="9">
        <v>44951</v>
      </c>
      <c r="F738" s="9">
        <v>44951</v>
      </c>
      <c r="G738" s="9">
        <v>44924.740717592591</v>
      </c>
    </row>
    <row r="739" spans="1:7" x14ac:dyDescent="0.25">
      <c r="A739" t="s">
        <v>2049</v>
      </c>
      <c r="B739" t="s">
        <v>2063</v>
      </c>
      <c r="C739">
        <v>1</v>
      </c>
      <c r="D739">
        <v>1</v>
      </c>
      <c r="E739" s="9">
        <v>44951</v>
      </c>
      <c r="F739" s="9">
        <v>44951</v>
      </c>
      <c r="G739" s="9">
        <v>44924.740717592591</v>
      </c>
    </row>
    <row r="740" spans="1:7" x14ac:dyDescent="0.25">
      <c r="A740" t="s">
        <v>2050</v>
      </c>
      <c r="B740" t="s">
        <v>2063</v>
      </c>
      <c r="C740">
        <v>1</v>
      </c>
      <c r="D740">
        <v>1</v>
      </c>
      <c r="E740" s="9">
        <v>44951</v>
      </c>
      <c r="F740" s="9">
        <v>44951</v>
      </c>
      <c r="G740" s="9">
        <v>44924.740717592591</v>
      </c>
    </row>
    <row r="741" spans="1:7" x14ac:dyDescent="0.25">
      <c r="A741" t="s">
        <v>2051</v>
      </c>
      <c r="B741" t="s">
        <v>2063</v>
      </c>
      <c r="C741">
        <v>1</v>
      </c>
      <c r="D741">
        <v>1</v>
      </c>
      <c r="E741" s="9">
        <v>44951</v>
      </c>
      <c r="F741" s="9">
        <v>44951</v>
      </c>
      <c r="G741" s="9">
        <v>44924.740717592591</v>
      </c>
    </row>
    <row r="742" spans="1:7" x14ac:dyDescent="0.25">
      <c r="A742" t="s">
        <v>2052</v>
      </c>
      <c r="B742" t="s">
        <v>2063</v>
      </c>
      <c r="C742">
        <v>1</v>
      </c>
      <c r="D742">
        <v>1</v>
      </c>
      <c r="E742" s="9">
        <v>44951</v>
      </c>
      <c r="F742" s="9">
        <v>44951</v>
      </c>
      <c r="G742" s="9">
        <v>44924.740717592591</v>
      </c>
    </row>
    <row r="743" spans="1:7" x14ac:dyDescent="0.25">
      <c r="A743" t="s">
        <v>2053</v>
      </c>
      <c r="B743" t="s">
        <v>2063</v>
      </c>
      <c r="C743">
        <v>1</v>
      </c>
      <c r="D743">
        <v>1</v>
      </c>
      <c r="E743" s="9">
        <v>44951</v>
      </c>
      <c r="F743" s="9">
        <v>44951</v>
      </c>
      <c r="G743" s="9">
        <v>44924.740717592591</v>
      </c>
    </row>
    <row r="744" spans="1:7" x14ac:dyDescent="0.25">
      <c r="A744" t="s">
        <v>2054</v>
      </c>
      <c r="B744" t="s">
        <v>2063</v>
      </c>
      <c r="C744">
        <v>1</v>
      </c>
      <c r="D744">
        <v>1</v>
      </c>
      <c r="E744" s="9">
        <v>44951</v>
      </c>
      <c r="F744" s="9">
        <v>44951</v>
      </c>
      <c r="G744" s="9">
        <v>44924.740717592591</v>
      </c>
    </row>
    <row r="745" spans="1:7" x14ac:dyDescent="0.25">
      <c r="A745" t="s">
        <v>2055</v>
      </c>
      <c r="B745" t="s">
        <v>2063</v>
      </c>
      <c r="C745">
        <v>1</v>
      </c>
      <c r="D745">
        <v>1</v>
      </c>
      <c r="E745" s="9">
        <v>44951</v>
      </c>
      <c r="F745" s="9">
        <v>44951</v>
      </c>
      <c r="G745" s="9">
        <v>44924.740717592591</v>
      </c>
    </row>
    <row r="746" spans="1:7" x14ac:dyDescent="0.25">
      <c r="A746" t="s">
        <v>2040</v>
      </c>
      <c r="B746" t="s">
        <v>2064</v>
      </c>
      <c r="C746">
        <v>1</v>
      </c>
      <c r="D746">
        <v>1</v>
      </c>
      <c r="E746" s="9">
        <v>44951</v>
      </c>
      <c r="F746" s="9">
        <v>44951</v>
      </c>
      <c r="G746" s="9">
        <v>44924.740717592591</v>
      </c>
    </row>
    <row r="747" spans="1:7" x14ac:dyDescent="0.25">
      <c r="A747" t="s">
        <v>2042</v>
      </c>
      <c r="B747" t="s">
        <v>2064</v>
      </c>
      <c r="C747">
        <v>1</v>
      </c>
      <c r="D747">
        <v>1</v>
      </c>
      <c r="E747" s="9">
        <v>44951</v>
      </c>
      <c r="F747" s="9">
        <v>44951</v>
      </c>
      <c r="G747" s="9">
        <v>44924.740717592591</v>
      </c>
    </row>
    <row r="748" spans="1:7" x14ac:dyDescent="0.25">
      <c r="A748" t="s">
        <v>2043</v>
      </c>
      <c r="B748" t="s">
        <v>2064</v>
      </c>
      <c r="C748">
        <v>1</v>
      </c>
      <c r="D748">
        <v>1</v>
      </c>
      <c r="E748" s="9">
        <v>44951</v>
      </c>
      <c r="F748" s="9">
        <v>44951</v>
      </c>
      <c r="G748" s="9">
        <v>44924.740717592591</v>
      </c>
    </row>
    <row r="749" spans="1:7" x14ac:dyDescent="0.25">
      <c r="A749" t="s">
        <v>2044</v>
      </c>
      <c r="B749" t="s">
        <v>2064</v>
      </c>
      <c r="C749">
        <v>1</v>
      </c>
      <c r="D749">
        <v>1</v>
      </c>
      <c r="E749" s="9">
        <v>44951</v>
      </c>
      <c r="F749" s="9">
        <v>44951</v>
      </c>
      <c r="G749" s="9">
        <v>44924.740717592591</v>
      </c>
    </row>
    <row r="750" spans="1:7" x14ac:dyDescent="0.25">
      <c r="A750" t="s">
        <v>2045</v>
      </c>
      <c r="B750" t="s">
        <v>2064</v>
      </c>
      <c r="C750">
        <v>1</v>
      </c>
      <c r="D750">
        <v>1</v>
      </c>
      <c r="E750" s="9">
        <v>44951</v>
      </c>
      <c r="F750" s="9">
        <v>44951</v>
      </c>
      <c r="G750" s="9">
        <v>44924.740729166668</v>
      </c>
    </row>
    <row r="751" spans="1:7" x14ac:dyDescent="0.25">
      <c r="A751" t="s">
        <v>2046</v>
      </c>
      <c r="B751" t="s">
        <v>2064</v>
      </c>
      <c r="C751">
        <v>1</v>
      </c>
      <c r="D751">
        <v>1</v>
      </c>
      <c r="E751" s="9">
        <v>44951</v>
      </c>
      <c r="F751" s="9">
        <v>44951</v>
      </c>
      <c r="G751" s="9">
        <v>44924.740729166668</v>
      </c>
    </row>
    <row r="752" spans="1:7" x14ac:dyDescent="0.25">
      <c r="A752" t="s">
        <v>2047</v>
      </c>
      <c r="B752" t="s">
        <v>2064</v>
      </c>
      <c r="C752">
        <v>1</v>
      </c>
      <c r="D752">
        <v>1</v>
      </c>
      <c r="E752" s="9">
        <v>44951</v>
      </c>
      <c r="F752" s="9">
        <v>44951</v>
      </c>
      <c r="G752" s="9">
        <v>44924.740729166668</v>
      </c>
    </row>
    <row r="753" spans="1:7" x14ac:dyDescent="0.25">
      <c r="A753" t="s">
        <v>2048</v>
      </c>
      <c r="B753" t="s">
        <v>2064</v>
      </c>
      <c r="C753">
        <v>1</v>
      </c>
      <c r="D753">
        <v>1</v>
      </c>
      <c r="E753" s="9">
        <v>44951</v>
      </c>
      <c r="F753" s="9">
        <v>44951</v>
      </c>
      <c r="G753" s="9">
        <v>44924.740729166668</v>
      </c>
    </row>
    <row r="754" spans="1:7" x14ac:dyDescent="0.25">
      <c r="A754" t="s">
        <v>2049</v>
      </c>
      <c r="B754" t="s">
        <v>2064</v>
      </c>
      <c r="C754">
        <v>1</v>
      </c>
      <c r="D754">
        <v>1</v>
      </c>
      <c r="E754" s="9">
        <v>44951</v>
      </c>
      <c r="F754" s="9">
        <v>44951</v>
      </c>
      <c r="G754" s="9">
        <v>44924.740729166668</v>
      </c>
    </row>
    <row r="755" spans="1:7" x14ac:dyDescent="0.25">
      <c r="A755" t="s">
        <v>2050</v>
      </c>
      <c r="B755" t="s">
        <v>2064</v>
      </c>
      <c r="C755">
        <v>1</v>
      </c>
      <c r="D755">
        <v>1</v>
      </c>
      <c r="E755" s="9">
        <v>44951</v>
      </c>
      <c r="F755" s="9">
        <v>44951</v>
      </c>
      <c r="G755" s="9">
        <v>44924.740729166668</v>
      </c>
    </row>
    <row r="756" spans="1:7" x14ac:dyDescent="0.25">
      <c r="A756" t="s">
        <v>2051</v>
      </c>
      <c r="B756" t="s">
        <v>2064</v>
      </c>
      <c r="C756">
        <v>1</v>
      </c>
      <c r="D756">
        <v>1</v>
      </c>
      <c r="E756" s="9">
        <v>44951</v>
      </c>
      <c r="F756" s="9">
        <v>44951</v>
      </c>
      <c r="G756" s="9">
        <v>44924.740729166668</v>
      </c>
    </row>
    <row r="757" spans="1:7" x14ac:dyDescent="0.25">
      <c r="A757" t="s">
        <v>2053</v>
      </c>
      <c r="B757" t="s">
        <v>2064</v>
      </c>
      <c r="C757">
        <v>1</v>
      </c>
      <c r="D757">
        <v>1</v>
      </c>
      <c r="E757" s="9">
        <v>44951</v>
      </c>
      <c r="F757" s="9">
        <v>44951</v>
      </c>
      <c r="G757" s="9">
        <v>44924.740729166668</v>
      </c>
    </row>
    <row r="758" spans="1:7" x14ac:dyDescent="0.25">
      <c r="A758" t="s">
        <v>2054</v>
      </c>
      <c r="B758" t="s">
        <v>2064</v>
      </c>
      <c r="C758">
        <v>1</v>
      </c>
      <c r="D758">
        <v>1</v>
      </c>
      <c r="E758" s="9">
        <v>44951</v>
      </c>
      <c r="F758" s="9">
        <v>44951</v>
      </c>
      <c r="G758" s="9">
        <v>44924.740729166668</v>
      </c>
    </row>
    <row r="759" spans="1:7" x14ac:dyDescent="0.25">
      <c r="A759" t="s">
        <v>2055</v>
      </c>
      <c r="B759" t="s">
        <v>2064</v>
      </c>
      <c r="C759">
        <v>1</v>
      </c>
      <c r="D759">
        <v>1</v>
      </c>
      <c r="E759" s="9">
        <v>44951</v>
      </c>
      <c r="F759" s="9">
        <v>44951</v>
      </c>
      <c r="G759" s="9">
        <v>44924.740740740737</v>
      </c>
    </row>
    <row r="760" spans="1:7" x14ac:dyDescent="0.25">
      <c r="A760" t="s">
        <v>2040</v>
      </c>
      <c r="B760" t="s">
        <v>2065</v>
      </c>
      <c r="C760">
        <v>1</v>
      </c>
      <c r="D760">
        <v>1</v>
      </c>
      <c r="E760" s="9">
        <v>44951</v>
      </c>
      <c r="F760" s="9">
        <v>44951</v>
      </c>
      <c r="G760" s="9">
        <v>44924.740740740737</v>
      </c>
    </row>
    <row r="761" spans="1:7" x14ac:dyDescent="0.25">
      <c r="A761" t="s">
        <v>2042</v>
      </c>
      <c r="B761" t="s">
        <v>2065</v>
      </c>
      <c r="C761">
        <v>1</v>
      </c>
      <c r="D761">
        <v>1</v>
      </c>
      <c r="E761" s="9">
        <v>44951</v>
      </c>
      <c r="F761" s="9">
        <v>44951</v>
      </c>
      <c r="G761" s="9">
        <v>44924.740740740737</v>
      </c>
    </row>
    <row r="762" spans="1:7" x14ac:dyDescent="0.25">
      <c r="A762" t="s">
        <v>2043</v>
      </c>
      <c r="B762" t="s">
        <v>2065</v>
      </c>
      <c r="C762">
        <v>1</v>
      </c>
      <c r="D762">
        <v>1</v>
      </c>
      <c r="E762" s="9">
        <v>44951</v>
      </c>
      <c r="F762" s="9">
        <v>44951</v>
      </c>
      <c r="G762" s="9">
        <v>44924.740740740737</v>
      </c>
    </row>
    <row r="763" spans="1:7" x14ac:dyDescent="0.25">
      <c r="A763" t="s">
        <v>2044</v>
      </c>
      <c r="B763" t="s">
        <v>2065</v>
      </c>
      <c r="C763">
        <v>1</v>
      </c>
      <c r="D763">
        <v>1</v>
      </c>
      <c r="E763" s="9">
        <v>44951</v>
      </c>
      <c r="F763" s="9">
        <v>44951</v>
      </c>
      <c r="G763" s="9">
        <v>44924.740740740737</v>
      </c>
    </row>
    <row r="764" spans="1:7" x14ac:dyDescent="0.25">
      <c r="A764" t="s">
        <v>2045</v>
      </c>
      <c r="B764" t="s">
        <v>2065</v>
      </c>
      <c r="C764">
        <v>1</v>
      </c>
      <c r="D764">
        <v>1</v>
      </c>
      <c r="E764" s="9">
        <v>44951</v>
      </c>
      <c r="F764" s="9">
        <v>44951</v>
      </c>
      <c r="G764" s="9">
        <v>44924.740740740737</v>
      </c>
    </row>
    <row r="765" spans="1:7" x14ac:dyDescent="0.25">
      <c r="A765" t="s">
        <v>2046</v>
      </c>
      <c r="B765" t="s">
        <v>2065</v>
      </c>
      <c r="C765">
        <v>1</v>
      </c>
      <c r="D765">
        <v>1</v>
      </c>
      <c r="E765" s="9">
        <v>44951</v>
      </c>
      <c r="F765" s="9">
        <v>44951</v>
      </c>
      <c r="G765" s="9">
        <v>44924.740740740737</v>
      </c>
    </row>
    <row r="766" spans="1:7" x14ac:dyDescent="0.25">
      <c r="A766" t="s">
        <v>2047</v>
      </c>
      <c r="B766" t="s">
        <v>2065</v>
      </c>
      <c r="C766">
        <v>1</v>
      </c>
      <c r="D766">
        <v>1</v>
      </c>
      <c r="E766" s="9">
        <v>44951</v>
      </c>
      <c r="F766" s="9">
        <v>44951</v>
      </c>
      <c r="G766" s="9">
        <v>44924.740740740737</v>
      </c>
    </row>
    <row r="767" spans="1:7" x14ac:dyDescent="0.25">
      <c r="A767" t="s">
        <v>2048</v>
      </c>
      <c r="B767" t="s">
        <v>2065</v>
      </c>
      <c r="C767">
        <v>1</v>
      </c>
      <c r="D767">
        <v>1</v>
      </c>
      <c r="E767" s="9">
        <v>44951</v>
      </c>
      <c r="F767" s="9">
        <v>44951</v>
      </c>
      <c r="G767" s="9">
        <v>44924.740740740737</v>
      </c>
    </row>
    <row r="768" spans="1:7" x14ac:dyDescent="0.25">
      <c r="A768" t="s">
        <v>2049</v>
      </c>
      <c r="B768" t="s">
        <v>2065</v>
      </c>
      <c r="C768">
        <v>1</v>
      </c>
      <c r="D768">
        <v>1</v>
      </c>
      <c r="E768" s="9">
        <v>44951</v>
      </c>
      <c r="F768" s="9">
        <v>44951</v>
      </c>
      <c r="G768" s="9">
        <v>44924.740740740737</v>
      </c>
    </row>
    <row r="769" spans="1:7" x14ac:dyDescent="0.25">
      <c r="A769" t="s">
        <v>2050</v>
      </c>
      <c r="B769" t="s">
        <v>2065</v>
      </c>
      <c r="C769">
        <v>1</v>
      </c>
      <c r="D769">
        <v>1</v>
      </c>
      <c r="E769" s="9">
        <v>44951</v>
      </c>
      <c r="F769" s="9">
        <v>44951</v>
      </c>
      <c r="G769" s="9">
        <v>44924.740740740737</v>
      </c>
    </row>
    <row r="770" spans="1:7" x14ac:dyDescent="0.25">
      <c r="A770" t="s">
        <v>2051</v>
      </c>
      <c r="B770" t="s">
        <v>2065</v>
      </c>
      <c r="C770">
        <v>1</v>
      </c>
      <c r="D770">
        <v>1</v>
      </c>
      <c r="E770" s="9">
        <v>44951</v>
      </c>
      <c r="F770" s="9">
        <v>44951</v>
      </c>
      <c r="G770" s="9">
        <v>44924.740752314814</v>
      </c>
    </row>
    <row r="771" spans="1:7" x14ac:dyDescent="0.25">
      <c r="A771" t="s">
        <v>2052</v>
      </c>
      <c r="B771" t="s">
        <v>2065</v>
      </c>
      <c r="C771">
        <v>1</v>
      </c>
      <c r="D771">
        <v>1</v>
      </c>
      <c r="E771" s="9">
        <v>44951</v>
      </c>
      <c r="F771" s="9">
        <v>44951</v>
      </c>
      <c r="G771" s="9">
        <v>44924.740752314814</v>
      </c>
    </row>
    <row r="772" spans="1:7" x14ac:dyDescent="0.25">
      <c r="A772" t="s">
        <v>2053</v>
      </c>
      <c r="B772" t="s">
        <v>2065</v>
      </c>
      <c r="C772">
        <v>1</v>
      </c>
      <c r="D772">
        <v>1</v>
      </c>
      <c r="E772" s="9">
        <v>44951</v>
      </c>
      <c r="F772" s="9">
        <v>44951</v>
      </c>
      <c r="G772" s="9">
        <v>44924.740752314814</v>
      </c>
    </row>
    <row r="773" spans="1:7" x14ac:dyDescent="0.25">
      <c r="A773" t="s">
        <v>2054</v>
      </c>
      <c r="B773" t="s">
        <v>2065</v>
      </c>
      <c r="C773">
        <v>1</v>
      </c>
      <c r="D773">
        <v>1</v>
      </c>
      <c r="E773" s="9">
        <v>44951</v>
      </c>
      <c r="F773" s="9">
        <v>44951</v>
      </c>
      <c r="G773" s="9">
        <v>44924.740752314814</v>
      </c>
    </row>
    <row r="774" spans="1:7" x14ac:dyDescent="0.25">
      <c r="A774" t="s">
        <v>2055</v>
      </c>
      <c r="B774" t="s">
        <v>2065</v>
      </c>
      <c r="C774">
        <v>1</v>
      </c>
      <c r="D774">
        <v>1</v>
      </c>
      <c r="E774" s="9">
        <v>44951</v>
      </c>
      <c r="F774" s="9">
        <v>44951</v>
      </c>
      <c r="G774" s="9">
        <v>44924.740752314814</v>
      </c>
    </row>
    <row r="775" spans="1:7" x14ac:dyDescent="0.25">
      <c r="A775" t="s">
        <v>2018</v>
      </c>
      <c r="B775" t="s">
        <v>2066</v>
      </c>
      <c r="C775">
        <v>1</v>
      </c>
      <c r="D775">
        <v>1</v>
      </c>
      <c r="E775" s="9">
        <v>44951</v>
      </c>
      <c r="F775" s="9">
        <v>44951</v>
      </c>
      <c r="G775" s="9">
        <v>44924.740752314814</v>
      </c>
    </row>
    <row r="776" spans="1:7" x14ac:dyDescent="0.25">
      <c r="A776" t="s">
        <v>1880</v>
      </c>
      <c r="B776" t="s">
        <v>2066</v>
      </c>
      <c r="C776">
        <v>1</v>
      </c>
      <c r="D776">
        <v>1</v>
      </c>
      <c r="E776" s="9">
        <v>44951</v>
      </c>
      <c r="F776" s="9">
        <v>44951</v>
      </c>
      <c r="G776" s="9">
        <v>44924.740763888891</v>
      </c>
    </row>
    <row r="777" spans="1:7" x14ac:dyDescent="0.25">
      <c r="A777" t="s">
        <v>2025</v>
      </c>
      <c r="B777" t="s">
        <v>2066</v>
      </c>
      <c r="C777">
        <v>1</v>
      </c>
      <c r="D777">
        <v>1</v>
      </c>
      <c r="E777" s="9">
        <v>44939</v>
      </c>
      <c r="F777" s="9">
        <v>44939</v>
      </c>
      <c r="G777" s="9">
        <v>44924.740763888891</v>
      </c>
    </row>
    <row r="778" spans="1:7" x14ac:dyDescent="0.25">
      <c r="A778" t="s">
        <v>1871</v>
      </c>
      <c r="B778" t="s">
        <v>2066</v>
      </c>
      <c r="C778">
        <v>1</v>
      </c>
      <c r="D778">
        <v>1</v>
      </c>
      <c r="E778" s="9">
        <v>44708</v>
      </c>
      <c r="F778" s="9">
        <v>44708</v>
      </c>
      <c r="G778" s="9">
        <v>44924.740833333337</v>
      </c>
    </row>
    <row r="779" spans="1:7" x14ac:dyDescent="0.25">
      <c r="A779" t="s">
        <v>215</v>
      </c>
      <c r="B779" t="s">
        <v>2066</v>
      </c>
      <c r="C779">
        <v>1</v>
      </c>
      <c r="D779">
        <v>1</v>
      </c>
      <c r="E779" s="9">
        <v>44951</v>
      </c>
      <c r="F779" s="9">
        <v>44951</v>
      </c>
      <c r="G779" s="9">
        <v>44924.740844907406</v>
      </c>
    </row>
    <row r="780" spans="1:7" x14ac:dyDescent="0.25">
      <c r="A780" t="s">
        <v>229</v>
      </c>
      <c r="B780" t="s">
        <v>2066</v>
      </c>
      <c r="C780">
        <v>1</v>
      </c>
      <c r="D780">
        <v>1</v>
      </c>
      <c r="E780" s="9">
        <v>44951</v>
      </c>
      <c r="F780" s="9">
        <v>44951</v>
      </c>
      <c r="G780" s="9">
        <v>44924.740868055553</v>
      </c>
    </row>
    <row r="781" spans="1:7" x14ac:dyDescent="0.25">
      <c r="A781" t="s">
        <v>2039</v>
      </c>
      <c r="B781" t="s">
        <v>2066</v>
      </c>
      <c r="C781">
        <v>1</v>
      </c>
      <c r="D781">
        <v>1</v>
      </c>
      <c r="E781" s="9">
        <v>44951</v>
      </c>
      <c r="F781" s="9">
        <v>44951</v>
      </c>
      <c r="G781" s="9">
        <v>44924.740902777776</v>
      </c>
    </row>
    <row r="782" spans="1:7" x14ac:dyDescent="0.25">
      <c r="A782" t="s">
        <v>2017</v>
      </c>
      <c r="B782" t="s">
        <v>2067</v>
      </c>
      <c r="C782">
        <v>1</v>
      </c>
      <c r="D782">
        <v>1</v>
      </c>
      <c r="E782" s="9">
        <v>44951</v>
      </c>
      <c r="F782" s="9">
        <v>44951</v>
      </c>
      <c r="G782" s="9">
        <v>44924.740902777776</v>
      </c>
    </row>
    <row r="783" spans="1:7" x14ac:dyDescent="0.25">
      <c r="A783" t="s">
        <v>2018</v>
      </c>
      <c r="B783" t="s">
        <v>2067</v>
      </c>
      <c r="C783">
        <v>1</v>
      </c>
      <c r="D783">
        <v>1</v>
      </c>
      <c r="E783" s="9">
        <v>44951</v>
      </c>
      <c r="F783" s="9">
        <v>44951</v>
      </c>
      <c r="G783" s="9">
        <v>44924.740914351853</v>
      </c>
    </row>
    <row r="784" spans="1:7" x14ac:dyDescent="0.25">
      <c r="A784" t="s">
        <v>1880</v>
      </c>
      <c r="B784" t="s">
        <v>2067</v>
      </c>
      <c r="C784">
        <v>1</v>
      </c>
      <c r="D784">
        <v>1</v>
      </c>
      <c r="E784" s="9">
        <v>44951</v>
      </c>
      <c r="F784" s="9">
        <v>44951</v>
      </c>
      <c r="G784" s="9">
        <v>44924.740925925929</v>
      </c>
    </row>
    <row r="785" spans="1:7" x14ac:dyDescent="0.25">
      <c r="A785" t="s">
        <v>2025</v>
      </c>
      <c r="B785" t="s">
        <v>2067</v>
      </c>
      <c r="C785">
        <v>1</v>
      </c>
      <c r="D785">
        <v>0</v>
      </c>
      <c r="E785" s="9">
        <v>44939</v>
      </c>
      <c r="F785" s="9">
        <v>44939</v>
      </c>
      <c r="G785" s="9">
        <v>44924.740925925929</v>
      </c>
    </row>
    <row r="786" spans="1:7" x14ac:dyDescent="0.25">
      <c r="A786" t="s">
        <v>1871</v>
      </c>
      <c r="B786" t="s">
        <v>2067</v>
      </c>
      <c r="C786">
        <v>1</v>
      </c>
      <c r="D786">
        <v>1</v>
      </c>
      <c r="E786" s="9">
        <v>44718</v>
      </c>
      <c r="F786" s="9">
        <v>44718</v>
      </c>
      <c r="G786" s="9">
        <v>44924.740972222222</v>
      </c>
    </row>
    <row r="787" spans="1:7" x14ac:dyDescent="0.25">
      <c r="A787" t="s">
        <v>215</v>
      </c>
      <c r="B787" t="s">
        <v>2067</v>
      </c>
      <c r="C787">
        <v>1</v>
      </c>
      <c r="D787">
        <v>1</v>
      </c>
      <c r="E787" s="9">
        <v>44951</v>
      </c>
      <c r="F787" s="9">
        <v>44951</v>
      </c>
      <c r="G787" s="9">
        <v>44924.740983796299</v>
      </c>
    </row>
    <row r="788" spans="1:7" x14ac:dyDescent="0.25">
      <c r="A788" t="s">
        <v>229</v>
      </c>
      <c r="B788" t="s">
        <v>2067</v>
      </c>
      <c r="C788">
        <v>1</v>
      </c>
      <c r="D788">
        <v>1</v>
      </c>
      <c r="E788" s="9">
        <v>44951</v>
      </c>
      <c r="F788" s="9">
        <v>44951</v>
      </c>
      <c r="G788" s="9">
        <v>44924.741018518522</v>
      </c>
    </row>
    <row r="789" spans="1:7" x14ac:dyDescent="0.25">
      <c r="A789" t="s">
        <v>2039</v>
      </c>
      <c r="B789" t="s">
        <v>2067</v>
      </c>
      <c r="C789">
        <v>1</v>
      </c>
      <c r="D789">
        <v>1</v>
      </c>
      <c r="E789" s="9">
        <v>44951</v>
      </c>
      <c r="F789" s="9">
        <v>44951</v>
      </c>
      <c r="G789" s="9">
        <v>44924.741053240738</v>
      </c>
    </row>
    <row r="790" spans="1:7" x14ac:dyDescent="0.25">
      <c r="A790" t="s">
        <v>2017</v>
      </c>
      <c r="B790" t="s">
        <v>2068</v>
      </c>
      <c r="C790">
        <v>1</v>
      </c>
      <c r="D790">
        <v>1</v>
      </c>
      <c r="E790" s="9">
        <v>44951</v>
      </c>
      <c r="F790" s="9">
        <v>44951</v>
      </c>
      <c r="G790" s="9">
        <v>44924.741053240738</v>
      </c>
    </row>
    <row r="791" spans="1:7" x14ac:dyDescent="0.25">
      <c r="A791" t="s">
        <v>2018</v>
      </c>
      <c r="B791" t="s">
        <v>2068</v>
      </c>
      <c r="C791">
        <v>1</v>
      </c>
      <c r="D791">
        <v>1</v>
      </c>
      <c r="E791" s="9">
        <v>44951</v>
      </c>
      <c r="F791" s="9">
        <v>44951</v>
      </c>
      <c r="G791" s="9">
        <v>44924.741064814814</v>
      </c>
    </row>
    <row r="792" spans="1:7" x14ac:dyDescent="0.25">
      <c r="A792" t="s">
        <v>1880</v>
      </c>
      <c r="B792" t="s">
        <v>2068</v>
      </c>
      <c r="C792">
        <v>1</v>
      </c>
      <c r="D792">
        <v>1</v>
      </c>
      <c r="E792" s="9">
        <v>44951</v>
      </c>
      <c r="F792" s="9">
        <v>44951</v>
      </c>
      <c r="G792" s="9">
        <v>44924.741076388891</v>
      </c>
    </row>
    <row r="793" spans="1:7" x14ac:dyDescent="0.25">
      <c r="A793" t="s">
        <v>2025</v>
      </c>
      <c r="B793" t="s">
        <v>2068</v>
      </c>
      <c r="C793">
        <v>1</v>
      </c>
      <c r="D793">
        <v>1</v>
      </c>
      <c r="E793" s="9">
        <v>44939</v>
      </c>
      <c r="F793" s="9">
        <v>44939</v>
      </c>
      <c r="G793" s="9">
        <v>44924.741076388891</v>
      </c>
    </row>
    <row r="794" spans="1:7" x14ac:dyDescent="0.25">
      <c r="A794" t="s">
        <v>1871</v>
      </c>
      <c r="B794" t="s">
        <v>2068</v>
      </c>
      <c r="C794">
        <v>1</v>
      </c>
      <c r="D794">
        <v>1</v>
      </c>
      <c r="E794" s="9">
        <v>44718</v>
      </c>
      <c r="F794" s="9">
        <v>44718</v>
      </c>
      <c r="G794" s="9">
        <v>44924.74113425926</v>
      </c>
    </row>
    <row r="795" spans="1:7" x14ac:dyDescent="0.25">
      <c r="A795" t="s">
        <v>215</v>
      </c>
      <c r="B795" t="s">
        <v>2068</v>
      </c>
      <c r="C795">
        <v>1</v>
      </c>
      <c r="D795">
        <v>1</v>
      </c>
      <c r="E795" s="9">
        <v>44951</v>
      </c>
      <c r="F795" s="9">
        <v>44951</v>
      </c>
      <c r="G795" s="9">
        <v>44924.74114583333</v>
      </c>
    </row>
    <row r="796" spans="1:7" x14ac:dyDescent="0.25">
      <c r="A796" t="s">
        <v>229</v>
      </c>
      <c r="B796" t="s">
        <v>2068</v>
      </c>
      <c r="C796">
        <v>1</v>
      </c>
      <c r="D796">
        <v>1</v>
      </c>
      <c r="E796" s="9">
        <v>44951</v>
      </c>
      <c r="F796" s="9">
        <v>44951</v>
      </c>
      <c r="G796" s="9">
        <v>44924.741168981483</v>
      </c>
    </row>
    <row r="797" spans="1:7" x14ac:dyDescent="0.25">
      <c r="A797" t="s">
        <v>2039</v>
      </c>
      <c r="B797" t="s">
        <v>2068</v>
      </c>
      <c r="C797">
        <v>1</v>
      </c>
      <c r="D797">
        <v>1</v>
      </c>
      <c r="E797" s="9">
        <v>44951</v>
      </c>
      <c r="F797" s="9">
        <v>44951</v>
      </c>
      <c r="G797" s="9">
        <v>44924.741203703707</v>
      </c>
    </row>
    <row r="798" spans="1:7" x14ac:dyDescent="0.25">
      <c r="A798" t="s">
        <v>2017</v>
      </c>
      <c r="B798" t="s">
        <v>2069</v>
      </c>
      <c r="C798">
        <v>1</v>
      </c>
      <c r="D798">
        <v>1</v>
      </c>
      <c r="E798" s="9">
        <v>44951</v>
      </c>
      <c r="F798" s="9">
        <v>44951</v>
      </c>
      <c r="G798" s="9">
        <v>44924.741203703707</v>
      </c>
    </row>
    <row r="799" spans="1:7" x14ac:dyDescent="0.25">
      <c r="A799" t="s">
        <v>2018</v>
      </c>
      <c r="B799" t="s">
        <v>2069</v>
      </c>
      <c r="C799">
        <v>1</v>
      </c>
      <c r="D799">
        <v>1</v>
      </c>
      <c r="E799" s="9">
        <v>44951</v>
      </c>
      <c r="F799" s="9">
        <v>44951</v>
      </c>
      <c r="G799" s="9">
        <v>44924.741215277776</v>
      </c>
    </row>
    <row r="800" spans="1:7" x14ac:dyDescent="0.25">
      <c r="A800" t="s">
        <v>1880</v>
      </c>
      <c r="B800" t="s">
        <v>2069</v>
      </c>
      <c r="C800">
        <v>1</v>
      </c>
      <c r="D800">
        <v>1</v>
      </c>
      <c r="E800" s="9">
        <v>44951</v>
      </c>
      <c r="F800" s="9">
        <v>44951</v>
      </c>
      <c r="G800" s="9">
        <v>44924.741226851853</v>
      </c>
    </row>
    <row r="801" spans="1:7" x14ac:dyDescent="0.25">
      <c r="A801" t="s">
        <v>2025</v>
      </c>
      <c r="B801" t="s">
        <v>2069</v>
      </c>
      <c r="C801">
        <v>1</v>
      </c>
      <c r="D801">
        <v>0</v>
      </c>
      <c r="E801" s="9">
        <v>44939</v>
      </c>
      <c r="F801" s="9">
        <v>44939</v>
      </c>
      <c r="G801" s="9">
        <v>44924.741226851853</v>
      </c>
    </row>
    <row r="802" spans="1:7" x14ac:dyDescent="0.25">
      <c r="A802" t="s">
        <v>1871</v>
      </c>
      <c r="B802" t="s">
        <v>2069</v>
      </c>
      <c r="C802">
        <v>1</v>
      </c>
      <c r="D802">
        <v>1</v>
      </c>
      <c r="E802" s="9">
        <v>44722</v>
      </c>
      <c r="F802" s="9">
        <v>44722</v>
      </c>
      <c r="G802" s="9">
        <v>44924.741284722222</v>
      </c>
    </row>
    <row r="803" spans="1:7" x14ac:dyDescent="0.25">
      <c r="A803" t="s">
        <v>215</v>
      </c>
      <c r="B803" t="s">
        <v>2069</v>
      </c>
      <c r="C803">
        <v>1</v>
      </c>
      <c r="D803">
        <v>1</v>
      </c>
      <c r="E803" s="9">
        <v>44951</v>
      </c>
      <c r="F803" s="9">
        <v>44951</v>
      </c>
      <c r="G803" s="9">
        <v>44924.741296296299</v>
      </c>
    </row>
    <row r="804" spans="1:7" x14ac:dyDescent="0.25">
      <c r="A804" t="s">
        <v>2032</v>
      </c>
      <c r="B804" t="s">
        <v>2069</v>
      </c>
      <c r="C804">
        <v>1</v>
      </c>
      <c r="D804">
        <v>1</v>
      </c>
      <c r="E804" s="9">
        <v>44951</v>
      </c>
      <c r="F804" s="9">
        <v>44951</v>
      </c>
      <c r="G804" s="9">
        <v>44924.741296296299</v>
      </c>
    </row>
    <row r="805" spans="1:7" x14ac:dyDescent="0.25">
      <c r="A805" t="s">
        <v>229</v>
      </c>
      <c r="B805" t="s">
        <v>2069</v>
      </c>
      <c r="C805">
        <v>1</v>
      </c>
      <c r="D805">
        <v>1</v>
      </c>
      <c r="E805" s="9">
        <v>44951</v>
      </c>
      <c r="F805" s="9">
        <v>44951</v>
      </c>
      <c r="G805" s="9">
        <v>44924.741319444445</v>
      </c>
    </row>
    <row r="806" spans="1:7" x14ac:dyDescent="0.25">
      <c r="A806" t="s">
        <v>2039</v>
      </c>
      <c r="B806" t="s">
        <v>2069</v>
      </c>
      <c r="C806">
        <v>1</v>
      </c>
      <c r="D806">
        <v>1</v>
      </c>
      <c r="E806" s="9">
        <v>44951</v>
      </c>
      <c r="F806" s="9">
        <v>44951</v>
      </c>
      <c r="G806" s="9">
        <v>44924.741354166668</v>
      </c>
    </row>
    <row r="807" spans="1:7" x14ac:dyDescent="0.25">
      <c r="A807" t="s">
        <v>2017</v>
      </c>
      <c r="B807" t="s">
        <v>2070</v>
      </c>
      <c r="C807">
        <v>1</v>
      </c>
      <c r="D807">
        <v>1</v>
      </c>
      <c r="E807" s="9">
        <v>44951</v>
      </c>
      <c r="F807" s="9">
        <v>44951</v>
      </c>
      <c r="G807" s="9">
        <v>44924.741365740738</v>
      </c>
    </row>
    <row r="808" spans="1:7" x14ac:dyDescent="0.25">
      <c r="A808" t="s">
        <v>2018</v>
      </c>
      <c r="B808" t="s">
        <v>2070</v>
      </c>
      <c r="C808">
        <v>1</v>
      </c>
      <c r="D808">
        <v>1</v>
      </c>
      <c r="E808" s="9">
        <v>44951</v>
      </c>
      <c r="F808" s="9">
        <v>44951</v>
      </c>
      <c r="G808" s="9">
        <v>44924.741365740738</v>
      </c>
    </row>
    <row r="809" spans="1:7" x14ac:dyDescent="0.25">
      <c r="A809" t="s">
        <v>1880</v>
      </c>
      <c r="B809" t="s">
        <v>2070</v>
      </c>
      <c r="C809">
        <v>1</v>
      </c>
      <c r="D809">
        <v>1</v>
      </c>
      <c r="E809" s="9">
        <v>44951</v>
      </c>
      <c r="F809" s="9">
        <v>44951</v>
      </c>
      <c r="G809" s="9">
        <v>44924.741377314815</v>
      </c>
    </row>
    <row r="810" spans="1:7" x14ac:dyDescent="0.25">
      <c r="A810" t="s">
        <v>2025</v>
      </c>
      <c r="B810" t="s">
        <v>2070</v>
      </c>
      <c r="C810">
        <v>1</v>
      </c>
      <c r="D810">
        <v>0</v>
      </c>
      <c r="E810" s="9">
        <v>44939</v>
      </c>
      <c r="F810" s="9">
        <v>44939</v>
      </c>
      <c r="G810" s="9">
        <v>44924.741388888891</v>
      </c>
    </row>
    <row r="811" spans="1:7" x14ac:dyDescent="0.25">
      <c r="A811" t="s">
        <v>1871</v>
      </c>
      <c r="B811" t="s">
        <v>2070</v>
      </c>
      <c r="C811">
        <v>1</v>
      </c>
      <c r="D811">
        <v>1</v>
      </c>
      <c r="E811" s="9">
        <v>44722</v>
      </c>
      <c r="F811" s="9">
        <v>44722</v>
      </c>
      <c r="G811" s="9">
        <v>44924.74145833333</v>
      </c>
    </row>
    <row r="812" spans="1:7" x14ac:dyDescent="0.25">
      <c r="A812" t="s">
        <v>215</v>
      </c>
      <c r="B812" t="s">
        <v>2070</v>
      </c>
      <c r="C812">
        <v>1</v>
      </c>
      <c r="D812">
        <v>1</v>
      </c>
      <c r="E812" s="9">
        <v>44951</v>
      </c>
      <c r="F812" s="9">
        <v>44951</v>
      </c>
      <c r="G812" s="9">
        <v>44924.741481481484</v>
      </c>
    </row>
    <row r="813" spans="1:7" x14ac:dyDescent="0.25">
      <c r="A813" t="s">
        <v>2032</v>
      </c>
      <c r="B813" t="s">
        <v>2070</v>
      </c>
      <c r="C813">
        <v>1</v>
      </c>
      <c r="D813">
        <v>1</v>
      </c>
      <c r="E813" s="9">
        <v>44951</v>
      </c>
      <c r="F813" s="9">
        <v>44951</v>
      </c>
      <c r="G813" s="9">
        <v>44924.741562499999</v>
      </c>
    </row>
    <row r="814" spans="1:7" x14ac:dyDescent="0.25">
      <c r="A814" t="s">
        <v>229</v>
      </c>
      <c r="B814" t="s">
        <v>2070</v>
      </c>
      <c r="C814">
        <v>1</v>
      </c>
      <c r="D814">
        <v>1</v>
      </c>
      <c r="E814" s="9">
        <v>44951</v>
      </c>
      <c r="F814" s="9">
        <v>44951</v>
      </c>
      <c r="G814" s="9">
        <v>44924.741574074076</v>
      </c>
    </row>
    <row r="815" spans="1:7" x14ac:dyDescent="0.25">
      <c r="A815" t="s">
        <v>2039</v>
      </c>
      <c r="B815" t="s">
        <v>2070</v>
      </c>
      <c r="C815">
        <v>1</v>
      </c>
      <c r="D815">
        <v>1</v>
      </c>
      <c r="E815" s="9">
        <v>44951</v>
      </c>
      <c r="F815" s="9">
        <v>44951</v>
      </c>
      <c r="G815" s="9">
        <v>44924.741620370369</v>
      </c>
    </row>
    <row r="816" spans="1:7" x14ac:dyDescent="0.25">
      <c r="A816" t="s">
        <v>2040</v>
      </c>
      <c r="B816" t="s">
        <v>2071</v>
      </c>
      <c r="C816">
        <v>1</v>
      </c>
      <c r="D816">
        <v>1</v>
      </c>
      <c r="E816" s="9">
        <v>44951</v>
      </c>
      <c r="F816" s="9">
        <v>44951</v>
      </c>
      <c r="G816" s="9">
        <v>44924.741620370369</v>
      </c>
    </row>
    <row r="817" spans="1:7" x14ac:dyDescent="0.25">
      <c r="A817" t="s">
        <v>2042</v>
      </c>
      <c r="B817" t="s">
        <v>2071</v>
      </c>
      <c r="C817">
        <v>1</v>
      </c>
      <c r="D817">
        <v>1</v>
      </c>
      <c r="E817" s="9">
        <v>44951</v>
      </c>
      <c r="F817" s="9">
        <v>44951</v>
      </c>
      <c r="G817" s="9">
        <v>44924.741620370369</v>
      </c>
    </row>
    <row r="818" spans="1:7" x14ac:dyDescent="0.25">
      <c r="A818" t="s">
        <v>2043</v>
      </c>
      <c r="B818" t="s">
        <v>2071</v>
      </c>
      <c r="C818">
        <v>1</v>
      </c>
      <c r="D818">
        <v>1</v>
      </c>
      <c r="E818" s="9">
        <v>44951</v>
      </c>
      <c r="F818" s="9">
        <v>44951</v>
      </c>
      <c r="G818" s="9">
        <v>44924.741620370369</v>
      </c>
    </row>
    <row r="819" spans="1:7" x14ac:dyDescent="0.25">
      <c r="A819" t="s">
        <v>2044</v>
      </c>
      <c r="B819" t="s">
        <v>2071</v>
      </c>
      <c r="C819">
        <v>1</v>
      </c>
      <c r="D819">
        <v>1</v>
      </c>
      <c r="E819" s="9">
        <v>44951</v>
      </c>
      <c r="F819" s="9">
        <v>44951</v>
      </c>
      <c r="G819" s="9">
        <v>44924.741620370369</v>
      </c>
    </row>
    <row r="820" spans="1:7" x14ac:dyDescent="0.25">
      <c r="A820" t="s">
        <v>2045</v>
      </c>
      <c r="B820" t="s">
        <v>2071</v>
      </c>
      <c r="C820">
        <v>1</v>
      </c>
      <c r="D820">
        <v>1</v>
      </c>
      <c r="E820" s="9">
        <v>44951</v>
      </c>
      <c r="F820" s="9">
        <v>44951</v>
      </c>
      <c r="G820" s="9">
        <v>44924.741620370369</v>
      </c>
    </row>
    <row r="821" spans="1:7" x14ac:dyDescent="0.25">
      <c r="A821" t="s">
        <v>2046</v>
      </c>
      <c r="B821" t="s">
        <v>2071</v>
      </c>
      <c r="C821">
        <v>1</v>
      </c>
      <c r="D821">
        <v>1</v>
      </c>
      <c r="E821" s="9">
        <v>44951</v>
      </c>
      <c r="F821" s="9">
        <v>44951</v>
      </c>
      <c r="G821" s="9">
        <v>44924.741620370369</v>
      </c>
    </row>
    <row r="822" spans="1:7" x14ac:dyDescent="0.25">
      <c r="A822" t="s">
        <v>2047</v>
      </c>
      <c r="B822" t="s">
        <v>2071</v>
      </c>
      <c r="C822">
        <v>1</v>
      </c>
      <c r="D822">
        <v>1</v>
      </c>
      <c r="E822" s="9">
        <v>44951</v>
      </c>
      <c r="F822" s="9">
        <v>44951</v>
      </c>
      <c r="G822" s="9">
        <v>44924.741620370369</v>
      </c>
    </row>
    <row r="823" spans="1:7" x14ac:dyDescent="0.25">
      <c r="A823" t="s">
        <v>2048</v>
      </c>
      <c r="B823" t="s">
        <v>2071</v>
      </c>
      <c r="C823">
        <v>1</v>
      </c>
      <c r="D823">
        <v>1</v>
      </c>
      <c r="E823" s="9">
        <v>44951</v>
      </c>
      <c r="F823" s="9">
        <v>44951</v>
      </c>
      <c r="G823" s="9">
        <v>44924.741631944446</v>
      </c>
    </row>
    <row r="824" spans="1:7" x14ac:dyDescent="0.25">
      <c r="A824" t="s">
        <v>2049</v>
      </c>
      <c r="B824" t="s">
        <v>2071</v>
      </c>
      <c r="C824">
        <v>1</v>
      </c>
      <c r="D824">
        <v>1</v>
      </c>
      <c r="E824" s="9">
        <v>44951</v>
      </c>
      <c r="F824" s="9">
        <v>44951</v>
      </c>
      <c r="G824" s="9">
        <v>44924.741631944446</v>
      </c>
    </row>
    <row r="825" spans="1:7" x14ac:dyDescent="0.25">
      <c r="A825" t="s">
        <v>2050</v>
      </c>
      <c r="B825" t="s">
        <v>2071</v>
      </c>
      <c r="C825">
        <v>1</v>
      </c>
      <c r="D825">
        <v>1</v>
      </c>
      <c r="E825" s="9">
        <v>44951</v>
      </c>
      <c r="F825" s="9">
        <v>44951</v>
      </c>
      <c r="G825" s="9">
        <v>44924.741631944446</v>
      </c>
    </row>
    <row r="826" spans="1:7" x14ac:dyDescent="0.25">
      <c r="A826" t="s">
        <v>2051</v>
      </c>
      <c r="B826" t="s">
        <v>2071</v>
      </c>
      <c r="C826">
        <v>1</v>
      </c>
      <c r="D826">
        <v>1</v>
      </c>
      <c r="E826" s="9">
        <v>44951</v>
      </c>
      <c r="F826" s="9">
        <v>44951</v>
      </c>
      <c r="G826" s="9">
        <v>44924.741631944446</v>
      </c>
    </row>
    <row r="827" spans="1:7" x14ac:dyDescent="0.25">
      <c r="A827" t="s">
        <v>2052</v>
      </c>
      <c r="B827" t="s">
        <v>2071</v>
      </c>
      <c r="C827">
        <v>1</v>
      </c>
      <c r="D827">
        <v>1</v>
      </c>
      <c r="E827" s="9">
        <v>44951</v>
      </c>
      <c r="F827" s="9">
        <v>44951</v>
      </c>
      <c r="G827" s="9">
        <v>44924.741631944446</v>
      </c>
    </row>
    <row r="828" spans="1:7" x14ac:dyDescent="0.25">
      <c r="A828" t="s">
        <v>2053</v>
      </c>
      <c r="B828" t="s">
        <v>2071</v>
      </c>
      <c r="C828">
        <v>1</v>
      </c>
      <c r="D828">
        <v>1</v>
      </c>
      <c r="E828" s="9">
        <v>44951</v>
      </c>
      <c r="F828" s="9">
        <v>44951</v>
      </c>
      <c r="G828" s="9">
        <v>44924.741631944446</v>
      </c>
    </row>
    <row r="829" spans="1:7" x14ac:dyDescent="0.25">
      <c r="A829" t="s">
        <v>2054</v>
      </c>
      <c r="B829" t="s">
        <v>2071</v>
      </c>
      <c r="C829">
        <v>1</v>
      </c>
      <c r="D829">
        <v>1</v>
      </c>
      <c r="E829" s="9">
        <v>44951</v>
      </c>
      <c r="F829" s="9">
        <v>44951</v>
      </c>
      <c r="G829" s="9">
        <v>44924.741631944446</v>
      </c>
    </row>
    <row r="830" spans="1:7" x14ac:dyDescent="0.25">
      <c r="A830" t="s">
        <v>2055</v>
      </c>
      <c r="B830" t="s">
        <v>2071</v>
      </c>
      <c r="C830">
        <v>1</v>
      </c>
      <c r="D830">
        <v>1</v>
      </c>
      <c r="E830" s="9">
        <v>44951</v>
      </c>
      <c r="F830" s="9">
        <v>44951</v>
      </c>
      <c r="G830" s="9">
        <v>44924.741631944446</v>
      </c>
    </row>
    <row r="831" spans="1:7" x14ac:dyDescent="0.25">
      <c r="A831" t="s">
        <v>2017</v>
      </c>
      <c r="B831" t="s">
        <v>2072</v>
      </c>
      <c r="C831">
        <v>1</v>
      </c>
      <c r="D831">
        <v>1</v>
      </c>
      <c r="E831" s="9">
        <v>44951</v>
      </c>
      <c r="F831" s="9">
        <v>44951</v>
      </c>
      <c r="G831" s="9">
        <v>44924.741631944446</v>
      </c>
    </row>
    <row r="832" spans="1:7" x14ac:dyDescent="0.25">
      <c r="A832" t="s">
        <v>2018</v>
      </c>
      <c r="B832" t="s">
        <v>2072</v>
      </c>
      <c r="C832">
        <v>1</v>
      </c>
      <c r="D832">
        <v>1</v>
      </c>
      <c r="E832" s="9">
        <v>44951</v>
      </c>
      <c r="F832" s="9">
        <v>44951</v>
      </c>
      <c r="G832" s="9">
        <v>44924.741643518515</v>
      </c>
    </row>
    <row r="833" spans="1:7" x14ac:dyDescent="0.25">
      <c r="A833" t="s">
        <v>1880</v>
      </c>
      <c r="B833" t="s">
        <v>2072</v>
      </c>
      <c r="C833">
        <v>1</v>
      </c>
      <c r="D833">
        <v>1</v>
      </c>
      <c r="E833" s="9">
        <v>44951</v>
      </c>
      <c r="F833" s="9">
        <v>44951</v>
      </c>
      <c r="G833" s="9">
        <v>44924.741655092592</v>
      </c>
    </row>
    <row r="834" spans="1:7" x14ac:dyDescent="0.25">
      <c r="A834" t="s">
        <v>2025</v>
      </c>
      <c r="B834" t="s">
        <v>2072</v>
      </c>
      <c r="C834">
        <v>1</v>
      </c>
      <c r="D834">
        <v>1</v>
      </c>
      <c r="E834" s="9">
        <v>44939</v>
      </c>
      <c r="F834" s="9">
        <v>44939</v>
      </c>
      <c r="G834" s="9">
        <v>44924.741655092592</v>
      </c>
    </row>
    <row r="835" spans="1:7" x14ac:dyDescent="0.25">
      <c r="A835" t="s">
        <v>1871</v>
      </c>
      <c r="B835" t="s">
        <v>2072</v>
      </c>
      <c r="C835">
        <v>1</v>
      </c>
      <c r="D835">
        <v>1</v>
      </c>
      <c r="E835" s="9">
        <v>44726</v>
      </c>
      <c r="F835" s="9">
        <v>44726</v>
      </c>
      <c r="G835" s="9">
        <v>44924.741701388892</v>
      </c>
    </row>
    <row r="836" spans="1:7" x14ac:dyDescent="0.25">
      <c r="A836" t="s">
        <v>215</v>
      </c>
      <c r="B836" t="s">
        <v>2072</v>
      </c>
      <c r="C836">
        <v>1</v>
      </c>
      <c r="D836">
        <v>1</v>
      </c>
      <c r="E836" s="9">
        <v>44951</v>
      </c>
      <c r="F836" s="9">
        <v>44951</v>
      </c>
      <c r="G836" s="9">
        <v>44924.741712962961</v>
      </c>
    </row>
    <row r="837" spans="1:7" x14ac:dyDescent="0.25">
      <c r="A837" t="s">
        <v>2032</v>
      </c>
      <c r="B837" t="s">
        <v>2072</v>
      </c>
      <c r="C837">
        <v>1</v>
      </c>
      <c r="D837">
        <v>1</v>
      </c>
      <c r="E837" s="9">
        <v>44951</v>
      </c>
      <c r="F837" s="9">
        <v>44951</v>
      </c>
      <c r="G837" s="9">
        <v>44924.741724537038</v>
      </c>
    </row>
    <row r="838" spans="1:7" x14ac:dyDescent="0.25">
      <c r="A838" t="s">
        <v>229</v>
      </c>
      <c r="B838" t="s">
        <v>2072</v>
      </c>
      <c r="C838">
        <v>1</v>
      </c>
      <c r="D838">
        <v>1</v>
      </c>
      <c r="E838" s="9">
        <v>44951</v>
      </c>
      <c r="F838" s="9">
        <v>44951</v>
      </c>
      <c r="G838" s="9">
        <v>44924.741736111115</v>
      </c>
    </row>
    <row r="839" spans="1:7" x14ac:dyDescent="0.25">
      <c r="A839" t="s">
        <v>2039</v>
      </c>
      <c r="B839" t="s">
        <v>2072</v>
      </c>
      <c r="C839">
        <v>1</v>
      </c>
      <c r="D839">
        <v>1</v>
      </c>
      <c r="E839" s="9">
        <v>44951</v>
      </c>
      <c r="F839" s="9">
        <v>44951</v>
      </c>
      <c r="G839" s="9">
        <v>44924.741782407407</v>
      </c>
    </row>
    <row r="840" spans="1:7" x14ac:dyDescent="0.25">
      <c r="A840" t="s">
        <v>2018</v>
      </c>
      <c r="B840" t="s">
        <v>2073</v>
      </c>
      <c r="C840">
        <v>1</v>
      </c>
      <c r="D840">
        <v>1</v>
      </c>
      <c r="E840" s="9">
        <v>44951</v>
      </c>
      <c r="F840" s="9">
        <v>44951</v>
      </c>
      <c r="G840" s="9">
        <v>44924.741782407407</v>
      </c>
    </row>
    <row r="841" spans="1:7" x14ac:dyDescent="0.25">
      <c r="A841" t="s">
        <v>1880</v>
      </c>
      <c r="B841" t="s">
        <v>2073</v>
      </c>
      <c r="C841">
        <v>1</v>
      </c>
      <c r="D841">
        <v>1</v>
      </c>
      <c r="E841" s="9">
        <v>44951</v>
      </c>
      <c r="F841" s="9">
        <v>44951</v>
      </c>
      <c r="G841" s="9">
        <v>44924.741793981484</v>
      </c>
    </row>
    <row r="842" spans="1:7" x14ac:dyDescent="0.25">
      <c r="A842" t="s">
        <v>2025</v>
      </c>
      <c r="B842" t="s">
        <v>2073</v>
      </c>
      <c r="C842">
        <v>1</v>
      </c>
      <c r="D842">
        <v>1</v>
      </c>
      <c r="E842" s="9">
        <v>44939</v>
      </c>
      <c r="F842" s="9">
        <v>44939</v>
      </c>
      <c r="G842" s="9">
        <v>44924.741793981484</v>
      </c>
    </row>
    <row r="843" spans="1:7" x14ac:dyDescent="0.25">
      <c r="A843" t="s">
        <v>1871</v>
      </c>
      <c r="B843" t="s">
        <v>2073</v>
      </c>
      <c r="C843">
        <v>1</v>
      </c>
      <c r="D843">
        <v>1</v>
      </c>
      <c r="E843" s="9">
        <v>44726</v>
      </c>
      <c r="F843" s="9">
        <v>44726</v>
      </c>
      <c r="G843" s="9">
        <v>44924.741851851853</v>
      </c>
    </row>
    <row r="844" spans="1:7" x14ac:dyDescent="0.25">
      <c r="A844" t="s">
        <v>215</v>
      </c>
      <c r="B844" t="s">
        <v>2073</v>
      </c>
      <c r="C844">
        <v>1</v>
      </c>
      <c r="D844">
        <v>1</v>
      </c>
      <c r="E844" s="9">
        <v>44951</v>
      </c>
      <c r="F844" s="9">
        <v>44951</v>
      </c>
      <c r="G844" s="9">
        <v>44924.741863425923</v>
      </c>
    </row>
    <row r="845" spans="1:7" x14ac:dyDescent="0.25">
      <c r="A845" t="s">
        <v>229</v>
      </c>
      <c r="B845" t="s">
        <v>2073</v>
      </c>
      <c r="C845">
        <v>1</v>
      </c>
      <c r="D845">
        <v>1</v>
      </c>
      <c r="E845" s="9">
        <v>44951</v>
      </c>
      <c r="F845" s="9">
        <v>44951</v>
      </c>
      <c r="G845" s="9">
        <v>44924.741886574076</v>
      </c>
    </row>
    <row r="846" spans="1:7" x14ac:dyDescent="0.25">
      <c r="A846" t="s">
        <v>2039</v>
      </c>
      <c r="B846" t="s">
        <v>2073</v>
      </c>
      <c r="C846">
        <v>1</v>
      </c>
      <c r="D846">
        <v>1</v>
      </c>
      <c r="E846" s="9">
        <v>44951</v>
      </c>
      <c r="F846" s="9">
        <v>44951</v>
      </c>
      <c r="G846" s="9">
        <v>44924.741932870369</v>
      </c>
    </row>
    <row r="847" spans="1:7" x14ac:dyDescent="0.25">
      <c r="A847" t="s">
        <v>2040</v>
      </c>
      <c r="B847" t="s">
        <v>2074</v>
      </c>
      <c r="C847">
        <v>1</v>
      </c>
      <c r="D847">
        <v>1</v>
      </c>
      <c r="E847" s="9">
        <v>44951</v>
      </c>
      <c r="F847" s="9">
        <v>44951</v>
      </c>
      <c r="G847" s="9">
        <v>44924.741932870369</v>
      </c>
    </row>
    <row r="848" spans="1:7" x14ac:dyDescent="0.25">
      <c r="A848" t="s">
        <v>2042</v>
      </c>
      <c r="B848" t="s">
        <v>2074</v>
      </c>
      <c r="C848">
        <v>1</v>
      </c>
      <c r="D848">
        <v>1</v>
      </c>
      <c r="E848" s="9">
        <v>44951</v>
      </c>
      <c r="F848" s="9">
        <v>44951</v>
      </c>
      <c r="G848" s="9">
        <v>44924.741932870369</v>
      </c>
    </row>
    <row r="849" spans="1:7" x14ac:dyDescent="0.25">
      <c r="A849" t="s">
        <v>2043</v>
      </c>
      <c r="B849" t="s">
        <v>2074</v>
      </c>
      <c r="C849">
        <v>1</v>
      </c>
      <c r="D849">
        <v>1</v>
      </c>
      <c r="E849" s="9">
        <v>44951</v>
      </c>
      <c r="F849" s="9">
        <v>44951</v>
      </c>
      <c r="G849" s="9">
        <v>44924.741932870369</v>
      </c>
    </row>
    <row r="850" spans="1:7" x14ac:dyDescent="0.25">
      <c r="A850" t="s">
        <v>2044</v>
      </c>
      <c r="B850" t="s">
        <v>2074</v>
      </c>
      <c r="C850">
        <v>1</v>
      </c>
      <c r="D850">
        <v>1</v>
      </c>
      <c r="E850" s="9">
        <v>44951</v>
      </c>
      <c r="F850" s="9">
        <v>44951</v>
      </c>
      <c r="G850" s="9">
        <v>44924.741932870369</v>
      </c>
    </row>
    <row r="851" spans="1:7" x14ac:dyDescent="0.25">
      <c r="A851" t="s">
        <v>2045</v>
      </c>
      <c r="B851" t="s">
        <v>2074</v>
      </c>
      <c r="C851">
        <v>1</v>
      </c>
      <c r="D851">
        <v>1</v>
      </c>
      <c r="E851" s="9">
        <v>44951</v>
      </c>
      <c r="F851" s="9">
        <v>44951</v>
      </c>
      <c r="G851" s="9">
        <v>44924.741932870369</v>
      </c>
    </row>
    <row r="852" spans="1:7" x14ac:dyDescent="0.25">
      <c r="A852" t="s">
        <v>2046</v>
      </c>
      <c r="B852" t="s">
        <v>2074</v>
      </c>
      <c r="C852">
        <v>1</v>
      </c>
      <c r="D852">
        <v>1</v>
      </c>
      <c r="E852" s="9">
        <v>44951</v>
      </c>
      <c r="F852" s="9">
        <v>44951</v>
      </c>
      <c r="G852" s="9">
        <v>44924.741932870369</v>
      </c>
    </row>
    <row r="853" spans="1:7" x14ac:dyDescent="0.25">
      <c r="A853" t="s">
        <v>2047</v>
      </c>
      <c r="B853" t="s">
        <v>2074</v>
      </c>
      <c r="C853">
        <v>1</v>
      </c>
      <c r="D853">
        <v>1</v>
      </c>
      <c r="E853" s="9">
        <v>44951</v>
      </c>
      <c r="F853" s="9">
        <v>44951</v>
      </c>
      <c r="G853" s="9">
        <v>44924.741932870369</v>
      </c>
    </row>
    <row r="854" spans="1:7" x14ac:dyDescent="0.25">
      <c r="A854" t="s">
        <v>2048</v>
      </c>
      <c r="B854" t="s">
        <v>2074</v>
      </c>
      <c r="C854">
        <v>1</v>
      </c>
      <c r="D854">
        <v>1</v>
      </c>
      <c r="E854" s="9">
        <v>44951</v>
      </c>
      <c r="F854" s="9">
        <v>44951</v>
      </c>
      <c r="G854" s="9">
        <v>44924.741932870369</v>
      </c>
    </row>
    <row r="855" spans="1:7" x14ac:dyDescent="0.25">
      <c r="A855" t="s">
        <v>2049</v>
      </c>
      <c r="B855" t="s">
        <v>2074</v>
      </c>
      <c r="C855">
        <v>1</v>
      </c>
      <c r="D855">
        <v>1</v>
      </c>
      <c r="E855" s="9">
        <v>44951</v>
      </c>
      <c r="F855" s="9">
        <v>44951</v>
      </c>
      <c r="G855" s="9">
        <v>44924.741932870369</v>
      </c>
    </row>
    <row r="856" spans="1:7" x14ac:dyDescent="0.25">
      <c r="A856" t="s">
        <v>2050</v>
      </c>
      <c r="B856" t="s">
        <v>2074</v>
      </c>
      <c r="C856">
        <v>1</v>
      </c>
      <c r="D856">
        <v>1</v>
      </c>
      <c r="E856" s="9">
        <v>44951</v>
      </c>
      <c r="F856" s="9">
        <v>44951</v>
      </c>
      <c r="G856" s="9">
        <v>44924.741932870369</v>
      </c>
    </row>
    <row r="857" spans="1:7" x14ac:dyDescent="0.25">
      <c r="A857" t="s">
        <v>2051</v>
      </c>
      <c r="B857" t="s">
        <v>2074</v>
      </c>
      <c r="C857">
        <v>1</v>
      </c>
      <c r="D857">
        <v>1</v>
      </c>
      <c r="E857" s="9">
        <v>44951</v>
      </c>
      <c r="F857" s="9">
        <v>44951</v>
      </c>
      <c r="G857" s="9">
        <v>44924.741944444446</v>
      </c>
    </row>
    <row r="858" spans="1:7" x14ac:dyDescent="0.25">
      <c r="A858" t="s">
        <v>2053</v>
      </c>
      <c r="B858" t="s">
        <v>2074</v>
      </c>
      <c r="C858">
        <v>1</v>
      </c>
      <c r="D858">
        <v>1</v>
      </c>
      <c r="E858" s="9">
        <v>44951</v>
      </c>
      <c r="F858" s="9">
        <v>44951</v>
      </c>
      <c r="G858" s="9">
        <v>44924.741944444446</v>
      </c>
    </row>
    <row r="859" spans="1:7" x14ac:dyDescent="0.25">
      <c r="A859" t="s">
        <v>2054</v>
      </c>
      <c r="B859" t="s">
        <v>2074</v>
      </c>
      <c r="C859">
        <v>1</v>
      </c>
      <c r="D859">
        <v>1</v>
      </c>
      <c r="E859" s="9">
        <v>44951</v>
      </c>
      <c r="F859" s="9">
        <v>44951</v>
      </c>
      <c r="G859" s="9">
        <v>44924.741944444446</v>
      </c>
    </row>
    <row r="860" spans="1:7" x14ac:dyDescent="0.25">
      <c r="A860" t="s">
        <v>2055</v>
      </c>
      <c r="B860" t="s">
        <v>2074</v>
      </c>
      <c r="C860">
        <v>1</v>
      </c>
      <c r="D860">
        <v>1</v>
      </c>
      <c r="E860" s="9">
        <v>44951</v>
      </c>
      <c r="F860" s="9">
        <v>44951</v>
      </c>
      <c r="G860" s="9">
        <v>44924.741944444446</v>
      </c>
    </row>
    <row r="861" spans="1:7" x14ac:dyDescent="0.25">
      <c r="A861" t="s">
        <v>2040</v>
      </c>
      <c r="B861" t="s">
        <v>2075</v>
      </c>
      <c r="C861">
        <v>1</v>
      </c>
      <c r="D861">
        <v>1</v>
      </c>
      <c r="E861" s="9">
        <v>44951</v>
      </c>
      <c r="F861" s="9">
        <v>44951</v>
      </c>
      <c r="G861" s="9">
        <v>44924.741944444446</v>
      </c>
    </row>
    <row r="862" spans="1:7" x14ac:dyDescent="0.25">
      <c r="A862" t="s">
        <v>2042</v>
      </c>
      <c r="B862" t="s">
        <v>2075</v>
      </c>
      <c r="C862">
        <v>1</v>
      </c>
      <c r="D862">
        <v>1</v>
      </c>
      <c r="E862" s="9">
        <v>44951</v>
      </c>
      <c r="F862" s="9">
        <v>44951</v>
      </c>
      <c r="G862" s="9">
        <v>44924.741944444446</v>
      </c>
    </row>
    <row r="863" spans="1:7" x14ac:dyDescent="0.25">
      <c r="A863" t="s">
        <v>2043</v>
      </c>
      <c r="B863" t="s">
        <v>2075</v>
      </c>
      <c r="C863">
        <v>1</v>
      </c>
      <c r="D863">
        <v>1</v>
      </c>
      <c r="E863" s="9">
        <v>44951</v>
      </c>
      <c r="F863" s="9">
        <v>44951</v>
      </c>
      <c r="G863" s="9">
        <v>44924.741944444446</v>
      </c>
    </row>
    <row r="864" spans="1:7" x14ac:dyDescent="0.25">
      <c r="A864" t="s">
        <v>2044</v>
      </c>
      <c r="B864" t="s">
        <v>2075</v>
      </c>
      <c r="C864">
        <v>1</v>
      </c>
      <c r="D864">
        <v>1</v>
      </c>
      <c r="E864" s="9">
        <v>44951</v>
      </c>
      <c r="F864" s="9">
        <v>44951</v>
      </c>
      <c r="G864" s="9">
        <v>44924.741944444446</v>
      </c>
    </row>
    <row r="865" spans="1:7" x14ac:dyDescent="0.25">
      <c r="A865" t="s">
        <v>2045</v>
      </c>
      <c r="B865" t="s">
        <v>2075</v>
      </c>
      <c r="C865">
        <v>1</v>
      </c>
      <c r="D865">
        <v>1</v>
      </c>
      <c r="E865" s="9">
        <v>44951</v>
      </c>
      <c r="F865" s="9">
        <v>44951</v>
      </c>
      <c r="G865" s="9">
        <v>44924.741944444446</v>
      </c>
    </row>
    <row r="866" spans="1:7" x14ac:dyDescent="0.25">
      <c r="A866" t="s">
        <v>2046</v>
      </c>
      <c r="B866" t="s">
        <v>2075</v>
      </c>
      <c r="C866">
        <v>1</v>
      </c>
      <c r="D866">
        <v>1</v>
      </c>
      <c r="E866" s="9">
        <v>44951</v>
      </c>
      <c r="F866" s="9">
        <v>44951</v>
      </c>
      <c r="G866" s="9">
        <v>44924.741944444446</v>
      </c>
    </row>
    <row r="867" spans="1:7" x14ac:dyDescent="0.25">
      <c r="A867" t="s">
        <v>2047</v>
      </c>
      <c r="B867" t="s">
        <v>2075</v>
      </c>
      <c r="C867">
        <v>1</v>
      </c>
      <c r="D867">
        <v>1</v>
      </c>
      <c r="E867" s="9">
        <v>44951</v>
      </c>
      <c r="F867" s="9">
        <v>44951</v>
      </c>
      <c r="G867" s="9">
        <v>44924.741956018515</v>
      </c>
    </row>
    <row r="868" spans="1:7" x14ac:dyDescent="0.25">
      <c r="A868" t="s">
        <v>2048</v>
      </c>
      <c r="B868" t="s">
        <v>2075</v>
      </c>
      <c r="C868">
        <v>1</v>
      </c>
      <c r="D868">
        <v>1</v>
      </c>
      <c r="E868" s="9">
        <v>44951</v>
      </c>
      <c r="F868" s="9">
        <v>44951</v>
      </c>
      <c r="G868" s="9">
        <v>44924.741956018515</v>
      </c>
    </row>
    <row r="869" spans="1:7" x14ac:dyDescent="0.25">
      <c r="A869" t="s">
        <v>2049</v>
      </c>
      <c r="B869" t="s">
        <v>2075</v>
      </c>
      <c r="C869">
        <v>1</v>
      </c>
      <c r="D869">
        <v>1</v>
      </c>
      <c r="E869" s="9">
        <v>44951</v>
      </c>
      <c r="F869" s="9">
        <v>44951</v>
      </c>
      <c r="G869" s="9">
        <v>44924.741956018515</v>
      </c>
    </row>
    <row r="870" spans="1:7" x14ac:dyDescent="0.25">
      <c r="A870" t="s">
        <v>2050</v>
      </c>
      <c r="B870" t="s">
        <v>2075</v>
      </c>
      <c r="C870">
        <v>1</v>
      </c>
      <c r="D870">
        <v>1</v>
      </c>
      <c r="E870" s="9">
        <v>44951</v>
      </c>
      <c r="F870" s="9">
        <v>44951</v>
      </c>
      <c r="G870" s="9">
        <v>44924.741956018515</v>
      </c>
    </row>
    <row r="871" spans="1:7" x14ac:dyDescent="0.25">
      <c r="A871" t="s">
        <v>2051</v>
      </c>
      <c r="B871" t="s">
        <v>2075</v>
      </c>
      <c r="C871">
        <v>1</v>
      </c>
      <c r="D871">
        <v>1</v>
      </c>
      <c r="E871" s="9">
        <v>44951</v>
      </c>
      <c r="F871" s="9">
        <v>44951</v>
      </c>
      <c r="G871" s="9">
        <v>44924.741956018515</v>
      </c>
    </row>
    <row r="872" spans="1:7" x14ac:dyDescent="0.25">
      <c r="A872" t="s">
        <v>2053</v>
      </c>
      <c r="B872" t="s">
        <v>2075</v>
      </c>
      <c r="C872">
        <v>1</v>
      </c>
      <c r="D872">
        <v>1</v>
      </c>
      <c r="E872" s="9">
        <v>44951</v>
      </c>
      <c r="F872" s="9">
        <v>44951</v>
      </c>
      <c r="G872" s="9">
        <v>44924.741956018515</v>
      </c>
    </row>
    <row r="873" spans="1:7" x14ac:dyDescent="0.25">
      <c r="A873" t="s">
        <v>2054</v>
      </c>
      <c r="B873" t="s">
        <v>2075</v>
      </c>
      <c r="C873">
        <v>1</v>
      </c>
      <c r="D873">
        <v>1</v>
      </c>
      <c r="E873" s="9">
        <v>44951</v>
      </c>
      <c r="F873" s="9">
        <v>44951</v>
      </c>
      <c r="G873" s="9">
        <v>44924.741956018515</v>
      </c>
    </row>
    <row r="874" spans="1:7" x14ac:dyDescent="0.25">
      <c r="A874" t="s">
        <v>2055</v>
      </c>
      <c r="B874" t="s">
        <v>2075</v>
      </c>
      <c r="C874">
        <v>1</v>
      </c>
      <c r="D874">
        <v>1</v>
      </c>
      <c r="E874" s="9">
        <v>44951</v>
      </c>
      <c r="F874" s="9">
        <v>44951</v>
      </c>
      <c r="G874" s="9">
        <v>44924.741956018515</v>
      </c>
    </row>
    <row r="875" spans="1:7" x14ac:dyDescent="0.25">
      <c r="A875" t="s">
        <v>2017</v>
      </c>
      <c r="B875" t="s">
        <v>2076</v>
      </c>
      <c r="C875">
        <v>1</v>
      </c>
      <c r="D875">
        <v>1</v>
      </c>
      <c r="E875" s="9">
        <v>44951</v>
      </c>
      <c r="F875" s="9">
        <v>44951</v>
      </c>
      <c r="G875" s="9">
        <v>44924.741967592592</v>
      </c>
    </row>
    <row r="876" spans="1:7" x14ac:dyDescent="0.25">
      <c r="A876" t="s">
        <v>2018</v>
      </c>
      <c r="B876" t="s">
        <v>2076</v>
      </c>
      <c r="C876">
        <v>1</v>
      </c>
      <c r="D876">
        <v>1</v>
      </c>
      <c r="E876" s="9">
        <v>44951</v>
      </c>
      <c r="F876" s="9">
        <v>44951</v>
      </c>
      <c r="G876" s="9">
        <v>44924.741967592592</v>
      </c>
    </row>
    <row r="877" spans="1:7" x14ac:dyDescent="0.25">
      <c r="A877" t="s">
        <v>1880</v>
      </c>
      <c r="B877" t="s">
        <v>2076</v>
      </c>
      <c r="C877">
        <v>1</v>
      </c>
      <c r="D877">
        <v>1</v>
      </c>
      <c r="E877" s="9">
        <v>44951</v>
      </c>
      <c r="F877" s="9">
        <v>44951</v>
      </c>
      <c r="G877" s="9">
        <v>44924.741979166669</v>
      </c>
    </row>
    <row r="878" spans="1:7" x14ac:dyDescent="0.25">
      <c r="A878" t="s">
        <v>2025</v>
      </c>
      <c r="B878" t="s">
        <v>2076</v>
      </c>
      <c r="C878">
        <v>1</v>
      </c>
      <c r="D878">
        <v>1</v>
      </c>
      <c r="E878" s="9">
        <v>44939</v>
      </c>
      <c r="F878" s="9">
        <v>44939</v>
      </c>
      <c r="G878" s="9">
        <v>44924.741979166669</v>
      </c>
    </row>
    <row r="879" spans="1:7" x14ac:dyDescent="0.25">
      <c r="A879" t="s">
        <v>1871</v>
      </c>
      <c r="B879" t="s">
        <v>2076</v>
      </c>
      <c r="C879">
        <v>1</v>
      </c>
      <c r="D879">
        <v>1</v>
      </c>
      <c r="E879" s="9">
        <v>44743</v>
      </c>
      <c r="F879" s="9">
        <v>44743</v>
      </c>
      <c r="G879" s="9">
        <v>44924.742037037038</v>
      </c>
    </row>
    <row r="880" spans="1:7" x14ac:dyDescent="0.25">
      <c r="A880" t="s">
        <v>215</v>
      </c>
      <c r="B880" t="s">
        <v>2076</v>
      </c>
      <c r="C880">
        <v>1</v>
      </c>
      <c r="D880">
        <v>1</v>
      </c>
      <c r="E880" s="9">
        <v>44951</v>
      </c>
      <c r="F880" s="9">
        <v>44951</v>
      </c>
      <c r="G880" s="9">
        <v>44924.742048611108</v>
      </c>
    </row>
    <row r="881" spans="1:7" x14ac:dyDescent="0.25">
      <c r="A881" t="s">
        <v>2032</v>
      </c>
      <c r="B881" t="s">
        <v>2076</v>
      </c>
      <c r="C881">
        <v>1</v>
      </c>
      <c r="D881">
        <v>1</v>
      </c>
      <c r="E881" s="9">
        <v>44951</v>
      </c>
      <c r="F881" s="9">
        <v>44951</v>
      </c>
      <c r="G881" s="9">
        <v>44924.742060185185</v>
      </c>
    </row>
    <row r="882" spans="1:7" x14ac:dyDescent="0.25">
      <c r="A882" t="s">
        <v>229</v>
      </c>
      <c r="B882" t="s">
        <v>2076</v>
      </c>
      <c r="C882">
        <v>1</v>
      </c>
      <c r="D882">
        <v>1</v>
      </c>
      <c r="E882" s="9">
        <v>44951</v>
      </c>
      <c r="F882" s="9">
        <v>44951</v>
      </c>
      <c r="G882" s="9">
        <v>44924.742071759261</v>
      </c>
    </row>
    <row r="883" spans="1:7" x14ac:dyDescent="0.25">
      <c r="A883" t="s">
        <v>2039</v>
      </c>
      <c r="B883" t="s">
        <v>2076</v>
      </c>
      <c r="C883">
        <v>1</v>
      </c>
      <c r="D883">
        <v>1</v>
      </c>
      <c r="E883" s="9">
        <v>44951</v>
      </c>
      <c r="F883" s="9">
        <v>44951</v>
      </c>
      <c r="G883" s="9">
        <v>44924.742106481484</v>
      </c>
    </row>
    <row r="884" spans="1:7" x14ac:dyDescent="0.25">
      <c r="A884" t="s">
        <v>2018</v>
      </c>
      <c r="B884" t="s">
        <v>2077</v>
      </c>
      <c r="C884">
        <v>1</v>
      </c>
      <c r="D884">
        <v>1</v>
      </c>
      <c r="E884" s="9">
        <v>44951</v>
      </c>
      <c r="F884" s="9">
        <v>44951</v>
      </c>
      <c r="G884" s="9">
        <v>44924.742118055554</v>
      </c>
    </row>
    <row r="885" spans="1:7" x14ac:dyDescent="0.25">
      <c r="A885" t="s">
        <v>1880</v>
      </c>
      <c r="B885" t="s">
        <v>2077</v>
      </c>
      <c r="C885">
        <v>1</v>
      </c>
      <c r="D885">
        <v>1</v>
      </c>
      <c r="E885" s="9">
        <v>44951</v>
      </c>
      <c r="F885" s="9">
        <v>44951</v>
      </c>
      <c r="G885" s="9">
        <v>44924.742129629631</v>
      </c>
    </row>
    <row r="886" spans="1:7" x14ac:dyDescent="0.25">
      <c r="A886" t="s">
        <v>2025</v>
      </c>
      <c r="B886" t="s">
        <v>2077</v>
      </c>
      <c r="C886">
        <v>1</v>
      </c>
      <c r="D886">
        <v>1</v>
      </c>
      <c r="E886" s="9">
        <v>44939</v>
      </c>
      <c r="F886" s="9">
        <v>44939</v>
      </c>
      <c r="G886" s="9">
        <v>44924.742129629631</v>
      </c>
    </row>
    <row r="887" spans="1:7" x14ac:dyDescent="0.25">
      <c r="A887" t="s">
        <v>1871</v>
      </c>
      <c r="B887" t="s">
        <v>2077</v>
      </c>
      <c r="C887">
        <v>1</v>
      </c>
      <c r="D887">
        <v>1</v>
      </c>
      <c r="E887" s="9">
        <v>44743</v>
      </c>
      <c r="F887" s="9">
        <v>44743</v>
      </c>
      <c r="G887" s="9">
        <v>44924.7421875</v>
      </c>
    </row>
    <row r="888" spans="1:7" x14ac:dyDescent="0.25">
      <c r="A888" t="s">
        <v>215</v>
      </c>
      <c r="B888" t="s">
        <v>2077</v>
      </c>
      <c r="C888">
        <v>1</v>
      </c>
      <c r="D888">
        <v>1</v>
      </c>
      <c r="E888" s="9">
        <v>44951</v>
      </c>
      <c r="F888" s="9">
        <v>44951</v>
      </c>
      <c r="G888" s="9">
        <v>44924.742199074077</v>
      </c>
    </row>
    <row r="889" spans="1:7" x14ac:dyDescent="0.25">
      <c r="A889" t="s">
        <v>229</v>
      </c>
      <c r="B889" t="s">
        <v>2077</v>
      </c>
      <c r="C889">
        <v>1</v>
      </c>
      <c r="D889">
        <v>1</v>
      </c>
      <c r="E889" s="9">
        <v>44951</v>
      </c>
      <c r="F889" s="9">
        <v>44951</v>
      </c>
      <c r="G889" s="9">
        <v>44924.742222222223</v>
      </c>
    </row>
    <row r="890" spans="1:7" x14ac:dyDescent="0.25">
      <c r="A890" t="s">
        <v>2039</v>
      </c>
      <c r="B890" t="s">
        <v>2077</v>
      </c>
      <c r="C890">
        <v>1</v>
      </c>
      <c r="D890">
        <v>1</v>
      </c>
      <c r="E890" s="9">
        <v>44951</v>
      </c>
      <c r="F890" s="9">
        <v>44951</v>
      </c>
      <c r="G890" s="9">
        <v>44924.742268518516</v>
      </c>
    </row>
    <row r="891" spans="1:7" x14ac:dyDescent="0.25">
      <c r="A891" t="s">
        <v>2018</v>
      </c>
      <c r="B891" t="s">
        <v>2078</v>
      </c>
      <c r="C891">
        <v>1</v>
      </c>
      <c r="D891">
        <v>1</v>
      </c>
      <c r="E891" s="9">
        <v>44951</v>
      </c>
      <c r="F891" s="9">
        <v>44951</v>
      </c>
      <c r="G891" s="9">
        <v>44924.742268518516</v>
      </c>
    </row>
    <row r="892" spans="1:7" x14ac:dyDescent="0.25">
      <c r="A892" t="s">
        <v>1880</v>
      </c>
      <c r="B892" t="s">
        <v>2078</v>
      </c>
      <c r="C892">
        <v>1</v>
      </c>
      <c r="D892">
        <v>1</v>
      </c>
      <c r="E892" s="9">
        <v>44951</v>
      </c>
      <c r="F892" s="9">
        <v>44951</v>
      </c>
      <c r="G892" s="9">
        <v>44924.742280092592</v>
      </c>
    </row>
    <row r="893" spans="1:7" x14ac:dyDescent="0.25">
      <c r="A893" t="s">
        <v>2025</v>
      </c>
      <c r="B893" t="s">
        <v>2078</v>
      </c>
      <c r="C893">
        <v>1</v>
      </c>
      <c r="D893">
        <v>1</v>
      </c>
      <c r="E893" s="9">
        <v>44939</v>
      </c>
      <c r="F893" s="9">
        <v>44939</v>
      </c>
      <c r="G893" s="9">
        <v>44924.742291666669</v>
      </c>
    </row>
    <row r="894" spans="1:7" x14ac:dyDescent="0.25">
      <c r="A894" t="s">
        <v>1871</v>
      </c>
      <c r="B894" t="s">
        <v>2078</v>
      </c>
      <c r="C894">
        <v>1</v>
      </c>
      <c r="D894">
        <v>1</v>
      </c>
      <c r="E894" s="9">
        <v>44784</v>
      </c>
      <c r="F894" s="9">
        <v>44784</v>
      </c>
      <c r="G894" s="9">
        <v>44924.742337962962</v>
      </c>
    </row>
    <row r="895" spans="1:7" x14ac:dyDescent="0.25">
      <c r="A895" t="s">
        <v>215</v>
      </c>
      <c r="B895" t="s">
        <v>2078</v>
      </c>
      <c r="C895">
        <v>1</v>
      </c>
      <c r="D895">
        <v>1</v>
      </c>
      <c r="E895" s="9">
        <v>44951</v>
      </c>
      <c r="F895" s="9">
        <v>44951</v>
      </c>
      <c r="G895" s="9">
        <v>44924.742349537039</v>
      </c>
    </row>
    <row r="896" spans="1:7" x14ac:dyDescent="0.25">
      <c r="A896" t="s">
        <v>229</v>
      </c>
      <c r="B896" t="s">
        <v>2078</v>
      </c>
      <c r="C896">
        <v>1</v>
      </c>
      <c r="D896">
        <v>1</v>
      </c>
      <c r="E896" s="9">
        <v>44951</v>
      </c>
      <c r="F896" s="9">
        <v>44951</v>
      </c>
      <c r="G896" s="9">
        <v>44924.742372685185</v>
      </c>
    </row>
    <row r="897" spans="1:7" x14ac:dyDescent="0.25">
      <c r="A897" t="s">
        <v>2039</v>
      </c>
      <c r="B897" t="s">
        <v>2078</v>
      </c>
      <c r="C897">
        <v>1</v>
      </c>
      <c r="D897">
        <v>1</v>
      </c>
      <c r="E897" s="9">
        <v>44951</v>
      </c>
      <c r="F897" s="9">
        <v>44951</v>
      </c>
      <c r="G897" s="9">
        <v>44924.7425</v>
      </c>
    </row>
    <row r="898" spans="1:7" x14ac:dyDescent="0.25">
      <c r="A898" t="s">
        <v>2018</v>
      </c>
      <c r="B898" t="s">
        <v>2079</v>
      </c>
      <c r="C898">
        <v>1</v>
      </c>
      <c r="D898">
        <v>1</v>
      </c>
      <c r="E898" s="9">
        <v>44951</v>
      </c>
      <c r="F898" s="9">
        <v>44951</v>
      </c>
      <c r="G898" s="9">
        <v>44924.7425</v>
      </c>
    </row>
    <row r="899" spans="1:7" x14ac:dyDescent="0.25">
      <c r="A899" t="s">
        <v>1880</v>
      </c>
      <c r="B899" t="s">
        <v>2079</v>
      </c>
      <c r="C899">
        <v>1</v>
      </c>
      <c r="D899">
        <v>1</v>
      </c>
      <c r="E899" s="9">
        <v>44951</v>
      </c>
      <c r="F899" s="9">
        <v>44951</v>
      </c>
      <c r="G899" s="9">
        <v>44924.742511574077</v>
      </c>
    </row>
    <row r="900" spans="1:7" x14ac:dyDescent="0.25">
      <c r="A900" t="s">
        <v>2025</v>
      </c>
      <c r="B900" t="s">
        <v>2079</v>
      </c>
      <c r="C900">
        <v>1</v>
      </c>
      <c r="D900">
        <v>1</v>
      </c>
      <c r="E900" s="9">
        <v>44939</v>
      </c>
      <c r="F900" s="9">
        <v>44939</v>
      </c>
      <c r="G900" s="9">
        <v>44924.742511574077</v>
      </c>
    </row>
    <row r="901" spans="1:7" x14ac:dyDescent="0.25">
      <c r="A901" t="s">
        <v>1871</v>
      </c>
      <c r="B901" t="s">
        <v>2079</v>
      </c>
      <c r="C901">
        <v>1</v>
      </c>
      <c r="D901">
        <v>1</v>
      </c>
      <c r="E901" s="9">
        <v>44784</v>
      </c>
      <c r="F901" s="9">
        <v>44784</v>
      </c>
      <c r="G901" s="9">
        <v>44924.742569444446</v>
      </c>
    </row>
    <row r="902" spans="1:7" x14ac:dyDescent="0.25">
      <c r="A902" t="s">
        <v>215</v>
      </c>
      <c r="B902" t="s">
        <v>2079</v>
      </c>
      <c r="C902">
        <v>1</v>
      </c>
      <c r="D902">
        <v>1</v>
      </c>
      <c r="E902" s="9">
        <v>44951</v>
      </c>
      <c r="F902" s="9">
        <v>44951</v>
      </c>
      <c r="G902" s="9">
        <v>44924.742581018516</v>
      </c>
    </row>
    <row r="903" spans="1:7" x14ac:dyDescent="0.25">
      <c r="A903" t="s">
        <v>2032</v>
      </c>
      <c r="B903" t="s">
        <v>2079</v>
      </c>
      <c r="C903">
        <v>1</v>
      </c>
      <c r="D903">
        <v>1</v>
      </c>
      <c r="E903" s="9">
        <v>44951</v>
      </c>
      <c r="F903" s="9">
        <v>44951</v>
      </c>
      <c r="G903" s="9">
        <v>44924.742592592593</v>
      </c>
    </row>
    <row r="904" spans="1:7" x14ac:dyDescent="0.25">
      <c r="A904" t="s">
        <v>229</v>
      </c>
      <c r="B904" t="s">
        <v>2079</v>
      </c>
      <c r="C904">
        <v>1</v>
      </c>
      <c r="D904">
        <v>1</v>
      </c>
      <c r="E904" s="9">
        <v>44951</v>
      </c>
      <c r="F904" s="9">
        <v>44951</v>
      </c>
      <c r="G904" s="9">
        <v>44924.742604166669</v>
      </c>
    </row>
    <row r="905" spans="1:7" x14ac:dyDescent="0.25">
      <c r="A905" t="s">
        <v>2039</v>
      </c>
      <c r="B905" t="s">
        <v>2079</v>
      </c>
      <c r="C905">
        <v>1</v>
      </c>
      <c r="D905">
        <v>1</v>
      </c>
      <c r="E905" s="9">
        <v>44951</v>
      </c>
      <c r="F905" s="9">
        <v>44951</v>
      </c>
      <c r="G905" s="9">
        <v>44924.742638888885</v>
      </c>
    </row>
    <row r="906" spans="1:7" x14ac:dyDescent="0.25">
      <c r="A906" t="s">
        <v>2053</v>
      </c>
      <c r="B906" t="s">
        <v>2080</v>
      </c>
      <c r="C906">
        <v>1</v>
      </c>
      <c r="D906">
        <v>1</v>
      </c>
      <c r="E906" s="9">
        <v>44951</v>
      </c>
      <c r="F906" s="9">
        <v>44951</v>
      </c>
      <c r="G906" s="9">
        <v>44924.742638888885</v>
      </c>
    </row>
    <row r="907" spans="1:7" x14ac:dyDescent="0.25">
      <c r="A907" t="s">
        <v>2049</v>
      </c>
      <c r="B907" t="s">
        <v>2080</v>
      </c>
      <c r="C907">
        <v>1</v>
      </c>
      <c r="D907">
        <v>1</v>
      </c>
      <c r="E907" s="9">
        <v>44951</v>
      </c>
      <c r="F907" s="9">
        <v>44951</v>
      </c>
      <c r="G907" s="9">
        <v>44924.742650462962</v>
      </c>
    </row>
    <row r="908" spans="1:7" x14ac:dyDescent="0.25">
      <c r="A908" t="s">
        <v>2051</v>
      </c>
      <c r="B908" t="s">
        <v>2080</v>
      </c>
      <c r="C908">
        <v>1</v>
      </c>
      <c r="D908">
        <v>1</v>
      </c>
      <c r="E908" s="9">
        <v>44951</v>
      </c>
      <c r="F908" s="9">
        <v>44951</v>
      </c>
      <c r="G908" s="9">
        <v>44924.742650462962</v>
      </c>
    </row>
    <row r="909" spans="1:7" x14ac:dyDescent="0.25">
      <c r="A909" t="s">
        <v>2052</v>
      </c>
      <c r="B909" t="s">
        <v>2080</v>
      </c>
      <c r="C909">
        <v>1</v>
      </c>
      <c r="D909">
        <v>1</v>
      </c>
      <c r="E909" s="9">
        <v>44951</v>
      </c>
      <c r="F909" s="9">
        <v>44951</v>
      </c>
      <c r="G909" s="9">
        <v>44924.742650462962</v>
      </c>
    </row>
    <row r="910" spans="1:7" x14ac:dyDescent="0.25">
      <c r="A910" t="s">
        <v>2050</v>
      </c>
      <c r="B910" t="s">
        <v>2080</v>
      </c>
      <c r="C910">
        <v>1</v>
      </c>
      <c r="D910">
        <v>1</v>
      </c>
      <c r="E910" s="9">
        <v>44951</v>
      </c>
      <c r="F910" s="9">
        <v>44951</v>
      </c>
      <c r="G910" s="9">
        <v>44924.742650462962</v>
      </c>
    </row>
    <row r="911" spans="1:7" x14ac:dyDescent="0.25">
      <c r="A911" t="s">
        <v>2055</v>
      </c>
      <c r="B911" t="s">
        <v>2080</v>
      </c>
      <c r="C911">
        <v>1</v>
      </c>
      <c r="D911">
        <v>1</v>
      </c>
      <c r="E911" s="9">
        <v>44951</v>
      </c>
      <c r="F911" s="9">
        <v>44951</v>
      </c>
      <c r="G911" s="9">
        <v>44924.742650462962</v>
      </c>
    </row>
    <row r="912" spans="1:7" x14ac:dyDescent="0.25">
      <c r="A912" t="s">
        <v>2046</v>
      </c>
      <c r="B912" t="s">
        <v>2080</v>
      </c>
      <c r="C912">
        <v>1</v>
      </c>
      <c r="D912">
        <v>1</v>
      </c>
      <c r="E912" s="9">
        <v>44951</v>
      </c>
      <c r="F912" s="9">
        <v>44951</v>
      </c>
      <c r="G912" s="9">
        <v>44924.742650462962</v>
      </c>
    </row>
    <row r="913" spans="1:7" x14ac:dyDescent="0.25">
      <c r="A913" t="s">
        <v>2040</v>
      </c>
      <c r="B913" t="s">
        <v>2080</v>
      </c>
      <c r="C913">
        <v>1</v>
      </c>
      <c r="D913">
        <v>1</v>
      </c>
      <c r="E913" s="9">
        <v>44951</v>
      </c>
      <c r="F913" s="9">
        <v>44951</v>
      </c>
      <c r="G913" s="9">
        <v>44924.742650462962</v>
      </c>
    </row>
    <row r="914" spans="1:7" x14ac:dyDescent="0.25">
      <c r="A914" t="s">
        <v>2045</v>
      </c>
      <c r="B914" t="s">
        <v>2080</v>
      </c>
      <c r="C914">
        <v>1</v>
      </c>
      <c r="D914">
        <v>1</v>
      </c>
      <c r="E914" s="9">
        <v>44951</v>
      </c>
      <c r="F914" s="9">
        <v>44951</v>
      </c>
      <c r="G914" s="9">
        <v>44924.742650462962</v>
      </c>
    </row>
    <row r="915" spans="1:7" x14ac:dyDescent="0.25">
      <c r="A915" t="s">
        <v>2043</v>
      </c>
      <c r="B915" t="s">
        <v>2080</v>
      </c>
      <c r="C915">
        <v>1</v>
      </c>
      <c r="D915">
        <v>1</v>
      </c>
      <c r="E915" s="9">
        <v>44951</v>
      </c>
      <c r="F915" s="9">
        <v>44951</v>
      </c>
      <c r="G915" s="9">
        <v>44924.742650462962</v>
      </c>
    </row>
    <row r="916" spans="1:7" x14ac:dyDescent="0.25">
      <c r="A916" t="s">
        <v>2044</v>
      </c>
      <c r="B916" t="s">
        <v>2080</v>
      </c>
      <c r="C916">
        <v>1</v>
      </c>
      <c r="D916">
        <v>1</v>
      </c>
      <c r="E916" s="9">
        <v>44951</v>
      </c>
      <c r="F916" s="9">
        <v>44951</v>
      </c>
      <c r="G916" s="9">
        <v>44924.742650462962</v>
      </c>
    </row>
    <row r="917" spans="1:7" x14ac:dyDescent="0.25">
      <c r="A917" t="s">
        <v>2048</v>
      </c>
      <c r="B917" t="s">
        <v>2080</v>
      </c>
      <c r="C917">
        <v>1</v>
      </c>
      <c r="D917">
        <v>1</v>
      </c>
      <c r="E917" s="9">
        <v>44951</v>
      </c>
      <c r="F917" s="9">
        <v>44951</v>
      </c>
      <c r="G917" s="9">
        <v>44924.742650462962</v>
      </c>
    </row>
    <row r="918" spans="1:7" x14ac:dyDescent="0.25">
      <c r="A918" t="s">
        <v>2042</v>
      </c>
      <c r="B918" t="s">
        <v>2080</v>
      </c>
      <c r="C918">
        <v>1</v>
      </c>
      <c r="D918">
        <v>1</v>
      </c>
      <c r="E918" s="9">
        <v>44951</v>
      </c>
      <c r="F918" s="9">
        <v>44951</v>
      </c>
      <c r="G918" s="9">
        <v>44924.742650462962</v>
      </c>
    </row>
    <row r="919" spans="1:7" x14ac:dyDescent="0.25">
      <c r="A919" t="s">
        <v>2054</v>
      </c>
      <c r="B919" t="s">
        <v>2080</v>
      </c>
      <c r="C919">
        <v>1</v>
      </c>
      <c r="D919">
        <v>1</v>
      </c>
      <c r="E919" s="9">
        <v>44951</v>
      </c>
      <c r="F919" s="9">
        <v>44951</v>
      </c>
      <c r="G919" s="9">
        <v>44924.742662037039</v>
      </c>
    </row>
    <row r="920" spans="1:7" x14ac:dyDescent="0.25">
      <c r="A920" t="s">
        <v>2047</v>
      </c>
      <c r="B920" t="s">
        <v>2080</v>
      </c>
      <c r="C920">
        <v>1</v>
      </c>
      <c r="D920">
        <v>1</v>
      </c>
      <c r="E920" s="9">
        <v>44951</v>
      </c>
      <c r="F920" s="9">
        <v>44951</v>
      </c>
      <c r="G920" s="9">
        <v>44924.742662037039</v>
      </c>
    </row>
    <row r="921" spans="1:7" x14ac:dyDescent="0.25">
      <c r="A921" t="s">
        <v>2053</v>
      </c>
      <c r="B921" t="s">
        <v>2081</v>
      </c>
      <c r="C921">
        <v>1</v>
      </c>
      <c r="D921">
        <v>1</v>
      </c>
      <c r="E921" s="9">
        <v>44951</v>
      </c>
      <c r="F921" s="9">
        <v>44951</v>
      </c>
      <c r="G921" s="9">
        <v>44924.742662037039</v>
      </c>
    </row>
    <row r="922" spans="1:7" x14ac:dyDescent="0.25">
      <c r="A922" t="s">
        <v>2049</v>
      </c>
      <c r="B922" t="s">
        <v>2081</v>
      </c>
      <c r="C922">
        <v>1</v>
      </c>
      <c r="D922">
        <v>1</v>
      </c>
      <c r="E922" s="9">
        <v>44951</v>
      </c>
      <c r="F922" s="9">
        <v>44951</v>
      </c>
      <c r="G922" s="9">
        <v>44924.742662037039</v>
      </c>
    </row>
    <row r="923" spans="1:7" x14ac:dyDescent="0.25">
      <c r="A923" t="s">
        <v>2051</v>
      </c>
      <c r="B923" t="s">
        <v>2081</v>
      </c>
      <c r="C923">
        <v>1</v>
      </c>
      <c r="D923">
        <v>1</v>
      </c>
      <c r="E923" s="9">
        <v>44951</v>
      </c>
      <c r="F923" s="9">
        <v>44951</v>
      </c>
      <c r="G923" s="9">
        <v>44924.742662037039</v>
      </c>
    </row>
    <row r="924" spans="1:7" x14ac:dyDescent="0.25">
      <c r="A924" t="s">
        <v>2052</v>
      </c>
      <c r="B924" t="s">
        <v>2081</v>
      </c>
      <c r="C924">
        <v>1</v>
      </c>
      <c r="D924">
        <v>1</v>
      </c>
      <c r="E924" s="9">
        <v>44951</v>
      </c>
      <c r="F924" s="9">
        <v>44951</v>
      </c>
      <c r="G924" s="9">
        <v>44924.742662037039</v>
      </c>
    </row>
    <row r="925" spans="1:7" x14ac:dyDescent="0.25">
      <c r="A925" t="s">
        <v>2050</v>
      </c>
      <c r="B925" t="s">
        <v>2081</v>
      </c>
      <c r="C925">
        <v>1</v>
      </c>
      <c r="D925">
        <v>1</v>
      </c>
      <c r="E925" s="9">
        <v>44951</v>
      </c>
      <c r="F925" s="9">
        <v>44951</v>
      </c>
      <c r="G925" s="9">
        <v>44924.742662037039</v>
      </c>
    </row>
    <row r="926" spans="1:7" x14ac:dyDescent="0.25">
      <c r="A926" t="s">
        <v>2055</v>
      </c>
      <c r="B926" t="s">
        <v>2081</v>
      </c>
      <c r="C926">
        <v>1</v>
      </c>
      <c r="D926">
        <v>1</v>
      </c>
      <c r="E926" s="9">
        <v>44951</v>
      </c>
      <c r="F926" s="9">
        <v>44951</v>
      </c>
      <c r="G926" s="9">
        <v>44924.742662037039</v>
      </c>
    </row>
    <row r="927" spans="1:7" x14ac:dyDescent="0.25">
      <c r="A927" t="s">
        <v>2046</v>
      </c>
      <c r="B927" t="s">
        <v>2081</v>
      </c>
      <c r="C927">
        <v>1</v>
      </c>
      <c r="D927">
        <v>1</v>
      </c>
      <c r="E927" s="9">
        <v>44951</v>
      </c>
      <c r="F927" s="9">
        <v>44951</v>
      </c>
      <c r="G927" s="9">
        <v>44924.742662037039</v>
      </c>
    </row>
    <row r="928" spans="1:7" x14ac:dyDescent="0.25">
      <c r="A928" t="s">
        <v>2040</v>
      </c>
      <c r="B928" t="s">
        <v>2081</v>
      </c>
      <c r="C928">
        <v>1</v>
      </c>
      <c r="D928">
        <v>1</v>
      </c>
      <c r="E928" s="9">
        <v>44951</v>
      </c>
      <c r="F928" s="9">
        <v>44951</v>
      </c>
      <c r="G928" s="9">
        <v>44924.742662037039</v>
      </c>
    </row>
    <row r="929" spans="1:7" x14ac:dyDescent="0.25">
      <c r="A929" t="s">
        <v>2045</v>
      </c>
      <c r="B929" t="s">
        <v>2081</v>
      </c>
      <c r="C929">
        <v>1</v>
      </c>
      <c r="D929">
        <v>1</v>
      </c>
      <c r="E929" s="9">
        <v>44951</v>
      </c>
      <c r="F929" s="9">
        <v>44951</v>
      </c>
      <c r="G929" s="9">
        <v>44924.742662037039</v>
      </c>
    </row>
    <row r="930" spans="1:7" x14ac:dyDescent="0.25">
      <c r="A930" t="s">
        <v>2043</v>
      </c>
      <c r="B930" t="s">
        <v>2081</v>
      </c>
      <c r="C930">
        <v>1</v>
      </c>
      <c r="D930">
        <v>1</v>
      </c>
      <c r="E930" s="9">
        <v>44951</v>
      </c>
      <c r="F930" s="9">
        <v>44951</v>
      </c>
      <c r="G930" s="9">
        <v>44924.742673611108</v>
      </c>
    </row>
    <row r="931" spans="1:7" x14ac:dyDescent="0.25">
      <c r="A931" t="s">
        <v>2044</v>
      </c>
      <c r="B931" t="s">
        <v>2081</v>
      </c>
      <c r="C931">
        <v>1</v>
      </c>
      <c r="D931">
        <v>1</v>
      </c>
      <c r="E931" s="9">
        <v>44951</v>
      </c>
      <c r="F931" s="9">
        <v>44951</v>
      </c>
      <c r="G931" s="9">
        <v>44924.742673611108</v>
      </c>
    </row>
    <row r="932" spans="1:7" x14ac:dyDescent="0.25">
      <c r="A932" t="s">
        <v>2048</v>
      </c>
      <c r="B932" t="s">
        <v>2081</v>
      </c>
      <c r="C932">
        <v>1</v>
      </c>
      <c r="D932">
        <v>1</v>
      </c>
      <c r="E932" s="9">
        <v>44951</v>
      </c>
      <c r="F932" s="9">
        <v>44951</v>
      </c>
      <c r="G932" s="9">
        <v>44924.742673611108</v>
      </c>
    </row>
    <row r="933" spans="1:7" x14ac:dyDescent="0.25">
      <c r="A933" t="s">
        <v>2042</v>
      </c>
      <c r="B933" t="s">
        <v>2081</v>
      </c>
      <c r="C933">
        <v>1</v>
      </c>
      <c r="D933">
        <v>1</v>
      </c>
      <c r="E933" s="9">
        <v>44951</v>
      </c>
      <c r="F933" s="9">
        <v>44951</v>
      </c>
      <c r="G933" s="9">
        <v>44924.742673611108</v>
      </c>
    </row>
    <row r="934" spans="1:7" x14ac:dyDescent="0.25">
      <c r="A934" t="s">
        <v>2054</v>
      </c>
      <c r="B934" t="s">
        <v>2081</v>
      </c>
      <c r="C934">
        <v>1</v>
      </c>
      <c r="D934">
        <v>1</v>
      </c>
      <c r="E934" s="9">
        <v>44951</v>
      </c>
      <c r="F934" s="9">
        <v>44951</v>
      </c>
      <c r="G934" s="9">
        <v>44924.742673611108</v>
      </c>
    </row>
    <row r="935" spans="1:7" x14ac:dyDescent="0.25">
      <c r="A935" t="s">
        <v>2047</v>
      </c>
      <c r="B935" t="s">
        <v>2081</v>
      </c>
      <c r="C935">
        <v>1</v>
      </c>
      <c r="D935">
        <v>1</v>
      </c>
      <c r="E935" s="9">
        <v>44951</v>
      </c>
      <c r="F935" s="9">
        <v>44951</v>
      </c>
      <c r="G935" s="9">
        <v>44924.742673611108</v>
      </c>
    </row>
    <row r="936" spans="1:7" x14ac:dyDescent="0.25">
      <c r="A936" t="s">
        <v>2018</v>
      </c>
      <c r="B936" t="s">
        <v>2082</v>
      </c>
      <c r="C936">
        <v>1</v>
      </c>
      <c r="D936">
        <v>1</v>
      </c>
      <c r="E936" s="9">
        <v>44951</v>
      </c>
      <c r="F936" s="9">
        <v>44951</v>
      </c>
      <c r="G936" s="9">
        <v>44924.742685185185</v>
      </c>
    </row>
    <row r="937" spans="1:7" x14ac:dyDescent="0.25">
      <c r="A937" t="s">
        <v>1880</v>
      </c>
      <c r="B937" t="s">
        <v>2082</v>
      </c>
      <c r="C937">
        <v>1</v>
      </c>
      <c r="D937">
        <v>1</v>
      </c>
      <c r="E937" s="9">
        <v>44951</v>
      </c>
      <c r="F937" s="9">
        <v>44951</v>
      </c>
      <c r="G937" s="9">
        <v>44924.742685185185</v>
      </c>
    </row>
    <row r="938" spans="1:7" x14ac:dyDescent="0.25">
      <c r="A938" t="s">
        <v>2025</v>
      </c>
      <c r="B938" t="s">
        <v>2082</v>
      </c>
      <c r="C938">
        <v>1</v>
      </c>
      <c r="D938">
        <v>1</v>
      </c>
      <c r="E938" s="9">
        <v>44939</v>
      </c>
      <c r="F938" s="9">
        <v>44939</v>
      </c>
      <c r="G938" s="9">
        <v>44924.742685185185</v>
      </c>
    </row>
    <row r="939" spans="1:7" x14ac:dyDescent="0.25">
      <c r="A939" t="s">
        <v>1871</v>
      </c>
      <c r="B939" t="s">
        <v>2082</v>
      </c>
      <c r="C939">
        <v>1</v>
      </c>
      <c r="D939">
        <v>1</v>
      </c>
      <c r="E939" s="9">
        <v>44813</v>
      </c>
      <c r="F939" s="9">
        <v>44813</v>
      </c>
      <c r="G939" s="9">
        <v>44924.742743055554</v>
      </c>
    </row>
    <row r="940" spans="1:7" x14ac:dyDescent="0.25">
      <c r="A940" t="s">
        <v>215</v>
      </c>
      <c r="B940" t="s">
        <v>2082</v>
      </c>
      <c r="C940">
        <v>1</v>
      </c>
      <c r="D940">
        <v>1</v>
      </c>
      <c r="E940" s="9">
        <v>44951</v>
      </c>
      <c r="F940" s="9">
        <v>44951</v>
      </c>
      <c r="G940" s="9">
        <v>44924.742754629631</v>
      </c>
    </row>
    <row r="941" spans="1:7" x14ac:dyDescent="0.25">
      <c r="A941" t="s">
        <v>2032</v>
      </c>
      <c r="B941" t="s">
        <v>2082</v>
      </c>
      <c r="C941">
        <v>1</v>
      </c>
      <c r="D941">
        <v>1</v>
      </c>
      <c r="E941" s="9">
        <v>44951</v>
      </c>
      <c r="F941" s="9">
        <v>44951</v>
      </c>
      <c r="G941" s="9">
        <v>44924.742766203701</v>
      </c>
    </row>
    <row r="942" spans="1:7" x14ac:dyDescent="0.25">
      <c r="A942" t="s">
        <v>229</v>
      </c>
      <c r="B942" t="s">
        <v>2082</v>
      </c>
      <c r="C942">
        <v>1</v>
      </c>
      <c r="D942">
        <v>1</v>
      </c>
      <c r="E942" s="9">
        <v>44951</v>
      </c>
      <c r="F942" s="9">
        <v>44951</v>
      </c>
      <c r="G942" s="9">
        <v>44924.742777777778</v>
      </c>
    </row>
    <row r="943" spans="1:7" x14ac:dyDescent="0.25">
      <c r="A943" t="s">
        <v>2039</v>
      </c>
      <c r="B943" t="s">
        <v>2082</v>
      </c>
      <c r="C943">
        <v>1</v>
      </c>
      <c r="D943">
        <v>1</v>
      </c>
      <c r="E943" s="9">
        <v>44951</v>
      </c>
      <c r="F943" s="9">
        <v>44951</v>
      </c>
      <c r="G943" s="9">
        <v>44924.742824074077</v>
      </c>
    </row>
    <row r="944" spans="1:7" x14ac:dyDescent="0.25">
      <c r="A944" t="s">
        <v>2018</v>
      </c>
      <c r="B944" t="s">
        <v>2083</v>
      </c>
      <c r="C944">
        <v>1</v>
      </c>
      <c r="D944">
        <v>1</v>
      </c>
      <c r="E944" s="9">
        <v>44951</v>
      </c>
      <c r="F944" s="9">
        <v>44951</v>
      </c>
      <c r="G944" s="9">
        <v>44924.742824074077</v>
      </c>
    </row>
    <row r="945" spans="1:7" x14ac:dyDescent="0.25">
      <c r="A945" t="s">
        <v>1880</v>
      </c>
      <c r="B945" t="s">
        <v>2083</v>
      </c>
      <c r="C945">
        <v>1</v>
      </c>
      <c r="D945">
        <v>1</v>
      </c>
      <c r="E945" s="9">
        <v>44951</v>
      </c>
      <c r="F945" s="9">
        <v>44951</v>
      </c>
      <c r="G945" s="9">
        <v>44924.742835648147</v>
      </c>
    </row>
    <row r="946" spans="1:7" x14ac:dyDescent="0.25">
      <c r="A946" t="s">
        <v>2025</v>
      </c>
      <c r="B946" t="s">
        <v>2083</v>
      </c>
      <c r="C946">
        <v>1</v>
      </c>
      <c r="D946">
        <v>1</v>
      </c>
      <c r="E946" s="9">
        <v>44939</v>
      </c>
      <c r="F946" s="9">
        <v>44939</v>
      </c>
      <c r="G946" s="9">
        <v>44924.742835648147</v>
      </c>
    </row>
    <row r="947" spans="1:7" x14ac:dyDescent="0.25">
      <c r="A947" t="s">
        <v>1871</v>
      </c>
      <c r="B947" t="s">
        <v>2083</v>
      </c>
      <c r="C947">
        <v>1</v>
      </c>
      <c r="D947">
        <v>1</v>
      </c>
      <c r="E947" s="9">
        <v>44813</v>
      </c>
      <c r="F947" s="9">
        <v>44813</v>
      </c>
      <c r="G947" s="9">
        <v>44924.742893518516</v>
      </c>
    </row>
    <row r="948" spans="1:7" x14ac:dyDescent="0.25">
      <c r="A948" t="s">
        <v>215</v>
      </c>
      <c r="B948" t="s">
        <v>2083</v>
      </c>
      <c r="C948">
        <v>1</v>
      </c>
      <c r="D948">
        <v>1</v>
      </c>
      <c r="E948" s="9">
        <v>44951</v>
      </c>
      <c r="F948" s="9">
        <v>44951</v>
      </c>
      <c r="G948" s="9">
        <v>44924.742905092593</v>
      </c>
    </row>
    <row r="949" spans="1:7" x14ac:dyDescent="0.25">
      <c r="A949" t="s">
        <v>2032</v>
      </c>
      <c r="B949" t="s">
        <v>2083</v>
      </c>
      <c r="C949">
        <v>1</v>
      </c>
      <c r="D949">
        <v>1</v>
      </c>
      <c r="E949" s="9">
        <v>44951</v>
      </c>
      <c r="F949" s="9">
        <v>44951</v>
      </c>
      <c r="G949" s="9">
        <v>44924.74291666667</v>
      </c>
    </row>
    <row r="950" spans="1:7" x14ac:dyDescent="0.25">
      <c r="A950" t="s">
        <v>229</v>
      </c>
      <c r="B950" t="s">
        <v>2083</v>
      </c>
      <c r="C950">
        <v>1</v>
      </c>
      <c r="D950">
        <v>1</v>
      </c>
      <c r="E950" s="9">
        <v>44951</v>
      </c>
      <c r="F950" s="9">
        <v>44951</v>
      </c>
      <c r="G950" s="9">
        <v>44924.742928240739</v>
      </c>
    </row>
    <row r="951" spans="1:7" x14ac:dyDescent="0.25">
      <c r="A951" t="s">
        <v>2039</v>
      </c>
      <c r="B951" t="s">
        <v>2083</v>
      </c>
      <c r="C951">
        <v>1</v>
      </c>
      <c r="D951">
        <v>1</v>
      </c>
      <c r="E951" s="9">
        <v>44951</v>
      </c>
      <c r="F951" s="9">
        <v>44951</v>
      </c>
      <c r="G951" s="9">
        <v>44924.742962962962</v>
      </c>
    </row>
    <row r="952" spans="1:7" x14ac:dyDescent="0.25">
      <c r="A952" t="s">
        <v>2084</v>
      </c>
      <c r="B952" t="s">
        <v>2085</v>
      </c>
      <c r="C952">
        <v>1</v>
      </c>
      <c r="D952">
        <v>1</v>
      </c>
      <c r="E952" s="9">
        <v>44951</v>
      </c>
      <c r="F952" s="9">
        <v>44951</v>
      </c>
      <c r="G952" s="9">
        <v>44924.742974537039</v>
      </c>
    </row>
    <row r="953" spans="1:7" x14ac:dyDescent="0.25">
      <c r="A953" t="s">
        <v>2086</v>
      </c>
      <c r="B953" t="s">
        <v>2085</v>
      </c>
      <c r="C953">
        <v>1</v>
      </c>
      <c r="D953">
        <v>1</v>
      </c>
      <c r="E953" s="9">
        <v>44951</v>
      </c>
      <c r="F953" s="9">
        <v>44951</v>
      </c>
      <c r="G953" s="9">
        <v>44924.742974537039</v>
      </c>
    </row>
    <row r="954" spans="1:7" x14ac:dyDescent="0.25">
      <c r="A954" t="s">
        <v>2088</v>
      </c>
      <c r="B954" t="s">
        <v>2085</v>
      </c>
      <c r="C954">
        <v>1</v>
      </c>
      <c r="D954">
        <v>1</v>
      </c>
      <c r="E954" s="9">
        <v>44951</v>
      </c>
      <c r="F954" s="9">
        <v>44951</v>
      </c>
      <c r="G954" s="9">
        <v>44924.742974537039</v>
      </c>
    </row>
    <row r="955" spans="1:7" x14ac:dyDescent="0.25">
      <c r="A955" t="s">
        <v>2094</v>
      </c>
      <c r="B955" t="s">
        <v>2085</v>
      </c>
      <c r="C955">
        <v>1</v>
      </c>
      <c r="D955">
        <v>1</v>
      </c>
      <c r="E955" s="9">
        <v>44951</v>
      </c>
      <c r="F955" s="9">
        <v>44951</v>
      </c>
      <c r="G955" s="9">
        <v>44924.742986111109</v>
      </c>
    </row>
    <row r="956" spans="1:7" x14ac:dyDescent="0.25">
      <c r="A956" t="s">
        <v>2100</v>
      </c>
      <c r="B956" t="s">
        <v>2085</v>
      </c>
      <c r="C956">
        <v>1</v>
      </c>
      <c r="D956">
        <v>1</v>
      </c>
      <c r="E956" s="9">
        <v>44951</v>
      </c>
      <c r="F956" s="9">
        <v>44951</v>
      </c>
      <c r="G956" s="9">
        <v>44924.742997685185</v>
      </c>
    </row>
    <row r="957" spans="1:7" x14ac:dyDescent="0.25">
      <c r="A957" t="s">
        <v>2101</v>
      </c>
      <c r="B957" t="s">
        <v>2085</v>
      </c>
      <c r="C957">
        <v>1</v>
      </c>
      <c r="D957">
        <v>1</v>
      </c>
      <c r="E957" s="9">
        <v>44951</v>
      </c>
      <c r="F957" s="9">
        <v>44951</v>
      </c>
      <c r="G957" s="9">
        <v>44924.743009259262</v>
      </c>
    </row>
    <row r="958" spans="1:7" x14ac:dyDescent="0.25">
      <c r="A958" t="s">
        <v>2105</v>
      </c>
      <c r="B958" t="s">
        <v>2085</v>
      </c>
      <c r="C958">
        <v>1</v>
      </c>
      <c r="D958">
        <v>1</v>
      </c>
      <c r="E958" s="9">
        <v>44951</v>
      </c>
      <c r="F958" s="9">
        <v>44951</v>
      </c>
      <c r="G958" s="9">
        <v>44924.743009259262</v>
      </c>
    </row>
    <row r="959" spans="1:7" x14ac:dyDescent="0.25">
      <c r="A959" t="s">
        <v>2106</v>
      </c>
      <c r="B959" t="s">
        <v>2085</v>
      </c>
      <c r="C959">
        <v>1</v>
      </c>
      <c r="D959">
        <v>1</v>
      </c>
      <c r="E959" s="9">
        <v>44951</v>
      </c>
      <c r="F959" s="9">
        <v>44951</v>
      </c>
      <c r="G959" s="9">
        <v>44924.743020833332</v>
      </c>
    </row>
    <row r="960" spans="1:7" x14ac:dyDescent="0.25">
      <c r="A960" t="s">
        <v>2101</v>
      </c>
      <c r="B960" t="s">
        <v>2108</v>
      </c>
      <c r="C960">
        <v>1</v>
      </c>
      <c r="D960">
        <v>1</v>
      </c>
      <c r="E960" s="9">
        <v>44951</v>
      </c>
      <c r="F960" s="9">
        <v>44951</v>
      </c>
      <c r="G960" s="9">
        <v>44924.743020833332</v>
      </c>
    </row>
    <row r="961" spans="1:7" x14ac:dyDescent="0.25">
      <c r="A961" t="s">
        <v>2088</v>
      </c>
      <c r="B961" t="s">
        <v>2108</v>
      </c>
      <c r="C961">
        <v>1</v>
      </c>
      <c r="D961">
        <v>1</v>
      </c>
      <c r="E961" s="9">
        <v>44951</v>
      </c>
      <c r="F961" s="9">
        <v>44951</v>
      </c>
      <c r="G961" s="9">
        <v>44924.743020833332</v>
      </c>
    </row>
    <row r="962" spans="1:7" x14ac:dyDescent="0.25">
      <c r="A962" t="s">
        <v>2086</v>
      </c>
      <c r="B962" t="s">
        <v>2108</v>
      </c>
      <c r="C962">
        <v>1</v>
      </c>
      <c r="D962">
        <v>1</v>
      </c>
      <c r="E962" s="9">
        <v>44951</v>
      </c>
      <c r="F962" s="9">
        <v>44951</v>
      </c>
      <c r="G962" s="9">
        <v>44924.743020833332</v>
      </c>
    </row>
    <row r="963" spans="1:7" x14ac:dyDescent="0.25">
      <c r="A963" t="s">
        <v>2094</v>
      </c>
      <c r="B963" t="s">
        <v>2108</v>
      </c>
      <c r="C963">
        <v>1</v>
      </c>
      <c r="D963">
        <v>1</v>
      </c>
      <c r="E963" s="9">
        <v>44951</v>
      </c>
      <c r="F963" s="9">
        <v>44951</v>
      </c>
      <c r="G963" s="9">
        <v>44924.743032407408</v>
      </c>
    </row>
    <row r="964" spans="1:7" x14ac:dyDescent="0.25">
      <c r="A964" t="s">
        <v>2105</v>
      </c>
      <c r="B964" t="s">
        <v>2108</v>
      </c>
      <c r="C964">
        <v>1</v>
      </c>
      <c r="D964">
        <v>1</v>
      </c>
      <c r="E964" s="9">
        <v>44951</v>
      </c>
      <c r="F964" s="9">
        <v>44951</v>
      </c>
      <c r="G964" s="9">
        <v>44924.743043981478</v>
      </c>
    </row>
    <row r="965" spans="1:7" x14ac:dyDescent="0.25">
      <c r="A965" t="s">
        <v>2100</v>
      </c>
      <c r="B965" t="s">
        <v>2108</v>
      </c>
      <c r="C965">
        <v>1</v>
      </c>
      <c r="D965">
        <v>1</v>
      </c>
      <c r="E965" s="9">
        <v>44951</v>
      </c>
      <c r="F965" s="9">
        <v>44951</v>
      </c>
      <c r="G965" s="9">
        <v>44924.743043981478</v>
      </c>
    </row>
    <row r="966" spans="1:7" x14ac:dyDescent="0.25">
      <c r="A966" t="s">
        <v>2106</v>
      </c>
      <c r="B966" t="s">
        <v>2108</v>
      </c>
      <c r="C966">
        <v>1</v>
      </c>
      <c r="D966">
        <v>1</v>
      </c>
      <c r="E966" s="9">
        <v>44951</v>
      </c>
      <c r="F966" s="9">
        <v>44951</v>
      </c>
      <c r="G966" s="9">
        <v>44924.743055555555</v>
      </c>
    </row>
    <row r="967" spans="1:7" x14ac:dyDescent="0.25">
      <c r="A967" t="s">
        <v>2096</v>
      </c>
      <c r="B967" t="s">
        <v>2108</v>
      </c>
      <c r="C967">
        <v>1</v>
      </c>
      <c r="D967">
        <v>1</v>
      </c>
      <c r="E967" s="9">
        <v>44951</v>
      </c>
      <c r="F967" s="9">
        <v>44951</v>
      </c>
      <c r="G967" s="9">
        <v>44924.743055555555</v>
      </c>
    </row>
    <row r="968" spans="1:7" x14ac:dyDescent="0.25">
      <c r="A968" t="s">
        <v>2084</v>
      </c>
      <c r="B968" t="s">
        <v>2108</v>
      </c>
      <c r="C968">
        <v>1</v>
      </c>
      <c r="D968">
        <v>1</v>
      </c>
      <c r="E968" s="9">
        <v>44951</v>
      </c>
      <c r="F968" s="9">
        <v>44951</v>
      </c>
      <c r="G968" s="9">
        <v>44924.743067129632</v>
      </c>
    </row>
    <row r="969" spans="1:7" x14ac:dyDescent="0.25">
      <c r="A969" t="s">
        <v>2101</v>
      </c>
      <c r="B969" t="s">
        <v>2109</v>
      </c>
      <c r="C969">
        <v>1</v>
      </c>
      <c r="D969">
        <v>1</v>
      </c>
      <c r="E969" s="9">
        <v>44951</v>
      </c>
      <c r="F969" s="9">
        <v>44951</v>
      </c>
      <c r="G969" s="9">
        <v>44924.743078703701</v>
      </c>
    </row>
    <row r="970" spans="1:7" x14ac:dyDescent="0.25">
      <c r="A970" t="s">
        <v>2088</v>
      </c>
      <c r="B970" t="s">
        <v>2109</v>
      </c>
      <c r="C970">
        <v>1</v>
      </c>
      <c r="D970">
        <v>1</v>
      </c>
      <c r="E970" s="9">
        <v>44951</v>
      </c>
      <c r="F970" s="9">
        <v>44951</v>
      </c>
      <c r="G970" s="9">
        <v>44924.743078703701</v>
      </c>
    </row>
    <row r="971" spans="1:7" x14ac:dyDescent="0.25">
      <c r="A971" t="s">
        <v>2086</v>
      </c>
      <c r="B971" t="s">
        <v>2109</v>
      </c>
      <c r="C971">
        <v>1</v>
      </c>
      <c r="D971">
        <v>1</v>
      </c>
      <c r="E971" s="9">
        <v>44951</v>
      </c>
      <c r="F971" s="9">
        <v>44951</v>
      </c>
      <c r="G971" s="9">
        <v>44924.743078703701</v>
      </c>
    </row>
    <row r="972" spans="1:7" x14ac:dyDescent="0.25">
      <c r="A972" t="s">
        <v>2094</v>
      </c>
      <c r="B972" t="s">
        <v>2109</v>
      </c>
      <c r="C972">
        <v>1</v>
      </c>
      <c r="D972">
        <v>1</v>
      </c>
      <c r="E972" s="9">
        <v>44951</v>
      </c>
      <c r="F972" s="9">
        <v>44951</v>
      </c>
      <c r="G972" s="9">
        <v>44924.743090277778</v>
      </c>
    </row>
    <row r="973" spans="1:7" x14ac:dyDescent="0.25">
      <c r="A973" t="s">
        <v>2105</v>
      </c>
      <c r="B973" t="s">
        <v>2109</v>
      </c>
      <c r="C973">
        <v>1</v>
      </c>
      <c r="D973">
        <v>1</v>
      </c>
      <c r="E973" s="9">
        <v>44951</v>
      </c>
      <c r="F973" s="9">
        <v>44951</v>
      </c>
      <c r="G973" s="9">
        <v>44924.743090277778</v>
      </c>
    </row>
    <row r="974" spans="1:7" x14ac:dyDescent="0.25">
      <c r="A974" t="s">
        <v>2100</v>
      </c>
      <c r="B974" t="s">
        <v>2109</v>
      </c>
      <c r="C974">
        <v>1</v>
      </c>
      <c r="D974">
        <v>1</v>
      </c>
      <c r="E974" s="9">
        <v>44951</v>
      </c>
      <c r="F974" s="9">
        <v>44951</v>
      </c>
      <c r="G974" s="9">
        <v>44924.743101851855</v>
      </c>
    </row>
    <row r="975" spans="1:7" x14ac:dyDescent="0.25">
      <c r="A975" t="s">
        <v>2106</v>
      </c>
      <c r="B975" t="s">
        <v>2109</v>
      </c>
      <c r="C975">
        <v>1</v>
      </c>
      <c r="D975">
        <v>1</v>
      </c>
      <c r="E975" s="9">
        <v>44951</v>
      </c>
      <c r="F975" s="9">
        <v>44951</v>
      </c>
      <c r="G975" s="9">
        <v>44924.743101851855</v>
      </c>
    </row>
    <row r="976" spans="1:7" x14ac:dyDescent="0.25">
      <c r="A976" t="s">
        <v>2084</v>
      </c>
      <c r="B976" t="s">
        <v>2109</v>
      </c>
      <c r="C976">
        <v>1</v>
      </c>
      <c r="D976">
        <v>1</v>
      </c>
      <c r="E976" s="9">
        <v>44951</v>
      </c>
      <c r="F976" s="9">
        <v>44951</v>
      </c>
      <c r="G976" s="9">
        <v>44924.743113425924</v>
      </c>
    </row>
    <row r="977" spans="1:7" x14ac:dyDescent="0.25">
      <c r="A977" t="s">
        <v>2101</v>
      </c>
      <c r="B977" t="s">
        <v>2110</v>
      </c>
      <c r="C977">
        <v>1</v>
      </c>
      <c r="D977">
        <v>1</v>
      </c>
      <c r="E977" s="9">
        <v>44951</v>
      </c>
      <c r="F977" s="9">
        <v>44951</v>
      </c>
      <c r="G977" s="9">
        <v>44924.743125000001</v>
      </c>
    </row>
    <row r="978" spans="1:7" x14ac:dyDescent="0.25">
      <c r="A978" t="s">
        <v>2088</v>
      </c>
      <c r="B978" t="s">
        <v>2110</v>
      </c>
      <c r="C978">
        <v>1</v>
      </c>
      <c r="D978">
        <v>1</v>
      </c>
      <c r="E978" s="9">
        <v>44951</v>
      </c>
      <c r="F978" s="9">
        <v>44951</v>
      </c>
      <c r="G978" s="9">
        <v>44924.743125000001</v>
      </c>
    </row>
    <row r="979" spans="1:7" x14ac:dyDescent="0.25">
      <c r="A979" t="s">
        <v>2086</v>
      </c>
      <c r="B979" t="s">
        <v>2110</v>
      </c>
      <c r="C979">
        <v>1</v>
      </c>
      <c r="D979">
        <v>1</v>
      </c>
      <c r="E979" s="9">
        <v>44951</v>
      </c>
      <c r="F979" s="9">
        <v>44951</v>
      </c>
      <c r="G979" s="9">
        <v>44924.743125000001</v>
      </c>
    </row>
    <row r="980" spans="1:7" x14ac:dyDescent="0.25">
      <c r="A980" t="s">
        <v>2094</v>
      </c>
      <c r="B980" t="s">
        <v>2110</v>
      </c>
      <c r="C980">
        <v>1</v>
      </c>
      <c r="D980">
        <v>1</v>
      </c>
      <c r="E980" s="9">
        <v>44951</v>
      </c>
      <c r="F980" s="9">
        <v>44951</v>
      </c>
      <c r="G980" s="9">
        <v>44924.743136574078</v>
      </c>
    </row>
    <row r="981" spans="1:7" x14ac:dyDescent="0.25">
      <c r="A981" t="s">
        <v>2105</v>
      </c>
      <c r="B981" t="s">
        <v>2110</v>
      </c>
      <c r="C981">
        <v>1</v>
      </c>
      <c r="D981">
        <v>1</v>
      </c>
      <c r="E981" s="9">
        <v>44951</v>
      </c>
      <c r="F981" s="9">
        <v>44951</v>
      </c>
      <c r="G981" s="9">
        <v>44924.743148148147</v>
      </c>
    </row>
    <row r="982" spans="1:7" x14ac:dyDescent="0.25">
      <c r="A982" t="s">
        <v>2100</v>
      </c>
      <c r="B982" t="s">
        <v>2110</v>
      </c>
      <c r="C982">
        <v>1</v>
      </c>
      <c r="D982">
        <v>1</v>
      </c>
      <c r="E982" s="9">
        <v>44951</v>
      </c>
      <c r="F982" s="9">
        <v>44951</v>
      </c>
      <c r="G982" s="9">
        <v>44924.743148148147</v>
      </c>
    </row>
    <row r="983" spans="1:7" x14ac:dyDescent="0.25">
      <c r="A983" t="s">
        <v>2106</v>
      </c>
      <c r="B983" t="s">
        <v>2110</v>
      </c>
      <c r="C983">
        <v>1</v>
      </c>
      <c r="D983">
        <v>1</v>
      </c>
      <c r="E983" s="9">
        <v>44951</v>
      </c>
      <c r="F983" s="9">
        <v>44951</v>
      </c>
      <c r="G983" s="9">
        <v>44924.743159722224</v>
      </c>
    </row>
    <row r="984" spans="1:7" x14ac:dyDescent="0.25">
      <c r="A984" t="s">
        <v>2096</v>
      </c>
      <c r="B984" t="s">
        <v>2110</v>
      </c>
      <c r="C984">
        <v>1</v>
      </c>
      <c r="D984">
        <v>1</v>
      </c>
      <c r="E984" s="9">
        <v>44951</v>
      </c>
      <c r="F984" s="9">
        <v>44951</v>
      </c>
      <c r="G984" s="9">
        <v>44924.743159722224</v>
      </c>
    </row>
    <row r="985" spans="1:7" x14ac:dyDescent="0.25">
      <c r="A985" t="s">
        <v>2084</v>
      </c>
      <c r="B985" t="s">
        <v>2110</v>
      </c>
      <c r="C985">
        <v>1</v>
      </c>
      <c r="D985">
        <v>1</v>
      </c>
      <c r="E985" s="9">
        <v>44951</v>
      </c>
      <c r="F985" s="9">
        <v>44951</v>
      </c>
      <c r="G985" s="9">
        <v>44924.743171296293</v>
      </c>
    </row>
    <row r="986" spans="1:7" x14ac:dyDescent="0.25">
      <c r="A986" t="s">
        <v>2101</v>
      </c>
      <c r="B986" t="s">
        <v>2111</v>
      </c>
      <c r="C986">
        <v>1</v>
      </c>
      <c r="D986">
        <v>1</v>
      </c>
      <c r="E986" s="9">
        <v>44951</v>
      </c>
      <c r="F986" s="9">
        <v>44951</v>
      </c>
      <c r="G986" s="9">
        <v>44924.74318287037</v>
      </c>
    </row>
    <row r="987" spans="1:7" x14ac:dyDescent="0.25">
      <c r="A987" t="s">
        <v>2088</v>
      </c>
      <c r="B987" t="s">
        <v>2111</v>
      </c>
      <c r="C987">
        <v>1</v>
      </c>
      <c r="D987">
        <v>1</v>
      </c>
      <c r="E987" s="9">
        <v>44951</v>
      </c>
      <c r="F987" s="9">
        <v>44951</v>
      </c>
      <c r="G987" s="9">
        <v>44924.74318287037</v>
      </c>
    </row>
    <row r="988" spans="1:7" x14ac:dyDescent="0.25">
      <c r="A988" t="s">
        <v>2086</v>
      </c>
      <c r="B988" t="s">
        <v>2111</v>
      </c>
      <c r="C988">
        <v>1</v>
      </c>
      <c r="D988">
        <v>1</v>
      </c>
      <c r="E988" s="9">
        <v>44951</v>
      </c>
      <c r="F988" s="9">
        <v>44951</v>
      </c>
      <c r="G988" s="9">
        <v>44924.74318287037</v>
      </c>
    </row>
    <row r="989" spans="1:7" x14ac:dyDescent="0.25">
      <c r="A989" t="s">
        <v>2094</v>
      </c>
      <c r="B989" t="s">
        <v>2111</v>
      </c>
      <c r="C989">
        <v>1</v>
      </c>
      <c r="D989">
        <v>1</v>
      </c>
      <c r="E989" s="9">
        <v>44951</v>
      </c>
      <c r="F989" s="9">
        <v>44951</v>
      </c>
      <c r="G989" s="9">
        <v>44924.743194444447</v>
      </c>
    </row>
    <row r="990" spans="1:7" x14ac:dyDescent="0.25">
      <c r="A990" t="s">
        <v>2105</v>
      </c>
      <c r="B990" t="s">
        <v>2111</v>
      </c>
      <c r="C990">
        <v>1</v>
      </c>
      <c r="D990">
        <v>1</v>
      </c>
      <c r="E990" s="9">
        <v>44951</v>
      </c>
      <c r="F990" s="9">
        <v>44951</v>
      </c>
      <c r="G990" s="9">
        <v>44924.743194444447</v>
      </c>
    </row>
    <row r="991" spans="1:7" x14ac:dyDescent="0.25">
      <c r="A991" t="s">
        <v>2100</v>
      </c>
      <c r="B991" t="s">
        <v>2111</v>
      </c>
      <c r="C991">
        <v>1</v>
      </c>
      <c r="D991">
        <v>1</v>
      </c>
      <c r="E991" s="9">
        <v>44951</v>
      </c>
      <c r="F991" s="9">
        <v>44951</v>
      </c>
      <c r="G991" s="9">
        <v>44924.743206018517</v>
      </c>
    </row>
    <row r="992" spans="1:7" x14ac:dyDescent="0.25">
      <c r="A992" t="s">
        <v>2106</v>
      </c>
      <c r="B992" t="s">
        <v>2111</v>
      </c>
      <c r="C992">
        <v>1</v>
      </c>
      <c r="D992">
        <v>1</v>
      </c>
      <c r="E992" s="9">
        <v>44951</v>
      </c>
      <c r="F992" s="9">
        <v>44951</v>
      </c>
      <c r="G992" s="9">
        <v>44924.743206018517</v>
      </c>
    </row>
    <row r="993" spans="1:7" x14ac:dyDescent="0.25">
      <c r="A993" t="s">
        <v>2096</v>
      </c>
      <c r="B993" t="s">
        <v>2111</v>
      </c>
      <c r="C993">
        <v>1</v>
      </c>
      <c r="D993">
        <v>1</v>
      </c>
      <c r="E993" s="9">
        <v>44951</v>
      </c>
      <c r="F993" s="9">
        <v>44951</v>
      </c>
      <c r="G993" s="9">
        <v>44924.743206018517</v>
      </c>
    </row>
    <row r="994" spans="1:7" x14ac:dyDescent="0.25">
      <c r="A994" t="s">
        <v>2084</v>
      </c>
      <c r="B994" t="s">
        <v>2111</v>
      </c>
      <c r="C994">
        <v>1</v>
      </c>
      <c r="D994">
        <v>1</v>
      </c>
      <c r="E994" s="9">
        <v>44951</v>
      </c>
      <c r="F994" s="9">
        <v>44951</v>
      </c>
      <c r="G994" s="9">
        <v>44924.743217592593</v>
      </c>
    </row>
    <row r="995" spans="1:7" x14ac:dyDescent="0.25">
      <c r="A995" t="s">
        <v>2101</v>
      </c>
      <c r="B995" t="s">
        <v>2113</v>
      </c>
      <c r="C995">
        <v>1</v>
      </c>
      <c r="D995">
        <v>1</v>
      </c>
      <c r="E995" s="9">
        <v>44951</v>
      </c>
      <c r="F995" s="9">
        <v>44951</v>
      </c>
      <c r="G995" s="9">
        <v>44924.74322916667</v>
      </c>
    </row>
    <row r="996" spans="1:7" x14ac:dyDescent="0.25">
      <c r="A996" t="s">
        <v>2088</v>
      </c>
      <c r="B996" t="s">
        <v>2113</v>
      </c>
      <c r="C996">
        <v>1</v>
      </c>
      <c r="D996">
        <v>1</v>
      </c>
      <c r="E996" s="9">
        <v>44951</v>
      </c>
      <c r="F996" s="9">
        <v>44951</v>
      </c>
      <c r="G996" s="9">
        <v>44924.74322916667</v>
      </c>
    </row>
    <row r="997" spans="1:7" x14ac:dyDescent="0.25">
      <c r="A997" t="s">
        <v>2086</v>
      </c>
      <c r="B997" t="s">
        <v>2113</v>
      </c>
      <c r="C997">
        <v>1</v>
      </c>
      <c r="D997">
        <v>1</v>
      </c>
      <c r="E997" s="9">
        <v>44951</v>
      </c>
      <c r="F997" s="9">
        <v>44951</v>
      </c>
      <c r="G997" s="9">
        <v>44924.74324074074</v>
      </c>
    </row>
    <row r="998" spans="1:7" x14ac:dyDescent="0.25">
      <c r="A998" t="s">
        <v>2094</v>
      </c>
      <c r="B998" t="s">
        <v>2113</v>
      </c>
      <c r="C998">
        <v>1</v>
      </c>
      <c r="D998">
        <v>1</v>
      </c>
      <c r="E998" s="9">
        <v>44951</v>
      </c>
      <c r="F998" s="9">
        <v>44951</v>
      </c>
      <c r="G998" s="9">
        <v>44924.743252314816</v>
      </c>
    </row>
    <row r="999" spans="1:7" x14ac:dyDescent="0.25">
      <c r="A999" t="s">
        <v>2105</v>
      </c>
      <c r="B999" t="s">
        <v>2113</v>
      </c>
      <c r="C999">
        <v>1</v>
      </c>
      <c r="D999">
        <v>1</v>
      </c>
      <c r="E999" s="9">
        <v>44951</v>
      </c>
      <c r="F999" s="9">
        <v>44951</v>
      </c>
      <c r="G999" s="9">
        <v>44924.743252314816</v>
      </c>
    </row>
    <row r="1000" spans="1:7" x14ac:dyDescent="0.25">
      <c r="A1000" t="s">
        <v>2106</v>
      </c>
      <c r="B1000" t="s">
        <v>2113</v>
      </c>
      <c r="C1000">
        <v>1</v>
      </c>
      <c r="D1000">
        <v>1</v>
      </c>
      <c r="E1000" s="9">
        <v>44951</v>
      </c>
      <c r="F1000" s="9">
        <v>44951</v>
      </c>
      <c r="G1000" s="9">
        <v>44924.743263888886</v>
      </c>
    </row>
    <row r="1001" spans="1:7" x14ac:dyDescent="0.25">
      <c r="A1001" t="s">
        <v>2096</v>
      </c>
      <c r="B1001" t="s">
        <v>2113</v>
      </c>
      <c r="C1001">
        <v>1</v>
      </c>
      <c r="D1001">
        <v>1</v>
      </c>
      <c r="E1001" s="9">
        <v>44951</v>
      </c>
      <c r="F1001" s="9">
        <v>44951</v>
      </c>
      <c r="G1001" s="9">
        <v>44924.743263888886</v>
      </c>
    </row>
    <row r="1002" spans="1:7" x14ac:dyDescent="0.25">
      <c r="A1002" t="s">
        <v>2084</v>
      </c>
      <c r="B1002" t="s">
        <v>2113</v>
      </c>
      <c r="C1002">
        <v>1</v>
      </c>
      <c r="D1002">
        <v>1</v>
      </c>
      <c r="E1002" s="9">
        <v>44951</v>
      </c>
      <c r="F1002" s="9">
        <v>44951</v>
      </c>
      <c r="G1002" s="9">
        <v>44924.743275462963</v>
      </c>
    </row>
    <row r="1003" spans="1:7" x14ac:dyDescent="0.25">
      <c r="A1003" t="s">
        <v>2088</v>
      </c>
      <c r="B1003" t="s">
        <v>2114</v>
      </c>
      <c r="C1003">
        <v>1</v>
      </c>
      <c r="D1003">
        <v>1</v>
      </c>
      <c r="E1003" s="9">
        <v>44951</v>
      </c>
      <c r="F1003" s="9">
        <v>44951</v>
      </c>
      <c r="G1003" s="9">
        <v>44924.743287037039</v>
      </c>
    </row>
    <row r="1004" spans="1:7" x14ac:dyDescent="0.25">
      <c r="A1004" t="s">
        <v>2086</v>
      </c>
      <c r="B1004" t="s">
        <v>2114</v>
      </c>
      <c r="C1004">
        <v>1</v>
      </c>
      <c r="D1004">
        <v>1</v>
      </c>
      <c r="E1004" s="9">
        <v>44951</v>
      </c>
      <c r="F1004" s="9">
        <v>44951</v>
      </c>
      <c r="G1004" s="9">
        <v>44924.743287037039</v>
      </c>
    </row>
    <row r="1005" spans="1:7" x14ac:dyDescent="0.25">
      <c r="A1005" t="s">
        <v>2094</v>
      </c>
      <c r="B1005" t="s">
        <v>2114</v>
      </c>
      <c r="C1005">
        <v>1</v>
      </c>
      <c r="D1005">
        <v>1</v>
      </c>
      <c r="E1005" s="9">
        <v>44951</v>
      </c>
      <c r="F1005" s="9">
        <v>44951</v>
      </c>
      <c r="G1005" s="9">
        <v>44924.743298611109</v>
      </c>
    </row>
    <row r="1006" spans="1:7" x14ac:dyDescent="0.25">
      <c r="A1006" t="s">
        <v>2105</v>
      </c>
      <c r="B1006" t="s">
        <v>2114</v>
      </c>
      <c r="C1006">
        <v>1</v>
      </c>
      <c r="D1006">
        <v>1</v>
      </c>
      <c r="E1006" s="9">
        <v>44951</v>
      </c>
      <c r="F1006" s="9">
        <v>44951</v>
      </c>
      <c r="G1006" s="9">
        <v>44924.743298611109</v>
      </c>
    </row>
    <row r="1007" spans="1:7" x14ac:dyDescent="0.25">
      <c r="A1007" t="s">
        <v>2100</v>
      </c>
      <c r="B1007" t="s">
        <v>2114</v>
      </c>
      <c r="C1007">
        <v>1</v>
      </c>
      <c r="D1007">
        <v>1</v>
      </c>
      <c r="E1007" s="9">
        <v>44951</v>
      </c>
      <c r="F1007" s="9">
        <v>44951</v>
      </c>
      <c r="G1007" s="9">
        <v>44924.743310185186</v>
      </c>
    </row>
    <row r="1008" spans="1:7" x14ac:dyDescent="0.25">
      <c r="A1008" t="s">
        <v>2106</v>
      </c>
      <c r="B1008" t="s">
        <v>2114</v>
      </c>
      <c r="C1008">
        <v>1</v>
      </c>
      <c r="D1008">
        <v>1</v>
      </c>
      <c r="E1008" s="9">
        <v>44951</v>
      </c>
      <c r="F1008" s="9">
        <v>44951</v>
      </c>
      <c r="G1008" s="9">
        <v>44924.743310185186</v>
      </c>
    </row>
    <row r="1009" spans="1:7" x14ac:dyDescent="0.25">
      <c r="A1009" t="s">
        <v>2096</v>
      </c>
      <c r="B1009" t="s">
        <v>2114</v>
      </c>
      <c r="C1009">
        <v>1</v>
      </c>
      <c r="D1009">
        <v>1</v>
      </c>
      <c r="E1009" s="9">
        <v>44951</v>
      </c>
      <c r="F1009" s="9">
        <v>44951</v>
      </c>
      <c r="G1009" s="9">
        <v>44924.743310185186</v>
      </c>
    </row>
    <row r="1010" spans="1:7" x14ac:dyDescent="0.25">
      <c r="A1010" t="s">
        <v>2084</v>
      </c>
      <c r="B1010" t="s">
        <v>2114</v>
      </c>
      <c r="C1010">
        <v>1</v>
      </c>
      <c r="D1010">
        <v>1</v>
      </c>
      <c r="E1010" s="9">
        <v>44951</v>
      </c>
      <c r="F1010" s="9">
        <v>44951</v>
      </c>
      <c r="G1010" s="9">
        <v>44924.743391203701</v>
      </c>
    </row>
    <row r="1011" spans="1:7" x14ac:dyDescent="0.25">
      <c r="A1011" t="s">
        <v>2088</v>
      </c>
      <c r="B1011" t="s">
        <v>2115</v>
      </c>
      <c r="C1011">
        <v>1</v>
      </c>
      <c r="D1011">
        <v>1</v>
      </c>
      <c r="E1011" s="9">
        <v>44951</v>
      </c>
      <c r="F1011" s="9">
        <v>44951</v>
      </c>
      <c r="G1011" s="9">
        <v>44924.743402777778</v>
      </c>
    </row>
    <row r="1012" spans="1:7" x14ac:dyDescent="0.25">
      <c r="A1012" t="s">
        <v>2086</v>
      </c>
      <c r="B1012" t="s">
        <v>2115</v>
      </c>
      <c r="C1012">
        <v>1</v>
      </c>
      <c r="D1012">
        <v>1</v>
      </c>
      <c r="E1012" s="9">
        <v>44951</v>
      </c>
      <c r="F1012" s="9">
        <v>44951</v>
      </c>
      <c r="G1012" s="9">
        <v>44924.743402777778</v>
      </c>
    </row>
    <row r="1013" spans="1:7" x14ac:dyDescent="0.25">
      <c r="A1013" t="s">
        <v>2094</v>
      </c>
      <c r="B1013" t="s">
        <v>2115</v>
      </c>
      <c r="C1013">
        <v>1</v>
      </c>
      <c r="D1013">
        <v>1</v>
      </c>
      <c r="E1013" s="9">
        <v>44951</v>
      </c>
      <c r="F1013" s="9">
        <v>44951</v>
      </c>
      <c r="G1013" s="9">
        <v>44924.743414351855</v>
      </c>
    </row>
    <row r="1014" spans="1:7" x14ac:dyDescent="0.25">
      <c r="A1014" t="s">
        <v>2105</v>
      </c>
      <c r="B1014" t="s">
        <v>2115</v>
      </c>
      <c r="C1014">
        <v>1</v>
      </c>
      <c r="D1014">
        <v>1</v>
      </c>
      <c r="E1014" s="9">
        <v>44951</v>
      </c>
      <c r="F1014" s="9">
        <v>44951</v>
      </c>
      <c r="G1014" s="9">
        <v>44924.743425925924</v>
      </c>
    </row>
    <row r="1015" spans="1:7" x14ac:dyDescent="0.25">
      <c r="A1015" t="s">
        <v>2100</v>
      </c>
      <c r="B1015" t="s">
        <v>2115</v>
      </c>
      <c r="C1015">
        <v>1</v>
      </c>
      <c r="D1015">
        <v>1</v>
      </c>
      <c r="E1015" s="9">
        <v>44951</v>
      </c>
      <c r="F1015" s="9">
        <v>44951</v>
      </c>
      <c r="G1015" s="9">
        <v>44924.743425925924</v>
      </c>
    </row>
    <row r="1016" spans="1:7" x14ac:dyDescent="0.25">
      <c r="A1016" t="s">
        <v>2106</v>
      </c>
      <c r="B1016" t="s">
        <v>2115</v>
      </c>
      <c r="C1016">
        <v>1</v>
      </c>
      <c r="D1016">
        <v>1</v>
      </c>
      <c r="E1016" s="9">
        <v>44951</v>
      </c>
      <c r="F1016" s="9">
        <v>44951</v>
      </c>
      <c r="G1016" s="9">
        <v>44924.743437500001</v>
      </c>
    </row>
    <row r="1017" spans="1:7" x14ac:dyDescent="0.25">
      <c r="A1017" t="s">
        <v>2096</v>
      </c>
      <c r="B1017" t="s">
        <v>2115</v>
      </c>
      <c r="C1017">
        <v>1</v>
      </c>
      <c r="D1017">
        <v>1</v>
      </c>
      <c r="E1017" s="9">
        <v>44951</v>
      </c>
      <c r="F1017" s="9">
        <v>44951</v>
      </c>
      <c r="G1017" s="9">
        <v>44924.743437500001</v>
      </c>
    </row>
    <row r="1018" spans="1:7" x14ac:dyDescent="0.25">
      <c r="A1018" t="s">
        <v>2084</v>
      </c>
      <c r="B1018" t="s">
        <v>2115</v>
      </c>
      <c r="C1018">
        <v>1</v>
      </c>
      <c r="D1018">
        <v>1</v>
      </c>
      <c r="E1018" s="9">
        <v>44951</v>
      </c>
      <c r="F1018" s="9">
        <v>44951</v>
      </c>
      <c r="G1018" s="9">
        <v>44924.743449074071</v>
      </c>
    </row>
    <row r="1019" spans="1:7" x14ac:dyDescent="0.25">
      <c r="A1019" t="s">
        <v>2088</v>
      </c>
      <c r="B1019" t="s">
        <v>2116</v>
      </c>
      <c r="C1019">
        <v>1</v>
      </c>
      <c r="D1019">
        <v>1</v>
      </c>
      <c r="E1019" s="9">
        <v>44951</v>
      </c>
      <c r="F1019" s="9">
        <v>44951</v>
      </c>
      <c r="G1019" s="9">
        <v>44924.743460648147</v>
      </c>
    </row>
    <row r="1020" spans="1:7" x14ac:dyDescent="0.25">
      <c r="A1020" t="s">
        <v>2086</v>
      </c>
      <c r="B1020" t="s">
        <v>2116</v>
      </c>
      <c r="C1020">
        <v>1</v>
      </c>
      <c r="D1020">
        <v>1</v>
      </c>
      <c r="E1020" s="9">
        <v>44951</v>
      </c>
      <c r="F1020" s="9">
        <v>44951</v>
      </c>
      <c r="G1020" s="9">
        <v>44924.743460648147</v>
      </c>
    </row>
    <row r="1021" spans="1:7" x14ac:dyDescent="0.25">
      <c r="A1021" t="s">
        <v>2094</v>
      </c>
      <c r="B1021" t="s">
        <v>2116</v>
      </c>
      <c r="C1021">
        <v>1</v>
      </c>
      <c r="D1021">
        <v>1</v>
      </c>
      <c r="E1021" s="9">
        <v>44951</v>
      </c>
      <c r="F1021" s="9">
        <v>44951</v>
      </c>
      <c r="G1021" s="9">
        <v>44924.743472222224</v>
      </c>
    </row>
    <row r="1022" spans="1:7" x14ac:dyDescent="0.25">
      <c r="A1022" t="s">
        <v>2105</v>
      </c>
      <c r="B1022" t="s">
        <v>2116</v>
      </c>
      <c r="C1022">
        <v>1</v>
      </c>
      <c r="D1022">
        <v>1</v>
      </c>
      <c r="E1022" s="9">
        <v>44951</v>
      </c>
      <c r="F1022" s="9">
        <v>44951</v>
      </c>
      <c r="G1022" s="9">
        <v>44924.743472222224</v>
      </c>
    </row>
    <row r="1023" spans="1:7" x14ac:dyDescent="0.25">
      <c r="A1023" t="s">
        <v>2100</v>
      </c>
      <c r="B1023" t="s">
        <v>2116</v>
      </c>
      <c r="C1023">
        <v>1</v>
      </c>
      <c r="D1023">
        <v>1</v>
      </c>
      <c r="E1023" s="9">
        <v>44951</v>
      </c>
      <c r="F1023" s="9">
        <v>44951</v>
      </c>
      <c r="G1023" s="9">
        <v>44924.743483796294</v>
      </c>
    </row>
    <row r="1024" spans="1:7" x14ac:dyDescent="0.25">
      <c r="A1024" t="s">
        <v>2106</v>
      </c>
      <c r="B1024" t="s">
        <v>2116</v>
      </c>
      <c r="C1024">
        <v>1</v>
      </c>
      <c r="D1024">
        <v>1</v>
      </c>
      <c r="E1024" s="9">
        <v>44951</v>
      </c>
      <c r="F1024" s="9">
        <v>44951</v>
      </c>
      <c r="G1024" s="9">
        <v>44924.743483796294</v>
      </c>
    </row>
    <row r="1025" spans="1:7" x14ac:dyDescent="0.25">
      <c r="A1025" t="s">
        <v>2096</v>
      </c>
      <c r="B1025" t="s">
        <v>2116</v>
      </c>
      <c r="C1025">
        <v>1</v>
      </c>
      <c r="D1025">
        <v>1</v>
      </c>
      <c r="E1025" s="9">
        <v>44951</v>
      </c>
      <c r="F1025" s="9">
        <v>44951</v>
      </c>
      <c r="G1025" s="9">
        <v>44924.743483796294</v>
      </c>
    </row>
    <row r="1026" spans="1:7" x14ac:dyDescent="0.25">
      <c r="A1026" t="s">
        <v>2084</v>
      </c>
      <c r="B1026" t="s">
        <v>2116</v>
      </c>
      <c r="C1026">
        <v>1</v>
      </c>
      <c r="D1026">
        <v>1</v>
      </c>
      <c r="E1026" s="9">
        <v>44951</v>
      </c>
      <c r="F1026" s="9">
        <v>44951</v>
      </c>
      <c r="G1026" s="9">
        <v>44924.743495370371</v>
      </c>
    </row>
    <row r="1027" spans="1:7" x14ac:dyDescent="0.25">
      <c r="A1027" t="s">
        <v>2088</v>
      </c>
      <c r="B1027" t="s">
        <v>2117</v>
      </c>
      <c r="C1027">
        <v>1</v>
      </c>
      <c r="D1027">
        <v>1</v>
      </c>
      <c r="E1027" s="9">
        <v>44951</v>
      </c>
      <c r="F1027" s="9">
        <v>44951</v>
      </c>
      <c r="G1027" s="9">
        <v>44924.743506944447</v>
      </c>
    </row>
    <row r="1028" spans="1:7" x14ac:dyDescent="0.25">
      <c r="A1028" t="s">
        <v>2086</v>
      </c>
      <c r="B1028" t="s">
        <v>2117</v>
      </c>
      <c r="C1028">
        <v>1</v>
      </c>
      <c r="D1028">
        <v>1</v>
      </c>
      <c r="E1028" s="9">
        <v>44951</v>
      </c>
      <c r="F1028" s="9">
        <v>44951</v>
      </c>
      <c r="G1028" s="9">
        <v>44924.743506944447</v>
      </c>
    </row>
    <row r="1029" spans="1:7" x14ac:dyDescent="0.25">
      <c r="A1029" t="s">
        <v>2105</v>
      </c>
      <c r="B1029" t="s">
        <v>2117</v>
      </c>
      <c r="C1029">
        <v>1</v>
      </c>
      <c r="D1029">
        <v>1</v>
      </c>
      <c r="E1029" s="9">
        <v>44951</v>
      </c>
      <c r="F1029" s="9">
        <v>44951</v>
      </c>
      <c r="G1029" s="9">
        <v>44924.743530092594</v>
      </c>
    </row>
    <row r="1030" spans="1:7" x14ac:dyDescent="0.25">
      <c r="A1030" t="s">
        <v>2100</v>
      </c>
      <c r="B1030" t="s">
        <v>2117</v>
      </c>
      <c r="C1030">
        <v>1</v>
      </c>
      <c r="D1030">
        <v>1</v>
      </c>
      <c r="E1030" s="9">
        <v>44951</v>
      </c>
      <c r="F1030" s="9">
        <v>44951</v>
      </c>
      <c r="G1030" s="9">
        <v>44924.743530092594</v>
      </c>
    </row>
    <row r="1031" spans="1:7" x14ac:dyDescent="0.25">
      <c r="A1031" t="s">
        <v>2106</v>
      </c>
      <c r="B1031" t="s">
        <v>2117</v>
      </c>
      <c r="C1031">
        <v>1</v>
      </c>
      <c r="D1031">
        <v>1</v>
      </c>
      <c r="E1031" s="9">
        <v>44951</v>
      </c>
      <c r="F1031" s="9">
        <v>44951</v>
      </c>
      <c r="G1031" s="9">
        <v>44924.743530092594</v>
      </c>
    </row>
    <row r="1032" spans="1:7" x14ac:dyDescent="0.25">
      <c r="A1032" t="s">
        <v>2096</v>
      </c>
      <c r="B1032" t="s">
        <v>2117</v>
      </c>
      <c r="C1032">
        <v>1</v>
      </c>
      <c r="D1032">
        <v>1</v>
      </c>
      <c r="E1032" s="9">
        <v>44951</v>
      </c>
      <c r="F1032" s="9">
        <v>44951</v>
      </c>
      <c r="G1032" s="9">
        <v>44924.743541666663</v>
      </c>
    </row>
    <row r="1033" spans="1:7" x14ac:dyDescent="0.25">
      <c r="A1033" t="s">
        <v>2084</v>
      </c>
      <c r="B1033" t="s">
        <v>2117</v>
      </c>
      <c r="C1033">
        <v>1</v>
      </c>
      <c r="D1033">
        <v>1</v>
      </c>
      <c r="E1033" s="9">
        <v>44951</v>
      </c>
      <c r="F1033" s="9">
        <v>44951</v>
      </c>
      <c r="G1033" s="9">
        <v>44924.743541666663</v>
      </c>
    </row>
    <row r="1034" spans="1:7" x14ac:dyDescent="0.25">
      <c r="A1034" t="s">
        <v>2094</v>
      </c>
      <c r="B1034" t="s">
        <v>2117</v>
      </c>
      <c r="C1034">
        <v>1</v>
      </c>
      <c r="D1034">
        <v>1</v>
      </c>
      <c r="E1034" s="9">
        <v>44951</v>
      </c>
      <c r="F1034" s="9">
        <v>44951</v>
      </c>
      <c r="G1034" s="9">
        <v>44924.74355324074</v>
      </c>
    </row>
    <row r="1035" spans="1:7" x14ac:dyDescent="0.25">
      <c r="A1035" t="s">
        <v>2084</v>
      </c>
      <c r="B1035" t="s">
        <v>2118</v>
      </c>
      <c r="C1035">
        <v>1</v>
      </c>
      <c r="D1035">
        <v>1</v>
      </c>
      <c r="E1035" s="9">
        <v>44951</v>
      </c>
      <c r="F1035" s="9">
        <v>44951</v>
      </c>
      <c r="G1035" s="9">
        <v>44924.74355324074</v>
      </c>
    </row>
    <row r="1036" spans="1:7" x14ac:dyDescent="0.25">
      <c r="A1036" t="s">
        <v>2086</v>
      </c>
      <c r="B1036" t="s">
        <v>2118</v>
      </c>
      <c r="C1036">
        <v>1</v>
      </c>
      <c r="D1036">
        <v>1</v>
      </c>
      <c r="E1036" s="9">
        <v>44951</v>
      </c>
      <c r="F1036" s="9">
        <v>44951</v>
      </c>
      <c r="G1036" s="9">
        <v>44924.74355324074</v>
      </c>
    </row>
    <row r="1037" spans="1:7" x14ac:dyDescent="0.25">
      <c r="A1037" t="s">
        <v>2119</v>
      </c>
      <c r="B1037" t="s">
        <v>2108</v>
      </c>
      <c r="C1037">
        <v>1</v>
      </c>
      <c r="D1037">
        <v>1</v>
      </c>
      <c r="E1037" s="9">
        <v>44951</v>
      </c>
      <c r="F1037" s="9">
        <v>44951</v>
      </c>
      <c r="G1037" s="9">
        <v>44924.743564814817</v>
      </c>
    </row>
    <row r="1038" spans="1:7" x14ac:dyDescent="0.25">
      <c r="A1038" t="s">
        <v>2120</v>
      </c>
      <c r="B1038" t="s">
        <v>2108</v>
      </c>
      <c r="C1038">
        <v>1</v>
      </c>
      <c r="D1038">
        <v>1</v>
      </c>
      <c r="E1038" s="9">
        <v>44951</v>
      </c>
      <c r="F1038" s="9">
        <v>44951</v>
      </c>
      <c r="G1038" s="9">
        <v>44924.743564814817</v>
      </c>
    </row>
    <row r="1039" spans="1:7" x14ac:dyDescent="0.25">
      <c r="A1039" t="s">
        <v>2121</v>
      </c>
      <c r="B1039" t="s">
        <v>2108</v>
      </c>
      <c r="C1039">
        <v>1</v>
      </c>
      <c r="D1039">
        <v>1</v>
      </c>
      <c r="E1039" s="9">
        <v>44951</v>
      </c>
      <c r="F1039" s="9">
        <v>44951</v>
      </c>
      <c r="G1039" s="9">
        <v>44924.743564814817</v>
      </c>
    </row>
    <row r="1040" spans="1:7" x14ac:dyDescent="0.25">
      <c r="A1040" t="s">
        <v>2122</v>
      </c>
      <c r="B1040" t="s">
        <v>2108</v>
      </c>
      <c r="C1040">
        <v>1</v>
      </c>
      <c r="D1040">
        <v>1</v>
      </c>
      <c r="E1040" s="9">
        <v>44951</v>
      </c>
      <c r="F1040" s="9">
        <v>44951</v>
      </c>
      <c r="G1040" s="9">
        <v>44924.743564814817</v>
      </c>
    </row>
    <row r="1041" spans="1:7" x14ac:dyDescent="0.25">
      <c r="A1041" t="s">
        <v>295</v>
      </c>
      <c r="B1041" t="s">
        <v>2108</v>
      </c>
      <c r="C1041">
        <v>1</v>
      </c>
      <c r="D1041">
        <v>1</v>
      </c>
      <c r="E1041" s="9">
        <v>44951</v>
      </c>
      <c r="F1041" s="9">
        <v>44951</v>
      </c>
      <c r="G1041" s="9">
        <v>44924.743576388886</v>
      </c>
    </row>
    <row r="1042" spans="1:7" x14ac:dyDescent="0.25">
      <c r="A1042" t="s">
        <v>2124</v>
      </c>
      <c r="B1042" t="s">
        <v>2108</v>
      </c>
      <c r="C1042">
        <v>1</v>
      </c>
      <c r="D1042">
        <v>1</v>
      </c>
      <c r="E1042" s="9">
        <v>44951</v>
      </c>
      <c r="F1042" s="9">
        <v>44951</v>
      </c>
      <c r="G1042" s="9">
        <v>44924.743576388886</v>
      </c>
    </row>
    <row r="1043" spans="1:7" x14ac:dyDescent="0.25">
      <c r="A1043" t="s">
        <v>2088</v>
      </c>
      <c r="B1043" t="s">
        <v>2118</v>
      </c>
      <c r="C1043">
        <v>1</v>
      </c>
      <c r="D1043">
        <v>1</v>
      </c>
      <c r="E1043" s="9">
        <v>44951</v>
      </c>
      <c r="F1043" s="9">
        <v>44951</v>
      </c>
      <c r="G1043" s="9">
        <v>44924.743576388886</v>
      </c>
    </row>
    <row r="1044" spans="1:7" x14ac:dyDescent="0.25">
      <c r="A1044" t="s">
        <v>2094</v>
      </c>
      <c r="B1044" t="s">
        <v>2118</v>
      </c>
      <c r="C1044">
        <v>1</v>
      </c>
      <c r="D1044">
        <v>1</v>
      </c>
      <c r="E1044" s="9">
        <v>44951</v>
      </c>
      <c r="F1044" s="9">
        <v>44951</v>
      </c>
      <c r="G1044" s="9">
        <v>44924.74359953704</v>
      </c>
    </row>
    <row r="1045" spans="1:7" x14ac:dyDescent="0.25">
      <c r="A1045" t="s">
        <v>2101</v>
      </c>
      <c r="B1045" t="s">
        <v>2118</v>
      </c>
      <c r="C1045">
        <v>1</v>
      </c>
      <c r="D1045">
        <v>1</v>
      </c>
      <c r="E1045" s="9">
        <v>44951</v>
      </c>
      <c r="F1045" s="9">
        <v>44951</v>
      </c>
      <c r="G1045" s="9">
        <v>44924.743611111109</v>
      </c>
    </row>
    <row r="1046" spans="1:7" x14ac:dyDescent="0.25">
      <c r="A1046" t="s">
        <v>2105</v>
      </c>
      <c r="B1046" t="s">
        <v>2118</v>
      </c>
      <c r="C1046">
        <v>1</v>
      </c>
      <c r="D1046">
        <v>1</v>
      </c>
      <c r="E1046" s="9">
        <v>44951</v>
      </c>
      <c r="F1046" s="9">
        <v>44951</v>
      </c>
      <c r="G1046" s="9">
        <v>44924.743622685186</v>
      </c>
    </row>
    <row r="1047" spans="1:7" x14ac:dyDescent="0.25">
      <c r="A1047" t="s">
        <v>2106</v>
      </c>
      <c r="B1047" t="s">
        <v>2118</v>
      </c>
      <c r="C1047">
        <v>1</v>
      </c>
      <c r="D1047">
        <v>1</v>
      </c>
      <c r="E1047" s="9">
        <v>44951</v>
      </c>
      <c r="F1047" s="9">
        <v>44951</v>
      </c>
      <c r="G1047" s="9">
        <v>44924.743622685186</v>
      </c>
    </row>
    <row r="1048" spans="1:7" x14ac:dyDescent="0.25">
      <c r="A1048" t="s">
        <v>2127</v>
      </c>
      <c r="B1048" t="s">
        <v>2118</v>
      </c>
      <c r="C1048">
        <v>1</v>
      </c>
      <c r="D1048">
        <v>1</v>
      </c>
      <c r="E1048" s="9">
        <v>44951</v>
      </c>
      <c r="F1048" s="9">
        <v>44951</v>
      </c>
      <c r="G1048" s="9">
        <v>44924.743634259263</v>
      </c>
    </row>
    <row r="1049" spans="1:7" x14ac:dyDescent="0.25">
      <c r="A1049" t="s">
        <v>2119</v>
      </c>
      <c r="B1049" t="s">
        <v>2118</v>
      </c>
      <c r="C1049">
        <v>1</v>
      </c>
      <c r="D1049">
        <v>1</v>
      </c>
      <c r="E1049" s="9">
        <v>44951</v>
      </c>
      <c r="F1049" s="9">
        <v>44951</v>
      </c>
      <c r="G1049" s="9">
        <v>44924.743634259263</v>
      </c>
    </row>
    <row r="1050" spans="1:7" x14ac:dyDescent="0.25">
      <c r="A1050" t="s">
        <v>2120</v>
      </c>
      <c r="B1050" t="s">
        <v>2118</v>
      </c>
      <c r="C1050">
        <v>1</v>
      </c>
      <c r="D1050">
        <v>1</v>
      </c>
      <c r="E1050" s="9">
        <v>44951</v>
      </c>
      <c r="F1050" s="9">
        <v>44951</v>
      </c>
      <c r="G1050" s="9">
        <v>44924.743634259263</v>
      </c>
    </row>
    <row r="1051" spans="1:7" x14ac:dyDescent="0.25">
      <c r="A1051" t="s">
        <v>2121</v>
      </c>
      <c r="B1051" t="s">
        <v>2118</v>
      </c>
      <c r="C1051">
        <v>1</v>
      </c>
      <c r="D1051">
        <v>1</v>
      </c>
      <c r="E1051" s="9">
        <v>44951</v>
      </c>
      <c r="F1051" s="9">
        <v>44951</v>
      </c>
      <c r="G1051" s="9">
        <v>44924.743645833332</v>
      </c>
    </row>
    <row r="1052" spans="1:7" x14ac:dyDescent="0.25">
      <c r="A1052" t="s">
        <v>2129</v>
      </c>
      <c r="B1052" t="s">
        <v>2118</v>
      </c>
      <c r="C1052">
        <v>1</v>
      </c>
      <c r="D1052">
        <v>1</v>
      </c>
      <c r="E1052" s="9">
        <v>44951</v>
      </c>
      <c r="F1052" s="9">
        <v>44951</v>
      </c>
      <c r="G1052" s="9">
        <v>44924.743645833332</v>
      </c>
    </row>
    <row r="1053" spans="1:7" x14ac:dyDescent="0.25">
      <c r="A1053" t="s">
        <v>2122</v>
      </c>
      <c r="B1053" t="s">
        <v>2118</v>
      </c>
      <c r="C1053">
        <v>1</v>
      </c>
      <c r="D1053">
        <v>1</v>
      </c>
      <c r="E1053" s="9">
        <v>44951</v>
      </c>
      <c r="F1053" s="9">
        <v>44951</v>
      </c>
      <c r="G1053" s="9">
        <v>44924.743645833332</v>
      </c>
    </row>
    <row r="1054" spans="1:7" x14ac:dyDescent="0.25">
      <c r="A1054" t="s">
        <v>2130</v>
      </c>
      <c r="B1054" t="s">
        <v>2118</v>
      </c>
      <c r="C1054">
        <v>1</v>
      </c>
      <c r="D1054">
        <v>1</v>
      </c>
      <c r="E1054" s="9">
        <v>44951</v>
      </c>
      <c r="F1054" s="9">
        <v>44951</v>
      </c>
      <c r="G1054" s="9">
        <v>44924.743645833332</v>
      </c>
    </row>
    <row r="1055" spans="1:7" x14ac:dyDescent="0.25">
      <c r="A1055" t="s">
        <v>2133</v>
      </c>
      <c r="B1055" t="s">
        <v>2118</v>
      </c>
      <c r="C1055">
        <v>1</v>
      </c>
      <c r="D1055">
        <v>1</v>
      </c>
      <c r="E1055" s="9">
        <v>44951</v>
      </c>
      <c r="F1055" s="9">
        <v>44951</v>
      </c>
      <c r="G1055" s="9">
        <v>44924.743645833332</v>
      </c>
    </row>
    <row r="1056" spans="1:7" x14ac:dyDescent="0.25">
      <c r="A1056" t="s">
        <v>2135</v>
      </c>
      <c r="B1056" t="s">
        <v>2118</v>
      </c>
      <c r="C1056">
        <v>1</v>
      </c>
      <c r="D1056">
        <v>1</v>
      </c>
      <c r="E1056" s="9">
        <v>44951</v>
      </c>
      <c r="F1056" s="9">
        <v>44951</v>
      </c>
      <c r="G1056" s="9">
        <v>44924.743657407409</v>
      </c>
    </row>
    <row r="1057" spans="1:7" x14ac:dyDescent="0.25">
      <c r="A1057" t="s">
        <v>295</v>
      </c>
      <c r="B1057" t="s">
        <v>2118</v>
      </c>
      <c r="C1057">
        <v>1</v>
      </c>
      <c r="D1057">
        <v>1</v>
      </c>
      <c r="E1057" s="9">
        <v>44951</v>
      </c>
      <c r="F1057" s="9">
        <v>44951</v>
      </c>
      <c r="G1057" s="9">
        <v>44924.743657407409</v>
      </c>
    </row>
    <row r="1058" spans="1:7" x14ac:dyDescent="0.25">
      <c r="A1058" t="s">
        <v>2124</v>
      </c>
      <c r="B1058" t="s">
        <v>2118</v>
      </c>
      <c r="C1058">
        <v>1</v>
      </c>
      <c r="D1058">
        <v>1</v>
      </c>
      <c r="E1058" s="9">
        <v>44951</v>
      </c>
      <c r="F1058" s="9">
        <v>44951</v>
      </c>
      <c r="G1058" s="9">
        <v>44924.743668981479</v>
      </c>
    </row>
    <row r="1059" spans="1:7" x14ac:dyDescent="0.25">
      <c r="A1059" t="s">
        <v>2137</v>
      </c>
      <c r="B1059" t="s">
        <v>2118</v>
      </c>
      <c r="C1059">
        <v>1</v>
      </c>
      <c r="D1059">
        <v>1</v>
      </c>
      <c r="E1059" s="9">
        <v>44951</v>
      </c>
      <c r="F1059" s="9">
        <v>44951</v>
      </c>
      <c r="G1059" s="9">
        <v>44924.743668981479</v>
      </c>
    </row>
    <row r="1060" spans="1:7" x14ac:dyDescent="0.25">
      <c r="A1060" t="s">
        <v>2126</v>
      </c>
      <c r="B1060" t="s">
        <v>2108</v>
      </c>
      <c r="C1060">
        <v>1</v>
      </c>
      <c r="D1060">
        <v>1</v>
      </c>
      <c r="E1060" s="9">
        <v>44951</v>
      </c>
      <c r="F1060" s="9">
        <v>44951</v>
      </c>
      <c r="G1060" s="9">
        <v>44924.743680555555</v>
      </c>
    </row>
    <row r="1061" spans="1:7" x14ac:dyDescent="0.25">
      <c r="A1061" t="s">
        <v>2127</v>
      </c>
      <c r="B1061" t="s">
        <v>2108</v>
      </c>
      <c r="C1061">
        <v>1</v>
      </c>
      <c r="D1061">
        <v>1</v>
      </c>
      <c r="E1061" s="9">
        <v>44951</v>
      </c>
      <c r="F1061" s="9">
        <v>44951</v>
      </c>
      <c r="G1061" s="9">
        <v>44924.743692129632</v>
      </c>
    </row>
    <row r="1062" spans="1:7" x14ac:dyDescent="0.25">
      <c r="A1062" t="s">
        <v>2129</v>
      </c>
      <c r="B1062" t="s">
        <v>2108</v>
      </c>
      <c r="C1062">
        <v>1</v>
      </c>
      <c r="D1062">
        <v>1</v>
      </c>
      <c r="E1062" s="9">
        <v>44951</v>
      </c>
      <c r="F1062" s="9">
        <v>44951</v>
      </c>
      <c r="G1062" s="9">
        <v>44924.743692129632</v>
      </c>
    </row>
    <row r="1063" spans="1:7" x14ac:dyDescent="0.25">
      <c r="A1063" t="s">
        <v>2130</v>
      </c>
      <c r="B1063" t="s">
        <v>2108</v>
      </c>
      <c r="C1063">
        <v>1</v>
      </c>
      <c r="D1063">
        <v>1</v>
      </c>
      <c r="E1063" s="9">
        <v>44951</v>
      </c>
      <c r="F1063" s="9">
        <v>44951</v>
      </c>
      <c r="G1063" s="9">
        <v>44924.743692129632</v>
      </c>
    </row>
    <row r="1064" spans="1:7" x14ac:dyDescent="0.25">
      <c r="A1064" t="s">
        <v>2133</v>
      </c>
      <c r="B1064" t="s">
        <v>2108</v>
      </c>
      <c r="C1064">
        <v>1</v>
      </c>
      <c r="D1064">
        <v>1</v>
      </c>
      <c r="E1064" s="9">
        <v>44951</v>
      </c>
      <c r="F1064" s="9">
        <v>44951</v>
      </c>
      <c r="G1064" s="9">
        <v>44924.743692129632</v>
      </c>
    </row>
    <row r="1065" spans="1:7" x14ac:dyDescent="0.25">
      <c r="A1065" t="s">
        <v>2135</v>
      </c>
      <c r="B1065" t="s">
        <v>2108</v>
      </c>
      <c r="C1065">
        <v>1</v>
      </c>
      <c r="D1065">
        <v>1</v>
      </c>
      <c r="E1065" s="9">
        <v>44951</v>
      </c>
      <c r="F1065" s="9">
        <v>44951</v>
      </c>
      <c r="G1065" s="9">
        <v>44924.743703703702</v>
      </c>
    </row>
    <row r="1066" spans="1:7" x14ac:dyDescent="0.25">
      <c r="A1066" t="s">
        <v>2137</v>
      </c>
      <c r="B1066" t="s">
        <v>2108</v>
      </c>
      <c r="C1066">
        <v>1</v>
      </c>
      <c r="D1066">
        <v>1</v>
      </c>
      <c r="E1066" s="9">
        <v>44951</v>
      </c>
      <c r="F1066" s="9">
        <v>44951</v>
      </c>
      <c r="G1066" s="9">
        <v>44924.743703703702</v>
      </c>
    </row>
    <row r="1067" spans="1:7" x14ac:dyDescent="0.25">
      <c r="A1067" t="s">
        <v>2138</v>
      </c>
      <c r="B1067" t="s">
        <v>2108</v>
      </c>
      <c r="C1067">
        <v>1</v>
      </c>
      <c r="D1067">
        <v>1</v>
      </c>
      <c r="E1067" s="9">
        <v>44951</v>
      </c>
      <c r="F1067" s="9">
        <v>44951</v>
      </c>
      <c r="G1067" s="9">
        <v>44924.743715277778</v>
      </c>
    </row>
    <row r="1068" spans="1:7" x14ac:dyDescent="0.25">
      <c r="A1068" t="s">
        <v>267</v>
      </c>
      <c r="B1068" t="s">
        <v>2112</v>
      </c>
      <c r="C1068">
        <v>1</v>
      </c>
      <c r="D1068">
        <v>1</v>
      </c>
      <c r="E1068" s="9">
        <v>44781</v>
      </c>
      <c r="F1068" s="9">
        <v>44797</v>
      </c>
      <c r="G1068" s="9">
        <v>44924.743715277778</v>
      </c>
    </row>
    <row r="1069" spans="1:7" x14ac:dyDescent="0.25">
      <c r="A1069" t="s">
        <v>2124</v>
      </c>
      <c r="B1069" t="s">
        <v>2112</v>
      </c>
      <c r="C1069">
        <v>1</v>
      </c>
      <c r="D1069">
        <v>0</v>
      </c>
      <c r="E1069" s="9">
        <v>44781</v>
      </c>
      <c r="F1069" s="9">
        <v>44797</v>
      </c>
      <c r="G1069" s="9">
        <v>44924.743715277778</v>
      </c>
    </row>
    <row r="1070" spans="1:7" x14ac:dyDescent="0.25">
      <c r="A1070" t="s">
        <v>2125</v>
      </c>
      <c r="B1070" t="s">
        <v>2112</v>
      </c>
      <c r="C1070">
        <v>1</v>
      </c>
      <c r="D1070">
        <v>0</v>
      </c>
      <c r="E1070" s="9">
        <v>44781</v>
      </c>
      <c r="F1070" s="9">
        <v>44797</v>
      </c>
      <c r="G1070" s="9">
        <v>44924.743715277778</v>
      </c>
    </row>
    <row r="1071" spans="1:7" x14ac:dyDescent="0.25">
      <c r="A1071" t="s">
        <v>306</v>
      </c>
      <c r="B1071" t="s">
        <v>2140</v>
      </c>
      <c r="C1071">
        <v>1</v>
      </c>
      <c r="D1071">
        <v>1</v>
      </c>
      <c r="E1071" s="9">
        <v>44791</v>
      </c>
      <c r="F1071" s="9">
        <v>44791</v>
      </c>
      <c r="G1071" s="9">
        <v>44924.743726851855</v>
      </c>
    </row>
    <row r="1072" spans="1:7" x14ac:dyDescent="0.25">
      <c r="A1072" t="s">
        <v>306</v>
      </c>
      <c r="B1072" t="s">
        <v>2140</v>
      </c>
      <c r="C1072">
        <v>1</v>
      </c>
      <c r="D1072">
        <v>1</v>
      </c>
      <c r="E1072" s="9">
        <v>44791</v>
      </c>
      <c r="F1072" s="9">
        <v>44791</v>
      </c>
      <c r="G1072" s="9">
        <v>44924.743726851855</v>
      </c>
    </row>
    <row r="1073" spans="1:7" x14ac:dyDescent="0.25">
      <c r="A1073" t="s">
        <v>306</v>
      </c>
      <c r="B1073" t="s">
        <v>2140</v>
      </c>
      <c r="C1073">
        <v>1</v>
      </c>
      <c r="D1073">
        <v>1</v>
      </c>
      <c r="E1073" s="9">
        <v>44951</v>
      </c>
      <c r="F1073" s="9">
        <v>44951</v>
      </c>
      <c r="G1073" s="9">
        <v>44924.743726851855</v>
      </c>
    </row>
    <row r="1074" spans="1:7" x14ac:dyDescent="0.25">
      <c r="A1074" t="s">
        <v>306</v>
      </c>
      <c r="B1074" t="s">
        <v>2139</v>
      </c>
      <c r="C1074">
        <v>1</v>
      </c>
      <c r="D1074">
        <v>1</v>
      </c>
      <c r="E1074" s="9">
        <v>44951</v>
      </c>
      <c r="F1074" s="9">
        <v>44951</v>
      </c>
      <c r="G1074" s="9">
        <v>44924.743726851855</v>
      </c>
    </row>
    <row r="1075" spans="1:7" x14ac:dyDescent="0.25">
      <c r="A1075" t="s">
        <v>2141</v>
      </c>
      <c r="B1075" t="s">
        <v>2143</v>
      </c>
      <c r="C1075">
        <v>1</v>
      </c>
      <c r="D1075">
        <v>1</v>
      </c>
      <c r="E1075" s="9">
        <v>44791</v>
      </c>
      <c r="F1075" s="9">
        <v>44792</v>
      </c>
      <c r="G1075" s="9">
        <v>44924.743726851855</v>
      </c>
    </row>
    <row r="1076" spans="1:7" x14ac:dyDescent="0.25">
      <c r="A1076" t="s">
        <v>2141</v>
      </c>
      <c r="B1076" t="s">
        <v>2140</v>
      </c>
      <c r="C1076">
        <v>1</v>
      </c>
      <c r="D1076">
        <v>1</v>
      </c>
      <c r="E1076" s="9">
        <v>44791</v>
      </c>
      <c r="F1076" s="9">
        <v>44791</v>
      </c>
      <c r="G1076" s="9">
        <v>44924.743726851855</v>
      </c>
    </row>
    <row r="1077" spans="1:7" x14ac:dyDescent="0.25">
      <c r="A1077" t="s">
        <v>2141</v>
      </c>
      <c r="B1077" t="s">
        <v>2139</v>
      </c>
      <c r="C1077">
        <v>1</v>
      </c>
      <c r="D1077">
        <v>1</v>
      </c>
      <c r="E1077" s="9">
        <v>44818</v>
      </c>
      <c r="F1077" s="9">
        <v>44827</v>
      </c>
      <c r="G1077" s="9">
        <v>44924.743738425925</v>
      </c>
    </row>
    <row r="1078" spans="1:7" x14ac:dyDescent="0.25">
      <c r="A1078" t="s">
        <v>307</v>
      </c>
      <c r="B1078" t="s">
        <v>2142</v>
      </c>
      <c r="C1078">
        <v>1</v>
      </c>
      <c r="D1078">
        <v>1</v>
      </c>
      <c r="E1078" s="9">
        <v>44791</v>
      </c>
      <c r="F1078" s="9">
        <v>44791</v>
      </c>
      <c r="G1078" s="9">
        <v>44924.743738425925</v>
      </c>
    </row>
    <row r="1079" spans="1:7" x14ac:dyDescent="0.25">
      <c r="A1079" t="s">
        <v>308</v>
      </c>
      <c r="B1079" t="s">
        <v>2143</v>
      </c>
      <c r="C1079">
        <v>1</v>
      </c>
      <c r="D1079">
        <v>1</v>
      </c>
      <c r="E1079" s="9">
        <v>44791</v>
      </c>
      <c r="F1079" s="9">
        <v>44792</v>
      </c>
      <c r="G1079" s="9">
        <v>44924.743750000001</v>
      </c>
    </row>
    <row r="1080" spans="1:7" x14ac:dyDescent="0.25">
      <c r="A1080" t="s">
        <v>308</v>
      </c>
      <c r="B1080" t="s">
        <v>2143</v>
      </c>
      <c r="C1080">
        <v>1</v>
      </c>
      <c r="D1080">
        <v>1</v>
      </c>
      <c r="E1080" s="9">
        <v>44791</v>
      </c>
      <c r="F1080" s="9">
        <v>44792</v>
      </c>
      <c r="G1080" s="9">
        <v>44924.743750000001</v>
      </c>
    </row>
    <row r="1081" spans="1:7" x14ac:dyDescent="0.25">
      <c r="A1081" t="s">
        <v>308</v>
      </c>
      <c r="B1081" t="s">
        <v>2139</v>
      </c>
      <c r="C1081">
        <v>1</v>
      </c>
      <c r="D1081">
        <v>1</v>
      </c>
      <c r="E1081" s="9">
        <v>44818</v>
      </c>
      <c r="F1081" s="9">
        <v>44827</v>
      </c>
      <c r="G1081" s="9">
        <v>44924.743750000001</v>
      </c>
    </row>
    <row r="1082" spans="1:7" x14ac:dyDescent="0.25">
      <c r="A1082" t="s">
        <v>308</v>
      </c>
      <c r="B1082" t="s">
        <v>2139</v>
      </c>
      <c r="C1082">
        <v>1</v>
      </c>
      <c r="D1082">
        <v>1</v>
      </c>
      <c r="E1082" s="9">
        <v>44818</v>
      </c>
      <c r="F1082" s="9">
        <v>44827</v>
      </c>
      <c r="G1082" s="9">
        <v>44924.743750000001</v>
      </c>
    </row>
    <row r="1083" spans="1:7" x14ac:dyDescent="0.25">
      <c r="A1083" t="s">
        <v>308</v>
      </c>
      <c r="B1083" t="s">
        <v>2139</v>
      </c>
      <c r="C1083">
        <v>1</v>
      </c>
      <c r="D1083">
        <v>1</v>
      </c>
      <c r="E1083" s="9">
        <v>44951</v>
      </c>
      <c r="F1083" s="9">
        <v>44951</v>
      </c>
      <c r="G1083" s="9">
        <v>44924.743750000001</v>
      </c>
    </row>
    <row r="1084" spans="1:7" x14ac:dyDescent="0.25">
      <c r="A1084" t="s">
        <v>308</v>
      </c>
      <c r="B1084" t="s">
        <v>2143</v>
      </c>
      <c r="C1084">
        <v>1</v>
      </c>
      <c r="D1084">
        <v>1</v>
      </c>
      <c r="E1084" s="9">
        <v>44951</v>
      </c>
      <c r="F1084" s="9">
        <v>44951</v>
      </c>
      <c r="G1084" s="9">
        <v>44924.743750000001</v>
      </c>
    </row>
    <row r="1085" spans="1:7" x14ac:dyDescent="0.25">
      <c r="A1085" t="s">
        <v>309</v>
      </c>
      <c r="B1085" t="s">
        <v>2143</v>
      </c>
      <c r="C1085">
        <v>1</v>
      </c>
      <c r="D1085">
        <v>1</v>
      </c>
      <c r="E1085" s="9">
        <v>44791</v>
      </c>
      <c r="F1085" s="9">
        <v>44792</v>
      </c>
      <c r="G1085" s="9">
        <v>44924.743750000001</v>
      </c>
    </row>
    <row r="1086" spans="1:7" x14ac:dyDescent="0.25">
      <c r="A1086" t="s">
        <v>309</v>
      </c>
      <c r="B1086" t="s">
        <v>2139</v>
      </c>
      <c r="C1086">
        <v>1</v>
      </c>
      <c r="D1086">
        <v>1</v>
      </c>
      <c r="E1086" s="9">
        <v>44818</v>
      </c>
      <c r="F1086" s="9">
        <v>44827</v>
      </c>
      <c r="G1086" s="9">
        <v>44924.743750000001</v>
      </c>
    </row>
    <row r="1087" spans="1:7" x14ac:dyDescent="0.25">
      <c r="A1087" t="s">
        <v>309</v>
      </c>
      <c r="B1087" t="s">
        <v>2139</v>
      </c>
      <c r="C1087">
        <v>1</v>
      </c>
      <c r="D1087">
        <v>1</v>
      </c>
      <c r="E1087" s="9">
        <v>44818</v>
      </c>
      <c r="F1087" s="9">
        <v>44827</v>
      </c>
      <c r="G1087" s="9">
        <v>44924.743750000001</v>
      </c>
    </row>
    <row r="1088" spans="1:7" x14ac:dyDescent="0.25">
      <c r="A1088" t="s">
        <v>309</v>
      </c>
      <c r="B1088" t="s">
        <v>2139</v>
      </c>
      <c r="C1088">
        <v>1</v>
      </c>
      <c r="D1088">
        <v>1</v>
      </c>
      <c r="E1088" s="9">
        <v>44951</v>
      </c>
      <c r="F1088" s="9">
        <v>44951</v>
      </c>
      <c r="G1088" s="9">
        <v>44924.743761574071</v>
      </c>
    </row>
    <row r="1089" spans="1:7" x14ac:dyDescent="0.25">
      <c r="A1089" t="s">
        <v>309</v>
      </c>
      <c r="B1089" t="s">
        <v>2143</v>
      </c>
      <c r="C1089">
        <v>1</v>
      </c>
      <c r="D1089">
        <v>1</v>
      </c>
      <c r="E1089" s="9">
        <v>44951</v>
      </c>
      <c r="F1089" s="9">
        <v>44951</v>
      </c>
      <c r="G1089" s="9">
        <v>44924.743761574071</v>
      </c>
    </row>
    <row r="1090" spans="1:7" x14ac:dyDescent="0.25">
      <c r="A1090" t="s">
        <v>310</v>
      </c>
      <c r="B1090" t="s">
        <v>2139</v>
      </c>
      <c r="C1090">
        <v>1</v>
      </c>
      <c r="D1090">
        <v>1</v>
      </c>
      <c r="E1090" s="9">
        <v>44818</v>
      </c>
      <c r="F1090" s="9">
        <v>44827</v>
      </c>
      <c r="G1090" s="9">
        <v>44924.743761574071</v>
      </c>
    </row>
    <row r="1091" spans="1:7" x14ac:dyDescent="0.25">
      <c r="A1091" t="s">
        <v>310</v>
      </c>
      <c r="B1091" t="s">
        <v>2139</v>
      </c>
      <c r="C1091">
        <v>1</v>
      </c>
      <c r="D1091">
        <v>1</v>
      </c>
      <c r="E1091" s="9">
        <v>44818</v>
      </c>
      <c r="F1091" s="9">
        <v>44827</v>
      </c>
      <c r="G1091" s="9">
        <v>44924.743761574071</v>
      </c>
    </row>
    <row r="1092" spans="1:7" x14ac:dyDescent="0.25">
      <c r="A1092" t="s">
        <v>310</v>
      </c>
      <c r="B1092" t="s">
        <v>2139</v>
      </c>
      <c r="C1092">
        <v>1</v>
      </c>
      <c r="D1092">
        <v>1</v>
      </c>
      <c r="E1092" s="9">
        <v>44951</v>
      </c>
      <c r="F1092" s="9">
        <v>44951</v>
      </c>
      <c r="G1092" s="9">
        <v>44924.743761574071</v>
      </c>
    </row>
    <row r="1093" spans="1:7" x14ac:dyDescent="0.25">
      <c r="A1093" t="s">
        <v>310</v>
      </c>
      <c r="B1093" t="s">
        <v>2143</v>
      </c>
      <c r="C1093">
        <v>1</v>
      </c>
      <c r="D1093">
        <v>1</v>
      </c>
      <c r="E1093" s="9">
        <v>44791</v>
      </c>
      <c r="F1093" s="9">
        <v>44792</v>
      </c>
      <c r="G1093" s="9">
        <v>44924.743761574071</v>
      </c>
    </row>
    <row r="1094" spans="1:7" x14ac:dyDescent="0.25">
      <c r="A1094" t="s">
        <v>1911</v>
      </c>
      <c r="B1094" t="s">
        <v>2142</v>
      </c>
      <c r="C1094">
        <v>1</v>
      </c>
      <c r="D1094">
        <v>1</v>
      </c>
      <c r="E1094" s="9">
        <v>44939</v>
      </c>
      <c r="F1094" s="9">
        <v>44939</v>
      </c>
      <c r="G1094" s="9">
        <v>44924.743784722225</v>
      </c>
    </row>
    <row r="1095" spans="1:7" x14ac:dyDescent="0.25">
      <c r="A1095" t="s">
        <v>2146</v>
      </c>
      <c r="B1095" t="s">
        <v>2143</v>
      </c>
      <c r="C1095">
        <v>1</v>
      </c>
      <c r="D1095">
        <v>1</v>
      </c>
      <c r="E1095" s="9">
        <v>44951</v>
      </c>
      <c r="F1095" s="9">
        <v>44951</v>
      </c>
      <c r="G1095" s="9">
        <v>44924.743784722225</v>
      </c>
    </row>
    <row r="1096" spans="1:7" x14ac:dyDescent="0.25">
      <c r="A1096" t="s">
        <v>314</v>
      </c>
      <c r="B1096" t="s">
        <v>2140</v>
      </c>
      <c r="C1096">
        <v>1</v>
      </c>
      <c r="D1096">
        <v>1</v>
      </c>
      <c r="E1096" s="9">
        <v>44791</v>
      </c>
      <c r="F1096" s="9">
        <v>44791</v>
      </c>
      <c r="G1096" s="9">
        <v>44924.743784722225</v>
      </c>
    </row>
    <row r="1097" spans="1:7" x14ac:dyDescent="0.25">
      <c r="A1097" t="s">
        <v>314</v>
      </c>
      <c r="B1097" t="s">
        <v>2140</v>
      </c>
      <c r="C1097">
        <v>1</v>
      </c>
      <c r="D1097">
        <v>1</v>
      </c>
      <c r="E1097" s="9">
        <v>44791</v>
      </c>
      <c r="F1097" s="9">
        <v>44791</v>
      </c>
      <c r="G1097" s="9">
        <v>44924.743796296294</v>
      </c>
    </row>
    <row r="1098" spans="1:7" x14ac:dyDescent="0.25">
      <c r="A1098" t="s">
        <v>314</v>
      </c>
      <c r="B1098" t="s">
        <v>2140</v>
      </c>
      <c r="C1098">
        <v>1</v>
      </c>
      <c r="D1098">
        <v>1</v>
      </c>
      <c r="E1098" s="9">
        <v>44951</v>
      </c>
      <c r="F1098" s="9">
        <v>44951</v>
      </c>
      <c r="G1098" s="9">
        <v>44924.743796296294</v>
      </c>
    </row>
    <row r="1099" spans="1:7" x14ac:dyDescent="0.25">
      <c r="A1099" t="s">
        <v>314</v>
      </c>
      <c r="B1099" t="s">
        <v>2139</v>
      </c>
      <c r="C1099">
        <v>1</v>
      </c>
      <c r="D1099">
        <v>1</v>
      </c>
      <c r="E1099" s="9">
        <v>44951</v>
      </c>
      <c r="F1099" s="9">
        <v>44951</v>
      </c>
      <c r="G1099" s="9">
        <v>44924.743796296294</v>
      </c>
    </row>
    <row r="1100" spans="1:7" x14ac:dyDescent="0.25">
      <c r="A1100" t="s">
        <v>318</v>
      </c>
      <c r="B1100" t="s">
        <v>2139</v>
      </c>
      <c r="C1100">
        <v>1</v>
      </c>
      <c r="D1100">
        <v>1</v>
      </c>
      <c r="E1100" s="9">
        <v>44818</v>
      </c>
      <c r="F1100" s="9">
        <v>44827</v>
      </c>
      <c r="G1100" s="9">
        <v>44924.743796296294</v>
      </c>
    </row>
    <row r="1101" spans="1:7" x14ac:dyDescent="0.25">
      <c r="A1101" t="s">
        <v>318</v>
      </c>
      <c r="B1101" t="s">
        <v>2139</v>
      </c>
      <c r="C1101">
        <v>1</v>
      </c>
      <c r="D1101">
        <v>1</v>
      </c>
      <c r="E1101" s="9">
        <v>44818</v>
      </c>
      <c r="F1101" s="9">
        <v>44827</v>
      </c>
      <c r="G1101" s="9">
        <v>44924.743807870371</v>
      </c>
    </row>
    <row r="1102" spans="1:7" x14ac:dyDescent="0.25">
      <c r="A1102" t="s">
        <v>318</v>
      </c>
      <c r="B1102" t="s">
        <v>2139</v>
      </c>
      <c r="C1102">
        <v>1</v>
      </c>
      <c r="D1102">
        <v>1</v>
      </c>
      <c r="E1102" s="9">
        <v>44951</v>
      </c>
      <c r="F1102" s="9">
        <v>44951</v>
      </c>
      <c r="G1102" s="9">
        <v>44924.743807870371</v>
      </c>
    </row>
    <row r="1103" spans="1:7" x14ac:dyDescent="0.25">
      <c r="A1103" t="s">
        <v>322</v>
      </c>
      <c r="B1103" t="s">
        <v>2139</v>
      </c>
      <c r="C1103">
        <v>1</v>
      </c>
      <c r="D1103">
        <v>0</v>
      </c>
      <c r="E1103" s="9">
        <v>44951</v>
      </c>
      <c r="F1103" s="9">
        <v>44951</v>
      </c>
      <c r="G1103" s="9">
        <v>44924.743807870371</v>
      </c>
    </row>
    <row r="1104" spans="1:7" x14ac:dyDescent="0.25">
      <c r="A1104" t="s">
        <v>323</v>
      </c>
      <c r="B1104" t="s">
        <v>2143</v>
      </c>
      <c r="C1104">
        <v>1</v>
      </c>
      <c r="D1104">
        <v>1</v>
      </c>
      <c r="E1104" s="9">
        <v>44791</v>
      </c>
      <c r="F1104" s="9">
        <v>44792</v>
      </c>
      <c r="G1104" s="9">
        <v>44924.743807870371</v>
      </c>
    </row>
    <row r="1105" spans="1:7" x14ac:dyDescent="0.25">
      <c r="A1105" t="s">
        <v>323</v>
      </c>
      <c r="B1105" t="s">
        <v>2142</v>
      </c>
      <c r="C1105">
        <v>1</v>
      </c>
      <c r="D1105">
        <v>1</v>
      </c>
      <c r="E1105" s="9">
        <v>44791</v>
      </c>
      <c r="F1105" s="9">
        <v>44791</v>
      </c>
      <c r="G1105" s="9">
        <v>44924.743819444448</v>
      </c>
    </row>
    <row r="1106" spans="1:7" x14ac:dyDescent="0.25">
      <c r="A1106" t="s">
        <v>323</v>
      </c>
      <c r="B1106" t="s">
        <v>2143</v>
      </c>
      <c r="C1106">
        <v>1</v>
      </c>
      <c r="D1106">
        <v>1</v>
      </c>
      <c r="E1106" s="9">
        <v>44951</v>
      </c>
      <c r="F1106" s="9">
        <v>44951</v>
      </c>
      <c r="G1106" s="9">
        <v>44924.743819444448</v>
      </c>
    </row>
    <row r="1107" spans="1:7" x14ac:dyDescent="0.25">
      <c r="A1107" t="s">
        <v>315</v>
      </c>
      <c r="B1107" t="s">
        <v>2143</v>
      </c>
      <c r="C1107">
        <v>1</v>
      </c>
      <c r="D1107">
        <v>1</v>
      </c>
      <c r="E1107" s="9">
        <v>44791</v>
      </c>
      <c r="F1107" s="9">
        <v>44792</v>
      </c>
      <c r="G1107" s="9">
        <v>44924.743819444448</v>
      </c>
    </row>
    <row r="1108" spans="1:7" x14ac:dyDescent="0.25">
      <c r="A1108" t="s">
        <v>315</v>
      </c>
      <c r="B1108" t="s">
        <v>2143</v>
      </c>
      <c r="C1108">
        <v>1</v>
      </c>
      <c r="D1108">
        <v>1</v>
      </c>
      <c r="E1108" s="9">
        <v>44951</v>
      </c>
      <c r="F1108" s="9">
        <v>44951</v>
      </c>
      <c r="G1108" s="9">
        <v>44924.743819444448</v>
      </c>
    </row>
    <row r="1109" spans="1:7" x14ac:dyDescent="0.25">
      <c r="A1109" t="s">
        <v>328</v>
      </c>
      <c r="B1109" t="s">
        <v>2139</v>
      </c>
      <c r="C1109">
        <v>1</v>
      </c>
      <c r="D1109">
        <v>1</v>
      </c>
      <c r="E1109" s="9">
        <v>44951</v>
      </c>
      <c r="F1109" s="9">
        <v>44951</v>
      </c>
      <c r="G1109" s="9">
        <v>44924.743842592594</v>
      </c>
    </row>
    <row r="1110" spans="1:7" x14ac:dyDescent="0.25">
      <c r="A1110" t="s">
        <v>328</v>
      </c>
      <c r="B1110" t="s">
        <v>2143</v>
      </c>
      <c r="C1110">
        <v>1</v>
      </c>
      <c r="D1110">
        <v>1</v>
      </c>
      <c r="E1110" s="9">
        <v>44951</v>
      </c>
      <c r="F1110" s="9">
        <v>44951</v>
      </c>
      <c r="G1110" s="9">
        <v>44924.743842592594</v>
      </c>
    </row>
    <row r="1111" spans="1:7" x14ac:dyDescent="0.25">
      <c r="A1111" t="s">
        <v>2149</v>
      </c>
      <c r="B1111" t="s">
        <v>2143</v>
      </c>
      <c r="C1111">
        <v>1</v>
      </c>
      <c r="D1111">
        <v>1</v>
      </c>
      <c r="E1111" s="9">
        <v>44791</v>
      </c>
      <c r="F1111" s="9">
        <v>44792</v>
      </c>
      <c r="G1111" s="9">
        <v>44924.743842592594</v>
      </c>
    </row>
    <row r="1112" spans="1:7" x14ac:dyDescent="0.25">
      <c r="A1112" t="s">
        <v>2149</v>
      </c>
      <c r="B1112" t="s">
        <v>2142</v>
      </c>
      <c r="C1112">
        <v>1</v>
      </c>
      <c r="D1112">
        <v>1</v>
      </c>
      <c r="E1112" s="9">
        <v>44791</v>
      </c>
      <c r="F1112" s="9">
        <v>44791</v>
      </c>
      <c r="G1112" s="9">
        <v>44924.743842592594</v>
      </c>
    </row>
    <row r="1113" spans="1:7" x14ac:dyDescent="0.25">
      <c r="A1113" t="s">
        <v>2149</v>
      </c>
      <c r="B1113" t="s">
        <v>2143</v>
      </c>
      <c r="C1113">
        <v>1</v>
      </c>
      <c r="D1113">
        <v>1</v>
      </c>
      <c r="E1113" s="9">
        <v>44951</v>
      </c>
      <c r="F1113" s="9">
        <v>44951</v>
      </c>
      <c r="G1113" s="9">
        <v>44924.743842592594</v>
      </c>
    </row>
    <row r="1114" spans="1:7" x14ac:dyDescent="0.25">
      <c r="A1114" t="s">
        <v>331</v>
      </c>
      <c r="B1114" t="s">
        <v>2143</v>
      </c>
      <c r="C1114">
        <v>1</v>
      </c>
      <c r="D1114">
        <v>1</v>
      </c>
      <c r="E1114" s="9">
        <v>44951</v>
      </c>
      <c r="F1114" s="9">
        <v>44951</v>
      </c>
      <c r="G1114" s="9">
        <v>44924.743854166663</v>
      </c>
    </row>
    <row r="1115" spans="1:7" x14ac:dyDescent="0.25">
      <c r="A1115" t="s">
        <v>331</v>
      </c>
      <c r="B1115" t="s">
        <v>2140</v>
      </c>
      <c r="C1115">
        <v>1</v>
      </c>
      <c r="D1115">
        <v>1</v>
      </c>
      <c r="E1115" s="9">
        <v>44791</v>
      </c>
      <c r="F1115" s="9">
        <v>44791</v>
      </c>
      <c r="G1115" s="9">
        <v>44924.743854166663</v>
      </c>
    </row>
    <row r="1116" spans="1:7" x14ac:dyDescent="0.25">
      <c r="A1116" t="s">
        <v>331</v>
      </c>
      <c r="B1116" t="s">
        <v>2140</v>
      </c>
      <c r="C1116">
        <v>1</v>
      </c>
      <c r="D1116">
        <v>1</v>
      </c>
      <c r="E1116" s="9">
        <v>44791</v>
      </c>
      <c r="F1116" s="9">
        <v>44791</v>
      </c>
      <c r="G1116" s="9">
        <v>44924.743854166663</v>
      </c>
    </row>
    <row r="1117" spans="1:7" x14ac:dyDescent="0.25">
      <c r="A1117" t="s">
        <v>331</v>
      </c>
      <c r="B1117" t="s">
        <v>2140</v>
      </c>
      <c r="C1117">
        <v>1</v>
      </c>
      <c r="D1117">
        <v>1</v>
      </c>
      <c r="E1117" s="9">
        <v>44951</v>
      </c>
      <c r="F1117" s="9">
        <v>44951</v>
      </c>
      <c r="G1117" s="9">
        <v>44924.743854166663</v>
      </c>
    </row>
    <row r="1118" spans="1:7" x14ac:dyDescent="0.25">
      <c r="A1118" t="s">
        <v>331</v>
      </c>
      <c r="B1118" t="s">
        <v>2139</v>
      </c>
      <c r="C1118">
        <v>1</v>
      </c>
      <c r="D1118">
        <v>1</v>
      </c>
      <c r="E1118" s="9">
        <v>44818</v>
      </c>
      <c r="F1118" s="9">
        <v>44827</v>
      </c>
      <c r="G1118" s="9">
        <v>44924.743854166663</v>
      </c>
    </row>
    <row r="1119" spans="1:7" x14ac:dyDescent="0.25">
      <c r="A1119" t="s">
        <v>331</v>
      </c>
      <c r="B1119" t="s">
        <v>2139</v>
      </c>
      <c r="C1119">
        <v>1</v>
      </c>
      <c r="D1119">
        <v>1</v>
      </c>
      <c r="E1119" s="9">
        <v>44951</v>
      </c>
      <c r="F1119" s="9">
        <v>44951</v>
      </c>
      <c r="G1119" s="9">
        <v>44924.743854166663</v>
      </c>
    </row>
    <row r="1120" spans="1:7" x14ac:dyDescent="0.25">
      <c r="A1120" t="s">
        <v>333</v>
      </c>
      <c r="B1120" t="s">
        <v>2143</v>
      </c>
      <c r="C1120">
        <v>1</v>
      </c>
      <c r="D1120">
        <v>1</v>
      </c>
      <c r="E1120" s="9">
        <v>44791</v>
      </c>
      <c r="F1120" s="9">
        <v>44792</v>
      </c>
      <c r="G1120" s="9">
        <v>44924.74386574074</v>
      </c>
    </row>
    <row r="1121" spans="1:7" x14ac:dyDescent="0.25">
      <c r="A1121" t="s">
        <v>333</v>
      </c>
      <c r="B1121" t="s">
        <v>2142</v>
      </c>
      <c r="C1121">
        <v>1</v>
      </c>
      <c r="D1121">
        <v>1</v>
      </c>
      <c r="E1121" s="9">
        <v>44791</v>
      </c>
      <c r="F1121" s="9">
        <v>44791</v>
      </c>
      <c r="G1121" s="9">
        <v>44924.74386574074</v>
      </c>
    </row>
    <row r="1122" spans="1:7" x14ac:dyDescent="0.25">
      <c r="A1122" t="s">
        <v>333</v>
      </c>
      <c r="B1122" t="s">
        <v>2143</v>
      </c>
      <c r="C1122">
        <v>1</v>
      </c>
      <c r="D1122">
        <v>1</v>
      </c>
      <c r="E1122" s="9">
        <v>44951</v>
      </c>
      <c r="F1122" s="9">
        <v>44951</v>
      </c>
      <c r="G1122" s="9">
        <v>44924.74386574074</v>
      </c>
    </row>
    <row r="1123" spans="1:7" x14ac:dyDescent="0.25">
      <c r="A1123" t="s">
        <v>335</v>
      </c>
      <c r="B1123" t="s">
        <v>2142</v>
      </c>
      <c r="C1123">
        <v>1</v>
      </c>
      <c r="D1123">
        <v>1</v>
      </c>
      <c r="E1123" s="9">
        <v>44791</v>
      </c>
      <c r="F1123" s="9">
        <v>44791</v>
      </c>
      <c r="G1123" s="9">
        <v>44924.74386574074</v>
      </c>
    </row>
    <row r="1124" spans="1:7" x14ac:dyDescent="0.25">
      <c r="A1124" t="s">
        <v>2141</v>
      </c>
      <c r="B1124" t="s">
        <v>2145</v>
      </c>
      <c r="C1124">
        <v>1</v>
      </c>
      <c r="D1124">
        <v>0</v>
      </c>
      <c r="E1124" s="9">
        <v>44769</v>
      </c>
      <c r="F1124" s="9">
        <v>44791</v>
      </c>
      <c r="G1124" s="9">
        <v>44924.743877314817</v>
      </c>
    </row>
    <row r="1125" spans="1:7" x14ac:dyDescent="0.25">
      <c r="A1125" t="s">
        <v>336</v>
      </c>
      <c r="B1125" t="s">
        <v>2143</v>
      </c>
      <c r="C1125">
        <v>1</v>
      </c>
      <c r="D1125">
        <v>1</v>
      </c>
      <c r="E1125" s="9">
        <v>44791</v>
      </c>
      <c r="F1125" s="9">
        <v>44792</v>
      </c>
      <c r="G1125" s="9">
        <v>44924.743877314817</v>
      </c>
    </row>
    <row r="1126" spans="1:7" x14ac:dyDescent="0.25">
      <c r="A1126" t="s">
        <v>336</v>
      </c>
      <c r="B1126" t="s">
        <v>2142</v>
      </c>
      <c r="C1126">
        <v>1</v>
      </c>
      <c r="D1126">
        <v>1</v>
      </c>
      <c r="E1126" s="9">
        <v>44791</v>
      </c>
      <c r="F1126" s="9">
        <v>44791</v>
      </c>
      <c r="G1126" s="9">
        <v>44924.743877314817</v>
      </c>
    </row>
    <row r="1127" spans="1:7" x14ac:dyDescent="0.25">
      <c r="A1127" t="s">
        <v>336</v>
      </c>
      <c r="B1127" t="s">
        <v>2143</v>
      </c>
      <c r="C1127">
        <v>1</v>
      </c>
      <c r="D1127">
        <v>1</v>
      </c>
      <c r="E1127" s="9">
        <v>44951</v>
      </c>
      <c r="F1127" s="9">
        <v>44951</v>
      </c>
      <c r="G1127" s="9">
        <v>44924.743877314817</v>
      </c>
    </row>
    <row r="1128" spans="1:7" x14ac:dyDescent="0.25">
      <c r="A1128" t="s">
        <v>316</v>
      </c>
      <c r="B1128" t="s">
        <v>2143</v>
      </c>
      <c r="C1128">
        <v>1</v>
      </c>
      <c r="D1128">
        <v>1</v>
      </c>
      <c r="E1128" s="9">
        <v>44951</v>
      </c>
      <c r="F1128" s="9">
        <v>44951</v>
      </c>
      <c r="G1128" s="9">
        <v>44924.743877314817</v>
      </c>
    </row>
    <row r="1129" spans="1:7" x14ac:dyDescent="0.25">
      <c r="A1129" t="s">
        <v>337</v>
      </c>
      <c r="B1129" t="s">
        <v>2143</v>
      </c>
      <c r="C1129">
        <v>1</v>
      </c>
      <c r="D1129">
        <v>1</v>
      </c>
      <c r="E1129" s="9">
        <v>44791</v>
      </c>
      <c r="F1129" s="9">
        <v>44792</v>
      </c>
      <c r="G1129" s="9">
        <v>44924.743888888886</v>
      </c>
    </row>
    <row r="1130" spans="1:7" x14ac:dyDescent="0.25">
      <c r="A1130" t="s">
        <v>1911</v>
      </c>
      <c r="B1130" t="s">
        <v>2143</v>
      </c>
      <c r="C1130">
        <v>1</v>
      </c>
      <c r="D1130">
        <v>0</v>
      </c>
      <c r="E1130" s="9">
        <v>44951</v>
      </c>
      <c r="F1130" s="9">
        <v>44951</v>
      </c>
      <c r="G1130" s="9">
        <v>44924.743888888886</v>
      </c>
    </row>
    <row r="1131" spans="1:7" x14ac:dyDescent="0.25">
      <c r="A1131" t="s">
        <v>339</v>
      </c>
      <c r="B1131" t="s">
        <v>2143</v>
      </c>
      <c r="C1131">
        <v>1</v>
      </c>
      <c r="D1131">
        <v>1</v>
      </c>
      <c r="E1131" s="9">
        <v>44791</v>
      </c>
      <c r="F1131" s="9">
        <v>44792</v>
      </c>
      <c r="G1131" s="9">
        <v>44924.743888888886</v>
      </c>
    </row>
    <row r="1132" spans="1:7" x14ac:dyDescent="0.25">
      <c r="A1132" t="s">
        <v>339</v>
      </c>
      <c r="B1132" t="s">
        <v>2142</v>
      </c>
      <c r="C1132">
        <v>1</v>
      </c>
      <c r="D1132">
        <v>1</v>
      </c>
      <c r="E1132" s="9">
        <v>44791</v>
      </c>
      <c r="F1132" s="9">
        <v>44791</v>
      </c>
      <c r="G1132" s="9">
        <v>44924.743888888886</v>
      </c>
    </row>
    <row r="1133" spans="1:7" x14ac:dyDescent="0.25">
      <c r="A1133" t="s">
        <v>339</v>
      </c>
      <c r="B1133" t="s">
        <v>2143</v>
      </c>
      <c r="C1133">
        <v>1</v>
      </c>
      <c r="D1133">
        <v>1</v>
      </c>
      <c r="E1133" s="9">
        <v>44951</v>
      </c>
      <c r="F1133" s="9">
        <v>44951</v>
      </c>
      <c r="G1133" s="9">
        <v>44924.743888888886</v>
      </c>
    </row>
    <row r="1134" spans="1:7" x14ac:dyDescent="0.25">
      <c r="A1134" t="s">
        <v>340</v>
      </c>
      <c r="B1134" t="s">
        <v>2142</v>
      </c>
      <c r="C1134">
        <v>1</v>
      </c>
      <c r="D1134">
        <v>1</v>
      </c>
      <c r="E1134" s="9">
        <v>44791</v>
      </c>
      <c r="F1134" s="9">
        <v>44791</v>
      </c>
      <c r="G1134" s="9">
        <v>44924.743900462963</v>
      </c>
    </row>
    <row r="1135" spans="1:7" x14ac:dyDescent="0.25">
      <c r="A1135" t="s">
        <v>340</v>
      </c>
      <c r="B1135" t="s">
        <v>2143</v>
      </c>
      <c r="C1135">
        <v>1</v>
      </c>
      <c r="D1135">
        <v>1</v>
      </c>
      <c r="E1135" s="9">
        <v>44791</v>
      </c>
      <c r="F1135" s="9">
        <v>44792</v>
      </c>
      <c r="G1135" s="9">
        <v>44924.743900462963</v>
      </c>
    </row>
    <row r="1136" spans="1:7" x14ac:dyDescent="0.25">
      <c r="A1136" t="s">
        <v>341</v>
      </c>
      <c r="B1136" t="s">
        <v>2143</v>
      </c>
      <c r="C1136">
        <v>1</v>
      </c>
      <c r="D1136">
        <v>1</v>
      </c>
      <c r="E1136" s="9">
        <v>44791</v>
      </c>
      <c r="F1136" s="9">
        <v>44792</v>
      </c>
      <c r="G1136" s="9">
        <v>44924.743900462963</v>
      </c>
    </row>
    <row r="1137" spans="1:7" x14ac:dyDescent="0.25">
      <c r="A1137" t="s">
        <v>341</v>
      </c>
      <c r="B1137" t="s">
        <v>2142</v>
      </c>
      <c r="C1137">
        <v>1</v>
      </c>
      <c r="D1137">
        <v>1</v>
      </c>
      <c r="E1137" s="9">
        <v>44791</v>
      </c>
      <c r="F1137" s="9">
        <v>44791</v>
      </c>
      <c r="G1137" s="9">
        <v>44924.743900462963</v>
      </c>
    </row>
    <row r="1138" spans="1:7" x14ac:dyDescent="0.25">
      <c r="A1138" t="s">
        <v>341</v>
      </c>
      <c r="B1138" t="s">
        <v>2143</v>
      </c>
      <c r="C1138">
        <v>1</v>
      </c>
      <c r="D1138">
        <v>1</v>
      </c>
      <c r="E1138" s="9">
        <v>44951</v>
      </c>
      <c r="F1138" s="9">
        <v>44951</v>
      </c>
      <c r="G1138" s="9">
        <v>44924.743900462963</v>
      </c>
    </row>
    <row r="1139" spans="1:7" x14ac:dyDescent="0.25">
      <c r="A1139" t="s">
        <v>2147</v>
      </c>
      <c r="B1139" t="s">
        <v>2143</v>
      </c>
      <c r="C1139">
        <v>1</v>
      </c>
      <c r="D1139">
        <v>1</v>
      </c>
      <c r="E1139" s="9">
        <v>44791</v>
      </c>
      <c r="F1139" s="9">
        <v>44792</v>
      </c>
      <c r="G1139" s="9">
        <v>44924.74391203704</v>
      </c>
    </row>
    <row r="1140" spans="1:7" x14ac:dyDescent="0.25">
      <c r="A1140" t="s">
        <v>2147</v>
      </c>
      <c r="B1140" t="s">
        <v>2142</v>
      </c>
      <c r="C1140">
        <v>1</v>
      </c>
      <c r="D1140">
        <v>1</v>
      </c>
      <c r="E1140" s="9">
        <v>44791</v>
      </c>
      <c r="F1140" s="9">
        <v>44791</v>
      </c>
      <c r="G1140" s="9">
        <v>44924.74391203704</v>
      </c>
    </row>
    <row r="1141" spans="1:7" x14ac:dyDescent="0.25">
      <c r="A1141" t="s">
        <v>2147</v>
      </c>
      <c r="B1141" t="s">
        <v>2142</v>
      </c>
      <c r="C1141">
        <v>1</v>
      </c>
      <c r="D1141">
        <v>1</v>
      </c>
      <c r="E1141" s="9">
        <v>44791</v>
      </c>
      <c r="F1141" s="9">
        <v>44791</v>
      </c>
      <c r="G1141" s="9">
        <v>44924.74391203704</v>
      </c>
    </row>
    <row r="1142" spans="1:7" x14ac:dyDescent="0.25">
      <c r="A1142" t="s">
        <v>2147</v>
      </c>
      <c r="B1142" t="s">
        <v>2143</v>
      </c>
      <c r="C1142">
        <v>1</v>
      </c>
      <c r="D1142">
        <v>1</v>
      </c>
      <c r="E1142" s="9">
        <v>44791</v>
      </c>
      <c r="F1142" s="9">
        <v>44792</v>
      </c>
      <c r="G1142" s="9">
        <v>44924.74391203704</v>
      </c>
    </row>
    <row r="1143" spans="1:7" x14ac:dyDescent="0.25">
      <c r="A1143" t="s">
        <v>343</v>
      </c>
      <c r="B1143" t="s">
        <v>2143</v>
      </c>
      <c r="C1143">
        <v>1</v>
      </c>
      <c r="D1143">
        <v>1</v>
      </c>
      <c r="E1143" s="9">
        <v>44791</v>
      </c>
      <c r="F1143" s="9">
        <v>44792</v>
      </c>
      <c r="G1143" s="9">
        <v>44924.74391203704</v>
      </c>
    </row>
    <row r="1144" spans="1:7" x14ac:dyDescent="0.25">
      <c r="A1144" t="s">
        <v>343</v>
      </c>
      <c r="B1144" t="s">
        <v>2139</v>
      </c>
      <c r="C1144">
        <v>1</v>
      </c>
      <c r="D1144">
        <v>1</v>
      </c>
      <c r="E1144" s="9">
        <v>44818</v>
      </c>
      <c r="F1144" s="9">
        <v>44827</v>
      </c>
      <c r="G1144" s="9">
        <v>44924.74391203704</v>
      </c>
    </row>
    <row r="1145" spans="1:7" x14ac:dyDescent="0.25">
      <c r="A1145" t="s">
        <v>343</v>
      </c>
      <c r="B1145" t="s">
        <v>2139</v>
      </c>
      <c r="C1145">
        <v>1</v>
      </c>
      <c r="D1145">
        <v>1</v>
      </c>
      <c r="E1145" s="9">
        <v>44818</v>
      </c>
      <c r="F1145" s="9">
        <v>44827</v>
      </c>
      <c r="G1145" s="9">
        <v>44924.74391203704</v>
      </c>
    </row>
    <row r="1146" spans="1:7" x14ac:dyDescent="0.25">
      <c r="A1146" t="s">
        <v>343</v>
      </c>
      <c r="B1146" t="s">
        <v>2139</v>
      </c>
      <c r="C1146">
        <v>1</v>
      </c>
      <c r="D1146">
        <v>1</v>
      </c>
      <c r="E1146" s="9">
        <v>44951</v>
      </c>
      <c r="F1146" s="9">
        <v>44951</v>
      </c>
      <c r="G1146" s="9">
        <v>44924.743923611109</v>
      </c>
    </row>
    <row r="1147" spans="1:7" x14ac:dyDescent="0.25">
      <c r="A1147" t="s">
        <v>343</v>
      </c>
      <c r="B1147" t="s">
        <v>2143</v>
      </c>
      <c r="C1147">
        <v>1</v>
      </c>
      <c r="D1147">
        <v>1</v>
      </c>
      <c r="E1147" s="9">
        <v>44951</v>
      </c>
      <c r="F1147" s="9">
        <v>44951</v>
      </c>
      <c r="G1147" s="9">
        <v>44924.743923611109</v>
      </c>
    </row>
    <row r="1148" spans="1:7" x14ac:dyDescent="0.25">
      <c r="A1148" t="s">
        <v>344</v>
      </c>
      <c r="B1148" t="s">
        <v>2143</v>
      </c>
      <c r="C1148">
        <v>1</v>
      </c>
      <c r="D1148">
        <v>1</v>
      </c>
      <c r="E1148" s="9">
        <v>44791</v>
      </c>
      <c r="F1148" s="9">
        <v>44792</v>
      </c>
      <c r="G1148" s="9">
        <v>44924.743923611109</v>
      </c>
    </row>
    <row r="1149" spans="1:7" x14ac:dyDescent="0.25">
      <c r="A1149" t="s">
        <v>344</v>
      </c>
      <c r="B1149" t="s">
        <v>2139</v>
      </c>
      <c r="C1149">
        <v>1</v>
      </c>
      <c r="D1149">
        <v>1</v>
      </c>
      <c r="E1149" s="9">
        <v>44818</v>
      </c>
      <c r="F1149" s="9">
        <v>44827</v>
      </c>
      <c r="G1149" s="9">
        <v>44924.743923611109</v>
      </c>
    </row>
    <row r="1150" spans="1:7" x14ac:dyDescent="0.25">
      <c r="A1150" t="s">
        <v>344</v>
      </c>
      <c r="B1150" t="s">
        <v>2139</v>
      </c>
      <c r="C1150">
        <v>1</v>
      </c>
      <c r="D1150">
        <v>1</v>
      </c>
      <c r="E1150" s="9">
        <v>44818</v>
      </c>
      <c r="F1150" s="9">
        <v>44827</v>
      </c>
      <c r="G1150" s="9">
        <v>44924.743923611109</v>
      </c>
    </row>
    <row r="1151" spans="1:7" x14ac:dyDescent="0.25">
      <c r="A1151" t="s">
        <v>344</v>
      </c>
      <c r="B1151" t="s">
        <v>2139</v>
      </c>
      <c r="C1151">
        <v>1</v>
      </c>
      <c r="D1151">
        <v>1</v>
      </c>
      <c r="E1151" s="9">
        <v>44951</v>
      </c>
      <c r="F1151" s="9">
        <v>44951</v>
      </c>
      <c r="G1151" s="9">
        <v>44924.743923611109</v>
      </c>
    </row>
    <row r="1152" spans="1:7" x14ac:dyDescent="0.25">
      <c r="A1152" t="s">
        <v>344</v>
      </c>
      <c r="B1152" t="s">
        <v>2143</v>
      </c>
      <c r="C1152">
        <v>1</v>
      </c>
      <c r="D1152">
        <v>1</v>
      </c>
      <c r="E1152" s="9">
        <v>44951</v>
      </c>
      <c r="F1152" s="9">
        <v>44951</v>
      </c>
      <c r="G1152" s="9">
        <v>44924.743923611109</v>
      </c>
    </row>
    <row r="1153" spans="1:7" x14ac:dyDescent="0.25">
      <c r="A1153" t="s">
        <v>345</v>
      </c>
      <c r="B1153" t="s">
        <v>2143</v>
      </c>
      <c r="C1153">
        <v>1</v>
      </c>
      <c r="D1153">
        <v>1</v>
      </c>
      <c r="E1153" s="9">
        <v>44791</v>
      </c>
      <c r="F1153" s="9">
        <v>44792</v>
      </c>
      <c r="G1153" s="9">
        <v>44924.743923611109</v>
      </c>
    </row>
    <row r="1154" spans="1:7" x14ac:dyDescent="0.25">
      <c r="A1154" t="s">
        <v>345</v>
      </c>
      <c r="B1154" t="s">
        <v>2142</v>
      </c>
      <c r="C1154">
        <v>1</v>
      </c>
      <c r="D1154">
        <v>1</v>
      </c>
      <c r="E1154" s="9">
        <v>44791</v>
      </c>
      <c r="F1154" s="9">
        <v>44791</v>
      </c>
      <c r="G1154" s="9">
        <v>44924.743923611109</v>
      </c>
    </row>
    <row r="1155" spans="1:7" x14ac:dyDescent="0.25">
      <c r="A1155" t="s">
        <v>345</v>
      </c>
      <c r="B1155" t="s">
        <v>2143</v>
      </c>
      <c r="C1155">
        <v>1</v>
      </c>
      <c r="D1155">
        <v>1</v>
      </c>
      <c r="E1155" s="9">
        <v>44951</v>
      </c>
      <c r="F1155" s="9">
        <v>44951</v>
      </c>
      <c r="G1155" s="9">
        <v>44924.743935185186</v>
      </c>
    </row>
    <row r="1156" spans="1:7" x14ac:dyDescent="0.25">
      <c r="A1156" t="s">
        <v>348</v>
      </c>
      <c r="B1156" t="s">
        <v>2139</v>
      </c>
      <c r="C1156">
        <v>1</v>
      </c>
      <c r="D1156">
        <v>1</v>
      </c>
      <c r="E1156" s="9">
        <v>44818</v>
      </c>
      <c r="F1156" s="9">
        <v>44827</v>
      </c>
      <c r="G1156" s="9">
        <v>44924.743935185186</v>
      </c>
    </row>
    <row r="1157" spans="1:7" x14ac:dyDescent="0.25">
      <c r="A1157" t="s">
        <v>348</v>
      </c>
      <c r="B1157" t="s">
        <v>2139</v>
      </c>
      <c r="C1157">
        <v>1</v>
      </c>
      <c r="D1157">
        <v>1</v>
      </c>
      <c r="E1157" s="9">
        <v>44951</v>
      </c>
      <c r="F1157" s="9">
        <v>44951</v>
      </c>
      <c r="G1157" s="9">
        <v>44924.743935185186</v>
      </c>
    </row>
    <row r="1158" spans="1:7" x14ac:dyDescent="0.25">
      <c r="A1158" t="s">
        <v>349</v>
      </c>
      <c r="B1158" t="s">
        <v>2142</v>
      </c>
      <c r="C1158">
        <v>1</v>
      </c>
      <c r="D1158">
        <v>1</v>
      </c>
      <c r="E1158" s="9">
        <v>44791</v>
      </c>
      <c r="F1158" s="9">
        <v>44791</v>
      </c>
      <c r="G1158" s="9">
        <v>44924.743935185186</v>
      </c>
    </row>
    <row r="1159" spans="1:7" x14ac:dyDescent="0.25">
      <c r="A1159" t="s">
        <v>349</v>
      </c>
      <c r="B1159" t="s">
        <v>2143</v>
      </c>
      <c r="C1159">
        <v>1</v>
      </c>
      <c r="D1159">
        <v>1</v>
      </c>
      <c r="E1159" s="9">
        <v>44791</v>
      </c>
      <c r="F1159" s="9">
        <v>44792</v>
      </c>
      <c r="G1159" s="9">
        <v>44924.743946759256</v>
      </c>
    </row>
    <row r="1160" spans="1:7" x14ac:dyDescent="0.25">
      <c r="A1160" t="s">
        <v>350</v>
      </c>
      <c r="B1160" t="s">
        <v>2142</v>
      </c>
      <c r="C1160">
        <v>1</v>
      </c>
      <c r="D1160">
        <v>1</v>
      </c>
      <c r="E1160" s="9">
        <v>44791</v>
      </c>
      <c r="F1160" s="9">
        <v>44791</v>
      </c>
      <c r="G1160" s="9">
        <v>44924.743946759256</v>
      </c>
    </row>
    <row r="1161" spans="1:7" x14ac:dyDescent="0.25">
      <c r="A1161" t="s">
        <v>351</v>
      </c>
      <c r="B1161" t="s">
        <v>2143</v>
      </c>
      <c r="C1161">
        <v>1</v>
      </c>
      <c r="D1161">
        <v>1</v>
      </c>
      <c r="E1161" s="9">
        <v>44791</v>
      </c>
      <c r="F1161" s="9">
        <v>44792</v>
      </c>
      <c r="G1161" s="9">
        <v>44924.743946759256</v>
      </c>
    </row>
    <row r="1162" spans="1:7" x14ac:dyDescent="0.25">
      <c r="A1162" t="s">
        <v>351</v>
      </c>
      <c r="B1162" t="s">
        <v>2143</v>
      </c>
      <c r="C1162">
        <v>1</v>
      </c>
      <c r="D1162">
        <v>1</v>
      </c>
      <c r="E1162" s="9">
        <v>44951</v>
      </c>
      <c r="F1162" s="9">
        <v>44951</v>
      </c>
      <c r="G1162" s="9">
        <v>44924.743958333333</v>
      </c>
    </row>
    <row r="1163" spans="1:7" x14ac:dyDescent="0.25">
      <c r="A1163" t="s">
        <v>2152</v>
      </c>
      <c r="B1163" t="s">
        <v>2145</v>
      </c>
      <c r="C1163">
        <v>1</v>
      </c>
      <c r="D1163">
        <v>1</v>
      </c>
      <c r="E1163" s="9">
        <v>44951</v>
      </c>
      <c r="F1163" s="9">
        <v>44951</v>
      </c>
      <c r="G1163" s="9">
        <v>44924.743958333333</v>
      </c>
    </row>
    <row r="1164" spans="1:7" x14ac:dyDescent="0.25">
      <c r="A1164" t="s">
        <v>2152</v>
      </c>
      <c r="B1164" t="s">
        <v>2140</v>
      </c>
      <c r="C1164">
        <v>1</v>
      </c>
      <c r="D1164">
        <v>1</v>
      </c>
      <c r="E1164" s="9">
        <v>44951</v>
      </c>
      <c r="F1164" s="9">
        <v>44951</v>
      </c>
      <c r="G1164" s="9">
        <v>44924.743958333333</v>
      </c>
    </row>
    <row r="1165" spans="1:7" x14ac:dyDescent="0.25">
      <c r="A1165" t="s">
        <v>2152</v>
      </c>
      <c r="B1165" t="s">
        <v>2139</v>
      </c>
      <c r="C1165">
        <v>1</v>
      </c>
      <c r="D1165">
        <v>1</v>
      </c>
      <c r="E1165" s="9">
        <v>44951</v>
      </c>
      <c r="F1165" s="9">
        <v>44951</v>
      </c>
      <c r="G1165" s="9">
        <v>44924.743958333333</v>
      </c>
    </row>
    <row r="1166" spans="1:7" x14ac:dyDescent="0.25">
      <c r="A1166" t="s">
        <v>2152</v>
      </c>
      <c r="B1166" t="s">
        <v>2143</v>
      </c>
      <c r="C1166">
        <v>1</v>
      </c>
      <c r="D1166">
        <v>1</v>
      </c>
      <c r="E1166" s="9">
        <v>44951</v>
      </c>
      <c r="F1166" s="9">
        <v>44951</v>
      </c>
      <c r="G1166" s="9">
        <v>44924.743958333333</v>
      </c>
    </row>
    <row r="1167" spans="1:7" x14ac:dyDescent="0.25">
      <c r="A1167" t="s">
        <v>2152</v>
      </c>
      <c r="B1167" t="s">
        <v>2142</v>
      </c>
      <c r="C1167">
        <v>1</v>
      </c>
      <c r="D1167">
        <v>1</v>
      </c>
      <c r="E1167" s="9">
        <v>44791</v>
      </c>
      <c r="F1167" s="9">
        <v>44791</v>
      </c>
      <c r="G1167" s="9">
        <v>44924.743958333333</v>
      </c>
    </row>
    <row r="1168" spans="1:7" x14ac:dyDescent="0.25">
      <c r="A1168" t="s">
        <v>2152</v>
      </c>
      <c r="B1168" t="s">
        <v>2142</v>
      </c>
      <c r="C1168">
        <v>1</v>
      </c>
      <c r="D1168">
        <v>1</v>
      </c>
      <c r="E1168" s="9">
        <v>44939</v>
      </c>
      <c r="F1168" s="9">
        <v>44939</v>
      </c>
      <c r="G1168" s="9">
        <v>44924.743958333333</v>
      </c>
    </row>
    <row r="1169" spans="1:7" x14ac:dyDescent="0.25">
      <c r="A1169" t="s">
        <v>321</v>
      </c>
      <c r="B1169" t="s">
        <v>2143</v>
      </c>
      <c r="C1169">
        <v>1</v>
      </c>
      <c r="D1169">
        <v>1</v>
      </c>
      <c r="E1169" s="9">
        <v>44791</v>
      </c>
      <c r="F1169" s="9">
        <v>44792</v>
      </c>
      <c r="G1169" s="9">
        <v>44924.743958333333</v>
      </c>
    </row>
    <row r="1170" spans="1:7" x14ac:dyDescent="0.25">
      <c r="A1170" t="s">
        <v>321</v>
      </c>
      <c r="B1170" t="s">
        <v>2143</v>
      </c>
      <c r="C1170">
        <v>1</v>
      </c>
      <c r="D1170">
        <v>1</v>
      </c>
      <c r="E1170" s="9">
        <v>44951</v>
      </c>
      <c r="F1170" s="9">
        <v>44951</v>
      </c>
      <c r="G1170" s="9">
        <v>44924.743969907409</v>
      </c>
    </row>
    <row r="1171" spans="1:7" x14ac:dyDescent="0.25">
      <c r="A1171" t="s">
        <v>337</v>
      </c>
      <c r="B1171" t="s">
        <v>2142</v>
      </c>
      <c r="C1171">
        <v>1</v>
      </c>
      <c r="D1171">
        <v>1</v>
      </c>
      <c r="E1171" s="9">
        <v>44791</v>
      </c>
      <c r="F1171" s="9">
        <v>44791</v>
      </c>
      <c r="G1171" s="9">
        <v>44924.743969907409</v>
      </c>
    </row>
    <row r="1172" spans="1:7" x14ac:dyDescent="0.25">
      <c r="A1172" t="s">
        <v>324</v>
      </c>
      <c r="B1172" t="s">
        <v>2140</v>
      </c>
      <c r="C1172">
        <v>1</v>
      </c>
      <c r="D1172">
        <v>1</v>
      </c>
      <c r="E1172" s="9">
        <v>44791</v>
      </c>
      <c r="F1172" s="9">
        <v>44791</v>
      </c>
      <c r="G1172" s="9">
        <v>44924.743969907409</v>
      </c>
    </row>
    <row r="1173" spans="1:7" x14ac:dyDescent="0.25">
      <c r="A1173" t="s">
        <v>324</v>
      </c>
      <c r="B1173" t="s">
        <v>2140</v>
      </c>
      <c r="C1173">
        <v>1</v>
      </c>
      <c r="D1173">
        <v>1</v>
      </c>
      <c r="E1173" s="9">
        <v>44791</v>
      </c>
      <c r="F1173" s="9">
        <v>44791</v>
      </c>
      <c r="G1173" s="9">
        <v>44924.743969907409</v>
      </c>
    </row>
    <row r="1174" spans="1:7" x14ac:dyDescent="0.25">
      <c r="A1174" t="s">
        <v>324</v>
      </c>
      <c r="B1174" t="s">
        <v>2140</v>
      </c>
      <c r="C1174">
        <v>1</v>
      </c>
      <c r="D1174">
        <v>1</v>
      </c>
      <c r="E1174" s="9">
        <v>44951</v>
      </c>
      <c r="F1174" s="9">
        <v>44951</v>
      </c>
      <c r="G1174" s="9">
        <v>44924.743969907409</v>
      </c>
    </row>
    <row r="1175" spans="1:7" x14ac:dyDescent="0.25">
      <c r="A1175" t="s">
        <v>352</v>
      </c>
      <c r="B1175" t="s">
        <v>2142</v>
      </c>
      <c r="C1175">
        <v>1</v>
      </c>
      <c r="D1175">
        <v>1</v>
      </c>
      <c r="E1175" s="9">
        <v>44791</v>
      </c>
      <c r="F1175" s="9">
        <v>44791</v>
      </c>
      <c r="G1175" s="9">
        <v>44924.743981481479</v>
      </c>
    </row>
    <row r="1176" spans="1:7" x14ac:dyDescent="0.25">
      <c r="A1176" t="s">
        <v>352</v>
      </c>
      <c r="B1176" t="s">
        <v>2143</v>
      </c>
      <c r="C1176">
        <v>1</v>
      </c>
      <c r="D1176">
        <v>1</v>
      </c>
      <c r="E1176" s="9">
        <v>44791</v>
      </c>
      <c r="F1176" s="9">
        <v>44792</v>
      </c>
      <c r="G1176" s="9">
        <v>44924.743981481479</v>
      </c>
    </row>
    <row r="1177" spans="1:7" x14ac:dyDescent="0.25">
      <c r="A1177" t="s">
        <v>354</v>
      </c>
      <c r="B1177" t="s">
        <v>2143</v>
      </c>
      <c r="C1177">
        <v>1</v>
      </c>
      <c r="D1177">
        <v>1</v>
      </c>
      <c r="E1177" s="9">
        <v>44791</v>
      </c>
      <c r="F1177" s="9">
        <v>44792</v>
      </c>
      <c r="G1177" s="9">
        <v>44924.743993055556</v>
      </c>
    </row>
    <row r="1178" spans="1:7" x14ac:dyDescent="0.25">
      <c r="A1178" t="s">
        <v>354</v>
      </c>
      <c r="B1178" t="s">
        <v>2139</v>
      </c>
      <c r="C1178">
        <v>1</v>
      </c>
      <c r="D1178">
        <v>1</v>
      </c>
      <c r="E1178" s="9">
        <v>44818</v>
      </c>
      <c r="F1178" s="9">
        <v>44827</v>
      </c>
      <c r="G1178" s="9">
        <v>44924.743993055556</v>
      </c>
    </row>
    <row r="1179" spans="1:7" x14ac:dyDescent="0.25">
      <c r="A1179" t="s">
        <v>354</v>
      </c>
      <c r="B1179" t="s">
        <v>2139</v>
      </c>
      <c r="C1179">
        <v>1</v>
      </c>
      <c r="D1179">
        <v>1</v>
      </c>
      <c r="E1179" s="9">
        <v>44818</v>
      </c>
      <c r="F1179" s="9">
        <v>44827</v>
      </c>
      <c r="G1179" s="9">
        <v>44924.743993055556</v>
      </c>
    </row>
    <row r="1180" spans="1:7" x14ac:dyDescent="0.25">
      <c r="A1180" t="s">
        <v>354</v>
      </c>
      <c r="B1180" t="s">
        <v>2139</v>
      </c>
      <c r="C1180">
        <v>1</v>
      </c>
      <c r="D1180">
        <v>1</v>
      </c>
      <c r="E1180" s="9">
        <v>44951</v>
      </c>
      <c r="F1180" s="9">
        <v>44951</v>
      </c>
      <c r="G1180" s="9">
        <v>44924.743993055556</v>
      </c>
    </row>
    <row r="1181" spans="1:7" x14ac:dyDescent="0.25">
      <c r="A1181" t="s">
        <v>354</v>
      </c>
      <c r="B1181" t="s">
        <v>2143</v>
      </c>
      <c r="C1181">
        <v>1</v>
      </c>
      <c r="D1181">
        <v>1</v>
      </c>
      <c r="E1181" s="9">
        <v>44951</v>
      </c>
      <c r="F1181" s="9">
        <v>44951</v>
      </c>
      <c r="G1181" s="9">
        <v>44924.743993055556</v>
      </c>
    </row>
    <row r="1182" spans="1:7" x14ac:dyDescent="0.25">
      <c r="A1182" t="s">
        <v>337</v>
      </c>
      <c r="B1182" t="s">
        <v>2143</v>
      </c>
      <c r="C1182">
        <v>1</v>
      </c>
      <c r="D1182">
        <v>1</v>
      </c>
      <c r="E1182" s="9">
        <v>44951</v>
      </c>
      <c r="F1182" s="9">
        <v>44951</v>
      </c>
      <c r="G1182" s="9">
        <v>44924.743993055556</v>
      </c>
    </row>
    <row r="1183" spans="1:7" x14ac:dyDescent="0.25">
      <c r="A1183" t="s">
        <v>2153</v>
      </c>
      <c r="B1183" t="s">
        <v>2143</v>
      </c>
      <c r="C1183">
        <v>1</v>
      </c>
      <c r="D1183">
        <v>1</v>
      </c>
      <c r="E1183" s="9">
        <v>44791</v>
      </c>
      <c r="F1183" s="9">
        <v>44792</v>
      </c>
      <c r="G1183" s="9">
        <v>44924.744004629632</v>
      </c>
    </row>
    <row r="1184" spans="1:7" x14ac:dyDescent="0.25">
      <c r="A1184" t="s">
        <v>322</v>
      </c>
      <c r="B1184" t="s">
        <v>2143</v>
      </c>
      <c r="C1184">
        <v>1</v>
      </c>
      <c r="D1184">
        <v>0</v>
      </c>
      <c r="E1184" s="9">
        <v>44791</v>
      </c>
      <c r="F1184" s="9">
        <v>44792</v>
      </c>
      <c r="G1184" s="9">
        <v>44924.744004629632</v>
      </c>
    </row>
    <row r="1185" spans="1:7" x14ac:dyDescent="0.25">
      <c r="A1185" t="s">
        <v>322</v>
      </c>
      <c r="B1185" t="s">
        <v>2143</v>
      </c>
      <c r="C1185">
        <v>1</v>
      </c>
      <c r="D1185">
        <v>0</v>
      </c>
      <c r="E1185" s="9">
        <v>44951</v>
      </c>
      <c r="F1185" s="9">
        <v>44951</v>
      </c>
      <c r="G1185" s="9">
        <v>44924.744004629632</v>
      </c>
    </row>
    <row r="1186" spans="1:7" x14ac:dyDescent="0.25">
      <c r="A1186" t="s">
        <v>2154</v>
      </c>
      <c r="B1186" t="s">
        <v>2143</v>
      </c>
      <c r="C1186">
        <v>1</v>
      </c>
      <c r="D1186">
        <v>1</v>
      </c>
      <c r="E1186" s="9">
        <v>44951</v>
      </c>
      <c r="F1186" s="9">
        <v>44951</v>
      </c>
      <c r="G1186" s="9">
        <v>44924.744004629632</v>
      </c>
    </row>
    <row r="1187" spans="1:7" x14ac:dyDescent="0.25">
      <c r="A1187" t="s">
        <v>2148</v>
      </c>
      <c r="B1187" t="s">
        <v>2140</v>
      </c>
      <c r="C1187">
        <v>1</v>
      </c>
      <c r="D1187">
        <v>1</v>
      </c>
      <c r="E1187" s="9">
        <v>44791</v>
      </c>
      <c r="F1187" s="9">
        <v>44791</v>
      </c>
      <c r="G1187" s="9">
        <v>44924.744004629632</v>
      </c>
    </row>
    <row r="1188" spans="1:7" x14ac:dyDescent="0.25">
      <c r="A1188" t="s">
        <v>2148</v>
      </c>
      <c r="B1188" t="s">
        <v>2140</v>
      </c>
      <c r="C1188">
        <v>1</v>
      </c>
      <c r="D1188">
        <v>1</v>
      </c>
      <c r="E1188" s="9">
        <v>44791</v>
      </c>
      <c r="F1188" s="9">
        <v>44791</v>
      </c>
      <c r="G1188" s="9">
        <v>44924.744004629632</v>
      </c>
    </row>
    <row r="1189" spans="1:7" x14ac:dyDescent="0.25">
      <c r="A1189" t="s">
        <v>2148</v>
      </c>
      <c r="B1189" t="s">
        <v>2140</v>
      </c>
      <c r="C1189">
        <v>1</v>
      </c>
      <c r="D1189">
        <v>1</v>
      </c>
      <c r="E1189" s="9">
        <v>44951</v>
      </c>
      <c r="F1189" s="9">
        <v>44951</v>
      </c>
      <c r="G1189" s="9">
        <v>44924.744016203702</v>
      </c>
    </row>
    <row r="1190" spans="1:7" x14ac:dyDescent="0.25">
      <c r="A1190" t="s">
        <v>2148</v>
      </c>
      <c r="B1190" t="s">
        <v>2139</v>
      </c>
      <c r="C1190">
        <v>1</v>
      </c>
      <c r="D1190">
        <v>1</v>
      </c>
      <c r="E1190" s="9">
        <v>44951</v>
      </c>
      <c r="F1190" s="9">
        <v>44951</v>
      </c>
      <c r="G1190" s="9">
        <v>44924.744016203702</v>
      </c>
    </row>
    <row r="1191" spans="1:7" x14ac:dyDescent="0.25">
      <c r="A1191" t="s">
        <v>329</v>
      </c>
      <c r="B1191" t="s">
        <v>2140</v>
      </c>
      <c r="C1191">
        <v>1</v>
      </c>
      <c r="D1191">
        <v>1</v>
      </c>
      <c r="E1191" s="9">
        <v>44791</v>
      </c>
      <c r="F1191" s="9">
        <v>44791</v>
      </c>
      <c r="G1191" s="9">
        <v>44924.744016203702</v>
      </c>
    </row>
    <row r="1192" spans="1:7" x14ac:dyDescent="0.25">
      <c r="A1192" t="s">
        <v>329</v>
      </c>
      <c r="B1192" t="s">
        <v>2140</v>
      </c>
      <c r="C1192">
        <v>1</v>
      </c>
      <c r="D1192">
        <v>1</v>
      </c>
      <c r="E1192" s="9">
        <v>44791</v>
      </c>
      <c r="F1192" s="9">
        <v>44791</v>
      </c>
      <c r="G1192" s="9">
        <v>44924.744016203702</v>
      </c>
    </row>
    <row r="1193" spans="1:7" x14ac:dyDescent="0.25">
      <c r="A1193" t="s">
        <v>329</v>
      </c>
      <c r="B1193" t="s">
        <v>2140</v>
      </c>
      <c r="C1193">
        <v>1</v>
      </c>
      <c r="D1193">
        <v>1</v>
      </c>
      <c r="E1193" s="9">
        <v>44951</v>
      </c>
      <c r="F1193" s="9">
        <v>44951</v>
      </c>
      <c r="G1193" s="9">
        <v>44924.744016203702</v>
      </c>
    </row>
    <row r="1194" spans="1:7" x14ac:dyDescent="0.25">
      <c r="A1194" t="s">
        <v>2155</v>
      </c>
      <c r="B1194" t="s">
        <v>2143</v>
      </c>
      <c r="C1194">
        <v>1</v>
      </c>
      <c r="D1194">
        <v>1</v>
      </c>
      <c r="E1194" s="9">
        <v>44791</v>
      </c>
      <c r="F1194" s="9">
        <v>44792</v>
      </c>
      <c r="G1194" s="9">
        <v>44924.744027777779</v>
      </c>
    </row>
    <row r="1195" spans="1:7" x14ac:dyDescent="0.25">
      <c r="A1195" t="s">
        <v>2155</v>
      </c>
      <c r="B1195" t="s">
        <v>2142</v>
      </c>
      <c r="C1195">
        <v>1</v>
      </c>
      <c r="D1195">
        <v>1</v>
      </c>
      <c r="E1195" s="9">
        <v>44791</v>
      </c>
      <c r="F1195" s="9">
        <v>44791</v>
      </c>
      <c r="G1195" s="9">
        <v>44924.744027777779</v>
      </c>
    </row>
    <row r="1196" spans="1:7" x14ac:dyDescent="0.25">
      <c r="A1196" t="s">
        <v>358</v>
      </c>
      <c r="B1196" t="s">
        <v>2140</v>
      </c>
      <c r="C1196">
        <v>1</v>
      </c>
      <c r="D1196">
        <v>1</v>
      </c>
      <c r="E1196" s="9">
        <v>44791</v>
      </c>
      <c r="F1196" s="9">
        <v>44791</v>
      </c>
      <c r="G1196" s="9">
        <v>44924.744039351855</v>
      </c>
    </row>
    <row r="1197" spans="1:7" x14ac:dyDescent="0.25">
      <c r="A1197" t="s">
        <v>358</v>
      </c>
      <c r="B1197" t="s">
        <v>2140</v>
      </c>
      <c r="C1197">
        <v>1</v>
      </c>
      <c r="D1197">
        <v>1</v>
      </c>
      <c r="E1197" s="9">
        <v>44791</v>
      </c>
      <c r="F1197" s="9">
        <v>44791</v>
      </c>
      <c r="G1197" s="9">
        <v>44924.744039351855</v>
      </c>
    </row>
    <row r="1198" spans="1:7" x14ac:dyDescent="0.25">
      <c r="A1198" t="s">
        <v>358</v>
      </c>
      <c r="B1198" t="s">
        <v>2140</v>
      </c>
      <c r="C1198">
        <v>1</v>
      </c>
      <c r="D1198">
        <v>1</v>
      </c>
      <c r="E1198" s="9">
        <v>44951</v>
      </c>
      <c r="F1198" s="9">
        <v>44951</v>
      </c>
      <c r="G1198" s="9">
        <v>44924.744039351855</v>
      </c>
    </row>
    <row r="1199" spans="1:7" x14ac:dyDescent="0.25">
      <c r="A1199" t="s">
        <v>358</v>
      </c>
      <c r="B1199" t="s">
        <v>2139</v>
      </c>
      <c r="C1199">
        <v>1</v>
      </c>
      <c r="D1199">
        <v>1</v>
      </c>
      <c r="E1199" s="9">
        <v>44818</v>
      </c>
      <c r="F1199" s="9">
        <v>44827</v>
      </c>
      <c r="G1199" s="9">
        <v>44924.744039351855</v>
      </c>
    </row>
    <row r="1200" spans="1:7" x14ac:dyDescent="0.25">
      <c r="A1200" t="s">
        <v>358</v>
      </c>
      <c r="B1200" t="s">
        <v>2139</v>
      </c>
      <c r="C1200">
        <v>1</v>
      </c>
      <c r="D1200">
        <v>1</v>
      </c>
      <c r="E1200" s="9">
        <v>44951</v>
      </c>
      <c r="F1200" s="9">
        <v>44951</v>
      </c>
      <c r="G1200" s="9">
        <v>44924.744039351855</v>
      </c>
    </row>
    <row r="1201" spans="1:7" x14ac:dyDescent="0.25">
      <c r="A1201" t="s">
        <v>359</v>
      </c>
      <c r="B1201" t="s">
        <v>2139</v>
      </c>
      <c r="C1201">
        <v>1</v>
      </c>
      <c r="D1201">
        <v>1</v>
      </c>
      <c r="E1201" s="9">
        <v>44818</v>
      </c>
      <c r="F1201" s="9">
        <v>44827</v>
      </c>
      <c r="G1201" s="9">
        <v>44924.744039351855</v>
      </c>
    </row>
    <row r="1202" spans="1:7" x14ac:dyDescent="0.25">
      <c r="A1202" t="s">
        <v>359</v>
      </c>
      <c r="B1202" t="s">
        <v>2139</v>
      </c>
      <c r="C1202">
        <v>1</v>
      </c>
      <c r="D1202">
        <v>1</v>
      </c>
      <c r="E1202" s="9">
        <v>44951</v>
      </c>
      <c r="F1202" s="9">
        <v>44951</v>
      </c>
      <c r="G1202" s="9">
        <v>44924.744039351855</v>
      </c>
    </row>
    <row r="1203" spans="1:7" x14ac:dyDescent="0.25">
      <c r="A1203" t="s">
        <v>360</v>
      </c>
      <c r="B1203" t="s">
        <v>2143</v>
      </c>
      <c r="C1203">
        <v>1</v>
      </c>
      <c r="D1203">
        <v>1</v>
      </c>
      <c r="E1203" s="9">
        <v>44791</v>
      </c>
      <c r="F1203" s="9">
        <v>44792</v>
      </c>
      <c r="G1203" s="9">
        <v>44924.744050925925</v>
      </c>
    </row>
    <row r="1204" spans="1:7" x14ac:dyDescent="0.25">
      <c r="A1204" t="s">
        <v>360</v>
      </c>
      <c r="B1204" t="s">
        <v>2139</v>
      </c>
      <c r="C1204">
        <v>1</v>
      </c>
      <c r="D1204">
        <v>1</v>
      </c>
      <c r="E1204" s="9">
        <v>44818</v>
      </c>
      <c r="F1204" s="9">
        <v>44827</v>
      </c>
      <c r="G1204" s="9">
        <v>44924.744050925925</v>
      </c>
    </row>
    <row r="1205" spans="1:7" x14ac:dyDescent="0.25">
      <c r="A1205" t="s">
        <v>360</v>
      </c>
      <c r="B1205" t="s">
        <v>2139</v>
      </c>
      <c r="C1205">
        <v>1</v>
      </c>
      <c r="D1205">
        <v>1</v>
      </c>
      <c r="E1205" s="9">
        <v>44818</v>
      </c>
      <c r="F1205" s="9">
        <v>44827</v>
      </c>
      <c r="G1205" s="9">
        <v>44924.744050925925</v>
      </c>
    </row>
    <row r="1206" spans="1:7" x14ac:dyDescent="0.25">
      <c r="A1206" t="s">
        <v>360</v>
      </c>
      <c r="B1206" t="s">
        <v>2139</v>
      </c>
      <c r="C1206">
        <v>1</v>
      </c>
      <c r="D1206">
        <v>1</v>
      </c>
      <c r="E1206" s="9">
        <v>44951</v>
      </c>
      <c r="F1206" s="9">
        <v>44951</v>
      </c>
      <c r="G1206" s="9">
        <v>44924.744050925925</v>
      </c>
    </row>
    <row r="1207" spans="1:7" x14ac:dyDescent="0.25">
      <c r="A1207" t="s">
        <v>360</v>
      </c>
      <c r="B1207" t="s">
        <v>2143</v>
      </c>
      <c r="C1207">
        <v>1</v>
      </c>
      <c r="D1207">
        <v>1</v>
      </c>
      <c r="E1207" s="9">
        <v>44951</v>
      </c>
      <c r="F1207" s="9">
        <v>44951</v>
      </c>
      <c r="G1207" s="9">
        <v>44924.744050925925</v>
      </c>
    </row>
    <row r="1208" spans="1:7" x14ac:dyDescent="0.25">
      <c r="A1208" t="s">
        <v>2156</v>
      </c>
      <c r="B1208" t="s">
        <v>2143</v>
      </c>
      <c r="C1208">
        <v>1</v>
      </c>
      <c r="D1208">
        <v>1</v>
      </c>
      <c r="E1208" s="9">
        <v>44951</v>
      </c>
      <c r="F1208" s="9">
        <v>44951</v>
      </c>
      <c r="G1208" s="9">
        <v>44924.744050925925</v>
      </c>
    </row>
    <row r="1209" spans="1:7" x14ac:dyDescent="0.25">
      <c r="A1209" t="s">
        <v>2157</v>
      </c>
      <c r="B1209" t="s">
        <v>2143</v>
      </c>
      <c r="C1209">
        <v>1</v>
      </c>
      <c r="D1209">
        <v>1</v>
      </c>
      <c r="E1209" s="9">
        <v>44951</v>
      </c>
      <c r="F1209" s="9">
        <v>44951</v>
      </c>
      <c r="G1209" s="9">
        <v>44924.744050925925</v>
      </c>
    </row>
    <row r="1210" spans="1:7" x14ac:dyDescent="0.25">
      <c r="A1210" t="s">
        <v>2158</v>
      </c>
      <c r="B1210" t="s">
        <v>2143</v>
      </c>
      <c r="C1210">
        <v>1</v>
      </c>
      <c r="D1210">
        <v>1</v>
      </c>
      <c r="E1210" s="9">
        <v>44951</v>
      </c>
      <c r="F1210" s="9">
        <v>44951</v>
      </c>
      <c r="G1210" s="9">
        <v>44924.744062500002</v>
      </c>
    </row>
    <row r="1211" spans="1:7" x14ac:dyDescent="0.25">
      <c r="A1211" t="s">
        <v>2157</v>
      </c>
      <c r="B1211" t="s">
        <v>2139</v>
      </c>
      <c r="C1211">
        <v>1</v>
      </c>
      <c r="D1211">
        <v>1</v>
      </c>
      <c r="E1211" s="9">
        <v>44951</v>
      </c>
      <c r="F1211" s="9">
        <v>44951</v>
      </c>
      <c r="G1211" s="9">
        <v>44924.744062500002</v>
      </c>
    </row>
    <row r="1212" spans="1:7" x14ac:dyDescent="0.25">
      <c r="A1212" t="s">
        <v>2159</v>
      </c>
      <c r="B1212" t="s">
        <v>2143</v>
      </c>
      <c r="C1212">
        <v>1</v>
      </c>
      <c r="D1212">
        <v>1</v>
      </c>
      <c r="E1212" s="9">
        <v>44951</v>
      </c>
      <c r="F1212" s="9">
        <v>44951</v>
      </c>
      <c r="G1212" s="9">
        <v>44924.744062500002</v>
      </c>
    </row>
    <row r="1213" spans="1:7" x14ac:dyDescent="0.25">
      <c r="A1213" t="s">
        <v>2160</v>
      </c>
      <c r="B1213" t="s">
        <v>2143</v>
      </c>
      <c r="C1213">
        <v>1</v>
      </c>
      <c r="D1213">
        <v>1</v>
      </c>
      <c r="E1213" s="9">
        <v>44951</v>
      </c>
      <c r="F1213" s="9">
        <v>44951</v>
      </c>
      <c r="G1213" s="9">
        <v>44924.744062500002</v>
      </c>
    </row>
    <row r="1214" spans="1:7" x14ac:dyDescent="0.25">
      <c r="A1214" t="s">
        <v>2161</v>
      </c>
      <c r="B1214" t="s">
        <v>2143</v>
      </c>
      <c r="C1214">
        <v>1</v>
      </c>
      <c r="D1214">
        <v>1</v>
      </c>
      <c r="E1214" s="9">
        <v>44951</v>
      </c>
      <c r="F1214" s="9">
        <v>44951</v>
      </c>
      <c r="G1214" s="9">
        <v>44924.744062500002</v>
      </c>
    </row>
    <row r="1215" spans="1:7" x14ac:dyDescent="0.25">
      <c r="A1215" t="s">
        <v>332</v>
      </c>
      <c r="B1215" t="s">
        <v>2143</v>
      </c>
      <c r="C1215">
        <v>1</v>
      </c>
      <c r="D1215">
        <v>1</v>
      </c>
      <c r="E1215" s="9">
        <v>44791</v>
      </c>
      <c r="F1215" s="9">
        <v>44792</v>
      </c>
      <c r="G1215" s="9">
        <v>44924.744062500002</v>
      </c>
    </row>
    <row r="1216" spans="1:7" x14ac:dyDescent="0.25">
      <c r="A1216" t="s">
        <v>2162</v>
      </c>
      <c r="B1216" t="s">
        <v>2142</v>
      </c>
      <c r="C1216">
        <v>1</v>
      </c>
      <c r="D1216">
        <v>1</v>
      </c>
      <c r="E1216" s="9">
        <v>44939</v>
      </c>
      <c r="F1216" s="9">
        <v>44939</v>
      </c>
      <c r="G1216" s="9">
        <v>44924.744062500002</v>
      </c>
    </row>
    <row r="1217" spans="1:7" x14ac:dyDescent="0.25">
      <c r="A1217" t="s">
        <v>2162</v>
      </c>
      <c r="B1217" t="s">
        <v>2143</v>
      </c>
      <c r="C1217">
        <v>1</v>
      </c>
      <c r="D1217">
        <v>1</v>
      </c>
      <c r="E1217" s="9">
        <v>44951</v>
      </c>
      <c r="F1217" s="9">
        <v>44951</v>
      </c>
      <c r="G1217" s="9">
        <v>44924.744074074071</v>
      </c>
    </row>
    <row r="1218" spans="1:7" x14ac:dyDescent="0.25">
      <c r="A1218" t="s">
        <v>2164</v>
      </c>
      <c r="B1218" t="s">
        <v>2163</v>
      </c>
      <c r="C1218">
        <v>1</v>
      </c>
      <c r="D1218">
        <v>1</v>
      </c>
      <c r="E1218" s="9">
        <v>44939</v>
      </c>
      <c r="F1218" s="9">
        <v>44939</v>
      </c>
      <c r="G1218" s="9">
        <v>44924.744085648148</v>
      </c>
    </row>
    <row r="1219" spans="1:7" x14ac:dyDescent="0.25">
      <c r="A1219" t="s">
        <v>2165</v>
      </c>
      <c r="B1219" t="s">
        <v>2163</v>
      </c>
      <c r="C1219">
        <v>1</v>
      </c>
      <c r="D1219">
        <v>1</v>
      </c>
      <c r="E1219" s="9">
        <v>44951</v>
      </c>
      <c r="F1219" s="9">
        <v>44951</v>
      </c>
      <c r="G1219" s="9">
        <v>44924.744085648148</v>
      </c>
    </row>
    <row r="1220" spans="1:7" x14ac:dyDescent="0.25">
      <c r="A1220" t="s">
        <v>2168</v>
      </c>
      <c r="B1220" t="s">
        <v>2167</v>
      </c>
      <c r="C1220">
        <v>1</v>
      </c>
      <c r="D1220">
        <v>1</v>
      </c>
      <c r="E1220" s="9">
        <v>44951</v>
      </c>
      <c r="F1220" s="9">
        <v>44951</v>
      </c>
      <c r="G1220" s="9">
        <v>44924.744097222225</v>
      </c>
    </row>
    <row r="1221" spans="1:7" x14ac:dyDescent="0.25">
      <c r="A1221" t="s">
        <v>2169</v>
      </c>
      <c r="B1221" t="s">
        <v>2163</v>
      </c>
      <c r="C1221">
        <v>1</v>
      </c>
      <c r="D1221">
        <v>1</v>
      </c>
      <c r="E1221" s="9">
        <v>44951</v>
      </c>
      <c r="F1221" s="9">
        <v>44951</v>
      </c>
      <c r="G1221" s="9">
        <v>44924.744097222225</v>
      </c>
    </row>
    <row r="1222" spans="1:7" x14ac:dyDescent="0.25">
      <c r="A1222" t="s">
        <v>2164</v>
      </c>
      <c r="B1222" t="s">
        <v>2170</v>
      </c>
      <c r="C1222">
        <v>1</v>
      </c>
      <c r="D1222">
        <v>1</v>
      </c>
      <c r="E1222" s="9">
        <v>44939</v>
      </c>
      <c r="F1222" s="9">
        <v>44939</v>
      </c>
      <c r="G1222" s="9">
        <v>44924.744120370371</v>
      </c>
    </row>
    <row r="1223" spans="1:7" x14ac:dyDescent="0.25">
      <c r="A1223" t="s">
        <v>2165</v>
      </c>
      <c r="B1223" t="s">
        <v>2170</v>
      </c>
      <c r="C1223">
        <v>1</v>
      </c>
      <c r="D1223">
        <v>1</v>
      </c>
      <c r="E1223" s="9">
        <v>44951</v>
      </c>
      <c r="F1223" s="9">
        <v>44951</v>
      </c>
      <c r="G1223" s="9">
        <v>44924.744120370371</v>
      </c>
    </row>
    <row r="1224" spans="1:7" x14ac:dyDescent="0.25">
      <c r="A1224" t="s">
        <v>2168</v>
      </c>
      <c r="B1224" t="s">
        <v>2171</v>
      </c>
      <c r="C1224">
        <v>1</v>
      </c>
      <c r="D1224">
        <v>1</v>
      </c>
      <c r="E1224" s="9">
        <v>44951</v>
      </c>
      <c r="F1224" s="9">
        <v>44951</v>
      </c>
      <c r="G1224" s="9">
        <v>44924.744131944448</v>
      </c>
    </row>
    <row r="1225" spans="1:7" x14ac:dyDescent="0.25">
      <c r="A1225" t="s">
        <v>2169</v>
      </c>
      <c r="B1225" t="s">
        <v>2170</v>
      </c>
      <c r="C1225">
        <v>1</v>
      </c>
      <c r="D1225">
        <v>1</v>
      </c>
      <c r="E1225" s="9">
        <v>44951</v>
      </c>
      <c r="F1225" s="9">
        <v>44951</v>
      </c>
      <c r="G1225" s="9">
        <v>44924.744131944448</v>
      </c>
    </row>
    <row r="1226" spans="1:7" x14ac:dyDescent="0.25">
      <c r="A1226" t="s">
        <v>2164</v>
      </c>
      <c r="B1226" t="s">
        <v>2172</v>
      </c>
      <c r="C1226">
        <v>1</v>
      </c>
      <c r="D1226">
        <v>1</v>
      </c>
      <c r="E1226" s="9">
        <v>44939</v>
      </c>
      <c r="F1226" s="9">
        <v>44939</v>
      </c>
      <c r="G1226" s="9">
        <v>44924.744143518517</v>
      </c>
    </row>
    <row r="1227" spans="1:7" x14ac:dyDescent="0.25">
      <c r="A1227" t="s">
        <v>2165</v>
      </c>
      <c r="B1227" t="s">
        <v>2172</v>
      </c>
      <c r="C1227">
        <v>1</v>
      </c>
      <c r="D1227">
        <v>1</v>
      </c>
      <c r="E1227" s="9">
        <v>44951</v>
      </c>
      <c r="F1227" s="9">
        <v>44951</v>
      </c>
      <c r="G1227" s="9">
        <v>44924.744155092594</v>
      </c>
    </row>
    <row r="1228" spans="1:7" x14ac:dyDescent="0.25">
      <c r="A1228" t="s">
        <v>2168</v>
      </c>
      <c r="B1228" t="s">
        <v>2173</v>
      </c>
      <c r="C1228">
        <v>1</v>
      </c>
      <c r="D1228">
        <v>1</v>
      </c>
      <c r="E1228" s="9">
        <v>44951</v>
      </c>
      <c r="F1228" s="9">
        <v>44951</v>
      </c>
      <c r="G1228" s="9">
        <v>44924.744166666664</v>
      </c>
    </row>
    <row r="1229" spans="1:7" x14ac:dyDescent="0.25">
      <c r="A1229" t="s">
        <v>2169</v>
      </c>
      <c r="B1229" t="s">
        <v>2172</v>
      </c>
      <c r="C1229">
        <v>1</v>
      </c>
      <c r="D1229">
        <v>1</v>
      </c>
      <c r="E1229" s="9">
        <v>44951</v>
      </c>
      <c r="F1229" s="9">
        <v>44951</v>
      </c>
      <c r="G1229" s="9">
        <v>44924.744166666664</v>
      </c>
    </row>
    <row r="1230" spans="1:7" x14ac:dyDescent="0.25">
      <c r="A1230" t="s">
        <v>2164</v>
      </c>
      <c r="B1230" t="s">
        <v>2174</v>
      </c>
      <c r="C1230">
        <v>1</v>
      </c>
      <c r="D1230">
        <v>1</v>
      </c>
      <c r="E1230" s="9">
        <v>44939</v>
      </c>
      <c r="F1230" s="9">
        <v>44939</v>
      </c>
      <c r="G1230" s="9">
        <v>44924.74417824074</v>
      </c>
    </row>
    <row r="1231" spans="1:7" x14ac:dyDescent="0.25">
      <c r="A1231" t="s">
        <v>2165</v>
      </c>
      <c r="B1231" t="s">
        <v>2174</v>
      </c>
      <c r="C1231">
        <v>1</v>
      </c>
      <c r="D1231">
        <v>1</v>
      </c>
      <c r="E1231" s="9">
        <v>44951</v>
      </c>
      <c r="F1231" s="9">
        <v>44951</v>
      </c>
      <c r="G1231" s="9">
        <v>44924.74417824074</v>
      </c>
    </row>
    <row r="1232" spans="1:7" x14ac:dyDescent="0.25">
      <c r="A1232" t="s">
        <v>2168</v>
      </c>
      <c r="B1232" t="s">
        <v>2175</v>
      </c>
      <c r="C1232">
        <v>1</v>
      </c>
      <c r="D1232">
        <v>1</v>
      </c>
      <c r="E1232" s="9">
        <v>44951</v>
      </c>
      <c r="F1232" s="9">
        <v>44951</v>
      </c>
      <c r="G1232" s="9">
        <v>44924.744201388887</v>
      </c>
    </row>
    <row r="1233" spans="1:7" x14ac:dyDescent="0.25">
      <c r="A1233" t="s">
        <v>2169</v>
      </c>
      <c r="B1233" t="s">
        <v>2174</v>
      </c>
      <c r="C1233">
        <v>1</v>
      </c>
      <c r="D1233">
        <v>1</v>
      </c>
      <c r="E1233" s="9">
        <v>44951</v>
      </c>
      <c r="F1233" s="9">
        <v>44951</v>
      </c>
      <c r="G1233" s="9">
        <v>44924.744201388887</v>
      </c>
    </row>
    <row r="1234" spans="1:7" x14ac:dyDescent="0.25">
      <c r="A1234" t="s">
        <v>2164</v>
      </c>
      <c r="B1234" t="s">
        <v>2176</v>
      </c>
      <c r="C1234">
        <v>1</v>
      </c>
      <c r="D1234">
        <v>1</v>
      </c>
      <c r="E1234" s="9">
        <v>44939</v>
      </c>
      <c r="F1234" s="9">
        <v>44939</v>
      </c>
      <c r="G1234" s="9">
        <v>44924.744212962964</v>
      </c>
    </row>
    <row r="1235" spans="1:7" x14ac:dyDescent="0.25">
      <c r="A1235" t="s">
        <v>2165</v>
      </c>
      <c r="B1235" t="s">
        <v>2176</v>
      </c>
      <c r="C1235">
        <v>1</v>
      </c>
      <c r="D1235">
        <v>1</v>
      </c>
      <c r="E1235" s="9">
        <v>44951</v>
      </c>
      <c r="F1235" s="9">
        <v>44951</v>
      </c>
      <c r="G1235" s="9">
        <v>44924.744212962964</v>
      </c>
    </row>
    <row r="1236" spans="1:7" x14ac:dyDescent="0.25">
      <c r="A1236" t="s">
        <v>2168</v>
      </c>
      <c r="B1236" t="s">
        <v>2177</v>
      </c>
      <c r="C1236">
        <v>1</v>
      </c>
      <c r="D1236">
        <v>1</v>
      </c>
      <c r="E1236" s="9">
        <v>44951</v>
      </c>
      <c r="F1236" s="9">
        <v>44951</v>
      </c>
      <c r="G1236" s="9">
        <v>44924.74422453704</v>
      </c>
    </row>
    <row r="1237" spans="1:7" x14ac:dyDescent="0.25">
      <c r="A1237" t="s">
        <v>2169</v>
      </c>
      <c r="B1237" t="s">
        <v>2176</v>
      </c>
      <c r="C1237">
        <v>1</v>
      </c>
      <c r="D1237">
        <v>1</v>
      </c>
      <c r="E1237" s="9">
        <v>44951</v>
      </c>
      <c r="F1237" s="9">
        <v>44951</v>
      </c>
      <c r="G1237" s="9">
        <v>44924.74422453704</v>
      </c>
    </row>
    <row r="1238" spans="1:7" x14ac:dyDescent="0.25">
      <c r="A1238" t="s">
        <v>2164</v>
      </c>
      <c r="B1238" t="s">
        <v>2178</v>
      </c>
      <c r="C1238">
        <v>1</v>
      </c>
      <c r="D1238">
        <v>0</v>
      </c>
      <c r="E1238" s="9">
        <v>44939</v>
      </c>
      <c r="F1238" s="9">
        <v>44939</v>
      </c>
      <c r="G1238" s="9">
        <v>44924.74423611111</v>
      </c>
    </row>
    <row r="1239" spans="1:7" x14ac:dyDescent="0.25">
      <c r="A1239" t="s">
        <v>2165</v>
      </c>
      <c r="B1239" t="s">
        <v>2178</v>
      </c>
      <c r="C1239">
        <v>1</v>
      </c>
      <c r="D1239">
        <v>1</v>
      </c>
      <c r="E1239" s="9">
        <v>44951</v>
      </c>
      <c r="F1239" s="9">
        <v>44951</v>
      </c>
      <c r="G1239" s="9">
        <v>44924.744247685187</v>
      </c>
    </row>
    <row r="1240" spans="1:7" x14ac:dyDescent="0.25">
      <c r="A1240" t="s">
        <v>2168</v>
      </c>
      <c r="B1240" t="s">
        <v>2179</v>
      </c>
      <c r="C1240">
        <v>1</v>
      </c>
      <c r="D1240">
        <v>1</v>
      </c>
      <c r="E1240" s="9">
        <v>44951</v>
      </c>
      <c r="F1240" s="9">
        <v>44951</v>
      </c>
      <c r="G1240" s="9">
        <v>44924.744259259256</v>
      </c>
    </row>
    <row r="1241" spans="1:7" x14ac:dyDescent="0.25">
      <c r="A1241" t="s">
        <v>2169</v>
      </c>
      <c r="B1241" t="s">
        <v>2178</v>
      </c>
      <c r="C1241">
        <v>1</v>
      </c>
      <c r="D1241">
        <v>1</v>
      </c>
      <c r="E1241" s="9">
        <v>44951</v>
      </c>
      <c r="F1241" s="9">
        <v>44951</v>
      </c>
      <c r="G1241" s="9">
        <v>44924.744259259256</v>
      </c>
    </row>
    <row r="1242" spans="1:7" x14ac:dyDescent="0.25">
      <c r="A1242" t="s">
        <v>2164</v>
      </c>
      <c r="B1242" t="s">
        <v>2180</v>
      </c>
      <c r="C1242">
        <v>1</v>
      </c>
      <c r="D1242">
        <v>0</v>
      </c>
      <c r="E1242" s="9">
        <v>44939</v>
      </c>
      <c r="F1242" s="9">
        <v>44939</v>
      </c>
      <c r="G1242" s="9">
        <v>44924.744375000002</v>
      </c>
    </row>
    <row r="1243" spans="1:7" x14ac:dyDescent="0.25">
      <c r="A1243" t="s">
        <v>2165</v>
      </c>
      <c r="B1243" t="s">
        <v>2180</v>
      </c>
      <c r="C1243">
        <v>1</v>
      </c>
      <c r="D1243">
        <v>1</v>
      </c>
      <c r="E1243" s="9">
        <v>44951</v>
      </c>
      <c r="F1243" s="9">
        <v>44951</v>
      </c>
      <c r="G1243" s="9">
        <v>44924.744375000002</v>
      </c>
    </row>
    <row r="1244" spans="1:7" x14ac:dyDescent="0.25">
      <c r="A1244" t="s">
        <v>2168</v>
      </c>
      <c r="B1244" t="s">
        <v>2181</v>
      </c>
      <c r="C1244">
        <v>1</v>
      </c>
      <c r="D1244">
        <v>1</v>
      </c>
      <c r="E1244" s="9">
        <v>44951</v>
      </c>
      <c r="F1244" s="9">
        <v>44951</v>
      </c>
      <c r="G1244" s="9">
        <v>44924.744386574072</v>
      </c>
    </row>
    <row r="1245" spans="1:7" x14ac:dyDescent="0.25">
      <c r="A1245" t="s">
        <v>2169</v>
      </c>
      <c r="B1245" t="s">
        <v>2180</v>
      </c>
      <c r="C1245">
        <v>1</v>
      </c>
      <c r="D1245">
        <v>1</v>
      </c>
      <c r="E1245" s="9">
        <v>44951</v>
      </c>
      <c r="F1245" s="9">
        <v>44951</v>
      </c>
      <c r="G1245" s="9">
        <v>44924.744386574072</v>
      </c>
    </row>
    <row r="1246" spans="1:7" x14ac:dyDescent="0.25">
      <c r="A1246" t="s">
        <v>162</v>
      </c>
      <c r="B1246" t="s">
        <v>2182</v>
      </c>
      <c r="C1246">
        <v>1</v>
      </c>
      <c r="D1246">
        <v>1</v>
      </c>
      <c r="E1246" s="9">
        <v>44795</v>
      </c>
      <c r="F1246" s="9">
        <v>44797</v>
      </c>
      <c r="G1246" s="9">
        <v>44924.744398148148</v>
      </c>
    </row>
    <row r="1247" spans="1:7" x14ac:dyDescent="0.25">
      <c r="A1247" t="s">
        <v>162</v>
      </c>
      <c r="B1247" t="s">
        <v>2182</v>
      </c>
      <c r="C1247">
        <v>1</v>
      </c>
      <c r="D1247">
        <v>1</v>
      </c>
      <c r="E1247" s="9">
        <v>44951</v>
      </c>
      <c r="F1247" s="9">
        <v>44951</v>
      </c>
      <c r="G1247" s="9">
        <v>44924.744398148148</v>
      </c>
    </row>
    <row r="1248" spans="1:7" x14ac:dyDescent="0.25">
      <c r="A1248" t="s">
        <v>372</v>
      </c>
      <c r="B1248" t="s">
        <v>2182</v>
      </c>
      <c r="C1248">
        <v>1</v>
      </c>
      <c r="D1248">
        <v>1</v>
      </c>
      <c r="E1248" s="9">
        <v>44795</v>
      </c>
      <c r="F1248" s="9">
        <v>44797</v>
      </c>
      <c r="G1248" s="9">
        <v>44924.744398148148</v>
      </c>
    </row>
    <row r="1249" spans="1:7" x14ac:dyDescent="0.25">
      <c r="A1249" t="s">
        <v>2043</v>
      </c>
      <c r="B1249" t="s">
        <v>2182</v>
      </c>
      <c r="C1249">
        <v>1</v>
      </c>
      <c r="D1249">
        <v>1</v>
      </c>
      <c r="E1249" s="9">
        <v>44795</v>
      </c>
      <c r="F1249" s="9">
        <v>44797</v>
      </c>
      <c r="G1249" s="9">
        <v>44924.744398148148</v>
      </c>
    </row>
    <row r="1250" spans="1:7" x14ac:dyDescent="0.25">
      <c r="A1250" t="s">
        <v>170</v>
      </c>
      <c r="B1250" t="s">
        <v>2182</v>
      </c>
      <c r="C1250">
        <v>1</v>
      </c>
      <c r="D1250">
        <v>1</v>
      </c>
      <c r="E1250" s="9">
        <v>44795</v>
      </c>
      <c r="F1250" s="9">
        <v>44797</v>
      </c>
      <c r="G1250" s="9">
        <v>44924.744398148148</v>
      </c>
    </row>
    <row r="1251" spans="1:7" x14ac:dyDescent="0.25">
      <c r="A1251" t="s">
        <v>341</v>
      </c>
      <c r="B1251" t="s">
        <v>2182</v>
      </c>
      <c r="C1251">
        <v>1</v>
      </c>
      <c r="D1251">
        <v>1</v>
      </c>
      <c r="E1251" s="9">
        <v>44795</v>
      </c>
      <c r="F1251" s="9">
        <v>44797</v>
      </c>
      <c r="G1251" s="9">
        <v>44924.744398148148</v>
      </c>
    </row>
    <row r="1252" spans="1:7" x14ac:dyDescent="0.25">
      <c r="A1252" t="s">
        <v>341</v>
      </c>
      <c r="B1252" t="s">
        <v>2182</v>
      </c>
      <c r="C1252">
        <v>1</v>
      </c>
      <c r="D1252">
        <v>1</v>
      </c>
      <c r="E1252" s="9">
        <v>44795</v>
      </c>
      <c r="F1252" s="9">
        <v>44797</v>
      </c>
      <c r="G1252" s="9">
        <v>44924.744398148148</v>
      </c>
    </row>
    <row r="1253" spans="1:7" x14ac:dyDescent="0.25">
      <c r="A1253" t="s">
        <v>176</v>
      </c>
      <c r="B1253" t="s">
        <v>2182</v>
      </c>
      <c r="C1253">
        <v>1</v>
      </c>
      <c r="D1253">
        <v>1</v>
      </c>
      <c r="E1253" s="9">
        <v>44795</v>
      </c>
      <c r="F1253" s="9">
        <v>44797</v>
      </c>
      <c r="G1253" s="9">
        <v>44924.744398148148</v>
      </c>
    </row>
    <row r="1254" spans="1:7" x14ac:dyDescent="0.25">
      <c r="A1254" t="s">
        <v>382</v>
      </c>
      <c r="B1254" t="s">
        <v>2182</v>
      </c>
      <c r="C1254">
        <v>1</v>
      </c>
      <c r="D1254">
        <v>1</v>
      </c>
      <c r="E1254" s="9">
        <v>44795</v>
      </c>
      <c r="F1254" s="9">
        <v>44797</v>
      </c>
      <c r="G1254" s="9">
        <v>44924.744409722225</v>
      </c>
    </row>
    <row r="1255" spans="1:7" x14ac:dyDescent="0.25">
      <c r="A1255" t="s">
        <v>382</v>
      </c>
      <c r="B1255" t="s">
        <v>2182</v>
      </c>
      <c r="C1255">
        <v>1</v>
      </c>
      <c r="D1255">
        <v>1</v>
      </c>
      <c r="E1255" s="9">
        <v>44951</v>
      </c>
      <c r="F1255" s="9">
        <v>44951</v>
      </c>
      <c r="G1255" s="9">
        <v>44924.744409722225</v>
      </c>
    </row>
    <row r="1256" spans="1:7" x14ac:dyDescent="0.25">
      <c r="A1256" t="s">
        <v>2155</v>
      </c>
      <c r="B1256" t="s">
        <v>2182</v>
      </c>
      <c r="C1256">
        <v>1</v>
      </c>
      <c r="D1256">
        <v>1</v>
      </c>
      <c r="E1256" s="9">
        <v>44795</v>
      </c>
      <c r="F1256" s="9">
        <v>44797</v>
      </c>
      <c r="G1256" s="9">
        <v>44924.744409722225</v>
      </c>
    </row>
    <row r="1257" spans="1:7" x14ac:dyDescent="0.25">
      <c r="A1257" t="s">
        <v>172</v>
      </c>
      <c r="B1257" t="s">
        <v>2182</v>
      </c>
      <c r="C1257">
        <v>1</v>
      </c>
      <c r="D1257">
        <v>1</v>
      </c>
      <c r="E1257" s="9">
        <v>44795</v>
      </c>
      <c r="F1257" s="9">
        <v>44797</v>
      </c>
      <c r="G1257" s="9">
        <v>44924.744409722225</v>
      </c>
    </row>
    <row r="1258" spans="1:7" x14ac:dyDescent="0.25">
      <c r="A1258" t="s">
        <v>172</v>
      </c>
      <c r="B1258" t="s">
        <v>2182</v>
      </c>
      <c r="C1258">
        <v>1</v>
      </c>
      <c r="D1258">
        <v>1</v>
      </c>
      <c r="E1258" s="9">
        <v>44951</v>
      </c>
      <c r="F1258" s="9">
        <v>44951</v>
      </c>
      <c r="G1258" s="9">
        <v>44924.744409722225</v>
      </c>
    </row>
    <row r="1259" spans="1:7" x14ac:dyDescent="0.25">
      <c r="A1259" t="s">
        <v>372</v>
      </c>
      <c r="B1259" t="s">
        <v>2182</v>
      </c>
      <c r="C1259">
        <v>1</v>
      </c>
      <c r="D1259">
        <v>1</v>
      </c>
      <c r="E1259" s="9">
        <v>44795</v>
      </c>
      <c r="F1259" s="9">
        <v>44797</v>
      </c>
      <c r="G1259" s="9">
        <v>44924.744409722225</v>
      </c>
    </row>
    <row r="1260" spans="1:7" x14ac:dyDescent="0.25">
      <c r="A1260" t="s">
        <v>372</v>
      </c>
      <c r="B1260" t="s">
        <v>2182</v>
      </c>
      <c r="C1260">
        <v>1</v>
      </c>
      <c r="D1260">
        <v>1</v>
      </c>
      <c r="E1260" s="9">
        <v>44951</v>
      </c>
      <c r="F1260" s="9">
        <v>44951</v>
      </c>
      <c r="G1260" s="9">
        <v>44924.744409722225</v>
      </c>
    </row>
    <row r="1261" spans="1:7" x14ac:dyDescent="0.25">
      <c r="A1261" t="s">
        <v>2043</v>
      </c>
      <c r="B1261" t="s">
        <v>2182</v>
      </c>
      <c r="C1261">
        <v>1</v>
      </c>
      <c r="D1261">
        <v>1</v>
      </c>
      <c r="E1261" s="9">
        <v>44951</v>
      </c>
      <c r="F1261" s="9">
        <v>44951</v>
      </c>
      <c r="G1261" s="9">
        <v>44924.744409722225</v>
      </c>
    </row>
    <row r="1262" spans="1:7" x14ac:dyDescent="0.25">
      <c r="A1262" t="s">
        <v>170</v>
      </c>
      <c r="B1262" t="s">
        <v>2182</v>
      </c>
      <c r="C1262">
        <v>1</v>
      </c>
      <c r="D1262">
        <v>1</v>
      </c>
      <c r="E1262" s="9">
        <v>44951</v>
      </c>
      <c r="F1262" s="9">
        <v>44951</v>
      </c>
      <c r="G1262" s="9">
        <v>44924.744409722225</v>
      </c>
    </row>
    <row r="1263" spans="1:7" x14ac:dyDescent="0.25">
      <c r="A1263" t="s">
        <v>341</v>
      </c>
      <c r="B1263" t="s">
        <v>2182</v>
      </c>
      <c r="C1263">
        <v>1</v>
      </c>
      <c r="D1263">
        <v>1</v>
      </c>
      <c r="E1263" s="9">
        <v>44951</v>
      </c>
      <c r="F1263" s="9">
        <v>44951</v>
      </c>
      <c r="G1263" s="9">
        <v>44924.744421296295</v>
      </c>
    </row>
    <row r="1264" spans="1:7" x14ac:dyDescent="0.25">
      <c r="A1264" t="s">
        <v>176</v>
      </c>
      <c r="B1264" t="s">
        <v>2182</v>
      </c>
      <c r="C1264">
        <v>1</v>
      </c>
      <c r="D1264">
        <v>1</v>
      </c>
      <c r="E1264" s="9">
        <v>44951</v>
      </c>
      <c r="F1264" s="9">
        <v>44951</v>
      </c>
      <c r="G1264" s="9">
        <v>44924.744421296295</v>
      </c>
    </row>
    <row r="1265" spans="1:7" x14ac:dyDescent="0.25">
      <c r="A1265" t="s">
        <v>2155</v>
      </c>
      <c r="B1265" t="s">
        <v>2182</v>
      </c>
      <c r="C1265">
        <v>1</v>
      </c>
      <c r="D1265">
        <v>1</v>
      </c>
      <c r="E1265" s="9">
        <v>44951</v>
      </c>
      <c r="F1265" s="9">
        <v>44951</v>
      </c>
      <c r="G1265" s="9">
        <v>44924.744421296295</v>
      </c>
    </row>
    <row r="1266" spans="1:7" x14ac:dyDescent="0.25">
      <c r="A1266" t="s">
        <v>317</v>
      </c>
      <c r="B1266" t="s">
        <v>2182</v>
      </c>
      <c r="C1266">
        <v>1</v>
      </c>
      <c r="D1266">
        <v>1</v>
      </c>
      <c r="E1266" s="9">
        <v>44795</v>
      </c>
      <c r="F1266" s="9">
        <v>44797</v>
      </c>
      <c r="G1266" s="9">
        <v>44924.744421296295</v>
      </c>
    </row>
    <row r="1267" spans="1:7" x14ac:dyDescent="0.25">
      <c r="A1267" t="s">
        <v>319</v>
      </c>
      <c r="B1267" t="s">
        <v>2182</v>
      </c>
      <c r="C1267">
        <v>1</v>
      </c>
      <c r="D1267">
        <v>1</v>
      </c>
      <c r="E1267" s="9">
        <v>44795</v>
      </c>
      <c r="F1267" s="9">
        <v>44797</v>
      </c>
      <c r="G1267" s="9">
        <v>44924.744432870371</v>
      </c>
    </row>
    <row r="1268" spans="1:7" x14ac:dyDescent="0.25">
      <c r="A1268" t="s">
        <v>2183</v>
      </c>
      <c r="B1268" t="s">
        <v>2182</v>
      </c>
      <c r="C1268">
        <v>1</v>
      </c>
      <c r="D1268">
        <v>1</v>
      </c>
      <c r="E1268" s="9">
        <v>44795</v>
      </c>
      <c r="F1268" s="9">
        <v>44797</v>
      </c>
      <c r="G1268" s="9">
        <v>44924.744432870371</v>
      </c>
    </row>
    <row r="1269" spans="1:7" x14ac:dyDescent="0.25">
      <c r="A1269" t="s">
        <v>317</v>
      </c>
      <c r="B1269" t="s">
        <v>2182</v>
      </c>
      <c r="C1269">
        <v>1</v>
      </c>
      <c r="D1269">
        <v>1</v>
      </c>
      <c r="E1269" s="9">
        <v>44795</v>
      </c>
      <c r="F1269" s="9">
        <v>44797</v>
      </c>
      <c r="G1269" s="9">
        <v>44924.744432870371</v>
      </c>
    </row>
    <row r="1270" spans="1:7" x14ac:dyDescent="0.25">
      <c r="A1270" t="s">
        <v>319</v>
      </c>
      <c r="B1270" t="s">
        <v>2182</v>
      </c>
      <c r="C1270">
        <v>1</v>
      </c>
      <c r="D1270">
        <v>1</v>
      </c>
      <c r="E1270" s="9">
        <v>44951</v>
      </c>
      <c r="F1270" s="9">
        <v>44951</v>
      </c>
      <c r="G1270" s="9">
        <v>44924.744432870371</v>
      </c>
    </row>
    <row r="1271" spans="1:7" x14ac:dyDescent="0.25">
      <c r="A1271" t="s">
        <v>2183</v>
      </c>
      <c r="B1271" t="s">
        <v>2182</v>
      </c>
      <c r="C1271">
        <v>1</v>
      </c>
      <c r="D1271">
        <v>1</v>
      </c>
      <c r="E1271" s="9">
        <v>44951</v>
      </c>
      <c r="F1271" s="9">
        <v>44951</v>
      </c>
      <c r="G1271" s="9">
        <v>44924.744432870371</v>
      </c>
    </row>
    <row r="1272" spans="1:7" x14ac:dyDescent="0.25">
      <c r="A1272" t="s">
        <v>317</v>
      </c>
      <c r="B1272" t="s">
        <v>2182</v>
      </c>
      <c r="C1272">
        <v>1</v>
      </c>
      <c r="D1272">
        <v>1</v>
      </c>
      <c r="E1272" s="9">
        <v>44951</v>
      </c>
      <c r="F1272" s="9">
        <v>44951</v>
      </c>
      <c r="G1272" s="9">
        <v>44924.744444444441</v>
      </c>
    </row>
    <row r="1273" spans="1:7" x14ac:dyDescent="0.25">
      <c r="A1273" t="s">
        <v>2185</v>
      </c>
      <c r="B1273" t="s">
        <v>2182</v>
      </c>
      <c r="C1273">
        <v>1</v>
      </c>
      <c r="D1273">
        <v>1</v>
      </c>
      <c r="E1273" s="9">
        <v>44795</v>
      </c>
      <c r="F1273" s="9">
        <v>44797</v>
      </c>
      <c r="G1273" s="9">
        <v>44924.744444444441</v>
      </c>
    </row>
    <row r="1274" spans="1:7" x14ac:dyDescent="0.25">
      <c r="A1274" t="s">
        <v>2186</v>
      </c>
      <c r="B1274" t="s">
        <v>2182</v>
      </c>
      <c r="C1274">
        <v>1</v>
      </c>
      <c r="D1274">
        <v>1</v>
      </c>
      <c r="E1274" s="9">
        <v>44951</v>
      </c>
      <c r="F1274" s="9">
        <v>44951</v>
      </c>
      <c r="G1274" s="9">
        <v>44924.744444444441</v>
      </c>
    </row>
    <row r="1275" spans="1:7" x14ac:dyDescent="0.25">
      <c r="A1275" t="s">
        <v>385</v>
      </c>
      <c r="B1275" t="s">
        <v>2182</v>
      </c>
      <c r="C1275">
        <v>1</v>
      </c>
      <c r="D1275">
        <v>1</v>
      </c>
      <c r="E1275" s="9">
        <v>44951</v>
      </c>
      <c r="F1275" s="9">
        <v>44951</v>
      </c>
      <c r="G1275" s="9">
        <v>44924.744444444441</v>
      </c>
    </row>
    <row r="1276" spans="1:7" x14ac:dyDescent="0.25">
      <c r="A1276" t="s">
        <v>2164</v>
      </c>
      <c r="B1276" t="s">
        <v>2182</v>
      </c>
      <c r="C1276">
        <v>1</v>
      </c>
      <c r="D1276">
        <v>1</v>
      </c>
      <c r="E1276" s="9">
        <v>44951</v>
      </c>
      <c r="F1276" s="9">
        <v>44951</v>
      </c>
      <c r="G1276" s="9">
        <v>44924.744444444441</v>
      </c>
    </row>
    <row r="1277" spans="1:7" x14ac:dyDescent="0.25">
      <c r="A1277" t="s">
        <v>2187</v>
      </c>
      <c r="B1277" t="s">
        <v>2182</v>
      </c>
      <c r="C1277">
        <v>1</v>
      </c>
      <c r="D1277">
        <v>1</v>
      </c>
      <c r="E1277" s="9">
        <v>44795</v>
      </c>
      <c r="F1277" s="9">
        <v>44797</v>
      </c>
      <c r="G1277" s="9">
        <v>44924.744444444441</v>
      </c>
    </row>
    <row r="1278" spans="1:7" x14ac:dyDescent="0.25">
      <c r="A1278" t="s">
        <v>2188</v>
      </c>
      <c r="B1278" t="s">
        <v>2182</v>
      </c>
      <c r="C1278">
        <v>1</v>
      </c>
      <c r="D1278">
        <v>1</v>
      </c>
      <c r="E1278" s="9">
        <v>44795</v>
      </c>
      <c r="F1278" s="9">
        <v>44797</v>
      </c>
      <c r="G1278" s="9">
        <v>44924.744456018518</v>
      </c>
    </row>
    <row r="1279" spans="1:7" x14ac:dyDescent="0.25">
      <c r="A1279" t="s">
        <v>2149</v>
      </c>
      <c r="B1279" t="s">
        <v>2182</v>
      </c>
      <c r="C1279">
        <v>1</v>
      </c>
      <c r="D1279">
        <v>1</v>
      </c>
      <c r="E1279" s="9">
        <v>44795</v>
      </c>
      <c r="F1279" s="9">
        <v>44797</v>
      </c>
      <c r="G1279" s="9">
        <v>44924.744456018518</v>
      </c>
    </row>
    <row r="1280" spans="1:7" x14ac:dyDescent="0.25">
      <c r="A1280" t="s">
        <v>375</v>
      </c>
      <c r="B1280" t="s">
        <v>2182</v>
      </c>
      <c r="C1280">
        <v>1</v>
      </c>
      <c r="D1280">
        <v>1</v>
      </c>
      <c r="E1280" s="9">
        <v>44795</v>
      </c>
      <c r="F1280" s="9">
        <v>44797</v>
      </c>
      <c r="G1280" s="9">
        <v>44924.744456018518</v>
      </c>
    </row>
    <row r="1281" spans="1:7" x14ac:dyDescent="0.25">
      <c r="A1281" t="s">
        <v>167</v>
      </c>
      <c r="B1281" t="s">
        <v>2182</v>
      </c>
      <c r="C1281">
        <v>1</v>
      </c>
      <c r="D1281">
        <v>1</v>
      </c>
      <c r="E1281" s="9">
        <v>44795</v>
      </c>
      <c r="F1281" s="9">
        <v>44797</v>
      </c>
      <c r="G1281" s="9">
        <v>44924.744456018518</v>
      </c>
    </row>
    <row r="1282" spans="1:7" x14ac:dyDescent="0.25">
      <c r="A1282" t="s">
        <v>2187</v>
      </c>
      <c r="B1282" t="s">
        <v>2182</v>
      </c>
      <c r="C1282">
        <v>1</v>
      </c>
      <c r="D1282">
        <v>1</v>
      </c>
      <c r="E1282" s="9">
        <v>44951</v>
      </c>
      <c r="F1282" s="9">
        <v>44951</v>
      </c>
      <c r="G1282" s="9">
        <v>44924.744456018518</v>
      </c>
    </row>
    <row r="1283" spans="1:7" x14ac:dyDescent="0.25">
      <c r="A1283" t="s">
        <v>2188</v>
      </c>
      <c r="B1283" t="s">
        <v>2182</v>
      </c>
      <c r="C1283">
        <v>1</v>
      </c>
      <c r="D1283">
        <v>1</v>
      </c>
      <c r="E1283" s="9">
        <v>44951</v>
      </c>
      <c r="F1283" s="9">
        <v>44951</v>
      </c>
      <c r="G1283" s="9">
        <v>44924.744456018518</v>
      </c>
    </row>
    <row r="1284" spans="1:7" x14ac:dyDescent="0.25">
      <c r="A1284" t="s">
        <v>2149</v>
      </c>
      <c r="B1284" t="s">
        <v>2182</v>
      </c>
      <c r="C1284">
        <v>1</v>
      </c>
      <c r="D1284">
        <v>1</v>
      </c>
      <c r="E1284" s="9">
        <v>44951</v>
      </c>
      <c r="F1284" s="9">
        <v>44951</v>
      </c>
      <c r="G1284" s="9">
        <v>44924.744456018518</v>
      </c>
    </row>
    <row r="1285" spans="1:7" x14ac:dyDescent="0.25">
      <c r="A1285" t="s">
        <v>375</v>
      </c>
      <c r="B1285" t="s">
        <v>2182</v>
      </c>
      <c r="C1285">
        <v>1</v>
      </c>
      <c r="D1285">
        <v>1</v>
      </c>
      <c r="E1285" s="9">
        <v>44951</v>
      </c>
      <c r="F1285" s="9">
        <v>44951</v>
      </c>
      <c r="G1285" s="9">
        <v>44924.744456018518</v>
      </c>
    </row>
    <row r="1286" spans="1:7" x14ac:dyDescent="0.25">
      <c r="A1286" t="s">
        <v>167</v>
      </c>
      <c r="B1286" t="s">
        <v>2182</v>
      </c>
      <c r="C1286">
        <v>1</v>
      </c>
      <c r="D1286">
        <v>1</v>
      </c>
      <c r="E1286" s="9">
        <v>44951</v>
      </c>
      <c r="F1286" s="9">
        <v>44951</v>
      </c>
      <c r="G1286" s="9">
        <v>44924.744456018518</v>
      </c>
    </row>
    <row r="1287" spans="1:7" x14ac:dyDescent="0.25">
      <c r="A1287" t="s">
        <v>2189</v>
      </c>
      <c r="B1287" t="s">
        <v>2182</v>
      </c>
      <c r="C1287">
        <v>1</v>
      </c>
      <c r="D1287">
        <v>1</v>
      </c>
      <c r="E1287" s="9">
        <v>44795</v>
      </c>
      <c r="F1287" s="9">
        <v>44797</v>
      </c>
      <c r="G1287" s="9">
        <v>44924.744456018518</v>
      </c>
    </row>
    <row r="1288" spans="1:7" x14ac:dyDescent="0.25">
      <c r="A1288" t="s">
        <v>2190</v>
      </c>
      <c r="B1288" t="s">
        <v>2182</v>
      </c>
      <c r="C1288">
        <v>1</v>
      </c>
      <c r="D1288">
        <v>1</v>
      </c>
      <c r="E1288" s="9">
        <v>44795</v>
      </c>
      <c r="F1288" s="9">
        <v>44797</v>
      </c>
      <c r="G1288" s="9">
        <v>44924.744467592594</v>
      </c>
    </row>
    <row r="1289" spans="1:7" x14ac:dyDescent="0.25">
      <c r="A1289" t="s">
        <v>2191</v>
      </c>
      <c r="B1289" t="s">
        <v>2182</v>
      </c>
      <c r="C1289">
        <v>1</v>
      </c>
      <c r="D1289">
        <v>1</v>
      </c>
      <c r="E1289" s="9">
        <v>44795</v>
      </c>
      <c r="F1289" s="9">
        <v>44797</v>
      </c>
      <c r="G1289" s="9">
        <v>44924.744467592594</v>
      </c>
    </row>
    <row r="1290" spans="1:7" x14ac:dyDescent="0.25">
      <c r="A1290" t="s">
        <v>175</v>
      </c>
      <c r="B1290" t="s">
        <v>2182</v>
      </c>
      <c r="C1290">
        <v>1</v>
      </c>
      <c r="D1290">
        <v>1</v>
      </c>
      <c r="E1290" s="9">
        <v>44795</v>
      </c>
      <c r="F1290" s="9">
        <v>44797</v>
      </c>
      <c r="G1290" s="9">
        <v>44924.744467592594</v>
      </c>
    </row>
    <row r="1291" spans="1:7" x14ac:dyDescent="0.25">
      <c r="A1291" t="s">
        <v>2189</v>
      </c>
      <c r="B1291" t="s">
        <v>2182</v>
      </c>
      <c r="C1291">
        <v>1</v>
      </c>
      <c r="D1291">
        <v>1</v>
      </c>
      <c r="E1291" s="9">
        <v>44951</v>
      </c>
      <c r="F1291" s="9">
        <v>44951</v>
      </c>
      <c r="G1291" s="9">
        <v>44924.744467592594</v>
      </c>
    </row>
    <row r="1292" spans="1:7" x14ac:dyDescent="0.25">
      <c r="A1292" t="s">
        <v>2191</v>
      </c>
      <c r="B1292" t="s">
        <v>2182</v>
      </c>
      <c r="C1292">
        <v>1</v>
      </c>
      <c r="D1292">
        <v>1</v>
      </c>
      <c r="E1292" s="9">
        <v>44946</v>
      </c>
      <c r="F1292" s="9">
        <v>44946</v>
      </c>
      <c r="G1292" s="9">
        <v>44924.744467592594</v>
      </c>
    </row>
    <row r="1293" spans="1:7" x14ac:dyDescent="0.25">
      <c r="A1293" t="s">
        <v>175</v>
      </c>
      <c r="B1293" t="s">
        <v>2182</v>
      </c>
      <c r="C1293">
        <v>1</v>
      </c>
      <c r="D1293">
        <v>1</v>
      </c>
      <c r="E1293" s="9">
        <v>44951</v>
      </c>
      <c r="F1293" s="9">
        <v>44951</v>
      </c>
      <c r="G1293" s="9">
        <v>44924.744467592594</v>
      </c>
    </row>
    <row r="1294" spans="1:7" x14ac:dyDescent="0.25">
      <c r="A1294" t="s">
        <v>2040</v>
      </c>
      <c r="B1294" t="s">
        <v>2182</v>
      </c>
      <c r="C1294">
        <v>1</v>
      </c>
      <c r="D1294">
        <v>1</v>
      </c>
      <c r="E1294" s="9">
        <v>44795</v>
      </c>
      <c r="F1294" s="9">
        <v>44797</v>
      </c>
      <c r="G1294" s="9">
        <v>44924.744467592594</v>
      </c>
    </row>
    <row r="1295" spans="1:7" x14ac:dyDescent="0.25">
      <c r="A1295" t="s">
        <v>2042</v>
      </c>
      <c r="B1295" t="s">
        <v>2182</v>
      </c>
      <c r="C1295">
        <v>1</v>
      </c>
      <c r="D1295">
        <v>1</v>
      </c>
      <c r="E1295" s="9">
        <v>44795</v>
      </c>
      <c r="F1295" s="9">
        <v>44797</v>
      </c>
      <c r="G1295" s="9">
        <v>44924.744479166664</v>
      </c>
    </row>
    <row r="1296" spans="1:7" x14ac:dyDescent="0.25">
      <c r="A1296" t="s">
        <v>173</v>
      </c>
      <c r="B1296" t="s">
        <v>2182</v>
      </c>
      <c r="C1296">
        <v>1</v>
      </c>
      <c r="D1296">
        <v>1</v>
      </c>
      <c r="E1296" s="9">
        <v>44795</v>
      </c>
      <c r="F1296" s="9">
        <v>44797</v>
      </c>
      <c r="G1296" s="9">
        <v>44924.744479166664</v>
      </c>
    </row>
    <row r="1297" spans="1:7" x14ac:dyDescent="0.25">
      <c r="A1297" t="s">
        <v>171</v>
      </c>
      <c r="B1297" t="s">
        <v>2182</v>
      </c>
      <c r="C1297">
        <v>1</v>
      </c>
      <c r="D1297">
        <v>1</v>
      </c>
      <c r="E1297" s="9">
        <v>44795</v>
      </c>
      <c r="F1297" s="9">
        <v>44797</v>
      </c>
      <c r="G1297" s="9">
        <v>44924.744479166664</v>
      </c>
    </row>
    <row r="1298" spans="1:7" x14ac:dyDescent="0.25">
      <c r="A1298" t="s">
        <v>2192</v>
      </c>
      <c r="B1298" t="s">
        <v>2182</v>
      </c>
      <c r="C1298">
        <v>1</v>
      </c>
      <c r="D1298">
        <v>0</v>
      </c>
      <c r="E1298" s="9">
        <v>44951</v>
      </c>
      <c r="F1298" s="9">
        <v>44951</v>
      </c>
      <c r="G1298" s="9">
        <v>44924.744479166664</v>
      </c>
    </row>
    <row r="1299" spans="1:7" x14ac:dyDescent="0.25">
      <c r="A1299" t="s">
        <v>2040</v>
      </c>
      <c r="B1299" t="s">
        <v>2182</v>
      </c>
      <c r="C1299">
        <v>1</v>
      </c>
      <c r="D1299">
        <v>1</v>
      </c>
      <c r="E1299" s="9">
        <v>44951</v>
      </c>
      <c r="F1299" s="9">
        <v>44951</v>
      </c>
      <c r="G1299" s="9">
        <v>44924.744479166664</v>
      </c>
    </row>
    <row r="1300" spans="1:7" x14ac:dyDescent="0.25">
      <c r="A1300" t="s">
        <v>2030</v>
      </c>
      <c r="B1300" t="s">
        <v>2182</v>
      </c>
      <c r="C1300">
        <v>1</v>
      </c>
      <c r="D1300">
        <v>0</v>
      </c>
      <c r="E1300" s="9">
        <v>44951</v>
      </c>
      <c r="F1300" s="9">
        <v>44951</v>
      </c>
      <c r="G1300" s="9">
        <v>44924.744479166664</v>
      </c>
    </row>
    <row r="1301" spans="1:7" x14ac:dyDescent="0.25">
      <c r="A1301" t="s">
        <v>173</v>
      </c>
      <c r="B1301" t="s">
        <v>2182</v>
      </c>
      <c r="C1301">
        <v>1</v>
      </c>
      <c r="D1301">
        <v>1</v>
      </c>
      <c r="E1301" s="9">
        <v>44951</v>
      </c>
      <c r="F1301" s="9">
        <v>44951</v>
      </c>
      <c r="G1301" s="9">
        <v>44924.744479166664</v>
      </c>
    </row>
    <row r="1302" spans="1:7" x14ac:dyDescent="0.25">
      <c r="A1302" t="s">
        <v>2042</v>
      </c>
      <c r="B1302" t="s">
        <v>2182</v>
      </c>
      <c r="C1302">
        <v>1</v>
      </c>
      <c r="D1302">
        <v>1</v>
      </c>
      <c r="E1302" s="9">
        <v>44951</v>
      </c>
      <c r="F1302" s="9">
        <v>44951</v>
      </c>
      <c r="G1302" s="9">
        <v>44924.744479166664</v>
      </c>
    </row>
    <row r="1303" spans="1:7" x14ac:dyDescent="0.25">
      <c r="A1303" t="s">
        <v>171</v>
      </c>
      <c r="B1303" t="s">
        <v>2182</v>
      </c>
      <c r="C1303">
        <v>1</v>
      </c>
      <c r="D1303">
        <v>1</v>
      </c>
      <c r="E1303" s="9">
        <v>44951</v>
      </c>
      <c r="F1303" s="9">
        <v>44951</v>
      </c>
      <c r="G1303" s="9">
        <v>44924.744479166664</v>
      </c>
    </row>
    <row r="1304" spans="1:7" x14ac:dyDescent="0.25">
      <c r="A1304" t="s">
        <v>159</v>
      </c>
      <c r="B1304" t="s">
        <v>2182</v>
      </c>
      <c r="C1304">
        <v>1</v>
      </c>
      <c r="D1304">
        <v>1</v>
      </c>
      <c r="E1304" s="9">
        <v>44795</v>
      </c>
      <c r="F1304" s="9">
        <v>44797</v>
      </c>
      <c r="G1304" s="9">
        <v>44924.744490740741</v>
      </c>
    </row>
    <row r="1305" spans="1:7" x14ac:dyDescent="0.25">
      <c r="A1305" t="s">
        <v>177</v>
      </c>
      <c r="B1305" t="s">
        <v>2182</v>
      </c>
      <c r="C1305">
        <v>1</v>
      </c>
      <c r="D1305">
        <v>1</v>
      </c>
      <c r="E1305" s="9">
        <v>44795</v>
      </c>
      <c r="F1305" s="9">
        <v>44797</v>
      </c>
      <c r="G1305" s="9">
        <v>44924.744490740741</v>
      </c>
    </row>
    <row r="1306" spans="1:7" x14ac:dyDescent="0.25">
      <c r="A1306" t="s">
        <v>365</v>
      </c>
      <c r="B1306" t="s">
        <v>2182</v>
      </c>
      <c r="C1306">
        <v>1</v>
      </c>
      <c r="D1306">
        <v>1</v>
      </c>
      <c r="E1306" s="9">
        <v>44795</v>
      </c>
      <c r="F1306" s="9">
        <v>44797</v>
      </c>
      <c r="G1306" s="9">
        <v>44924.744490740741</v>
      </c>
    </row>
    <row r="1307" spans="1:7" x14ac:dyDescent="0.25">
      <c r="A1307" t="s">
        <v>159</v>
      </c>
      <c r="B1307" t="s">
        <v>2182</v>
      </c>
      <c r="C1307">
        <v>1</v>
      </c>
      <c r="D1307">
        <v>1</v>
      </c>
      <c r="E1307" s="9">
        <v>44951</v>
      </c>
      <c r="F1307" s="9">
        <v>44951</v>
      </c>
      <c r="G1307" s="9">
        <v>44924.744490740741</v>
      </c>
    </row>
    <row r="1308" spans="1:7" x14ac:dyDescent="0.25">
      <c r="A1308" t="s">
        <v>177</v>
      </c>
      <c r="B1308" t="s">
        <v>2182</v>
      </c>
      <c r="C1308">
        <v>1</v>
      </c>
      <c r="D1308">
        <v>1</v>
      </c>
      <c r="E1308" s="9">
        <v>44951</v>
      </c>
      <c r="F1308" s="9">
        <v>44951</v>
      </c>
      <c r="G1308" s="9">
        <v>44924.744490740741</v>
      </c>
    </row>
    <row r="1309" spans="1:7" x14ac:dyDescent="0.25">
      <c r="A1309" t="s">
        <v>365</v>
      </c>
      <c r="B1309" t="s">
        <v>2182</v>
      </c>
      <c r="C1309">
        <v>1</v>
      </c>
      <c r="D1309">
        <v>1</v>
      </c>
      <c r="E1309" s="9">
        <v>44951</v>
      </c>
      <c r="F1309" s="9">
        <v>44951</v>
      </c>
      <c r="G1309" s="9">
        <v>44924.744490740741</v>
      </c>
    </row>
    <row r="1310" spans="1:7" x14ac:dyDescent="0.25">
      <c r="A1310" t="s">
        <v>2194</v>
      </c>
      <c r="B1310" t="s">
        <v>2182</v>
      </c>
      <c r="C1310">
        <v>1</v>
      </c>
      <c r="D1310">
        <v>1</v>
      </c>
      <c r="E1310" s="9">
        <v>44951</v>
      </c>
      <c r="F1310" s="9">
        <v>44951</v>
      </c>
      <c r="G1310" s="9">
        <v>44924.744490740741</v>
      </c>
    </row>
    <row r="1311" spans="1:7" x14ac:dyDescent="0.25">
      <c r="A1311" t="s">
        <v>2195</v>
      </c>
      <c r="B1311" t="s">
        <v>2182</v>
      </c>
      <c r="C1311">
        <v>1</v>
      </c>
      <c r="D1311">
        <v>1</v>
      </c>
      <c r="E1311" s="9">
        <v>44951</v>
      </c>
      <c r="F1311" s="9">
        <v>44951</v>
      </c>
      <c r="G1311" s="9">
        <v>44924.744490740741</v>
      </c>
    </row>
    <row r="1312" spans="1:7" x14ac:dyDescent="0.25">
      <c r="A1312" t="s">
        <v>2161</v>
      </c>
      <c r="B1312" t="s">
        <v>2182</v>
      </c>
      <c r="C1312">
        <v>1</v>
      </c>
      <c r="D1312">
        <v>1</v>
      </c>
      <c r="E1312" s="9">
        <v>44795</v>
      </c>
      <c r="F1312" s="9">
        <v>44797</v>
      </c>
      <c r="G1312" s="9">
        <v>44924.744502314818</v>
      </c>
    </row>
    <row r="1313" spans="1:7" x14ac:dyDescent="0.25">
      <c r="A1313" t="s">
        <v>2161</v>
      </c>
      <c r="B1313" t="s">
        <v>2182</v>
      </c>
      <c r="C1313">
        <v>1</v>
      </c>
      <c r="D1313">
        <v>1</v>
      </c>
      <c r="E1313" s="9">
        <v>44951</v>
      </c>
      <c r="F1313" s="9">
        <v>44951</v>
      </c>
      <c r="G1313" s="9">
        <v>44924.744502314818</v>
      </c>
    </row>
    <row r="1314" spans="1:7" x14ac:dyDescent="0.25">
      <c r="A1314" t="s">
        <v>2196</v>
      </c>
      <c r="B1314" t="s">
        <v>2182</v>
      </c>
      <c r="C1314">
        <v>1</v>
      </c>
      <c r="D1314">
        <v>0</v>
      </c>
      <c r="E1314" s="9">
        <v>44951</v>
      </c>
      <c r="F1314" s="9">
        <v>44951</v>
      </c>
      <c r="G1314" s="9">
        <v>44924.744502314818</v>
      </c>
    </row>
    <row r="1315" spans="1:7" x14ac:dyDescent="0.25">
      <c r="A1315" t="s">
        <v>2169</v>
      </c>
      <c r="B1315" t="s">
        <v>2182</v>
      </c>
      <c r="C1315">
        <v>1</v>
      </c>
      <c r="D1315">
        <v>1</v>
      </c>
      <c r="E1315" s="9">
        <v>44951</v>
      </c>
      <c r="F1315" s="9">
        <v>44951</v>
      </c>
      <c r="G1315" s="9">
        <v>44924.744502314818</v>
      </c>
    </row>
    <row r="1316" spans="1:7" x14ac:dyDescent="0.25">
      <c r="A1316" t="s">
        <v>2168</v>
      </c>
      <c r="B1316" t="s">
        <v>2182</v>
      </c>
      <c r="C1316">
        <v>1</v>
      </c>
      <c r="D1316">
        <v>1</v>
      </c>
      <c r="E1316" s="9">
        <v>44951</v>
      </c>
      <c r="F1316" s="9">
        <v>44951</v>
      </c>
      <c r="G1316" s="9">
        <v>44924.744513888887</v>
      </c>
    </row>
    <row r="1317" spans="1:7" x14ac:dyDescent="0.25">
      <c r="A1317" t="s">
        <v>371</v>
      </c>
      <c r="B1317" t="s">
        <v>2182</v>
      </c>
      <c r="C1317">
        <v>1</v>
      </c>
      <c r="D1317">
        <v>1</v>
      </c>
      <c r="E1317" s="9">
        <v>44951</v>
      </c>
      <c r="F1317" s="9">
        <v>44951</v>
      </c>
      <c r="G1317" s="9">
        <v>44924.744513888887</v>
      </c>
    </row>
    <row r="1318" spans="1:7" x14ac:dyDescent="0.25">
      <c r="A1318" t="s">
        <v>2166</v>
      </c>
      <c r="B1318" t="s">
        <v>2182</v>
      </c>
      <c r="C1318">
        <v>1</v>
      </c>
      <c r="D1318">
        <v>1</v>
      </c>
      <c r="E1318" s="9">
        <v>44951</v>
      </c>
      <c r="F1318" s="9">
        <v>44951</v>
      </c>
      <c r="G1318" s="9">
        <v>44924.744513888887</v>
      </c>
    </row>
    <row r="1319" spans="1:7" x14ac:dyDescent="0.25">
      <c r="A1319" t="s">
        <v>378</v>
      </c>
      <c r="B1319" t="s">
        <v>2182</v>
      </c>
      <c r="C1319">
        <v>1</v>
      </c>
      <c r="D1319">
        <v>1</v>
      </c>
      <c r="E1319" s="9">
        <v>44951</v>
      </c>
      <c r="F1319" s="9">
        <v>44951</v>
      </c>
      <c r="G1319" s="9">
        <v>44924.744513888887</v>
      </c>
    </row>
    <row r="1320" spans="1:7" x14ac:dyDescent="0.25">
      <c r="A1320" t="s">
        <v>380</v>
      </c>
      <c r="B1320" t="s">
        <v>2182</v>
      </c>
      <c r="C1320">
        <v>1</v>
      </c>
      <c r="D1320">
        <v>1</v>
      </c>
      <c r="E1320" s="9">
        <v>44951</v>
      </c>
      <c r="F1320" s="9">
        <v>44951</v>
      </c>
      <c r="G1320" s="9">
        <v>44924.744513888887</v>
      </c>
    </row>
    <row r="1321" spans="1:7" x14ac:dyDescent="0.25">
      <c r="A1321" t="s">
        <v>388</v>
      </c>
      <c r="B1321" t="s">
        <v>2182</v>
      </c>
      <c r="C1321">
        <v>1</v>
      </c>
      <c r="D1321">
        <v>1</v>
      </c>
      <c r="E1321" s="9">
        <v>44951</v>
      </c>
      <c r="F1321" s="9">
        <v>44951</v>
      </c>
      <c r="G1321" s="9">
        <v>44924.744513888887</v>
      </c>
    </row>
    <row r="1322" spans="1:7" x14ac:dyDescent="0.25">
      <c r="A1322" t="s">
        <v>2165</v>
      </c>
      <c r="B1322" t="s">
        <v>2182</v>
      </c>
      <c r="C1322">
        <v>1</v>
      </c>
      <c r="D1322">
        <v>1</v>
      </c>
      <c r="E1322" s="9">
        <v>44939</v>
      </c>
      <c r="F1322" s="9">
        <v>44939</v>
      </c>
      <c r="G1322" s="9">
        <v>44924.744513888887</v>
      </c>
    </row>
    <row r="1323" spans="1:7" x14ac:dyDescent="0.25">
      <c r="A1323" t="s">
        <v>2197</v>
      </c>
      <c r="B1323" t="s">
        <v>2182</v>
      </c>
      <c r="C1323">
        <v>1</v>
      </c>
      <c r="D1323">
        <v>1</v>
      </c>
      <c r="E1323" s="9">
        <v>44951</v>
      </c>
      <c r="F1323" s="9">
        <v>44951</v>
      </c>
      <c r="G1323" s="9">
        <v>44924.744513888887</v>
      </c>
    </row>
    <row r="1324" spans="1:7" x14ac:dyDescent="0.25">
      <c r="A1324" t="s">
        <v>2198</v>
      </c>
      <c r="B1324" t="s">
        <v>2182</v>
      </c>
      <c r="C1324">
        <v>1</v>
      </c>
      <c r="D1324">
        <v>1</v>
      </c>
      <c r="E1324" s="9">
        <v>44795</v>
      </c>
      <c r="F1324" s="9">
        <v>44797</v>
      </c>
      <c r="G1324" s="9">
        <v>44924.744513888887</v>
      </c>
    </row>
    <row r="1325" spans="1:7" x14ac:dyDescent="0.25">
      <c r="A1325" t="s">
        <v>2053</v>
      </c>
      <c r="B1325" t="s">
        <v>2182</v>
      </c>
      <c r="C1325">
        <v>1</v>
      </c>
      <c r="D1325">
        <v>1</v>
      </c>
      <c r="E1325" s="9">
        <v>44795</v>
      </c>
      <c r="F1325" s="9">
        <v>44797</v>
      </c>
      <c r="G1325" s="9">
        <v>44924.744525462964</v>
      </c>
    </row>
    <row r="1326" spans="1:7" x14ac:dyDescent="0.25">
      <c r="A1326" t="s">
        <v>2054</v>
      </c>
      <c r="B1326" t="s">
        <v>2182</v>
      </c>
      <c r="C1326">
        <v>1</v>
      </c>
      <c r="D1326">
        <v>1</v>
      </c>
      <c r="E1326" s="9">
        <v>44795</v>
      </c>
      <c r="F1326" s="9">
        <v>44797</v>
      </c>
      <c r="G1326" s="9">
        <v>44924.744525462964</v>
      </c>
    </row>
    <row r="1327" spans="1:7" x14ac:dyDescent="0.25">
      <c r="A1327" t="s">
        <v>2055</v>
      </c>
      <c r="B1327" t="s">
        <v>2182</v>
      </c>
      <c r="C1327">
        <v>1</v>
      </c>
      <c r="D1327">
        <v>1</v>
      </c>
      <c r="E1327" s="9">
        <v>44795</v>
      </c>
      <c r="F1327" s="9">
        <v>44797</v>
      </c>
      <c r="G1327" s="9">
        <v>44924.744525462964</v>
      </c>
    </row>
    <row r="1328" spans="1:7" x14ac:dyDescent="0.25">
      <c r="A1328" t="s">
        <v>2199</v>
      </c>
      <c r="B1328" t="s">
        <v>2182</v>
      </c>
      <c r="C1328">
        <v>1</v>
      </c>
      <c r="D1328">
        <v>0</v>
      </c>
      <c r="E1328" s="9">
        <v>44795</v>
      </c>
      <c r="F1328" s="9">
        <v>44797</v>
      </c>
      <c r="G1328" s="9">
        <v>44924.744525462964</v>
      </c>
    </row>
    <row r="1329" spans="1:7" x14ac:dyDescent="0.25">
      <c r="A1329" t="s">
        <v>2200</v>
      </c>
      <c r="B1329" t="s">
        <v>2182</v>
      </c>
      <c r="C1329">
        <v>1</v>
      </c>
      <c r="D1329">
        <v>1</v>
      </c>
      <c r="E1329" s="9">
        <v>44795</v>
      </c>
      <c r="F1329" s="9">
        <v>44797</v>
      </c>
      <c r="G1329" s="9">
        <v>44924.744525462964</v>
      </c>
    </row>
    <row r="1330" spans="1:7" x14ac:dyDescent="0.25">
      <c r="A1330" t="s">
        <v>2198</v>
      </c>
      <c r="B1330" t="s">
        <v>2182</v>
      </c>
      <c r="C1330">
        <v>1</v>
      </c>
      <c r="D1330">
        <v>1</v>
      </c>
      <c r="E1330" s="9">
        <v>44951</v>
      </c>
      <c r="F1330" s="9">
        <v>44951</v>
      </c>
      <c r="G1330" s="9">
        <v>44924.744525462964</v>
      </c>
    </row>
    <row r="1331" spans="1:7" x14ac:dyDescent="0.25">
      <c r="A1331" t="s">
        <v>2053</v>
      </c>
      <c r="B1331" t="s">
        <v>2182</v>
      </c>
      <c r="C1331">
        <v>1</v>
      </c>
      <c r="D1331">
        <v>1</v>
      </c>
      <c r="E1331" s="9">
        <v>44951</v>
      </c>
      <c r="F1331" s="9">
        <v>44951</v>
      </c>
      <c r="G1331" s="9">
        <v>44924.744525462964</v>
      </c>
    </row>
    <row r="1332" spans="1:7" x14ac:dyDescent="0.25">
      <c r="A1332" t="s">
        <v>2054</v>
      </c>
      <c r="B1332" t="s">
        <v>2182</v>
      </c>
      <c r="C1332">
        <v>1</v>
      </c>
      <c r="D1332">
        <v>1</v>
      </c>
      <c r="E1332" s="9">
        <v>44951</v>
      </c>
      <c r="F1332" s="9">
        <v>44951</v>
      </c>
      <c r="G1332" s="9">
        <v>44924.744525462964</v>
      </c>
    </row>
    <row r="1333" spans="1:7" x14ac:dyDescent="0.25">
      <c r="A1333" t="s">
        <v>2055</v>
      </c>
      <c r="B1333" t="s">
        <v>2182</v>
      </c>
      <c r="C1333">
        <v>1</v>
      </c>
      <c r="D1333">
        <v>1</v>
      </c>
      <c r="E1333" s="9">
        <v>44951</v>
      </c>
      <c r="F1333" s="9">
        <v>44951</v>
      </c>
      <c r="G1333" s="9">
        <v>44924.744525462964</v>
      </c>
    </row>
    <row r="1334" spans="1:7" x14ac:dyDescent="0.25">
      <c r="A1334" t="s">
        <v>389</v>
      </c>
      <c r="B1334" t="s">
        <v>2182</v>
      </c>
      <c r="C1334">
        <v>1</v>
      </c>
      <c r="D1334">
        <v>1</v>
      </c>
      <c r="E1334" s="9">
        <v>44951</v>
      </c>
      <c r="F1334" s="9">
        <v>44951</v>
      </c>
      <c r="G1334" s="9">
        <v>44924.744537037041</v>
      </c>
    </row>
    <row r="1335" spans="1:7" x14ac:dyDescent="0.25">
      <c r="A1335" t="s">
        <v>2199</v>
      </c>
      <c r="B1335" t="s">
        <v>2182</v>
      </c>
      <c r="C1335">
        <v>1</v>
      </c>
      <c r="D1335">
        <v>0</v>
      </c>
      <c r="E1335" s="9">
        <v>44951</v>
      </c>
      <c r="F1335" s="9">
        <v>44951</v>
      </c>
      <c r="G1335" s="9">
        <v>44924.744537037041</v>
      </c>
    </row>
    <row r="1336" spans="1:7" x14ac:dyDescent="0.25">
      <c r="A1336" t="s">
        <v>2200</v>
      </c>
      <c r="B1336" t="s">
        <v>2182</v>
      </c>
      <c r="C1336">
        <v>1</v>
      </c>
      <c r="D1336">
        <v>1</v>
      </c>
      <c r="E1336" s="9">
        <v>44951</v>
      </c>
      <c r="F1336" s="9">
        <v>44951</v>
      </c>
      <c r="G1336" s="9">
        <v>44924.744537037041</v>
      </c>
    </row>
    <row r="1337" spans="1:7" x14ac:dyDescent="0.25">
      <c r="A1337" t="s">
        <v>296</v>
      </c>
      <c r="B1337" t="s">
        <v>2201</v>
      </c>
      <c r="C1337">
        <v>1</v>
      </c>
      <c r="D1337">
        <v>1</v>
      </c>
      <c r="E1337" s="9">
        <v>44951</v>
      </c>
      <c r="F1337" s="9">
        <v>44951</v>
      </c>
      <c r="G1337" s="9">
        <v>44924.744537037041</v>
      </c>
    </row>
    <row r="1338" spans="1:7" x14ac:dyDescent="0.25">
      <c r="A1338" t="s">
        <v>2039</v>
      </c>
      <c r="B1338" t="s">
        <v>2201</v>
      </c>
      <c r="C1338">
        <v>1</v>
      </c>
      <c r="D1338">
        <v>1</v>
      </c>
      <c r="E1338" s="9">
        <v>44951</v>
      </c>
      <c r="F1338" s="9">
        <v>44951</v>
      </c>
      <c r="G1338" s="9">
        <v>44924.744537037041</v>
      </c>
    </row>
    <row r="1339" spans="1:7" x14ac:dyDescent="0.25">
      <c r="A1339" t="s">
        <v>298</v>
      </c>
      <c r="B1339" t="s">
        <v>2201</v>
      </c>
      <c r="C1339">
        <v>1</v>
      </c>
      <c r="D1339">
        <v>1</v>
      </c>
      <c r="E1339" s="9">
        <v>44951</v>
      </c>
      <c r="F1339" s="9">
        <v>44951</v>
      </c>
      <c r="G1339" s="9">
        <v>44924.744537037041</v>
      </c>
    </row>
    <row r="1340" spans="1:7" x14ac:dyDescent="0.25">
      <c r="A1340" t="s">
        <v>163</v>
      </c>
      <c r="B1340" t="s">
        <v>2201</v>
      </c>
      <c r="C1340">
        <v>1</v>
      </c>
      <c r="D1340">
        <v>1</v>
      </c>
      <c r="E1340" s="9">
        <v>44951</v>
      </c>
      <c r="F1340" s="9">
        <v>44951</v>
      </c>
      <c r="G1340" s="9">
        <v>44924.744537037041</v>
      </c>
    </row>
    <row r="1341" spans="1:7" x14ac:dyDescent="0.25">
      <c r="A1341" t="s">
        <v>237</v>
      </c>
      <c r="B1341" t="s">
        <v>2201</v>
      </c>
      <c r="C1341">
        <v>1</v>
      </c>
      <c r="D1341">
        <v>1</v>
      </c>
      <c r="E1341" s="9">
        <v>44951</v>
      </c>
      <c r="F1341" s="9">
        <v>44951</v>
      </c>
      <c r="G1341" s="9">
        <v>44924.744537037041</v>
      </c>
    </row>
    <row r="1342" spans="1:7" x14ac:dyDescent="0.25">
      <c r="A1342" t="s">
        <v>2030</v>
      </c>
      <c r="B1342" t="s">
        <v>2201</v>
      </c>
      <c r="C1342">
        <v>1</v>
      </c>
      <c r="D1342">
        <v>1</v>
      </c>
      <c r="E1342" s="9">
        <v>44951</v>
      </c>
      <c r="F1342" s="9">
        <v>44951</v>
      </c>
      <c r="G1342" s="9">
        <v>44924.744537037041</v>
      </c>
    </row>
    <row r="1343" spans="1:7" x14ac:dyDescent="0.25">
      <c r="A1343" t="s">
        <v>157</v>
      </c>
      <c r="B1343" t="s">
        <v>2201</v>
      </c>
      <c r="C1343">
        <v>1</v>
      </c>
      <c r="D1343">
        <v>1</v>
      </c>
      <c r="E1343" s="9">
        <v>44951</v>
      </c>
      <c r="F1343" s="9">
        <v>44951</v>
      </c>
      <c r="G1343" s="9">
        <v>44924.74454861111</v>
      </c>
    </row>
    <row r="1344" spans="1:7" x14ac:dyDescent="0.25">
      <c r="A1344" t="s">
        <v>169</v>
      </c>
      <c r="B1344" t="s">
        <v>2201</v>
      </c>
      <c r="C1344">
        <v>1</v>
      </c>
      <c r="D1344">
        <v>1</v>
      </c>
      <c r="E1344" s="9">
        <v>44951</v>
      </c>
      <c r="F1344" s="9">
        <v>44951</v>
      </c>
      <c r="G1344" s="9">
        <v>44924.74454861111</v>
      </c>
    </row>
    <row r="1345" spans="1:7" x14ac:dyDescent="0.25">
      <c r="A1345" t="s">
        <v>167</v>
      </c>
      <c r="B1345" t="s">
        <v>2201</v>
      </c>
      <c r="C1345">
        <v>1</v>
      </c>
      <c r="D1345">
        <v>1</v>
      </c>
      <c r="E1345" s="9">
        <v>44951</v>
      </c>
      <c r="F1345" s="9">
        <v>44951</v>
      </c>
      <c r="G1345" s="9">
        <v>44924.74454861111</v>
      </c>
    </row>
    <row r="1346" spans="1:7" x14ac:dyDescent="0.25">
      <c r="A1346" t="s">
        <v>194</v>
      </c>
      <c r="B1346" t="s">
        <v>2201</v>
      </c>
      <c r="C1346">
        <v>1</v>
      </c>
      <c r="D1346">
        <v>1</v>
      </c>
      <c r="E1346" s="9">
        <v>44951</v>
      </c>
      <c r="F1346" s="9">
        <v>44951</v>
      </c>
      <c r="G1346" s="9">
        <v>44924.74454861111</v>
      </c>
    </row>
    <row r="1347" spans="1:7" x14ac:dyDescent="0.25">
      <c r="A1347" t="s">
        <v>173</v>
      </c>
      <c r="B1347" t="s">
        <v>2201</v>
      </c>
      <c r="C1347">
        <v>1</v>
      </c>
      <c r="D1347">
        <v>1</v>
      </c>
      <c r="E1347" s="9">
        <v>44951</v>
      </c>
      <c r="F1347" s="9">
        <v>44951</v>
      </c>
      <c r="G1347" s="9">
        <v>44924.74454861111</v>
      </c>
    </row>
    <row r="1348" spans="1:7" x14ac:dyDescent="0.25">
      <c r="A1348" t="s">
        <v>161</v>
      </c>
      <c r="B1348" t="s">
        <v>2201</v>
      </c>
      <c r="C1348">
        <v>1</v>
      </c>
      <c r="D1348">
        <v>1</v>
      </c>
      <c r="E1348" s="9">
        <v>44951</v>
      </c>
      <c r="F1348" s="9">
        <v>44951</v>
      </c>
      <c r="G1348" s="9">
        <v>44924.74454861111</v>
      </c>
    </row>
    <row r="1349" spans="1:7" x14ac:dyDescent="0.25">
      <c r="A1349" t="s">
        <v>250</v>
      </c>
      <c r="B1349" t="s">
        <v>2201</v>
      </c>
      <c r="C1349">
        <v>1</v>
      </c>
      <c r="D1349">
        <v>1</v>
      </c>
      <c r="E1349" s="9">
        <v>44951</v>
      </c>
      <c r="F1349" s="9">
        <v>44951</v>
      </c>
      <c r="G1349" s="9">
        <v>44924.74454861111</v>
      </c>
    </row>
    <row r="1350" spans="1:7" x14ac:dyDescent="0.25">
      <c r="A1350" t="s">
        <v>180</v>
      </c>
      <c r="B1350" t="s">
        <v>2201</v>
      </c>
      <c r="C1350">
        <v>1</v>
      </c>
      <c r="D1350">
        <v>1</v>
      </c>
      <c r="E1350" s="9">
        <v>44951</v>
      </c>
      <c r="F1350" s="9">
        <v>44951</v>
      </c>
      <c r="G1350" s="9">
        <v>44924.744560185187</v>
      </c>
    </row>
    <row r="1351" spans="1:7" x14ac:dyDescent="0.25">
      <c r="A1351" t="s">
        <v>183</v>
      </c>
      <c r="B1351" t="s">
        <v>2201</v>
      </c>
      <c r="C1351">
        <v>1</v>
      </c>
      <c r="D1351">
        <v>1</v>
      </c>
      <c r="E1351" s="9">
        <v>44951</v>
      </c>
      <c r="F1351" s="9">
        <v>44951</v>
      </c>
      <c r="G1351" s="9">
        <v>44924.744560185187</v>
      </c>
    </row>
    <row r="1352" spans="1:7" x14ac:dyDescent="0.25">
      <c r="A1352" t="s">
        <v>182</v>
      </c>
      <c r="B1352" t="s">
        <v>2201</v>
      </c>
      <c r="C1352">
        <v>1</v>
      </c>
      <c r="D1352">
        <v>1</v>
      </c>
      <c r="E1352" s="9">
        <v>44951</v>
      </c>
      <c r="F1352" s="9">
        <v>44951</v>
      </c>
      <c r="G1352" s="9">
        <v>44924.744560185187</v>
      </c>
    </row>
    <row r="1353" spans="1:7" x14ac:dyDescent="0.25">
      <c r="A1353" t="s">
        <v>199</v>
      </c>
      <c r="B1353" t="s">
        <v>2201</v>
      </c>
      <c r="C1353">
        <v>1</v>
      </c>
      <c r="D1353">
        <v>1</v>
      </c>
      <c r="E1353" s="9">
        <v>44951</v>
      </c>
      <c r="F1353" s="9">
        <v>44951</v>
      </c>
      <c r="G1353" s="9">
        <v>44924.744560185187</v>
      </c>
    </row>
    <row r="1354" spans="1:7" x14ac:dyDescent="0.25">
      <c r="A1354" t="s">
        <v>299</v>
      </c>
      <c r="B1354" t="s">
        <v>2201</v>
      </c>
      <c r="C1354">
        <v>1</v>
      </c>
      <c r="D1354">
        <v>1</v>
      </c>
      <c r="E1354" s="9">
        <v>44951</v>
      </c>
      <c r="F1354" s="9">
        <v>44951</v>
      </c>
      <c r="G1354" s="9">
        <v>44924.744560185187</v>
      </c>
    </row>
    <row r="1355" spans="1:7" x14ac:dyDescent="0.25">
      <c r="A1355" t="s">
        <v>244</v>
      </c>
      <c r="B1355" t="s">
        <v>2201</v>
      </c>
      <c r="C1355">
        <v>1</v>
      </c>
      <c r="D1355">
        <v>1</v>
      </c>
      <c r="E1355" s="9">
        <v>44951</v>
      </c>
      <c r="F1355" s="9">
        <v>44951</v>
      </c>
      <c r="G1355" s="9">
        <v>44924.744560185187</v>
      </c>
    </row>
    <row r="1356" spans="1:7" x14ac:dyDescent="0.25">
      <c r="A1356" t="s">
        <v>2046</v>
      </c>
      <c r="B1356" t="s">
        <v>2201</v>
      </c>
      <c r="C1356">
        <v>1</v>
      </c>
      <c r="D1356">
        <v>1</v>
      </c>
      <c r="E1356" s="9">
        <v>44951</v>
      </c>
      <c r="F1356" s="9">
        <v>44951</v>
      </c>
      <c r="G1356" s="9">
        <v>44924.744560185187</v>
      </c>
    </row>
    <row r="1357" spans="1:7" x14ac:dyDescent="0.25">
      <c r="A1357" t="s">
        <v>162</v>
      </c>
      <c r="B1357" t="s">
        <v>2201</v>
      </c>
      <c r="C1357">
        <v>1</v>
      </c>
      <c r="D1357">
        <v>1</v>
      </c>
      <c r="E1357" s="9">
        <v>44951</v>
      </c>
      <c r="F1357" s="9">
        <v>44951</v>
      </c>
      <c r="G1357" s="9">
        <v>44924.744560185187</v>
      </c>
    </row>
    <row r="1358" spans="1:7" x14ac:dyDescent="0.25">
      <c r="A1358" t="s">
        <v>213</v>
      </c>
      <c r="B1358" t="s">
        <v>2201</v>
      </c>
      <c r="C1358">
        <v>1</v>
      </c>
      <c r="D1358">
        <v>1</v>
      </c>
      <c r="E1358" s="9">
        <v>44951</v>
      </c>
      <c r="F1358" s="9">
        <v>44951</v>
      </c>
      <c r="G1358" s="9">
        <v>44924.744560185187</v>
      </c>
    </row>
    <row r="1359" spans="1:7" x14ac:dyDescent="0.25">
      <c r="A1359" t="s">
        <v>2031</v>
      </c>
      <c r="B1359" t="s">
        <v>2201</v>
      </c>
      <c r="C1359">
        <v>1</v>
      </c>
      <c r="D1359">
        <v>1</v>
      </c>
      <c r="E1359" s="9">
        <v>44951</v>
      </c>
      <c r="F1359" s="9">
        <v>44951</v>
      </c>
      <c r="G1359" s="9">
        <v>44924.744560185187</v>
      </c>
    </row>
    <row r="1360" spans="1:7" x14ac:dyDescent="0.25">
      <c r="A1360" t="s">
        <v>172</v>
      </c>
      <c r="B1360" t="s">
        <v>2201</v>
      </c>
      <c r="C1360">
        <v>1</v>
      </c>
      <c r="D1360">
        <v>1</v>
      </c>
      <c r="E1360" s="9">
        <v>44951</v>
      </c>
      <c r="F1360" s="9">
        <v>44951</v>
      </c>
      <c r="G1360" s="9">
        <v>44924.744560185187</v>
      </c>
    </row>
    <row r="1361" spans="1:7" x14ac:dyDescent="0.25">
      <c r="A1361" t="s">
        <v>168</v>
      </c>
      <c r="B1361" t="s">
        <v>2201</v>
      </c>
      <c r="C1361">
        <v>1</v>
      </c>
      <c r="D1361">
        <v>1</v>
      </c>
      <c r="E1361" s="9">
        <v>44951</v>
      </c>
      <c r="F1361" s="9">
        <v>44951</v>
      </c>
      <c r="G1361" s="9">
        <v>44924.744571759256</v>
      </c>
    </row>
    <row r="1362" spans="1:7" x14ac:dyDescent="0.25">
      <c r="A1362" t="s">
        <v>203</v>
      </c>
      <c r="B1362" t="s">
        <v>2201</v>
      </c>
      <c r="C1362">
        <v>1</v>
      </c>
      <c r="D1362">
        <v>1</v>
      </c>
      <c r="E1362" s="9">
        <v>44951</v>
      </c>
      <c r="F1362" s="9">
        <v>44951</v>
      </c>
      <c r="G1362" s="9">
        <v>44924.744571759256</v>
      </c>
    </row>
    <row r="1363" spans="1:7" x14ac:dyDescent="0.25">
      <c r="A1363" t="s">
        <v>2045</v>
      </c>
      <c r="B1363" t="s">
        <v>2201</v>
      </c>
      <c r="C1363">
        <v>1</v>
      </c>
      <c r="D1363">
        <v>1</v>
      </c>
      <c r="E1363" s="9">
        <v>44951</v>
      </c>
      <c r="F1363" s="9">
        <v>44951</v>
      </c>
      <c r="G1363" s="9">
        <v>44924.744571759256</v>
      </c>
    </row>
    <row r="1364" spans="1:7" x14ac:dyDescent="0.25">
      <c r="A1364" t="s">
        <v>2048</v>
      </c>
      <c r="B1364" t="s">
        <v>2201</v>
      </c>
      <c r="C1364">
        <v>1</v>
      </c>
      <c r="D1364">
        <v>1</v>
      </c>
      <c r="E1364" s="9">
        <v>44951</v>
      </c>
      <c r="F1364" s="9">
        <v>44951</v>
      </c>
      <c r="G1364" s="9">
        <v>44924.744571759256</v>
      </c>
    </row>
    <row r="1365" spans="1:7" x14ac:dyDescent="0.25">
      <c r="A1365" t="s">
        <v>197</v>
      </c>
      <c r="B1365" t="s">
        <v>2201</v>
      </c>
      <c r="C1365">
        <v>1</v>
      </c>
      <c r="D1365">
        <v>1</v>
      </c>
      <c r="E1365" s="9">
        <v>44951</v>
      </c>
      <c r="F1365" s="9">
        <v>44951</v>
      </c>
      <c r="G1365" s="9">
        <v>44924.744571759256</v>
      </c>
    </row>
    <row r="1366" spans="1:7" x14ac:dyDescent="0.25">
      <c r="A1366" t="s">
        <v>269</v>
      </c>
      <c r="B1366" t="s">
        <v>2201</v>
      </c>
      <c r="C1366">
        <v>1</v>
      </c>
      <c r="D1366">
        <v>1</v>
      </c>
      <c r="E1366" s="9">
        <v>44951</v>
      </c>
      <c r="F1366" s="9">
        <v>44951</v>
      </c>
      <c r="G1366" s="9">
        <v>44924.744571759256</v>
      </c>
    </row>
    <row r="1367" spans="1:7" x14ac:dyDescent="0.25">
      <c r="A1367" t="s">
        <v>242</v>
      </c>
      <c r="B1367" t="s">
        <v>2201</v>
      </c>
      <c r="C1367">
        <v>1</v>
      </c>
      <c r="D1367">
        <v>1</v>
      </c>
      <c r="E1367" s="9">
        <v>44951</v>
      </c>
      <c r="F1367" s="9">
        <v>44951</v>
      </c>
      <c r="G1367" s="9">
        <v>44924.744571759256</v>
      </c>
    </row>
    <row r="1368" spans="1:7" x14ac:dyDescent="0.25">
      <c r="A1368" t="s">
        <v>177</v>
      </c>
      <c r="B1368" t="s">
        <v>2201</v>
      </c>
      <c r="C1368">
        <v>1</v>
      </c>
      <c r="D1368">
        <v>1</v>
      </c>
      <c r="E1368" s="9">
        <v>44951</v>
      </c>
      <c r="F1368" s="9">
        <v>44951</v>
      </c>
      <c r="G1368" s="9">
        <v>44924.744571759256</v>
      </c>
    </row>
    <row r="1369" spans="1:7" x14ac:dyDescent="0.25">
      <c r="A1369" t="s">
        <v>206</v>
      </c>
      <c r="B1369" t="s">
        <v>2201</v>
      </c>
      <c r="C1369">
        <v>1</v>
      </c>
      <c r="D1369">
        <v>1</v>
      </c>
      <c r="E1369" s="9">
        <v>44951</v>
      </c>
      <c r="F1369" s="9">
        <v>44951</v>
      </c>
      <c r="G1369" s="9">
        <v>44924.744583333333</v>
      </c>
    </row>
    <row r="1370" spans="1:7" x14ac:dyDescent="0.25">
      <c r="A1370" t="s">
        <v>189</v>
      </c>
      <c r="B1370" t="s">
        <v>2201</v>
      </c>
      <c r="C1370">
        <v>1</v>
      </c>
      <c r="D1370">
        <v>1</v>
      </c>
      <c r="E1370" s="9">
        <v>44951</v>
      </c>
      <c r="F1370" s="9">
        <v>44951</v>
      </c>
      <c r="G1370" s="9">
        <v>44924.744583333333</v>
      </c>
    </row>
    <row r="1371" spans="1:7" x14ac:dyDescent="0.25">
      <c r="A1371" t="s">
        <v>198</v>
      </c>
      <c r="B1371" t="s">
        <v>2201</v>
      </c>
      <c r="C1371">
        <v>1</v>
      </c>
      <c r="D1371">
        <v>1</v>
      </c>
      <c r="E1371" s="9">
        <v>44951</v>
      </c>
      <c r="F1371" s="9">
        <v>44951</v>
      </c>
      <c r="G1371" s="9">
        <v>44924.744583333333</v>
      </c>
    </row>
    <row r="1372" spans="1:7" x14ac:dyDescent="0.25">
      <c r="A1372" t="s">
        <v>251</v>
      </c>
      <c r="B1372" t="s">
        <v>2201</v>
      </c>
      <c r="C1372">
        <v>1</v>
      </c>
      <c r="D1372">
        <v>1</v>
      </c>
      <c r="E1372" s="9">
        <v>44951</v>
      </c>
      <c r="F1372" s="9">
        <v>44951</v>
      </c>
      <c r="G1372" s="9">
        <v>44924.744583333333</v>
      </c>
    </row>
    <row r="1373" spans="1:7" x14ac:dyDescent="0.25">
      <c r="A1373" t="s">
        <v>236</v>
      </c>
      <c r="B1373" t="s">
        <v>2201</v>
      </c>
      <c r="C1373">
        <v>1</v>
      </c>
      <c r="D1373">
        <v>1</v>
      </c>
      <c r="E1373" s="9">
        <v>44951</v>
      </c>
      <c r="F1373" s="9">
        <v>44951</v>
      </c>
      <c r="G1373" s="9">
        <v>44924.744583333333</v>
      </c>
    </row>
    <row r="1374" spans="1:7" x14ac:dyDescent="0.25">
      <c r="A1374" t="s">
        <v>2050</v>
      </c>
      <c r="B1374" t="s">
        <v>2201</v>
      </c>
      <c r="C1374">
        <v>1</v>
      </c>
      <c r="D1374">
        <v>1</v>
      </c>
      <c r="E1374" s="9">
        <v>44951</v>
      </c>
      <c r="F1374" s="9">
        <v>44951</v>
      </c>
      <c r="G1374" s="9">
        <v>44924.744583333333</v>
      </c>
    </row>
    <row r="1375" spans="1:7" x14ac:dyDescent="0.25">
      <c r="A1375" t="s">
        <v>164</v>
      </c>
      <c r="B1375" t="s">
        <v>2201</v>
      </c>
      <c r="C1375">
        <v>1</v>
      </c>
      <c r="D1375">
        <v>1</v>
      </c>
      <c r="E1375" s="9">
        <v>44951</v>
      </c>
      <c r="F1375" s="9">
        <v>44951</v>
      </c>
      <c r="G1375" s="9">
        <v>44924.744583333333</v>
      </c>
    </row>
    <row r="1376" spans="1:7" x14ac:dyDescent="0.25">
      <c r="A1376" t="s">
        <v>196</v>
      </c>
      <c r="B1376" t="s">
        <v>2201</v>
      </c>
      <c r="C1376">
        <v>1</v>
      </c>
      <c r="D1376">
        <v>1</v>
      </c>
      <c r="E1376" s="9">
        <v>44951</v>
      </c>
      <c r="F1376" s="9">
        <v>44951</v>
      </c>
      <c r="G1376" s="9">
        <v>44924.74459490741</v>
      </c>
    </row>
    <row r="1377" spans="1:7" x14ac:dyDescent="0.25">
      <c r="A1377" t="s">
        <v>201</v>
      </c>
      <c r="B1377" t="s">
        <v>2201</v>
      </c>
      <c r="C1377">
        <v>1</v>
      </c>
      <c r="D1377">
        <v>1</v>
      </c>
      <c r="E1377" s="9">
        <v>44951</v>
      </c>
      <c r="F1377" s="9">
        <v>44951</v>
      </c>
      <c r="G1377" s="9">
        <v>44924.74459490741</v>
      </c>
    </row>
    <row r="1378" spans="1:7" x14ac:dyDescent="0.25">
      <c r="A1378" t="s">
        <v>202</v>
      </c>
      <c r="B1378" t="s">
        <v>2201</v>
      </c>
      <c r="C1378">
        <v>1</v>
      </c>
      <c r="D1378">
        <v>1</v>
      </c>
      <c r="E1378" s="9">
        <v>44951</v>
      </c>
      <c r="F1378" s="9">
        <v>44951</v>
      </c>
      <c r="G1378" s="9">
        <v>44924.74459490741</v>
      </c>
    </row>
    <row r="1379" spans="1:7" x14ac:dyDescent="0.25">
      <c r="A1379" t="s">
        <v>175</v>
      </c>
      <c r="B1379" t="s">
        <v>2201</v>
      </c>
      <c r="C1379">
        <v>1</v>
      </c>
      <c r="D1379">
        <v>1</v>
      </c>
      <c r="E1379" s="9">
        <v>44951</v>
      </c>
      <c r="F1379" s="9">
        <v>44951</v>
      </c>
      <c r="G1379" s="9">
        <v>44924.74459490741</v>
      </c>
    </row>
    <row r="1380" spans="1:7" x14ac:dyDescent="0.25">
      <c r="A1380" t="s">
        <v>188</v>
      </c>
      <c r="B1380" t="s">
        <v>2201</v>
      </c>
      <c r="C1380">
        <v>1</v>
      </c>
      <c r="D1380">
        <v>1</v>
      </c>
      <c r="E1380" s="9">
        <v>44951</v>
      </c>
      <c r="F1380" s="9">
        <v>44951</v>
      </c>
      <c r="G1380" s="9">
        <v>44924.74459490741</v>
      </c>
    </row>
    <row r="1381" spans="1:7" x14ac:dyDescent="0.25">
      <c r="A1381" t="s">
        <v>187</v>
      </c>
      <c r="B1381" t="s">
        <v>2201</v>
      </c>
      <c r="C1381">
        <v>1</v>
      </c>
      <c r="D1381">
        <v>1</v>
      </c>
      <c r="E1381" s="9">
        <v>44951</v>
      </c>
      <c r="F1381" s="9">
        <v>44951</v>
      </c>
      <c r="G1381" s="9">
        <v>44924.74459490741</v>
      </c>
    </row>
    <row r="1382" spans="1:7" x14ac:dyDescent="0.25">
      <c r="A1382" t="s">
        <v>170</v>
      </c>
      <c r="B1382" t="s">
        <v>2201</v>
      </c>
      <c r="C1382">
        <v>1</v>
      </c>
      <c r="D1382">
        <v>1</v>
      </c>
      <c r="E1382" s="9">
        <v>44951</v>
      </c>
      <c r="F1382" s="9">
        <v>44951</v>
      </c>
      <c r="G1382" s="9">
        <v>44924.74459490741</v>
      </c>
    </row>
    <row r="1383" spans="1:7" x14ac:dyDescent="0.25">
      <c r="A1383" t="s">
        <v>205</v>
      </c>
      <c r="B1383" t="s">
        <v>2201</v>
      </c>
      <c r="C1383">
        <v>1</v>
      </c>
      <c r="D1383">
        <v>1</v>
      </c>
      <c r="E1383" s="9">
        <v>44951</v>
      </c>
      <c r="F1383" s="9">
        <v>44951</v>
      </c>
      <c r="G1383" s="9">
        <v>44924.744606481479</v>
      </c>
    </row>
    <row r="1384" spans="1:7" x14ac:dyDescent="0.25">
      <c r="A1384" t="s">
        <v>392</v>
      </c>
      <c r="B1384" t="s">
        <v>2201</v>
      </c>
      <c r="C1384">
        <v>1</v>
      </c>
      <c r="D1384">
        <v>1</v>
      </c>
      <c r="E1384" s="9">
        <v>44951</v>
      </c>
      <c r="F1384" s="9">
        <v>44951</v>
      </c>
      <c r="G1384" s="9">
        <v>44924.744606481479</v>
      </c>
    </row>
    <row r="1385" spans="1:7" x14ac:dyDescent="0.25">
      <c r="A1385" t="s">
        <v>235</v>
      </c>
      <c r="B1385" t="s">
        <v>2201</v>
      </c>
      <c r="C1385">
        <v>1</v>
      </c>
      <c r="D1385">
        <v>1</v>
      </c>
      <c r="E1385" s="9">
        <v>44951</v>
      </c>
      <c r="F1385" s="9">
        <v>44951</v>
      </c>
      <c r="G1385" s="9">
        <v>44924.744606481479</v>
      </c>
    </row>
    <row r="1386" spans="1:7" x14ac:dyDescent="0.25">
      <c r="A1386" t="s">
        <v>2018</v>
      </c>
      <c r="B1386" t="s">
        <v>2201</v>
      </c>
      <c r="C1386">
        <v>1</v>
      </c>
      <c r="D1386">
        <v>1</v>
      </c>
      <c r="E1386" s="9">
        <v>44951</v>
      </c>
      <c r="F1386" s="9">
        <v>44951</v>
      </c>
      <c r="G1386" s="9">
        <v>44924.744606481479</v>
      </c>
    </row>
    <row r="1387" spans="1:7" x14ac:dyDescent="0.25">
      <c r="A1387" t="s">
        <v>2042</v>
      </c>
      <c r="B1387" t="s">
        <v>2201</v>
      </c>
      <c r="C1387">
        <v>1</v>
      </c>
      <c r="D1387">
        <v>1</v>
      </c>
      <c r="E1387" s="9">
        <v>44951</v>
      </c>
      <c r="F1387" s="9">
        <v>44951</v>
      </c>
      <c r="G1387" s="9">
        <v>44924.744606481479</v>
      </c>
    </row>
    <row r="1388" spans="1:7" x14ac:dyDescent="0.25">
      <c r="A1388" t="s">
        <v>2021</v>
      </c>
      <c r="B1388" t="s">
        <v>2201</v>
      </c>
      <c r="C1388">
        <v>1</v>
      </c>
      <c r="D1388">
        <v>1</v>
      </c>
      <c r="E1388" s="9">
        <v>44951</v>
      </c>
      <c r="F1388" s="9">
        <v>44951</v>
      </c>
      <c r="G1388" s="9">
        <v>44924.744606481479</v>
      </c>
    </row>
    <row r="1389" spans="1:7" x14ac:dyDescent="0.25">
      <c r="A1389" t="s">
        <v>200</v>
      </c>
      <c r="B1389" t="s">
        <v>2201</v>
      </c>
      <c r="C1389">
        <v>1</v>
      </c>
      <c r="D1389">
        <v>1</v>
      </c>
      <c r="E1389" s="9">
        <v>44951</v>
      </c>
      <c r="F1389" s="9">
        <v>44951</v>
      </c>
      <c r="G1389" s="9">
        <v>44924.744606481479</v>
      </c>
    </row>
    <row r="1390" spans="1:7" x14ac:dyDescent="0.25">
      <c r="A1390" t="s">
        <v>211</v>
      </c>
      <c r="B1390" t="s">
        <v>2201</v>
      </c>
      <c r="C1390">
        <v>1</v>
      </c>
      <c r="D1390">
        <v>1</v>
      </c>
      <c r="E1390" s="9">
        <v>44951</v>
      </c>
      <c r="F1390" s="9">
        <v>44951</v>
      </c>
      <c r="G1390" s="9">
        <v>44924.744606481479</v>
      </c>
    </row>
    <row r="1391" spans="1:7" x14ac:dyDescent="0.25">
      <c r="A1391" t="s">
        <v>212</v>
      </c>
      <c r="B1391" t="s">
        <v>2201</v>
      </c>
      <c r="C1391">
        <v>1</v>
      </c>
      <c r="D1391">
        <v>1</v>
      </c>
      <c r="E1391" s="9">
        <v>44951</v>
      </c>
      <c r="F1391" s="9">
        <v>44951</v>
      </c>
      <c r="G1391" s="9">
        <v>44924.744606481479</v>
      </c>
    </row>
    <row r="1392" spans="1:7" x14ac:dyDescent="0.25">
      <c r="A1392" t="s">
        <v>255</v>
      </c>
      <c r="B1392" t="s">
        <v>2201</v>
      </c>
      <c r="C1392">
        <v>1</v>
      </c>
      <c r="D1392">
        <v>1</v>
      </c>
      <c r="E1392" s="9">
        <v>44951</v>
      </c>
      <c r="F1392" s="9">
        <v>44951</v>
      </c>
      <c r="G1392" s="9">
        <v>44924.744618055556</v>
      </c>
    </row>
    <row r="1393" spans="1:7" x14ac:dyDescent="0.25">
      <c r="A1393" t="s">
        <v>178</v>
      </c>
      <c r="B1393" t="s">
        <v>2201</v>
      </c>
      <c r="C1393">
        <v>1</v>
      </c>
      <c r="D1393">
        <v>1</v>
      </c>
      <c r="E1393" s="9">
        <v>44951</v>
      </c>
      <c r="F1393" s="9">
        <v>44951</v>
      </c>
      <c r="G1393" s="9">
        <v>44924.744618055556</v>
      </c>
    </row>
    <row r="1394" spans="1:7" x14ac:dyDescent="0.25">
      <c r="A1394" t="s">
        <v>2049</v>
      </c>
      <c r="B1394" t="s">
        <v>2201</v>
      </c>
      <c r="C1394">
        <v>1</v>
      </c>
      <c r="D1394">
        <v>1</v>
      </c>
      <c r="E1394" s="9">
        <v>44951</v>
      </c>
      <c r="F1394" s="9">
        <v>44951</v>
      </c>
      <c r="G1394" s="9">
        <v>44924.744618055556</v>
      </c>
    </row>
    <row r="1395" spans="1:7" x14ac:dyDescent="0.25">
      <c r="A1395" t="s">
        <v>248</v>
      </c>
      <c r="B1395" t="s">
        <v>2201</v>
      </c>
      <c r="C1395">
        <v>1</v>
      </c>
      <c r="D1395">
        <v>1</v>
      </c>
      <c r="E1395" s="9">
        <v>44951</v>
      </c>
      <c r="F1395" s="9">
        <v>44951</v>
      </c>
      <c r="G1395" s="9">
        <v>44924.744618055556</v>
      </c>
    </row>
    <row r="1396" spans="1:7" x14ac:dyDescent="0.25">
      <c r="A1396" t="s">
        <v>210</v>
      </c>
      <c r="B1396" t="s">
        <v>2201</v>
      </c>
      <c r="C1396">
        <v>1</v>
      </c>
      <c r="D1396">
        <v>1</v>
      </c>
      <c r="E1396" s="9">
        <v>44951</v>
      </c>
      <c r="F1396" s="9">
        <v>44951</v>
      </c>
      <c r="G1396" s="9">
        <v>44924.744618055556</v>
      </c>
    </row>
    <row r="1397" spans="1:7" x14ac:dyDescent="0.25">
      <c r="A1397" t="s">
        <v>263</v>
      </c>
      <c r="B1397" t="s">
        <v>2201</v>
      </c>
      <c r="C1397">
        <v>1</v>
      </c>
      <c r="D1397">
        <v>1</v>
      </c>
      <c r="E1397" s="9">
        <v>44951</v>
      </c>
      <c r="F1397" s="9">
        <v>44951</v>
      </c>
      <c r="G1397" s="9">
        <v>44924.744618055556</v>
      </c>
    </row>
    <row r="1398" spans="1:7" x14ac:dyDescent="0.25">
      <c r="A1398" t="s">
        <v>2016</v>
      </c>
      <c r="B1398" t="s">
        <v>2201</v>
      </c>
      <c r="C1398">
        <v>1</v>
      </c>
      <c r="D1398">
        <v>1</v>
      </c>
      <c r="E1398" s="9">
        <v>44951</v>
      </c>
      <c r="F1398" s="9">
        <v>44951</v>
      </c>
      <c r="G1398" s="9">
        <v>44924.744618055556</v>
      </c>
    </row>
    <row r="1399" spans="1:7" x14ac:dyDescent="0.25">
      <c r="A1399" t="s">
        <v>272</v>
      </c>
      <c r="B1399" t="s">
        <v>2201</v>
      </c>
      <c r="C1399">
        <v>1</v>
      </c>
      <c r="D1399">
        <v>1</v>
      </c>
      <c r="E1399" s="9">
        <v>44951</v>
      </c>
      <c r="F1399" s="9">
        <v>44951</v>
      </c>
      <c r="G1399" s="9">
        <v>44924.744618055556</v>
      </c>
    </row>
    <row r="1400" spans="1:7" x14ac:dyDescent="0.25">
      <c r="A1400" t="s">
        <v>227</v>
      </c>
      <c r="B1400" t="s">
        <v>2201</v>
      </c>
      <c r="C1400">
        <v>1</v>
      </c>
      <c r="D1400">
        <v>1</v>
      </c>
      <c r="E1400" s="9">
        <v>44951</v>
      </c>
      <c r="F1400" s="9">
        <v>44951</v>
      </c>
      <c r="G1400" s="9">
        <v>44924.744618055556</v>
      </c>
    </row>
    <row r="1401" spans="1:7" x14ac:dyDescent="0.25">
      <c r="A1401" t="s">
        <v>253</v>
      </c>
      <c r="B1401" t="s">
        <v>2201</v>
      </c>
      <c r="C1401">
        <v>1</v>
      </c>
      <c r="D1401">
        <v>1</v>
      </c>
      <c r="E1401" s="9">
        <v>44951</v>
      </c>
      <c r="F1401" s="9">
        <v>44951</v>
      </c>
      <c r="G1401" s="9">
        <v>44924.744629629633</v>
      </c>
    </row>
    <row r="1402" spans="1:7" x14ac:dyDescent="0.25">
      <c r="A1402" t="s">
        <v>265</v>
      </c>
      <c r="B1402" t="s">
        <v>2201</v>
      </c>
      <c r="C1402">
        <v>1</v>
      </c>
      <c r="D1402">
        <v>1</v>
      </c>
      <c r="E1402" s="9">
        <v>44951</v>
      </c>
      <c r="F1402" s="9">
        <v>44951</v>
      </c>
      <c r="G1402" s="9">
        <v>44924.744629629633</v>
      </c>
    </row>
    <row r="1403" spans="1:7" x14ac:dyDescent="0.25">
      <c r="A1403" t="s">
        <v>176</v>
      </c>
      <c r="B1403" t="s">
        <v>2201</v>
      </c>
      <c r="C1403">
        <v>1</v>
      </c>
      <c r="D1403">
        <v>1</v>
      </c>
      <c r="E1403" s="9">
        <v>44951</v>
      </c>
      <c r="F1403" s="9">
        <v>44951</v>
      </c>
      <c r="G1403" s="9">
        <v>44924.744629629633</v>
      </c>
    </row>
    <row r="1404" spans="1:7" x14ac:dyDescent="0.25">
      <c r="A1404" t="s">
        <v>393</v>
      </c>
      <c r="B1404" t="s">
        <v>2201</v>
      </c>
      <c r="C1404">
        <v>1</v>
      </c>
      <c r="D1404">
        <v>1</v>
      </c>
      <c r="E1404" s="9">
        <v>44951</v>
      </c>
      <c r="F1404" s="9">
        <v>44951</v>
      </c>
      <c r="G1404" s="9">
        <v>44924.744629629633</v>
      </c>
    </row>
    <row r="1405" spans="1:7" x14ac:dyDescent="0.25">
      <c r="A1405" t="s">
        <v>2051</v>
      </c>
      <c r="B1405" t="s">
        <v>2201</v>
      </c>
      <c r="C1405">
        <v>1</v>
      </c>
      <c r="D1405">
        <v>1</v>
      </c>
      <c r="E1405" s="9">
        <v>44951</v>
      </c>
      <c r="F1405" s="9">
        <v>44951</v>
      </c>
      <c r="G1405" s="9">
        <v>44924.744629629633</v>
      </c>
    </row>
    <row r="1406" spans="1:7" x14ac:dyDescent="0.25">
      <c r="A1406" t="s">
        <v>286</v>
      </c>
      <c r="B1406" t="s">
        <v>2201</v>
      </c>
      <c r="C1406">
        <v>1</v>
      </c>
      <c r="D1406">
        <v>1</v>
      </c>
      <c r="E1406" s="9">
        <v>44951</v>
      </c>
      <c r="F1406" s="9">
        <v>44951</v>
      </c>
      <c r="G1406" s="9">
        <v>44924.744629629633</v>
      </c>
    </row>
    <row r="1407" spans="1:7" x14ac:dyDescent="0.25">
      <c r="A1407" t="s">
        <v>252</v>
      </c>
      <c r="B1407" t="s">
        <v>2201</v>
      </c>
      <c r="C1407">
        <v>1</v>
      </c>
      <c r="D1407">
        <v>1</v>
      </c>
      <c r="E1407" s="9">
        <v>44951</v>
      </c>
      <c r="F1407" s="9">
        <v>44951</v>
      </c>
      <c r="G1407" s="9">
        <v>44924.744629629633</v>
      </c>
    </row>
    <row r="1408" spans="1:7" x14ac:dyDescent="0.25">
      <c r="A1408" t="s">
        <v>2023</v>
      </c>
      <c r="B1408" t="s">
        <v>2201</v>
      </c>
      <c r="C1408">
        <v>1</v>
      </c>
      <c r="D1408">
        <v>1</v>
      </c>
      <c r="E1408" s="9">
        <v>44951</v>
      </c>
      <c r="F1408" s="9">
        <v>44951</v>
      </c>
      <c r="G1408" s="9">
        <v>44924.744629629633</v>
      </c>
    </row>
    <row r="1409" spans="1:7" x14ac:dyDescent="0.25">
      <c r="A1409" t="s">
        <v>394</v>
      </c>
      <c r="B1409" t="s">
        <v>2201</v>
      </c>
      <c r="C1409">
        <v>1</v>
      </c>
      <c r="D1409">
        <v>1</v>
      </c>
      <c r="E1409" s="9">
        <v>44951</v>
      </c>
      <c r="F1409" s="9">
        <v>44951</v>
      </c>
      <c r="G1409" s="9">
        <v>44924.744629629633</v>
      </c>
    </row>
    <row r="1410" spans="1:7" x14ac:dyDescent="0.25">
      <c r="A1410" t="s">
        <v>395</v>
      </c>
      <c r="B1410" t="s">
        <v>2201</v>
      </c>
      <c r="C1410">
        <v>1</v>
      </c>
      <c r="D1410">
        <v>1</v>
      </c>
      <c r="E1410" s="9">
        <v>44951</v>
      </c>
      <c r="F1410" s="9">
        <v>44951</v>
      </c>
      <c r="G1410" s="9">
        <v>44924.744629629633</v>
      </c>
    </row>
    <row r="1411" spans="1:7" x14ac:dyDescent="0.25">
      <c r="A1411" t="s">
        <v>2188</v>
      </c>
      <c r="B1411" t="s">
        <v>2201</v>
      </c>
      <c r="C1411">
        <v>1</v>
      </c>
      <c r="D1411">
        <v>1</v>
      </c>
      <c r="E1411" s="9">
        <v>44951</v>
      </c>
      <c r="F1411" s="9">
        <v>44951</v>
      </c>
      <c r="G1411" s="9">
        <v>44924.744641203702</v>
      </c>
    </row>
    <row r="1412" spans="1:7" x14ac:dyDescent="0.25">
      <c r="A1412" t="s">
        <v>264</v>
      </c>
      <c r="B1412" t="s">
        <v>2201</v>
      </c>
      <c r="C1412">
        <v>1</v>
      </c>
      <c r="D1412">
        <v>1</v>
      </c>
      <c r="E1412" s="9">
        <v>44951</v>
      </c>
      <c r="F1412" s="9">
        <v>44951</v>
      </c>
      <c r="G1412" s="9">
        <v>44924.744641203702</v>
      </c>
    </row>
    <row r="1413" spans="1:7" x14ac:dyDescent="0.25">
      <c r="A1413" t="s">
        <v>2017</v>
      </c>
      <c r="B1413" t="s">
        <v>2201</v>
      </c>
      <c r="C1413">
        <v>1</v>
      </c>
      <c r="D1413">
        <v>0</v>
      </c>
      <c r="E1413" s="9">
        <v>44951</v>
      </c>
      <c r="F1413" s="9">
        <v>44951</v>
      </c>
      <c r="G1413" s="9">
        <v>44924.744641203702</v>
      </c>
    </row>
    <row r="1414" spans="1:7" x14ac:dyDescent="0.25">
      <c r="A1414" t="s">
        <v>230</v>
      </c>
      <c r="B1414" t="s">
        <v>2201</v>
      </c>
      <c r="C1414">
        <v>1</v>
      </c>
      <c r="D1414">
        <v>1</v>
      </c>
      <c r="E1414" s="9">
        <v>44951</v>
      </c>
      <c r="F1414" s="9">
        <v>44951</v>
      </c>
      <c r="G1414" s="9">
        <v>44924.744641203702</v>
      </c>
    </row>
    <row r="1415" spans="1:7" x14ac:dyDescent="0.25">
      <c r="A1415" t="s">
        <v>195</v>
      </c>
      <c r="B1415" t="s">
        <v>2201</v>
      </c>
      <c r="C1415">
        <v>1</v>
      </c>
      <c r="D1415">
        <v>1</v>
      </c>
      <c r="E1415" s="9">
        <v>44951</v>
      </c>
      <c r="F1415" s="9">
        <v>44951</v>
      </c>
      <c r="G1415" s="9">
        <v>44924.744652777779</v>
      </c>
    </row>
    <row r="1416" spans="1:7" x14ac:dyDescent="0.25">
      <c r="A1416" t="s">
        <v>193</v>
      </c>
      <c r="B1416" t="s">
        <v>2201</v>
      </c>
      <c r="C1416">
        <v>1</v>
      </c>
      <c r="D1416">
        <v>1</v>
      </c>
      <c r="E1416" s="9">
        <v>44951</v>
      </c>
      <c r="F1416" s="9">
        <v>44951</v>
      </c>
      <c r="G1416" s="9">
        <v>44924.744652777779</v>
      </c>
    </row>
    <row r="1417" spans="1:7" x14ac:dyDescent="0.25">
      <c r="A1417" t="s">
        <v>260</v>
      </c>
      <c r="B1417" t="s">
        <v>2201</v>
      </c>
      <c r="C1417">
        <v>1</v>
      </c>
      <c r="D1417">
        <v>1</v>
      </c>
      <c r="E1417" s="9">
        <v>44951</v>
      </c>
      <c r="F1417" s="9">
        <v>44951</v>
      </c>
      <c r="G1417" s="9">
        <v>44924.744652777779</v>
      </c>
    </row>
    <row r="1418" spans="1:7" x14ac:dyDescent="0.25">
      <c r="A1418" t="s">
        <v>232</v>
      </c>
      <c r="B1418" t="s">
        <v>2201</v>
      </c>
      <c r="C1418">
        <v>1</v>
      </c>
      <c r="D1418">
        <v>1</v>
      </c>
      <c r="E1418" s="9">
        <v>44951</v>
      </c>
      <c r="F1418" s="9">
        <v>44951</v>
      </c>
      <c r="G1418" s="9">
        <v>44924.744652777779</v>
      </c>
    </row>
    <row r="1419" spans="1:7" x14ac:dyDescent="0.25">
      <c r="A1419" t="s">
        <v>231</v>
      </c>
      <c r="B1419" t="s">
        <v>2201</v>
      </c>
      <c r="C1419">
        <v>1</v>
      </c>
      <c r="D1419">
        <v>1</v>
      </c>
      <c r="E1419" s="9">
        <v>44951</v>
      </c>
      <c r="F1419" s="9">
        <v>44951</v>
      </c>
      <c r="G1419" s="9">
        <v>44924.744652777779</v>
      </c>
    </row>
    <row r="1420" spans="1:7" x14ac:dyDescent="0.25">
      <c r="A1420" t="s">
        <v>233</v>
      </c>
      <c r="B1420" t="s">
        <v>2201</v>
      </c>
      <c r="C1420">
        <v>1</v>
      </c>
      <c r="D1420">
        <v>1</v>
      </c>
      <c r="E1420" s="9">
        <v>44951</v>
      </c>
      <c r="F1420" s="9">
        <v>44951</v>
      </c>
      <c r="G1420" s="9">
        <v>44924.744652777779</v>
      </c>
    </row>
    <row r="1421" spans="1:7" x14ac:dyDescent="0.25">
      <c r="A1421" t="s">
        <v>247</v>
      </c>
      <c r="B1421" t="s">
        <v>2201</v>
      </c>
      <c r="C1421">
        <v>1</v>
      </c>
      <c r="D1421">
        <v>1</v>
      </c>
      <c r="E1421" s="9">
        <v>44951</v>
      </c>
      <c r="F1421" s="9">
        <v>44951</v>
      </c>
      <c r="G1421" s="9">
        <v>44924.744664351849</v>
      </c>
    </row>
    <row r="1422" spans="1:7" x14ac:dyDescent="0.25">
      <c r="A1422" t="s">
        <v>234</v>
      </c>
      <c r="B1422" t="s">
        <v>2201</v>
      </c>
      <c r="C1422">
        <v>1</v>
      </c>
      <c r="D1422">
        <v>1</v>
      </c>
      <c r="E1422" s="9">
        <v>44951</v>
      </c>
      <c r="F1422" s="9">
        <v>44951</v>
      </c>
      <c r="G1422" s="9">
        <v>44924.744664351849</v>
      </c>
    </row>
    <row r="1423" spans="1:7" x14ac:dyDescent="0.25">
      <c r="A1423" t="s">
        <v>184</v>
      </c>
      <c r="B1423" t="s">
        <v>2201</v>
      </c>
      <c r="C1423">
        <v>1</v>
      </c>
      <c r="D1423">
        <v>1</v>
      </c>
      <c r="E1423" s="9">
        <v>44951</v>
      </c>
      <c r="F1423" s="9">
        <v>44951</v>
      </c>
      <c r="G1423" s="9">
        <v>44924.744664351849</v>
      </c>
    </row>
    <row r="1424" spans="1:7" x14ac:dyDescent="0.25">
      <c r="A1424" t="s">
        <v>2047</v>
      </c>
      <c r="B1424" t="s">
        <v>2201</v>
      </c>
      <c r="C1424">
        <v>1</v>
      </c>
      <c r="D1424">
        <v>1</v>
      </c>
      <c r="E1424" s="9">
        <v>44951</v>
      </c>
      <c r="F1424" s="9">
        <v>44951</v>
      </c>
      <c r="G1424" s="9">
        <v>44924.744664351849</v>
      </c>
    </row>
    <row r="1425" spans="1:7" x14ac:dyDescent="0.25">
      <c r="A1425" t="s">
        <v>174</v>
      </c>
      <c r="B1425" t="s">
        <v>2201</v>
      </c>
      <c r="C1425">
        <v>1</v>
      </c>
      <c r="D1425">
        <v>1</v>
      </c>
      <c r="E1425" s="9">
        <v>44951</v>
      </c>
      <c r="F1425" s="9">
        <v>44951</v>
      </c>
      <c r="G1425" s="9">
        <v>44924.744675925926</v>
      </c>
    </row>
    <row r="1426" spans="1:7" x14ac:dyDescent="0.25">
      <c r="A1426" t="s">
        <v>2043</v>
      </c>
      <c r="B1426" t="s">
        <v>2201</v>
      </c>
      <c r="C1426">
        <v>1</v>
      </c>
      <c r="D1426">
        <v>1</v>
      </c>
      <c r="E1426" s="9">
        <v>44951</v>
      </c>
      <c r="F1426" s="9">
        <v>44951</v>
      </c>
      <c r="G1426" s="9">
        <v>44924.744675925926</v>
      </c>
    </row>
    <row r="1427" spans="1:7" x14ac:dyDescent="0.25">
      <c r="A1427" t="s">
        <v>2193</v>
      </c>
      <c r="B1427" t="s">
        <v>2201</v>
      </c>
      <c r="C1427">
        <v>1</v>
      </c>
      <c r="D1427">
        <v>0</v>
      </c>
      <c r="E1427" s="9">
        <v>44939</v>
      </c>
      <c r="F1427" s="9">
        <v>44939</v>
      </c>
      <c r="G1427" s="9">
        <v>44924.744675925926</v>
      </c>
    </row>
    <row r="1428" spans="1:7" x14ac:dyDescent="0.25">
      <c r="A1428" t="s">
        <v>2124</v>
      </c>
      <c r="B1428" t="s">
        <v>2201</v>
      </c>
      <c r="C1428">
        <v>1</v>
      </c>
      <c r="D1428">
        <v>0</v>
      </c>
      <c r="E1428" s="9">
        <v>44939</v>
      </c>
      <c r="F1428" s="9">
        <v>44939</v>
      </c>
      <c r="G1428" s="9">
        <v>44924.744675925926</v>
      </c>
    </row>
    <row r="1429" spans="1:7" x14ac:dyDescent="0.25">
      <c r="A1429" t="s">
        <v>283</v>
      </c>
      <c r="B1429" t="s">
        <v>2201</v>
      </c>
      <c r="C1429">
        <v>1</v>
      </c>
      <c r="D1429">
        <v>1</v>
      </c>
      <c r="E1429" s="9">
        <v>44951</v>
      </c>
      <c r="F1429" s="9">
        <v>44951</v>
      </c>
      <c r="G1429" s="9">
        <v>44924.744675925926</v>
      </c>
    </row>
    <row r="1430" spans="1:7" x14ac:dyDescent="0.25">
      <c r="A1430" t="s">
        <v>271</v>
      </c>
      <c r="B1430" t="s">
        <v>2201</v>
      </c>
      <c r="C1430">
        <v>1</v>
      </c>
      <c r="D1430">
        <v>1</v>
      </c>
      <c r="E1430" s="9">
        <v>44951</v>
      </c>
      <c r="F1430" s="9">
        <v>44951</v>
      </c>
      <c r="G1430" s="9">
        <v>44924.744675925926</v>
      </c>
    </row>
    <row r="1431" spans="1:7" x14ac:dyDescent="0.25">
      <c r="A1431" t="s">
        <v>297</v>
      </c>
      <c r="B1431" t="s">
        <v>2201</v>
      </c>
      <c r="C1431">
        <v>1</v>
      </c>
      <c r="D1431">
        <v>1</v>
      </c>
      <c r="E1431" s="9">
        <v>44951</v>
      </c>
      <c r="F1431" s="9">
        <v>44951</v>
      </c>
      <c r="G1431" s="9">
        <v>44924.744675925926</v>
      </c>
    </row>
    <row r="1432" spans="1:7" x14ac:dyDescent="0.25">
      <c r="A1432" t="s">
        <v>179</v>
      </c>
      <c r="B1432" t="s">
        <v>2201</v>
      </c>
      <c r="C1432">
        <v>1</v>
      </c>
      <c r="D1432">
        <v>1</v>
      </c>
      <c r="E1432" s="9">
        <v>44951</v>
      </c>
      <c r="F1432" s="9">
        <v>44951</v>
      </c>
      <c r="G1432" s="9">
        <v>44924.744687500002</v>
      </c>
    </row>
    <row r="1433" spans="1:7" x14ac:dyDescent="0.25">
      <c r="A1433" t="s">
        <v>181</v>
      </c>
      <c r="B1433" t="s">
        <v>2201</v>
      </c>
      <c r="C1433">
        <v>1</v>
      </c>
      <c r="D1433">
        <v>1</v>
      </c>
      <c r="E1433" s="9">
        <v>44951</v>
      </c>
      <c r="F1433" s="9">
        <v>44951</v>
      </c>
      <c r="G1433" s="9">
        <v>44924.744687500002</v>
      </c>
    </row>
    <row r="1434" spans="1:7" x14ac:dyDescent="0.25">
      <c r="A1434" t="s">
        <v>1872</v>
      </c>
      <c r="B1434" t="s">
        <v>2201</v>
      </c>
      <c r="C1434">
        <v>1</v>
      </c>
      <c r="D1434">
        <v>0</v>
      </c>
      <c r="E1434" s="9">
        <v>44907</v>
      </c>
      <c r="F1434" s="9">
        <v>44907</v>
      </c>
      <c r="G1434" s="9">
        <v>44924.744687500002</v>
      </c>
    </row>
    <row r="1435" spans="1:7" x14ac:dyDescent="0.25">
      <c r="A1435" t="s">
        <v>2203</v>
      </c>
      <c r="B1435" t="s">
        <v>2201</v>
      </c>
      <c r="C1435">
        <v>1</v>
      </c>
      <c r="D1435">
        <v>0</v>
      </c>
      <c r="E1435" s="9">
        <v>44907</v>
      </c>
      <c r="F1435" s="9">
        <v>44907</v>
      </c>
      <c r="G1435" s="9">
        <v>44924.744687500002</v>
      </c>
    </row>
    <row r="1436" spans="1:7" x14ac:dyDescent="0.25">
      <c r="A1436" t="s">
        <v>1862</v>
      </c>
      <c r="B1436" t="s">
        <v>2201</v>
      </c>
      <c r="C1436">
        <v>1</v>
      </c>
      <c r="D1436">
        <v>0</v>
      </c>
      <c r="E1436" s="9">
        <v>44907</v>
      </c>
      <c r="F1436" s="9">
        <v>44907</v>
      </c>
      <c r="G1436" s="9">
        <v>44924.744687500002</v>
      </c>
    </row>
    <row r="1437" spans="1:7" x14ac:dyDescent="0.25">
      <c r="A1437" t="s">
        <v>400</v>
      </c>
      <c r="B1437" t="s">
        <v>2201</v>
      </c>
      <c r="C1437">
        <v>1</v>
      </c>
      <c r="D1437">
        <v>1</v>
      </c>
      <c r="E1437" s="9">
        <v>44951</v>
      </c>
      <c r="F1437" s="9">
        <v>44951</v>
      </c>
      <c r="G1437" s="9">
        <v>44924.744699074072</v>
      </c>
    </row>
    <row r="1438" spans="1:7" x14ac:dyDescent="0.25">
      <c r="A1438" t="s">
        <v>2207</v>
      </c>
      <c r="B1438" t="s">
        <v>2201</v>
      </c>
      <c r="C1438">
        <v>1</v>
      </c>
      <c r="D1438">
        <v>1</v>
      </c>
      <c r="E1438" s="9">
        <v>44951</v>
      </c>
      <c r="F1438" s="9">
        <v>44951</v>
      </c>
      <c r="G1438" s="9">
        <v>44924.744699074072</v>
      </c>
    </row>
    <row r="1439" spans="1:7" x14ac:dyDescent="0.25">
      <c r="A1439" t="s">
        <v>402</v>
      </c>
      <c r="B1439" t="s">
        <v>2013</v>
      </c>
      <c r="C1439">
        <v>1</v>
      </c>
      <c r="D1439">
        <v>1</v>
      </c>
      <c r="E1439" s="9">
        <v>44937.208333333336</v>
      </c>
      <c r="F1439" s="9">
        <v>45046.208333333336</v>
      </c>
      <c r="G1439" s="9">
        <v>44935.603020833332</v>
      </c>
    </row>
    <row r="1440" spans="1:7" x14ac:dyDescent="0.25">
      <c r="A1440" t="s">
        <v>402</v>
      </c>
      <c r="B1440" t="s">
        <v>2208</v>
      </c>
      <c r="C1440">
        <v>1</v>
      </c>
      <c r="D1440">
        <v>1</v>
      </c>
      <c r="E1440" s="9">
        <v>44937.208333333336</v>
      </c>
      <c r="F1440" s="9">
        <v>45046.208333333336</v>
      </c>
      <c r="G1440" s="9">
        <v>44935.603020833332</v>
      </c>
    </row>
    <row r="1441" spans="1:7" x14ac:dyDescent="0.25">
      <c r="A1441" t="s">
        <v>150</v>
      </c>
      <c r="B1441" t="s">
        <v>2209</v>
      </c>
      <c r="C1441">
        <v>1</v>
      </c>
      <c r="D1441">
        <v>1</v>
      </c>
      <c r="E1441" s="9">
        <v>44937.208333333336</v>
      </c>
      <c r="F1441" s="9">
        <v>45046.208333333336</v>
      </c>
      <c r="G1441" s="9">
        <v>44935.620729166665</v>
      </c>
    </row>
    <row r="1442" spans="1:7" x14ac:dyDescent="0.25">
      <c r="A1442" t="s">
        <v>403</v>
      </c>
      <c r="B1442" t="s">
        <v>1870</v>
      </c>
      <c r="C1442">
        <v>1</v>
      </c>
      <c r="D1442">
        <v>0</v>
      </c>
      <c r="E1442" s="9">
        <v>44965</v>
      </c>
      <c r="F1442" s="9">
        <v>45044</v>
      </c>
      <c r="G1442" s="9">
        <v>44935.984363425923</v>
      </c>
    </row>
    <row r="1443" spans="1:7" x14ac:dyDescent="0.25">
      <c r="A1443" t="s">
        <v>258</v>
      </c>
      <c r="B1443" t="s">
        <v>1883</v>
      </c>
      <c r="C1443">
        <v>1</v>
      </c>
      <c r="D1443">
        <v>0</v>
      </c>
      <c r="E1443" s="9">
        <v>44965</v>
      </c>
      <c r="F1443" s="9">
        <v>45044</v>
      </c>
      <c r="G1443" s="9">
        <v>44936.613321759258</v>
      </c>
    </row>
    <row r="1444" spans="1:7" x14ac:dyDescent="0.25">
      <c r="A1444" t="s">
        <v>407</v>
      </c>
      <c r="B1444" t="s">
        <v>2210</v>
      </c>
      <c r="C1444">
        <v>1</v>
      </c>
      <c r="D1444">
        <v>0</v>
      </c>
      <c r="E1444" s="9">
        <v>44963</v>
      </c>
      <c r="F1444" s="9">
        <v>45044</v>
      </c>
      <c r="G1444" s="9">
        <v>44936.747997685183</v>
      </c>
    </row>
    <row r="1445" spans="1:7" x14ac:dyDescent="0.25">
      <c r="A1445" t="s">
        <v>152</v>
      </c>
      <c r="B1445" t="s">
        <v>2013</v>
      </c>
      <c r="C1445">
        <v>1</v>
      </c>
      <c r="D1445">
        <v>1</v>
      </c>
      <c r="E1445" s="9">
        <v>44937.208333333336</v>
      </c>
      <c r="F1445" s="9">
        <v>45046.208333333336</v>
      </c>
      <c r="G1445" s="9">
        <v>44937.674895833334</v>
      </c>
    </row>
    <row r="1446" spans="1:7" x14ac:dyDescent="0.25">
      <c r="A1446" t="s">
        <v>410</v>
      </c>
      <c r="B1446" t="s">
        <v>2012</v>
      </c>
      <c r="C1446">
        <v>1</v>
      </c>
      <c r="D1446">
        <v>1</v>
      </c>
      <c r="E1446" s="9">
        <v>44937</v>
      </c>
      <c r="F1446" s="9">
        <v>45046</v>
      </c>
      <c r="G1446" s="9">
        <v>44937.67596064815</v>
      </c>
    </row>
    <row r="1447" spans="1:7" x14ac:dyDescent="0.25">
      <c r="A1447" t="s">
        <v>2214</v>
      </c>
      <c r="B1447" t="s">
        <v>2182</v>
      </c>
      <c r="C1447">
        <v>1</v>
      </c>
      <c r="D1447">
        <v>1</v>
      </c>
      <c r="E1447" s="9">
        <v>44951</v>
      </c>
      <c r="F1447" s="9">
        <v>44951</v>
      </c>
      <c r="G1447" s="9">
        <v>44937.939629629633</v>
      </c>
    </row>
    <row r="1448" spans="1:7" x14ac:dyDescent="0.25">
      <c r="A1448" t="s">
        <v>2215</v>
      </c>
      <c r="B1448" t="s">
        <v>2182</v>
      </c>
      <c r="C1448">
        <v>1</v>
      </c>
      <c r="D1448">
        <v>1</v>
      </c>
      <c r="E1448" s="9">
        <v>44937</v>
      </c>
      <c r="F1448" s="9">
        <v>44937</v>
      </c>
      <c r="G1448" s="9">
        <v>44937.939629629633</v>
      </c>
    </row>
    <row r="1449" spans="1:7" x14ac:dyDescent="0.25">
      <c r="A1449" t="s">
        <v>2035</v>
      </c>
      <c r="B1449" t="s">
        <v>2182</v>
      </c>
      <c r="C1449">
        <v>1</v>
      </c>
      <c r="D1449">
        <v>1</v>
      </c>
      <c r="E1449" s="9">
        <v>44937</v>
      </c>
      <c r="F1449" s="9">
        <v>44937</v>
      </c>
      <c r="G1449" s="9">
        <v>44937.939629629633</v>
      </c>
    </row>
    <row r="1450" spans="1:7" x14ac:dyDescent="0.25">
      <c r="A1450" t="s">
        <v>2036</v>
      </c>
      <c r="B1450" t="s">
        <v>2182</v>
      </c>
      <c r="C1450">
        <v>1</v>
      </c>
      <c r="D1450">
        <v>1</v>
      </c>
      <c r="E1450" s="9">
        <v>44937</v>
      </c>
      <c r="F1450" s="9">
        <v>44937</v>
      </c>
      <c r="G1450" s="9">
        <v>44937.939629629633</v>
      </c>
    </row>
    <row r="1451" spans="1:7" x14ac:dyDescent="0.25">
      <c r="A1451" t="s">
        <v>2037</v>
      </c>
      <c r="B1451" t="s">
        <v>2182</v>
      </c>
      <c r="C1451">
        <v>1</v>
      </c>
      <c r="D1451">
        <v>1</v>
      </c>
      <c r="E1451" s="9">
        <v>44937</v>
      </c>
      <c r="F1451" s="9">
        <v>44937</v>
      </c>
      <c r="G1451" s="9">
        <v>44937.939629629633</v>
      </c>
    </row>
    <row r="1452" spans="1:7" x14ac:dyDescent="0.25">
      <c r="A1452" t="s">
        <v>2216</v>
      </c>
      <c r="B1452" t="s">
        <v>2182</v>
      </c>
      <c r="C1452">
        <v>1</v>
      </c>
      <c r="D1452">
        <v>1</v>
      </c>
      <c r="E1452" s="9">
        <v>44937</v>
      </c>
      <c r="F1452" s="9">
        <v>44937</v>
      </c>
      <c r="G1452" s="9">
        <v>44937.939629629633</v>
      </c>
    </row>
    <row r="1453" spans="1:7" x14ac:dyDescent="0.25">
      <c r="A1453" t="s">
        <v>2034</v>
      </c>
      <c r="B1453" t="s">
        <v>2182</v>
      </c>
      <c r="C1453">
        <v>1</v>
      </c>
      <c r="D1453">
        <v>1</v>
      </c>
      <c r="E1453" s="9">
        <v>44937</v>
      </c>
      <c r="F1453" s="9">
        <v>44937</v>
      </c>
      <c r="G1453" s="9">
        <v>44937.939629629633</v>
      </c>
    </row>
    <row r="1454" spans="1:7" x14ac:dyDescent="0.25">
      <c r="A1454" t="s">
        <v>2215</v>
      </c>
      <c r="B1454" t="s">
        <v>2182</v>
      </c>
      <c r="C1454">
        <v>1</v>
      </c>
      <c r="D1454">
        <v>1</v>
      </c>
      <c r="E1454" s="9">
        <v>44951</v>
      </c>
      <c r="F1454" s="9">
        <v>44951</v>
      </c>
      <c r="G1454" s="9">
        <v>44937.939629629633</v>
      </c>
    </row>
    <row r="1455" spans="1:7" x14ac:dyDescent="0.25">
      <c r="A1455" t="s">
        <v>2035</v>
      </c>
      <c r="B1455" t="s">
        <v>2182</v>
      </c>
      <c r="C1455">
        <v>1</v>
      </c>
      <c r="D1455">
        <v>1</v>
      </c>
      <c r="E1455" s="9">
        <v>44951</v>
      </c>
      <c r="F1455" s="9">
        <v>44951</v>
      </c>
      <c r="G1455" s="9">
        <v>44937.939629629633</v>
      </c>
    </row>
    <row r="1456" spans="1:7" x14ac:dyDescent="0.25">
      <c r="A1456" t="s">
        <v>2036</v>
      </c>
      <c r="B1456" t="s">
        <v>2182</v>
      </c>
      <c r="C1456">
        <v>1</v>
      </c>
      <c r="D1456">
        <v>1</v>
      </c>
      <c r="E1456" s="9">
        <v>44951</v>
      </c>
      <c r="F1456" s="9">
        <v>44951</v>
      </c>
      <c r="G1456" s="9">
        <v>44937.939641203702</v>
      </c>
    </row>
    <row r="1457" spans="1:7" x14ac:dyDescent="0.25">
      <c r="A1457" t="s">
        <v>2037</v>
      </c>
      <c r="B1457" t="s">
        <v>2182</v>
      </c>
      <c r="C1457">
        <v>1</v>
      </c>
      <c r="D1457">
        <v>1</v>
      </c>
      <c r="E1457" s="9">
        <v>44951</v>
      </c>
      <c r="F1457" s="9">
        <v>44951</v>
      </c>
      <c r="G1457" s="9">
        <v>44937.939641203702</v>
      </c>
    </row>
    <row r="1458" spans="1:7" x14ac:dyDescent="0.25">
      <c r="A1458" t="s">
        <v>2216</v>
      </c>
      <c r="B1458" t="s">
        <v>2182</v>
      </c>
      <c r="C1458">
        <v>1</v>
      </c>
      <c r="D1458">
        <v>1</v>
      </c>
      <c r="E1458" s="9">
        <v>44951</v>
      </c>
      <c r="F1458" s="9">
        <v>44951</v>
      </c>
      <c r="G1458" s="9">
        <v>44937.939641203702</v>
      </c>
    </row>
    <row r="1459" spans="1:7" x14ac:dyDescent="0.25">
      <c r="A1459" t="s">
        <v>2034</v>
      </c>
      <c r="B1459" t="s">
        <v>2182</v>
      </c>
      <c r="C1459">
        <v>1</v>
      </c>
      <c r="D1459">
        <v>1</v>
      </c>
      <c r="E1459" s="9">
        <v>44951</v>
      </c>
      <c r="F1459" s="9">
        <v>44951</v>
      </c>
      <c r="G1459" s="9">
        <v>44937.939641203702</v>
      </c>
    </row>
    <row r="1460" spans="1:7" x14ac:dyDescent="0.25">
      <c r="A1460" t="s">
        <v>229</v>
      </c>
      <c r="B1460" t="s">
        <v>2061</v>
      </c>
      <c r="C1460">
        <v>1</v>
      </c>
      <c r="D1460">
        <v>1</v>
      </c>
      <c r="E1460" s="9">
        <v>44951</v>
      </c>
      <c r="F1460" s="9">
        <v>44951</v>
      </c>
      <c r="G1460" s="9">
        <v>44937.939664351848</v>
      </c>
    </row>
    <row r="1461" spans="1:7" x14ac:dyDescent="0.25">
      <c r="A1461" t="s">
        <v>2039</v>
      </c>
      <c r="B1461" t="s">
        <v>2061</v>
      </c>
      <c r="C1461">
        <v>1</v>
      </c>
      <c r="D1461">
        <v>1</v>
      </c>
      <c r="E1461" s="9">
        <v>44951</v>
      </c>
      <c r="F1461" s="9">
        <v>44951</v>
      </c>
      <c r="G1461" s="9">
        <v>44937.939710648148</v>
      </c>
    </row>
    <row r="1462" spans="1:7" x14ac:dyDescent="0.25">
      <c r="A1462" t="s">
        <v>2017</v>
      </c>
      <c r="B1462" t="s">
        <v>2062</v>
      </c>
      <c r="C1462">
        <v>1</v>
      </c>
      <c r="D1462">
        <v>1</v>
      </c>
      <c r="E1462" s="9">
        <v>44951</v>
      </c>
      <c r="F1462" s="9">
        <v>44951</v>
      </c>
      <c r="G1462" s="9">
        <v>44937.939722222225</v>
      </c>
    </row>
    <row r="1463" spans="1:7" x14ac:dyDescent="0.25">
      <c r="A1463" t="s">
        <v>2018</v>
      </c>
      <c r="B1463" t="s">
        <v>2062</v>
      </c>
      <c r="C1463">
        <v>1</v>
      </c>
      <c r="D1463">
        <v>1</v>
      </c>
      <c r="E1463" s="9">
        <v>44951</v>
      </c>
      <c r="F1463" s="9">
        <v>44951</v>
      </c>
      <c r="G1463" s="9">
        <v>44937.939722222225</v>
      </c>
    </row>
    <row r="1464" spans="1:7" x14ac:dyDescent="0.25">
      <c r="A1464" t="s">
        <v>1880</v>
      </c>
      <c r="B1464" t="s">
        <v>2062</v>
      </c>
      <c r="C1464">
        <v>1</v>
      </c>
      <c r="D1464">
        <v>1</v>
      </c>
      <c r="E1464" s="9">
        <v>44951</v>
      </c>
      <c r="F1464" s="9">
        <v>44951</v>
      </c>
      <c r="G1464" s="9">
        <v>44937.939733796295</v>
      </c>
    </row>
    <row r="1465" spans="1:7" x14ac:dyDescent="0.25">
      <c r="A1465" t="s">
        <v>2025</v>
      </c>
      <c r="B1465" t="s">
        <v>2062</v>
      </c>
      <c r="C1465">
        <v>1</v>
      </c>
      <c r="D1465">
        <v>1</v>
      </c>
      <c r="E1465" s="9">
        <v>44939</v>
      </c>
      <c r="F1465" s="9">
        <v>44939</v>
      </c>
      <c r="G1465" s="9">
        <v>44937.939733796295</v>
      </c>
    </row>
    <row r="1466" spans="1:7" x14ac:dyDescent="0.25">
      <c r="A1466" t="s">
        <v>2220</v>
      </c>
      <c r="B1466" t="s">
        <v>1834</v>
      </c>
      <c r="C1466">
        <v>1</v>
      </c>
      <c r="D1466">
        <v>0</v>
      </c>
      <c r="E1466" s="9">
        <v>44686</v>
      </c>
      <c r="F1466" s="9">
        <v>44686</v>
      </c>
      <c r="G1466" s="9">
        <v>44939.681921296295</v>
      </c>
    </row>
    <row r="1467" spans="1:7" x14ac:dyDescent="0.25">
      <c r="A1467" t="s">
        <v>414</v>
      </c>
      <c r="B1467" t="s">
        <v>1834</v>
      </c>
      <c r="C1467">
        <v>1</v>
      </c>
      <c r="D1467">
        <v>0</v>
      </c>
      <c r="E1467" s="9">
        <v>44686</v>
      </c>
      <c r="F1467" s="9">
        <v>44686</v>
      </c>
      <c r="G1467" s="9">
        <v>44939.681921296295</v>
      </c>
    </row>
    <row r="1468" spans="1:7" x14ac:dyDescent="0.25">
      <c r="A1468" t="s">
        <v>296</v>
      </c>
      <c r="B1468" t="s">
        <v>1834</v>
      </c>
      <c r="C1468">
        <v>1</v>
      </c>
      <c r="D1468">
        <v>0</v>
      </c>
      <c r="E1468" s="9">
        <v>44686</v>
      </c>
      <c r="F1468" s="9">
        <v>44686</v>
      </c>
      <c r="G1468" s="9">
        <v>44939.681932870371</v>
      </c>
    </row>
    <row r="1469" spans="1:7" x14ac:dyDescent="0.25">
      <c r="A1469" t="s">
        <v>2221</v>
      </c>
      <c r="B1469" t="s">
        <v>1834</v>
      </c>
      <c r="C1469">
        <v>1</v>
      </c>
      <c r="D1469">
        <v>0</v>
      </c>
      <c r="E1469" s="9">
        <v>44686</v>
      </c>
      <c r="F1469" s="9">
        <v>44686</v>
      </c>
      <c r="G1469" s="9">
        <v>44939.681932870371</v>
      </c>
    </row>
    <row r="1470" spans="1:7" x14ac:dyDescent="0.25">
      <c r="A1470" t="s">
        <v>321</v>
      </c>
      <c r="B1470" t="s">
        <v>1834</v>
      </c>
      <c r="C1470">
        <v>1</v>
      </c>
      <c r="D1470">
        <v>0</v>
      </c>
      <c r="E1470" s="9">
        <v>44686</v>
      </c>
      <c r="F1470" s="9">
        <v>44686</v>
      </c>
      <c r="G1470" s="9">
        <v>44939.681932870371</v>
      </c>
    </row>
    <row r="1471" spans="1:7" x14ac:dyDescent="0.25">
      <c r="A1471" t="s">
        <v>416</v>
      </c>
      <c r="B1471" t="s">
        <v>1834</v>
      </c>
      <c r="C1471">
        <v>1</v>
      </c>
      <c r="D1471">
        <v>0</v>
      </c>
      <c r="E1471" s="9">
        <v>44686</v>
      </c>
      <c r="F1471" s="9">
        <v>44686</v>
      </c>
      <c r="G1471" s="9">
        <v>44939.682013888887</v>
      </c>
    </row>
    <row r="1472" spans="1:7" x14ac:dyDescent="0.25">
      <c r="A1472" t="s">
        <v>2222</v>
      </c>
      <c r="B1472" t="s">
        <v>1834</v>
      </c>
      <c r="C1472">
        <v>1</v>
      </c>
      <c r="D1472">
        <v>0</v>
      </c>
      <c r="E1472" s="9">
        <v>44686</v>
      </c>
      <c r="F1472" s="9">
        <v>44686</v>
      </c>
      <c r="G1472" s="9">
        <v>44939.682025462964</v>
      </c>
    </row>
    <row r="1473" spans="1:7" x14ac:dyDescent="0.25">
      <c r="A1473" t="s">
        <v>322</v>
      </c>
      <c r="B1473" t="s">
        <v>1834</v>
      </c>
      <c r="C1473">
        <v>1</v>
      </c>
      <c r="D1473">
        <v>0</v>
      </c>
      <c r="E1473" s="9">
        <v>44686</v>
      </c>
      <c r="F1473" s="9">
        <v>44686</v>
      </c>
      <c r="G1473" s="9">
        <v>44939.682025462964</v>
      </c>
    </row>
    <row r="1474" spans="1:7" x14ac:dyDescent="0.25">
      <c r="A1474" t="s">
        <v>262</v>
      </c>
      <c r="B1474" t="s">
        <v>1834</v>
      </c>
      <c r="C1474">
        <v>1</v>
      </c>
      <c r="D1474">
        <v>0</v>
      </c>
      <c r="E1474" s="9">
        <v>44686</v>
      </c>
      <c r="F1474" s="9">
        <v>44686</v>
      </c>
      <c r="G1474" s="9">
        <v>44939.68204861111</v>
      </c>
    </row>
    <row r="1475" spans="1:7" x14ac:dyDescent="0.25">
      <c r="A1475" t="s">
        <v>224</v>
      </c>
      <c r="B1475" t="s">
        <v>1834</v>
      </c>
      <c r="C1475">
        <v>1</v>
      </c>
      <c r="D1475">
        <v>0</v>
      </c>
      <c r="E1475" s="9">
        <v>44686</v>
      </c>
      <c r="F1475" s="9">
        <v>44686</v>
      </c>
      <c r="G1475" s="9">
        <v>44939.68204861111</v>
      </c>
    </row>
    <row r="1476" spans="1:7" x14ac:dyDescent="0.25">
      <c r="A1476" t="s">
        <v>420</v>
      </c>
      <c r="B1476" t="s">
        <v>1834</v>
      </c>
      <c r="C1476">
        <v>1</v>
      </c>
      <c r="D1476">
        <v>0</v>
      </c>
      <c r="E1476" s="9">
        <v>44686</v>
      </c>
      <c r="F1476" s="9">
        <v>44686</v>
      </c>
      <c r="G1476" s="9">
        <v>44939.68204861111</v>
      </c>
    </row>
    <row r="1477" spans="1:7" x14ac:dyDescent="0.25">
      <c r="A1477" t="s">
        <v>421</v>
      </c>
      <c r="B1477" t="s">
        <v>1834</v>
      </c>
      <c r="C1477">
        <v>1</v>
      </c>
      <c r="D1477">
        <v>0</v>
      </c>
      <c r="E1477" s="9">
        <v>44686</v>
      </c>
      <c r="F1477" s="9">
        <v>44686</v>
      </c>
      <c r="G1477" s="9">
        <v>44939.68204861111</v>
      </c>
    </row>
    <row r="1478" spans="1:7" x14ac:dyDescent="0.25">
      <c r="A1478" t="s">
        <v>176</v>
      </c>
      <c r="B1478" t="s">
        <v>1834</v>
      </c>
      <c r="C1478">
        <v>1</v>
      </c>
      <c r="D1478">
        <v>0</v>
      </c>
      <c r="E1478" s="9">
        <v>44686</v>
      </c>
      <c r="F1478" s="9">
        <v>44686</v>
      </c>
      <c r="G1478" s="9">
        <v>44939.682060185187</v>
      </c>
    </row>
    <row r="1479" spans="1:7" x14ac:dyDescent="0.25">
      <c r="A1479" t="s">
        <v>2126</v>
      </c>
      <c r="B1479" t="s">
        <v>1834</v>
      </c>
      <c r="C1479">
        <v>1</v>
      </c>
      <c r="D1479">
        <v>0</v>
      </c>
      <c r="E1479" s="9">
        <v>44686</v>
      </c>
      <c r="F1479" s="9">
        <v>44686</v>
      </c>
      <c r="G1479" s="9">
        <v>44939.682060185187</v>
      </c>
    </row>
    <row r="1480" spans="1:7" x14ac:dyDescent="0.25">
      <c r="A1480" t="s">
        <v>423</v>
      </c>
      <c r="B1480" t="s">
        <v>1834</v>
      </c>
      <c r="C1480">
        <v>1</v>
      </c>
      <c r="D1480">
        <v>1</v>
      </c>
      <c r="E1480" s="9">
        <v>44686</v>
      </c>
      <c r="F1480" s="9">
        <v>44686</v>
      </c>
      <c r="G1480" s="9">
        <v>44939.682384259257</v>
      </c>
    </row>
    <row r="1481" spans="1:7" x14ac:dyDescent="0.25">
      <c r="A1481" t="s">
        <v>2144</v>
      </c>
      <c r="B1481" t="s">
        <v>1834</v>
      </c>
      <c r="C1481">
        <v>1</v>
      </c>
      <c r="D1481">
        <v>0</v>
      </c>
      <c r="E1481" s="9">
        <v>44686</v>
      </c>
      <c r="F1481" s="9">
        <v>44686</v>
      </c>
      <c r="G1481" s="9">
        <v>44939.682384259257</v>
      </c>
    </row>
    <row r="1482" spans="1:7" x14ac:dyDescent="0.25">
      <c r="A1482" t="s">
        <v>301</v>
      </c>
      <c r="B1482" t="s">
        <v>1834</v>
      </c>
      <c r="C1482">
        <v>1</v>
      </c>
      <c r="D1482">
        <v>0</v>
      </c>
      <c r="E1482" s="9">
        <v>44686</v>
      </c>
      <c r="F1482" s="9">
        <v>44686</v>
      </c>
      <c r="G1482" s="9">
        <v>44939.682384259257</v>
      </c>
    </row>
    <row r="1483" spans="1:7" x14ac:dyDescent="0.25">
      <c r="A1483" t="s">
        <v>328</v>
      </c>
      <c r="B1483" t="s">
        <v>1834</v>
      </c>
      <c r="C1483">
        <v>1</v>
      </c>
      <c r="D1483">
        <v>1</v>
      </c>
      <c r="E1483" s="9">
        <v>44686</v>
      </c>
      <c r="F1483" s="9">
        <v>44686</v>
      </c>
      <c r="G1483" s="9">
        <v>44939.682384259257</v>
      </c>
    </row>
    <row r="1484" spans="1:7" x14ac:dyDescent="0.25">
      <c r="A1484" t="s">
        <v>317</v>
      </c>
      <c r="B1484" t="s">
        <v>1834</v>
      </c>
      <c r="C1484">
        <v>1</v>
      </c>
      <c r="D1484">
        <v>0</v>
      </c>
      <c r="E1484" s="9">
        <v>44686</v>
      </c>
      <c r="F1484" s="9">
        <v>44686</v>
      </c>
      <c r="G1484" s="9">
        <v>44939.682384259257</v>
      </c>
    </row>
    <row r="1485" spans="1:7" x14ac:dyDescent="0.25">
      <c r="A1485" t="s">
        <v>396</v>
      </c>
      <c r="B1485" t="s">
        <v>1834</v>
      </c>
      <c r="C1485">
        <v>1</v>
      </c>
      <c r="D1485">
        <v>0</v>
      </c>
      <c r="E1485" s="9">
        <v>44686</v>
      </c>
      <c r="F1485" s="9">
        <v>44686</v>
      </c>
      <c r="G1485" s="9">
        <v>44939.682384259257</v>
      </c>
    </row>
    <row r="1486" spans="1:7" x14ac:dyDescent="0.25">
      <c r="A1486" t="s">
        <v>2093</v>
      </c>
      <c r="B1486" t="s">
        <v>1834</v>
      </c>
      <c r="C1486">
        <v>1</v>
      </c>
      <c r="D1486">
        <v>0</v>
      </c>
      <c r="E1486" s="9">
        <v>44686</v>
      </c>
      <c r="F1486" s="9">
        <v>44686</v>
      </c>
      <c r="G1486" s="9">
        <v>44939.682395833333</v>
      </c>
    </row>
    <row r="1487" spans="1:7" x14ac:dyDescent="0.25">
      <c r="A1487" t="s">
        <v>2025</v>
      </c>
      <c r="B1487" t="s">
        <v>1834</v>
      </c>
      <c r="C1487">
        <v>1</v>
      </c>
      <c r="D1487">
        <v>0</v>
      </c>
      <c r="E1487" s="9">
        <v>44686</v>
      </c>
      <c r="F1487" s="9">
        <v>44686</v>
      </c>
      <c r="G1487" s="9">
        <v>44939.682395833333</v>
      </c>
    </row>
    <row r="1488" spans="1:7" x14ac:dyDescent="0.25">
      <c r="A1488" t="s">
        <v>162</v>
      </c>
      <c r="B1488" t="s">
        <v>1834</v>
      </c>
      <c r="C1488">
        <v>1</v>
      </c>
      <c r="D1488">
        <v>0</v>
      </c>
      <c r="E1488" s="9">
        <v>44686</v>
      </c>
      <c r="F1488" s="9">
        <v>44686</v>
      </c>
      <c r="G1488" s="9">
        <v>44939.682395833333</v>
      </c>
    </row>
    <row r="1489" spans="1:7" x14ac:dyDescent="0.25">
      <c r="A1489" t="s">
        <v>429</v>
      </c>
      <c r="B1489" t="s">
        <v>2223</v>
      </c>
      <c r="C1489">
        <v>1</v>
      </c>
      <c r="D1489">
        <v>0</v>
      </c>
      <c r="E1489" s="9"/>
      <c r="F1489" s="9"/>
      <c r="G1489" s="9">
        <v>44942.952962962961</v>
      </c>
    </row>
    <row r="1490" spans="1:7" x14ac:dyDescent="0.25">
      <c r="A1490" t="s">
        <v>430</v>
      </c>
      <c r="B1490" t="s">
        <v>2224</v>
      </c>
      <c r="C1490">
        <v>1</v>
      </c>
      <c r="D1490">
        <v>1</v>
      </c>
      <c r="E1490" s="9">
        <v>44963</v>
      </c>
      <c r="F1490" s="9">
        <v>45044</v>
      </c>
      <c r="G1490" s="9">
        <v>44942.98269675926</v>
      </c>
    </row>
    <row r="1491" spans="1:7" x14ac:dyDescent="0.25">
      <c r="A1491" t="s">
        <v>383</v>
      </c>
      <c r="B1491" t="s">
        <v>2235</v>
      </c>
      <c r="C1491">
        <v>1</v>
      </c>
      <c r="D1491">
        <v>0</v>
      </c>
      <c r="E1491" s="9"/>
      <c r="F1491" s="9"/>
      <c r="G1491" s="9">
        <v>44943.843402777777</v>
      </c>
    </row>
    <row r="1492" spans="1:7" x14ac:dyDescent="0.25">
      <c r="A1492" t="s">
        <v>383</v>
      </c>
      <c r="B1492" t="s">
        <v>2236</v>
      </c>
      <c r="C1492">
        <v>1</v>
      </c>
      <c r="D1492">
        <v>0</v>
      </c>
      <c r="E1492" s="9"/>
      <c r="F1492" s="9"/>
      <c r="G1492" s="9">
        <v>44943.843402777777</v>
      </c>
    </row>
    <row r="1493" spans="1:7" x14ac:dyDescent="0.25">
      <c r="A1493" t="s">
        <v>383</v>
      </c>
      <c r="B1493" t="s">
        <v>2227</v>
      </c>
      <c r="C1493">
        <v>1</v>
      </c>
      <c r="D1493">
        <v>0</v>
      </c>
      <c r="E1493" s="9"/>
      <c r="F1493" s="9"/>
      <c r="G1493" s="9">
        <v>44943.843402777777</v>
      </c>
    </row>
    <row r="1494" spans="1:7" x14ac:dyDescent="0.25">
      <c r="A1494" t="s">
        <v>383</v>
      </c>
      <c r="B1494" t="s">
        <v>1964</v>
      </c>
      <c r="C1494">
        <v>1</v>
      </c>
      <c r="D1494">
        <v>0</v>
      </c>
      <c r="E1494" s="9">
        <v>44965</v>
      </c>
      <c r="F1494" s="9">
        <v>45044</v>
      </c>
      <c r="G1494" s="9">
        <v>44943.843402777777</v>
      </c>
    </row>
    <row r="1495" spans="1:7" x14ac:dyDescent="0.25">
      <c r="A1495" t="s">
        <v>383</v>
      </c>
      <c r="B1495" t="s">
        <v>2237</v>
      </c>
      <c r="C1495">
        <v>1</v>
      </c>
      <c r="D1495">
        <v>0</v>
      </c>
      <c r="E1495" s="9"/>
      <c r="F1495" s="9"/>
      <c r="G1495" s="9">
        <v>44943.843402777777</v>
      </c>
    </row>
    <row r="1496" spans="1:7" x14ac:dyDescent="0.25">
      <c r="A1496" t="s">
        <v>441</v>
      </c>
      <c r="B1496" t="s">
        <v>2243</v>
      </c>
      <c r="C1496">
        <v>1</v>
      </c>
      <c r="D1496">
        <v>1</v>
      </c>
      <c r="E1496" s="9">
        <v>44963</v>
      </c>
      <c r="F1496" s="9">
        <v>45044</v>
      </c>
      <c r="G1496" s="9">
        <v>44944.930034722223</v>
      </c>
    </row>
    <row r="1497" spans="1:7" x14ac:dyDescent="0.25">
      <c r="A1497" t="s">
        <v>441</v>
      </c>
      <c r="B1497" t="s">
        <v>2244</v>
      </c>
      <c r="C1497">
        <v>1</v>
      </c>
      <c r="D1497">
        <v>1</v>
      </c>
      <c r="E1497" s="9">
        <v>44963</v>
      </c>
      <c r="F1497" s="9">
        <v>45044</v>
      </c>
      <c r="G1497" s="9">
        <v>44944.930034722223</v>
      </c>
    </row>
    <row r="1498" spans="1:7" x14ac:dyDescent="0.25">
      <c r="A1498" t="s">
        <v>450</v>
      </c>
      <c r="B1498" t="s">
        <v>2249</v>
      </c>
      <c r="C1498">
        <v>1</v>
      </c>
      <c r="D1498">
        <v>0</v>
      </c>
      <c r="E1498" s="9"/>
      <c r="F1498" s="9"/>
      <c r="G1498" s="9">
        <v>44945.74732638889</v>
      </c>
    </row>
    <row r="1499" spans="1:7" x14ac:dyDescent="0.25">
      <c r="A1499" t="s">
        <v>328</v>
      </c>
      <c r="B1499" t="s">
        <v>2250</v>
      </c>
      <c r="C1499">
        <v>1</v>
      </c>
      <c r="D1499">
        <v>1</v>
      </c>
      <c r="E1499" s="9">
        <v>44965.208333333336</v>
      </c>
      <c r="F1499" s="9">
        <v>45044.208333333336</v>
      </c>
      <c r="G1499" s="9">
        <v>44945.982812499999</v>
      </c>
    </row>
    <row r="1500" spans="1:7" x14ac:dyDescent="0.25">
      <c r="A1500" t="s">
        <v>328</v>
      </c>
      <c r="B1500" t="s">
        <v>1823</v>
      </c>
      <c r="C1500">
        <v>1</v>
      </c>
      <c r="D1500">
        <v>1</v>
      </c>
      <c r="E1500" s="9">
        <v>44965.208333333336</v>
      </c>
      <c r="F1500" s="9">
        <v>45044.208333333336</v>
      </c>
      <c r="G1500" s="9">
        <v>44945.982812499999</v>
      </c>
    </row>
    <row r="1501" spans="1:7" x14ac:dyDescent="0.25">
      <c r="A1501" t="s">
        <v>328</v>
      </c>
      <c r="B1501" t="s">
        <v>2251</v>
      </c>
      <c r="C1501">
        <v>1</v>
      </c>
      <c r="D1501">
        <v>1</v>
      </c>
      <c r="E1501" s="9">
        <v>44965.208333333336</v>
      </c>
      <c r="F1501" s="9">
        <v>45044.208333333336</v>
      </c>
      <c r="G1501" s="9">
        <v>44945.982812499999</v>
      </c>
    </row>
    <row r="1502" spans="1:7" x14ac:dyDescent="0.25">
      <c r="A1502" t="s">
        <v>454</v>
      </c>
      <c r="B1502" t="s">
        <v>1881</v>
      </c>
      <c r="C1502">
        <v>1</v>
      </c>
      <c r="D1502">
        <v>1</v>
      </c>
      <c r="E1502" s="9">
        <v>44965</v>
      </c>
      <c r="F1502" s="9">
        <v>45044</v>
      </c>
      <c r="G1502" s="9">
        <v>44946.616689814815</v>
      </c>
    </row>
    <row r="1503" spans="1:7" x14ac:dyDescent="0.25">
      <c r="A1503" t="s">
        <v>183</v>
      </c>
      <c r="B1503" t="s">
        <v>2002</v>
      </c>
      <c r="C1503">
        <v>1</v>
      </c>
      <c r="D1503">
        <v>0</v>
      </c>
      <c r="E1503" s="9">
        <v>44965</v>
      </c>
      <c r="F1503" s="9">
        <v>45044</v>
      </c>
      <c r="G1503" s="9">
        <v>44946.640011574076</v>
      </c>
    </row>
    <row r="1504" spans="1:7" x14ac:dyDescent="0.25">
      <c r="A1504" t="s">
        <v>2144</v>
      </c>
      <c r="B1504" t="s">
        <v>2257</v>
      </c>
      <c r="C1504">
        <v>1</v>
      </c>
      <c r="D1504">
        <v>1</v>
      </c>
      <c r="E1504" s="9">
        <v>44946</v>
      </c>
      <c r="F1504" s="9">
        <v>44946</v>
      </c>
      <c r="G1504" s="9">
        <v>44946.754849537036</v>
      </c>
    </row>
    <row r="1505" spans="1:7" x14ac:dyDescent="0.25">
      <c r="A1505" t="s">
        <v>307</v>
      </c>
      <c r="B1505" t="s">
        <v>2257</v>
      </c>
      <c r="C1505">
        <v>1</v>
      </c>
      <c r="D1505">
        <v>1</v>
      </c>
      <c r="E1505" s="9">
        <v>44946</v>
      </c>
      <c r="F1505" s="9">
        <v>44946</v>
      </c>
      <c r="G1505" s="9">
        <v>44946.754861111112</v>
      </c>
    </row>
    <row r="1506" spans="1:7" x14ac:dyDescent="0.25">
      <c r="A1506" t="s">
        <v>307</v>
      </c>
      <c r="B1506" t="s">
        <v>2257</v>
      </c>
      <c r="C1506">
        <v>1</v>
      </c>
      <c r="D1506">
        <v>1</v>
      </c>
      <c r="E1506" s="9">
        <v>44946</v>
      </c>
      <c r="F1506" s="9">
        <v>44946</v>
      </c>
      <c r="G1506" s="9">
        <v>44946.754861111112</v>
      </c>
    </row>
    <row r="1507" spans="1:7" x14ac:dyDescent="0.25">
      <c r="A1507" t="s">
        <v>307</v>
      </c>
      <c r="B1507" t="s">
        <v>2257</v>
      </c>
      <c r="C1507">
        <v>1</v>
      </c>
      <c r="D1507">
        <v>1</v>
      </c>
      <c r="E1507" s="9">
        <v>44951</v>
      </c>
      <c r="F1507" s="9">
        <v>44951</v>
      </c>
      <c r="G1507" s="9">
        <v>44946.754861111112</v>
      </c>
    </row>
    <row r="1508" spans="1:7" x14ac:dyDescent="0.25">
      <c r="A1508" t="s">
        <v>311</v>
      </c>
      <c r="B1508" t="s">
        <v>2257</v>
      </c>
      <c r="C1508">
        <v>1</v>
      </c>
      <c r="D1508">
        <v>1</v>
      </c>
      <c r="E1508" s="9">
        <v>44946</v>
      </c>
      <c r="F1508" s="9">
        <v>44946</v>
      </c>
      <c r="G1508" s="9">
        <v>44946.754872685182</v>
      </c>
    </row>
    <row r="1509" spans="1:7" x14ac:dyDescent="0.25">
      <c r="A1509" t="s">
        <v>311</v>
      </c>
      <c r="B1509" t="s">
        <v>2257</v>
      </c>
      <c r="C1509">
        <v>1</v>
      </c>
      <c r="D1509">
        <v>1</v>
      </c>
      <c r="E1509" s="9">
        <v>44951</v>
      </c>
      <c r="F1509" s="9">
        <v>44951</v>
      </c>
      <c r="G1509" s="9">
        <v>44946.754872685182</v>
      </c>
    </row>
    <row r="1510" spans="1:7" x14ac:dyDescent="0.25">
      <c r="A1510" t="s">
        <v>2144</v>
      </c>
      <c r="B1510" t="s">
        <v>2257</v>
      </c>
      <c r="C1510">
        <v>1</v>
      </c>
      <c r="D1510">
        <v>1</v>
      </c>
      <c r="E1510" s="9">
        <v>44951</v>
      </c>
      <c r="F1510" s="9">
        <v>44951</v>
      </c>
      <c r="G1510" s="9">
        <v>44946.754872685182</v>
      </c>
    </row>
    <row r="1511" spans="1:7" x14ac:dyDescent="0.25">
      <c r="A1511" t="s">
        <v>1911</v>
      </c>
      <c r="B1511" t="s">
        <v>2257</v>
      </c>
      <c r="C1511">
        <v>1</v>
      </c>
      <c r="D1511">
        <v>1</v>
      </c>
      <c r="E1511" s="9">
        <v>44951</v>
      </c>
      <c r="F1511" s="9">
        <v>44951</v>
      </c>
      <c r="G1511" s="9">
        <v>44946.754872685182</v>
      </c>
    </row>
    <row r="1512" spans="1:7" x14ac:dyDescent="0.25">
      <c r="A1512" t="s">
        <v>315</v>
      </c>
      <c r="B1512" t="s">
        <v>2257</v>
      </c>
      <c r="C1512">
        <v>1</v>
      </c>
      <c r="D1512">
        <v>1</v>
      </c>
      <c r="E1512" s="9">
        <v>44946</v>
      </c>
      <c r="F1512" s="9">
        <v>44946</v>
      </c>
      <c r="G1512" s="9">
        <v>44946.754884259259</v>
      </c>
    </row>
    <row r="1513" spans="1:7" x14ac:dyDescent="0.25">
      <c r="A1513" t="s">
        <v>315</v>
      </c>
      <c r="B1513" t="s">
        <v>2257</v>
      </c>
      <c r="C1513">
        <v>1</v>
      </c>
      <c r="D1513">
        <v>1</v>
      </c>
      <c r="E1513" s="9">
        <v>44946</v>
      </c>
      <c r="F1513" s="9">
        <v>44946</v>
      </c>
      <c r="G1513" s="9">
        <v>44946.754884259259</v>
      </c>
    </row>
    <row r="1514" spans="1:7" x14ac:dyDescent="0.25">
      <c r="A1514" t="s">
        <v>319</v>
      </c>
      <c r="B1514" t="s">
        <v>2257</v>
      </c>
      <c r="C1514">
        <v>1</v>
      </c>
      <c r="D1514">
        <v>1</v>
      </c>
      <c r="E1514" s="9">
        <v>44946</v>
      </c>
      <c r="F1514" s="9">
        <v>44946</v>
      </c>
      <c r="G1514" s="9">
        <v>44946.754884259259</v>
      </c>
    </row>
    <row r="1515" spans="1:7" x14ac:dyDescent="0.25">
      <c r="A1515" t="s">
        <v>323</v>
      </c>
      <c r="B1515" t="s">
        <v>2257</v>
      </c>
      <c r="C1515">
        <v>1</v>
      </c>
      <c r="D1515">
        <v>1</v>
      </c>
      <c r="E1515" s="9">
        <v>44946</v>
      </c>
      <c r="F1515" s="9">
        <v>44946</v>
      </c>
      <c r="G1515" s="9">
        <v>44946.754884259259</v>
      </c>
    </row>
    <row r="1516" spans="1:7" x14ac:dyDescent="0.25">
      <c r="A1516" t="s">
        <v>323</v>
      </c>
      <c r="B1516" t="s">
        <v>2257</v>
      </c>
      <c r="C1516">
        <v>1</v>
      </c>
      <c r="D1516">
        <v>1</v>
      </c>
      <c r="E1516" s="9">
        <v>44946</v>
      </c>
      <c r="F1516" s="9">
        <v>44946</v>
      </c>
      <c r="G1516" s="9">
        <v>44946.754895833335</v>
      </c>
    </row>
    <row r="1517" spans="1:7" x14ac:dyDescent="0.25">
      <c r="A1517" t="s">
        <v>323</v>
      </c>
      <c r="B1517" t="s">
        <v>2257</v>
      </c>
      <c r="C1517">
        <v>1</v>
      </c>
      <c r="D1517">
        <v>1</v>
      </c>
      <c r="E1517" s="9">
        <v>44951</v>
      </c>
      <c r="F1517" s="9">
        <v>44951</v>
      </c>
      <c r="G1517" s="9">
        <v>44946.754895833335</v>
      </c>
    </row>
    <row r="1518" spans="1:7" x14ac:dyDescent="0.25">
      <c r="A1518" t="s">
        <v>315</v>
      </c>
      <c r="B1518" t="s">
        <v>2257</v>
      </c>
      <c r="C1518">
        <v>1</v>
      </c>
      <c r="D1518">
        <v>1</v>
      </c>
      <c r="E1518" s="9">
        <v>44951</v>
      </c>
      <c r="F1518" s="9">
        <v>44951</v>
      </c>
      <c r="G1518" s="9">
        <v>44946.754895833335</v>
      </c>
    </row>
    <row r="1519" spans="1:7" x14ac:dyDescent="0.25">
      <c r="A1519" t="s">
        <v>2149</v>
      </c>
      <c r="B1519" t="s">
        <v>2257</v>
      </c>
      <c r="C1519">
        <v>1</v>
      </c>
      <c r="D1519">
        <v>1</v>
      </c>
      <c r="E1519" s="9">
        <v>44946</v>
      </c>
      <c r="F1519" s="9">
        <v>44946</v>
      </c>
      <c r="G1519" s="9">
        <v>44946.754895833335</v>
      </c>
    </row>
    <row r="1520" spans="1:7" x14ac:dyDescent="0.25">
      <c r="A1520" t="s">
        <v>2149</v>
      </c>
      <c r="B1520" t="s">
        <v>2257</v>
      </c>
      <c r="C1520">
        <v>1</v>
      </c>
      <c r="D1520">
        <v>1</v>
      </c>
      <c r="E1520" s="9">
        <v>44946</v>
      </c>
      <c r="F1520" s="9">
        <v>44946</v>
      </c>
      <c r="G1520" s="9">
        <v>44946.754895833335</v>
      </c>
    </row>
    <row r="1521" spans="1:7" x14ac:dyDescent="0.25">
      <c r="A1521" t="s">
        <v>2149</v>
      </c>
      <c r="B1521" t="s">
        <v>2257</v>
      </c>
      <c r="C1521">
        <v>1</v>
      </c>
      <c r="D1521">
        <v>1</v>
      </c>
      <c r="E1521" s="9">
        <v>44951</v>
      </c>
      <c r="F1521" s="9">
        <v>44951</v>
      </c>
      <c r="G1521" s="9">
        <v>44946.754895833335</v>
      </c>
    </row>
    <row r="1522" spans="1:7" x14ac:dyDescent="0.25">
      <c r="A1522" t="s">
        <v>332</v>
      </c>
      <c r="B1522" t="s">
        <v>2257</v>
      </c>
      <c r="C1522">
        <v>1</v>
      </c>
      <c r="D1522">
        <v>1</v>
      </c>
      <c r="E1522" s="9">
        <v>44946</v>
      </c>
      <c r="F1522" s="9">
        <v>44946</v>
      </c>
      <c r="G1522" s="9">
        <v>44946.754907407405</v>
      </c>
    </row>
    <row r="1523" spans="1:7" x14ac:dyDescent="0.25">
      <c r="A1523" t="s">
        <v>333</v>
      </c>
      <c r="B1523" t="s">
        <v>2257</v>
      </c>
      <c r="C1523">
        <v>1</v>
      </c>
      <c r="D1523">
        <v>1</v>
      </c>
      <c r="E1523" s="9">
        <v>44946</v>
      </c>
      <c r="F1523" s="9">
        <v>44946</v>
      </c>
      <c r="G1523" s="9">
        <v>44946.754907407405</v>
      </c>
    </row>
    <row r="1524" spans="1:7" x14ac:dyDescent="0.25">
      <c r="A1524" t="s">
        <v>333</v>
      </c>
      <c r="B1524" t="s">
        <v>2257</v>
      </c>
      <c r="C1524">
        <v>1</v>
      </c>
      <c r="D1524">
        <v>1</v>
      </c>
      <c r="E1524" s="9">
        <v>44946</v>
      </c>
      <c r="F1524" s="9">
        <v>44946</v>
      </c>
      <c r="G1524" s="9">
        <v>44946.754907407405</v>
      </c>
    </row>
    <row r="1525" spans="1:7" x14ac:dyDescent="0.25">
      <c r="A1525" t="s">
        <v>333</v>
      </c>
      <c r="B1525" t="s">
        <v>2257</v>
      </c>
      <c r="C1525">
        <v>1</v>
      </c>
      <c r="D1525">
        <v>1</v>
      </c>
      <c r="E1525" s="9">
        <v>44951</v>
      </c>
      <c r="F1525" s="9">
        <v>44951</v>
      </c>
      <c r="G1525" s="9">
        <v>44946.754907407405</v>
      </c>
    </row>
    <row r="1526" spans="1:7" x14ac:dyDescent="0.25">
      <c r="A1526" t="s">
        <v>335</v>
      </c>
      <c r="B1526" t="s">
        <v>2257</v>
      </c>
      <c r="C1526">
        <v>1</v>
      </c>
      <c r="D1526">
        <v>1</v>
      </c>
      <c r="E1526" s="9">
        <v>44946</v>
      </c>
      <c r="F1526" s="9">
        <v>44946</v>
      </c>
      <c r="G1526" s="9">
        <v>44946.754907407405</v>
      </c>
    </row>
    <row r="1527" spans="1:7" x14ac:dyDescent="0.25">
      <c r="A1527" t="s">
        <v>335</v>
      </c>
      <c r="B1527" t="s">
        <v>2257</v>
      </c>
      <c r="C1527">
        <v>1</v>
      </c>
      <c r="D1527">
        <v>1</v>
      </c>
      <c r="E1527" s="9">
        <v>44946</v>
      </c>
      <c r="F1527" s="9">
        <v>44946</v>
      </c>
      <c r="G1527" s="9">
        <v>44946.754907407405</v>
      </c>
    </row>
    <row r="1528" spans="1:7" x14ac:dyDescent="0.25">
      <c r="A1528" t="s">
        <v>335</v>
      </c>
      <c r="B1528" t="s">
        <v>2257</v>
      </c>
      <c r="C1528">
        <v>1</v>
      </c>
      <c r="D1528">
        <v>1</v>
      </c>
      <c r="E1528" s="9">
        <v>44951</v>
      </c>
      <c r="F1528" s="9">
        <v>44951</v>
      </c>
      <c r="G1528" s="9">
        <v>44946.754907407405</v>
      </c>
    </row>
    <row r="1529" spans="1:7" x14ac:dyDescent="0.25">
      <c r="A1529" t="s">
        <v>336</v>
      </c>
      <c r="B1529" t="s">
        <v>2257</v>
      </c>
      <c r="C1529">
        <v>1</v>
      </c>
      <c r="D1529">
        <v>1</v>
      </c>
      <c r="E1529" s="9">
        <v>44946</v>
      </c>
      <c r="F1529" s="9">
        <v>44946</v>
      </c>
      <c r="G1529" s="9">
        <v>44946.754918981482</v>
      </c>
    </row>
    <row r="1530" spans="1:7" x14ac:dyDescent="0.25">
      <c r="A1530" t="s">
        <v>336</v>
      </c>
      <c r="B1530" t="s">
        <v>2257</v>
      </c>
      <c r="C1530">
        <v>1</v>
      </c>
      <c r="D1530">
        <v>1</v>
      </c>
      <c r="E1530" s="9">
        <v>44946</v>
      </c>
      <c r="F1530" s="9">
        <v>44946</v>
      </c>
      <c r="G1530" s="9">
        <v>44946.754918981482</v>
      </c>
    </row>
    <row r="1531" spans="1:7" x14ac:dyDescent="0.25">
      <c r="A1531" t="s">
        <v>336</v>
      </c>
      <c r="B1531" t="s">
        <v>2257</v>
      </c>
      <c r="C1531">
        <v>1</v>
      </c>
      <c r="D1531">
        <v>1</v>
      </c>
      <c r="E1531" s="9">
        <v>44951</v>
      </c>
      <c r="F1531" s="9">
        <v>44951</v>
      </c>
      <c r="G1531" s="9">
        <v>44946.754918981482</v>
      </c>
    </row>
    <row r="1532" spans="1:7" x14ac:dyDescent="0.25">
      <c r="A1532" t="s">
        <v>339</v>
      </c>
      <c r="B1532" t="s">
        <v>2257</v>
      </c>
      <c r="C1532">
        <v>1</v>
      </c>
      <c r="D1532">
        <v>1</v>
      </c>
      <c r="E1532" s="9">
        <v>44946</v>
      </c>
      <c r="F1532" s="9">
        <v>44946</v>
      </c>
      <c r="G1532" s="9">
        <v>44946.754918981482</v>
      </c>
    </row>
    <row r="1533" spans="1:7" x14ac:dyDescent="0.25">
      <c r="A1533" t="s">
        <v>339</v>
      </c>
      <c r="B1533" t="s">
        <v>2257</v>
      </c>
      <c r="C1533">
        <v>1</v>
      </c>
      <c r="D1533">
        <v>1</v>
      </c>
      <c r="E1533" s="9">
        <v>44946</v>
      </c>
      <c r="F1533" s="9">
        <v>44946</v>
      </c>
      <c r="G1533" s="9">
        <v>44946.754918981482</v>
      </c>
    </row>
    <row r="1534" spans="1:7" x14ac:dyDescent="0.25">
      <c r="A1534" t="s">
        <v>339</v>
      </c>
      <c r="B1534" t="s">
        <v>2257</v>
      </c>
      <c r="C1534">
        <v>1</v>
      </c>
      <c r="D1534">
        <v>1</v>
      </c>
      <c r="E1534" s="9">
        <v>44951</v>
      </c>
      <c r="F1534" s="9">
        <v>44951</v>
      </c>
      <c r="G1534" s="9">
        <v>44946.754918981482</v>
      </c>
    </row>
    <row r="1535" spans="1:7" x14ac:dyDescent="0.25">
      <c r="A1535" t="s">
        <v>340</v>
      </c>
      <c r="B1535" t="s">
        <v>2257</v>
      </c>
      <c r="C1535">
        <v>1</v>
      </c>
      <c r="D1535">
        <v>1</v>
      </c>
      <c r="E1535" s="9">
        <v>44946</v>
      </c>
      <c r="F1535" s="9">
        <v>44946</v>
      </c>
      <c r="G1535" s="9">
        <v>44946.754930555559</v>
      </c>
    </row>
    <row r="1536" spans="1:7" x14ac:dyDescent="0.25">
      <c r="A1536" t="s">
        <v>340</v>
      </c>
      <c r="B1536" t="s">
        <v>2257</v>
      </c>
      <c r="C1536">
        <v>1</v>
      </c>
      <c r="D1536">
        <v>1</v>
      </c>
      <c r="E1536" s="9">
        <v>44946</v>
      </c>
      <c r="F1536" s="9">
        <v>44946</v>
      </c>
      <c r="G1536" s="9">
        <v>44946.754930555559</v>
      </c>
    </row>
    <row r="1537" spans="1:7" x14ac:dyDescent="0.25">
      <c r="A1537" t="s">
        <v>340</v>
      </c>
      <c r="B1537" t="s">
        <v>2257</v>
      </c>
      <c r="C1537">
        <v>1</v>
      </c>
      <c r="D1537">
        <v>1</v>
      </c>
      <c r="E1537" s="9">
        <v>44951</v>
      </c>
      <c r="F1537" s="9">
        <v>44951</v>
      </c>
      <c r="G1537" s="9">
        <v>44946.754930555559</v>
      </c>
    </row>
    <row r="1538" spans="1:7" x14ac:dyDescent="0.25">
      <c r="A1538" t="s">
        <v>341</v>
      </c>
      <c r="B1538" t="s">
        <v>2257</v>
      </c>
      <c r="C1538">
        <v>1</v>
      </c>
      <c r="D1538">
        <v>1</v>
      </c>
      <c r="E1538" s="9">
        <v>44946</v>
      </c>
      <c r="F1538" s="9">
        <v>44946</v>
      </c>
      <c r="G1538" s="9">
        <v>44946.754930555559</v>
      </c>
    </row>
    <row r="1539" spans="1:7" x14ac:dyDescent="0.25">
      <c r="A1539" t="s">
        <v>341</v>
      </c>
      <c r="B1539" t="s">
        <v>2257</v>
      </c>
      <c r="C1539">
        <v>1</v>
      </c>
      <c r="D1539">
        <v>1</v>
      </c>
      <c r="E1539" s="9">
        <v>44946</v>
      </c>
      <c r="F1539" s="9">
        <v>44946</v>
      </c>
      <c r="G1539" s="9">
        <v>44946.754930555559</v>
      </c>
    </row>
    <row r="1540" spans="1:7" x14ac:dyDescent="0.25">
      <c r="A1540" t="s">
        <v>341</v>
      </c>
      <c r="B1540" t="s">
        <v>2257</v>
      </c>
      <c r="C1540">
        <v>1</v>
      </c>
      <c r="D1540">
        <v>1</v>
      </c>
      <c r="E1540" s="9">
        <v>44951</v>
      </c>
      <c r="F1540" s="9">
        <v>44951</v>
      </c>
      <c r="G1540" s="9">
        <v>44946.754930555559</v>
      </c>
    </row>
    <row r="1541" spans="1:7" x14ac:dyDescent="0.25">
      <c r="A1541" t="s">
        <v>319</v>
      </c>
      <c r="B1541" t="s">
        <v>2257</v>
      </c>
      <c r="C1541">
        <v>1</v>
      </c>
      <c r="D1541">
        <v>1</v>
      </c>
      <c r="E1541" s="9">
        <v>44946</v>
      </c>
      <c r="F1541" s="9">
        <v>44946</v>
      </c>
      <c r="G1541" s="9">
        <v>44946.754942129628</v>
      </c>
    </row>
    <row r="1542" spans="1:7" x14ac:dyDescent="0.25">
      <c r="A1542" t="s">
        <v>319</v>
      </c>
      <c r="B1542" t="s">
        <v>2257</v>
      </c>
      <c r="C1542">
        <v>1</v>
      </c>
      <c r="D1542">
        <v>1</v>
      </c>
      <c r="E1542" s="9">
        <v>44951</v>
      </c>
      <c r="F1542" s="9">
        <v>44951</v>
      </c>
      <c r="G1542" s="9">
        <v>44946.754942129628</v>
      </c>
    </row>
    <row r="1543" spans="1:7" x14ac:dyDescent="0.25">
      <c r="A1543" t="s">
        <v>345</v>
      </c>
      <c r="B1543" t="s">
        <v>2257</v>
      </c>
      <c r="C1543">
        <v>1</v>
      </c>
      <c r="D1543">
        <v>1</v>
      </c>
      <c r="E1543" s="9">
        <v>44946</v>
      </c>
      <c r="F1543" s="9">
        <v>44946</v>
      </c>
      <c r="G1543" s="9">
        <v>44946.754942129628</v>
      </c>
    </row>
    <row r="1544" spans="1:7" x14ac:dyDescent="0.25">
      <c r="A1544" t="s">
        <v>345</v>
      </c>
      <c r="B1544" t="s">
        <v>2257</v>
      </c>
      <c r="C1544">
        <v>1</v>
      </c>
      <c r="D1544">
        <v>1</v>
      </c>
      <c r="E1544" s="9">
        <v>44946</v>
      </c>
      <c r="F1544" s="9">
        <v>44946</v>
      </c>
      <c r="G1544" s="9">
        <v>44946.754942129628</v>
      </c>
    </row>
    <row r="1545" spans="1:7" x14ac:dyDescent="0.25">
      <c r="A1545" t="s">
        <v>345</v>
      </c>
      <c r="B1545" t="s">
        <v>2257</v>
      </c>
      <c r="C1545">
        <v>1</v>
      </c>
      <c r="D1545">
        <v>1</v>
      </c>
      <c r="E1545" s="9">
        <v>44951</v>
      </c>
      <c r="F1545" s="9">
        <v>44951</v>
      </c>
      <c r="G1545" s="9">
        <v>44946.754942129628</v>
      </c>
    </row>
    <row r="1546" spans="1:7" x14ac:dyDescent="0.25">
      <c r="A1546" t="s">
        <v>349</v>
      </c>
      <c r="B1546" t="s">
        <v>2257</v>
      </c>
      <c r="C1546">
        <v>1</v>
      </c>
      <c r="D1546">
        <v>1</v>
      </c>
      <c r="E1546" s="9">
        <v>44946</v>
      </c>
      <c r="F1546" s="9">
        <v>44946</v>
      </c>
      <c r="G1546" s="9">
        <v>44946.754953703705</v>
      </c>
    </row>
    <row r="1547" spans="1:7" x14ac:dyDescent="0.25">
      <c r="A1547" t="s">
        <v>349</v>
      </c>
      <c r="B1547" t="s">
        <v>2257</v>
      </c>
      <c r="C1547">
        <v>1</v>
      </c>
      <c r="D1547">
        <v>1</v>
      </c>
      <c r="E1547" s="9">
        <v>44946</v>
      </c>
      <c r="F1547" s="9">
        <v>44946</v>
      </c>
      <c r="G1547" s="9">
        <v>44946.754953703705</v>
      </c>
    </row>
    <row r="1548" spans="1:7" x14ac:dyDescent="0.25">
      <c r="A1548" t="s">
        <v>349</v>
      </c>
      <c r="B1548" t="s">
        <v>2257</v>
      </c>
      <c r="C1548">
        <v>1</v>
      </c>
      <c r="D1548">
        <v>1</v>
      </c>
      <c r="E1548" s="9">
        <v>44951</v>
      </c>
      <c r="F1548" s="9">
        <v>44951</v>
      </c>
      <c r="G1548" s="9">
        <v>44946.754953703705</v>
      </c>
    </row>
    <row r="1549" spans="1:7" x14ac:dyDescent="0.25">
      <c r="A1549" t="s">
        <v>350</v>
      </c>
      <c r="B1549" t="s">
        <v>2257</v>
      </c>
      <c r="C1549">
        <v>1</v>
      </c>
      <c r="D1549">
        <v>1</v>
      </c>
      <c r="E1549" s="9">
        <v>44946</v>
      </c>
      <c r="F1549" s="9">
        <v>44946</v>
      </c>
      <c r="G1549" s="9">
        <v>44946.754953703705</v>
      </c>
    </row>
    <row r="1550" spans="1:7" x14ac:dyDescent="0.25">
      <c r="A1550" t="s">
        <v>350</v>
      </c>
      <c r="B1550" t="s">
        <v>2257</v>
      </c>
      <c r="C1550">
        <v>1</v>
      </c>
      <c r="D1550">
        <v>1</v>
      </c>
      <c r="E1550" s="9">
        <v>44946</v>
      </c>
      <c r="F1550" s="9">
        <v>44946</v>
      </c>
      <c r="G1550" s="9">
        <v>44946.754965277774</v>
      </c>
    </row>
    <row r="1551" spans="1:7" x14ac:dyDescent="0.25">
      <c r="A1551" t="s">
        <v>350</v>
      </c>
      <c r="B1551" t="s">
        <v>2257</v>
      </c>
      <c r="C1551">
        <v>1</v>
      </c>
      <c r="D1551">
        <v>1</v>
      </c>
      <c r="E1551" s="9">
        <v>44951</v>
      </c>
      <c r="F1551" s="9">
        <v>44951</v>
      </c>
      <c r="G1551" s="9">
        <v>44946.754965277774</v>
      </c>
    </row>
    <row r="1552" spans="1:7" x14ac:dyDescent="0.25">
      <c r="A1552" t="s">
        <v>351</v>
      </c>
      <c r="B1552" t="s">
        <v>2257</v>
      </c>
      <c r="C1552">
        <v>1</v>
      </c>
      <c r="D1552">
        <v>1</v>
      </c>
      <c r="E1552" s="9">
        <v>44946</v>
      </c>
      <c r="F1552" s="9">
        <v>44946</v>
      </c>
      <c r="G1552" s="9">
        <v>44946.754965277774</v>
      </c>
    </row>
    <row r="1553" spans="1:7" x14ac:dyDescent="0.25">
      <c r="A1553" t="s">
        <v>351</v>
      </c>
      <c r="B1553" t="s">
        <v>2257</v>
      </c>
      <c r="C1553">
        <v>1</v>
      </c>
      <c r="D1553">
        <v>1</v>
      </c>
      <c r="E1553" s="9">
        <v>44946</v>
      </c>
      <c r="F1553" s="9">
        <v>44946</v>
      </c>
      <c r="G1553" s="9">
        <v>44946.754965277774</v>
      </c>
    </row>
    <row r="1554" spans="1:7" x14ac:dyDescent="0.25">
      <c r="A1554" t="s">
        <v>351</v>
      </c>
      <c r="B1554" t="s">
        <v>2257</v>
      </c>
      <c r="C1554">
        <v>1</v>
      </c>
      <c r="D1554">
        <v>1</v>
      </c>
      <c r="E1554" s="9">
        <v>44951</v>
      </c>
      <c r="F1554" s="9">
        <v>44951</v>
      </c>
      <c r="G1554" s="9">
        <v>44946.754965277774</v>
      </c>
    </row>
    <row r="1555" spans="1:7" x14ac:dyDescent="0.25">
      <c r="A1555" t="s">
        <v>2152</v>
      </c>
      <c r="B1555" t="s">
        <v>2257</v>
      </c>
      <c r="C1555">
        <v>1</v>
      </c>
      <c r="D1555">
        <v>1</v>
      </c>
      <c r="E1555" s="9">
        <v>44946</v>
      </c>
      <c r="F1555" s="9">
        <v>44946</v>
      </c>
      <c r="G1555" s="9">
        <v>44946.754965277774</v>
      </c>
    </row>
    <row r="1556" spans="1:7" x14ac:dyDescent="0.25">
      <c r="A1556" t="s">
        <v>2152</v>
      </c>
      <c r="B1556" t="s">
        <v>2257</v>
      </c>
      <c r="C1556">
        <v>1</v>
      </c>
      <c r="D1556">
        <v>1</v>
      </c>
      <c r="E1556" s="9">
        <v>44951</v>
      </c>
      <c r="F1556" s="9">
        <v>44951</v>
      </c>
      <c r="G1556" s="9">
        <v>44946.754976851851</v>
      </c>
    </row>
    <row r="1557" spans="1:7" x14ac:dyDescent="0.25">
      <c r="A1557" t="s">
        <v>321</v>
      </c>
      <c r="B1557" t="s">
        <v>2257</v>
      </c>
      <c r="C1557">
        <v>1</v>
      </c>
      <c r="D1557">
        <v>1</v>
      </c>
      <c r="E1557" s="9">
        <v>44946</v>
      </c>
      <c r="F1557" s="9">
        <v>44946</v>
      </c>
      <c r="G1557" s="9">
        <v>44946.754976851851</v>
      </c>
    </row>
    <row r="1558" spans="1:7" x14ac:dyDescent="0.25">
      <c r="A1558" t="s">
        <v>321</v>
      </c>
      <c r="B1558" t="s">
        <v>2257</v>
      </c>
      <c r="C1558">
        <v>1</v>
      </c>
      <c r="D1558">
        <v>1</v>
      </c>
      <c r="E1558" s="9">
        <v>44951</v>
      </c>
      <c r="F1558" s="9">
        <v>44951</v>
      </c>
      <c r="G1558" s="9">
        <v>44946.754976851851</v>
      </c>
    </row>
    <row r="1559" spans="1:7" x14ac:dyDescent="0.25">
      <c r="A1559" t="s">
        <v>337</v>
      </c>
      <c r="B1559" t="s">
        <v>2257</v>
      </c>
      <c r="C1559">
        <v>1</v>
      </c>
      <c r="D1559">
        <v>1</v>
      </c>
      <c r="E1559" s="9">
        <v>44946</v>
      </c>
      <c r="F1559" s="9">
        <v>44946</v>
      </c>
      <c r="G1559" s="9">
        <v>44946.754976851851</v>
      </c>
    </row>
    <row r="1560" spans="1:7" x14ac:dyDescent="0.25">
      <c r="A1560" t="s">
        <v>352</v>
      </c>
      <c r="B1560" t="s">
        <v>2257</v>
      </c>
      <c r="C1560">
        <v>1</v>
      </c>
      <c r="D1560">
        <v>1</v>
      </c>
      <c r="E1560" s="9">
        <v>44946</v>
      </c>
      <c r="F1560" s="9">
        <v>44946</v>
      </c>
      <c r="G1560" s="9">
        <v>44946.754976851851</v>
      </c>
    </row>
    <row r="1561" spans="1:7" x14ac:dyDescent="0.25">
      <c r="A1561" t="s">
        <v>352</v>
      </c>
      <c r="B1561" t="s">
        <v>2257</v>
      </c>
      <c r="C1561">
        <v>1</v>
      </c>
      <c r="D1561">
        <v>1</v>
      </c>
      <c r="E1561" s="9">
        <v>44946</v>
      </c>
      <c r="F1561" s="9">
        <v>44946</v>
      </c>
      <c r="G1561" s="9">
        <v>44946.754976851851</v>
      </c>
    </row>
    <row r="1562" spans="1:7" x14ac:dyDescent="0.25">
      <c r="A1562" t="s">
        <v>352</v>
      </c>
      <c r="B1562" t="s">
        <v>2257</v>
      </c>
      <c r="C1562">
        <v>1</v>
      </c>
      <c r="D1562">
        <v>1</v>
      </c>
      <c r="E1562" s="9">
        <v>44951</v>
      </c>
      <c r="F1562" s="9">
        <v>44951</v>
      </c>
      <c r="G1562" s="9">
        <v>44946.754988425928</v>
      </c>
    </row>
    <row r="1563" spans="1:7" x14ac:dyDescent="0.25">
      <c r="A1563" t="s">
        <v>2155</v>
      </c>
      <c r="B1563" t="s">
        <v>2257</v>
      </c>
      <c r="C1563">
        <v>1</v>
      </c>
      <c r="D1563">
        <v>1</v>
      </c>
      <c r="E1563" s="9">
        <v>44946</v>
      </c>
      <c r="F1563" s="9">
        <v>44946</v>
      </c>
      <c r="G1563" s="9">
        <v>44946.754988425928</v>
      </c>
    </row>
    <row r="1564" spans="1:7" x14ac:dyDescent="0.25">
      <c r="A1564" t="s">
        <v>2155</v>
      </c>
      <c r="B1564" t="s">
        <v>2257</v>
      </c>
      <c r="C1564">
        <v>1</v>
      </c>
      <c r="D1564">
        <v>1</v>
      </c>
      <c r="E1564" s="9">
        <v>44946</v>
      </c>
      <c r="F1564" s="9">
        <v>44946</v>
      </c>
      <c r="G1564" s="9">
        <v>44946.754988425928</v>
      </c>
    </row>
    <row r="1565" spans="1:7" x14ac:dyDescent="0.25">
      <c r="A1565" t="s">
        <v>2155</v>
      </c>
      <c r="B1565" t="s">
        <v>2257</v>
      </c>
      <c r="C1565">
        <v>1</v>
      </c>
      <c r="D1565">
        <v>1</v>
      </c>
      <c r="E1565" s="9">
        <v>44951</v>
      </c>
      <c r="F1565" s="9">
        <v>44951</v>
      </c>
      <c r="G1565" s="9">
        <v>44946.754988425928</v>
      </c>
    </row>
    <row r="1566" spans="1:7" x14ac:dyDescent="0.25">
      <c r="A1566" t="s">
        <v>337</v>
      </c>
      <c r="B1566" t="s">
        <v>2257</v>
      </c>
      <c r="C1566">
        <v>1</v>
      </c>
      <c r="D1566">
        <v>1</v>
      </c>
      <c r="E1566" s="9">
        <v>44946</v>
      </c>
      <c r="F1566" s="9">
        <v>44946</v>
      </c>
      <c r="G1566" s="9">
        <v>44946.754999999997</v>
      </c>
    </row>
    <row r="1567" spans="1:7" x14ac:dyDescent="0.25">
      <c r="A1567" t="s">
        <v>2162</v>
      </c>
      <c r="B1567" t="s">
        <v>2257</v>
      </c>
      <c r="C1567">
        <v>1</v>
      </c>
      <c r="D1567">
        <v>1</v>
      </c>
      <c r="E1567" s="9">
        <v>44951</v>
      </c>
      <c r="F1567" s="9">
        <v>44951</v>
      </c>
      <c r="G1567" s="9">
        <v>44946.754999999997</v>
      </c>
    </row>
    <row r="1568" spans="1:7" x14ac:dyDescent="0.25">
      <c r="A1568" t="s">
        <v>332</v>
      </c>
      <c r="B1568" t="s">
        <v>2257</v>
      </c>
      <c r="C1568">
        <v>1</v>
      </c>
      <c r="D1568">
        <v>1</v>
      </c>
      <c r="E1568" s="9">
        <v>44946</v>
      </c>
      <c r="F1568" s="9">
        <v>44946</v>
      </c>
      <c r="G1568" s="9">
        <v>44946.754999999997</v>
      </c>
    </row>
    <row r="1569" spans="1:7" x14ac:dyDescent="0.25">
      <c r="A1569" t="s">
        <v>337</v>
      </c>
      <c r="B1569" t="s">
        <v>2257</v>
      </c>
      <c r="C1569">
        <v>1</v>
      </c>
      <c r="D1569">
        <v>1</v>
      </c>
      <c r="E1569" s="9">
        <v>44951</v>
      </c>
      <c r="F1569" s="9">
        <v>44951</v>
      </c>
      <c r="G1569" s="9">
        <v>44946.754999999997</v>
      </c>
    </row>
    <row r="1570" spans="1:7" x14ac:dyDescent="0.25">
      <c r="A1570" t="s">
        <v>364</v>
      </c>
      <c r="B1570" t="s">
        <v>2257</v>
      </c>
      <c r="C1570">
        <v>1</v>
      </c>
      <c r="D1570">
        <v>1</v>
      </c>
      <c r="E1570" s="9">
        <v>44946</v>
      </c>
      <c r="F1570" s="9">
        <v>44946</v>
      </c>
      <c r="G1570" s="9">
        <v>44946.754999999997</v>
      </c>
    </row>
    <row r="1571" spans="1:7" x14ac:dyDescent="0.25">
      <c r="A1571" t="s">
        <v>364</v>
      </c>
      <c r="B1571" t="s">
        <v>2257</v>
      </c>
      <c r="C1571">
        <v>1</v>
      </c>
      <c r="D1571">
        <v>1</v>
      </c>
      <c r="E1571" s="9">
        <v>44951</v>
      </c>
      <c r="F1571" s="9">
        <v>44951</v>
      </c>
      <c r="G1571" s="9">
        <v>44946.755011574074</v>
      </c>
    </row>
    <row r="1572" spans="1:7" x14ac:dyDescent="0.25">
      <c r="A1572" t="s">
        <v>332</v>
      </c>
      <c r="B1572" t="s">
        <v>2257</v>
      </c>
      <c r="C1572">
        <v>1</v>
      </c>
      <c r="D1572">
        <v>1</v>
      </c>
      <c r="E1572" s="9">
        <v>44951</v>
      </c>
      <c r="F1572" s="9">
        <v>44951</v>
      </c>
      <c r="G1572" s="9">
        <v>44946.755011574074</v>
      </c>
    </row>
    <row r="1573" spans="1:7" x14ac:dyDescent="0.25">
      <c r="A1573" t="s">
        <v>433</v>
      </c>
      <c r="B1573" t="s">
        <v>2201</v>
      </c>
      <c r="C1573">
        <v>1</v>
      </c>
      <c r="D1573">
        <v>1</v>
      </c>
      <c r="E1573" s="9">
        <v>44946</v>
      </c>
      <c r="F1573" s="9">
        <v>44946</v>
      </c>
      <c r="G1573" s="9">
        <v>44946.755011574074</v>
      </c>
    </row>
    <row r="1574" spans="1:7" x14ac:dyDescent="0.25">
      <c r="A1574" t="s">
        <v>433</v>
      </c>
      <c r="B1574" t="s">
        <v>2201</v>
      </c>
      <c r="C1574">
        <v>1</v>
      </c>
      <c r="D1574">
        <v>1</v>
      </c>
      <c r="E1574" s="9">
        <v>44951</v>
      </c>
      <c r="F1574" s="9">
        <v>44951</v>
      </c>
      <c r="G1574" s="9">
        <v>44946.755011574074</v>
      </c>
    </row>
    <row r="1575" spans="1:7" x14ac:dyDescent="0.25">
      <c r="A1575" t="s">
        <v>397</v>
      </c>
      <c r="B1575" t="s">
        <v>2258</v>
      </c>
      <c r="C1575">
        <v>1</v>
      </c>
      <c r="D1575">
        <v>0</v>
      </c>
      <c r="E1575" s="9">
        <v>44951</v>
      </c>
      <c r="F1575" s="9">
        <v>44951</v>
      </c>
      <c r="G1575" s="9">
        <v>44946.755104166667</v>
      </c>
    </row>
    <row r="1576" spans="1:7" x14ac:dyDescent="0.25">
      <c r="A1576" t="s">
        <v>2039</v>
      </c>
      <c r="B1576" t="s">
        <v>2258</v>
      </c>
      <c r="C1576">
        <v>1</v>
      </c>
      <c r="D1576">
        <v>1</v>
      </c>
      <c r="E1576" s="9">
        <v>44951</v>
      </c>
      <c r="F1576" s="9">
        <v>44951</v>
      </c>
      <c r="G1576" s="9">
        <v>44946.755104166667</v>
      </c>
    </row>
    <row r="1577" spans="1:7" x14ac:dyDescent="0.25">
      <c r="A1577" t="s">
        <v>245</v>
      </c>
      <c r="B1577" t="s">
        <v>2258</v>
      </c>
      <c r="C1577">
        <v>1</v>
      </c>
      <c r="D1577">
        <v>0</v>
      </c>
      <c r="E1577" s="9">
        <v>44951</v>
      </c>
      <c r="F1577" s="9">
        <v>44951</v>
      </c>
      <c r="G1577" s="9">
        <v>44946.755115740743</v>
      </c>
    </row>
    <row r="1578" spans="1:7" x14ac:dyDescent="0.25">
      <c r="A1578" t="s">
        <v>2030</v>
      </c>
      <c r="B1578" t="s">
        <v>2258</v>
      </c>
      <c r="C1578">
        <v>1</v>
      </c>
      <c r="D1578">
        <v>0</v>
      </c>
      <c r="E1578" s="9">
        <v>44951</v>
      </c>
      <c r="F1578" s="9">
        <v>44951</v>
      </c>
      <c r="G1578" s="9">
        <v>44946.755115740743</v>
      </c>
    </row>
    <row r="1579" spans="1:7" x14ac:dyDescent="0.25">
      <c r="A1579" t="s">
        <v>204</v>
      </c>
      <c r="B1579" t="s">
        <v>2258</v>
      </c>
      <c r="C1579">
        <v>1</v>
      </c>
      <c r="D1579">
        <v>0</v>
      </c>
      <c r="E1579" s="9">
        <v>44951</v>
      </c>
      <c r="F1579" s="9">
        <v>44951</v>
      </c>
      <c r="G1579" s="9">
        <v>44946.755115740743</v>
      </c>
    </row>
    <row r="1580" spans="1:7" x14ac:dyDescent="0.25">
      <c r="A1580" t="s">
        <v>157</v>
      </c>
      <c r="B1580" t="s">
        <v>2258</v>
      </c>
      <c r="C1580">
        <v>1</v>
      </c>
      <c r="D1580">
        <v>0</v>
      </c>
      <c r="E1580" s="9">
        <v>44951</v>
      </c>
      <c r="F1580" s="9">
        <v>44951</v>
      </c>
      <c r="G1580" s="9">
        <v>44946.755115740743</v>
      </c>
    </row>
    <row r="1581" spans="1:7" x14ac:dyDescent="0.25">
      <c r="A1581" t="s">
        <v>2025</v>
      </c>
      <c r="B1581" t="s">
        <v>2258</v>
      </c>
      <c r="C1581">
        <v>1</v>
      </c>
      <c r="D1581">
        <v>0</v>
      </c>
      <c r="E1581" s="9">
        <v>44951</v>
      </c>
      <c r="F1581" s="9">
        <v>44951</v>
      </c>
      <c r="G1581" s="9">
        <v>44946.755115740743</v>
      </c>
    </row>
    <row r="1582" spans="1:7" x14ac:dyDescent="0.25">
      <c r="A1582" t="s">
        <v>2017</v>
      </c>
      <c r="B1582" t="s">
        <v>2258</v>
      </c>
      <c r="C1582">
        <v>1</v>
      </c>
      <c r="D1582">
        <v>0</v>
      </c>
      <c r="E1582" s="9">
        <v>44951</v>
      </c>
      <c r="F1582" s="9">
        <v>44951</v>
      </c>
      <c r="G1582" s="9">
        <v>44946.755115740743</v>
      </c>
    </row>
    <row r="1583" spans="1:7" x14ac:dyDescent="0.25">
      <c r="A1583" t="s">
        <v>158</v>
      </c>
      <c r="B1583" t="s">
        <v>2258</v>
      </c>
      <c r="C1583">
        <v>1</v>
      </c>
      <c r="D1583">
        <v>0</v>
      </c>
      <c r="E1583" s="9">
        <v>44951</v>
      </c>
      <c r="F1583" s="9">
        <v>44951</v>
      </c>
      <c r="G1583" s="9">
        <v>44946.755127314813</v>
      </c>
    </row>
    <row r="1584" spans="1:7" x14ac:dyDescent="0.25">
      <c r="A1584" t="s">
        <v>386</v>
      </c>
      <c r="B1584" t="s">
        <v>2258</v>
      </c>
      <c r="C1584">
        <v>1</v>
      </c>
      <c r="D1584">
        <v>0</v>
      </c>
      <c r="E1584" s="9">
        <v>44951</v>
      </c>
      <c r="F1584" s="9">
        <v>44951</v>
      </c>
      <c r="G1584" s="9">
        <v>44946.755127314813</v>
      </c>
    </row>
    <row r="1585" spans="1:7" x14ac:dyDescent="0.25">
      <c r="A1585" t="s">
        <v>258</v>
      </c>
      <c r="B1585" t="s">
        <v>2258</v>
      </c>
      <c r="C1585">
        <v>1</v>
      </c>
      <c r="D1585">
        <v>0</v>
      </c>
      <c r="E1585" s="9">
        <v>44951</v>
      </c>
      <c r="F1585" s="9">
        <v>44951</v>
      </c>
      <c r="G1585" s="9">
        <v>44946.755127314813</v>
      </c>
    </row>
    <row r="1586" spans="1:7" x14ac:dyDescent="0.25">
      <c r="A1586" t="s">
        <v>192</v>
      </c>
      <c r="B1586" t="s">
        <v>2258</v>
      </c>
      <c r="C1586">
        <v>1</v>
      </c>
      <c r="D1586">
        <v>0</v>
      </c>
      <c r="E1586" s="9">
        <v>44951</v>
      </c>
      <c r="F1586" s="9">
        <v>44951</v>
      </c>
      <c r="G1586" s="9">
        <v>44946.755127314813</v>
      </c>
    </row>
    <row r="1587" spans="1:7" x14ac:dyDescent="0.25">
      <c r="A1587" t="s">
        <v>167</v>
      </c>
      <c r="B1587" t="s">
        <v>2258</v>
      </c>
      <c r="C1587">
        <v>1</v>
      </c>
      <c r="D1587">
        <v>0</v>
      </c>
      <c r="E1587" s="9">
        <v>44951</v>
      </c>
      <c r="F1587" s="9">
        <v>44951</v>
      </c>
      <c r="G1587" s="9">
        <v>44946.755127314813</v>
      </c>
    </row>
    <row r="1588" spans="1:7" x14ac:dyDescent="0.25">
      <c r="A1588" t="s">
        <v>191</v>
      </c>
      <c r="B1588" t="s">
        <v>2258</v>
      </c>
      <c r="C1588">
        <v>1</v>
      </c>
      <c r="D1588">
        <v>0</v>
      </c>
      <c r="E1588" s="9">
        <v>44951</v>
      </c>
      <c r="F1588" s="9">
        <v>44951</v>
      </c>
      <c r="G1588" s="9">
        <v>44946.75513888889</v>
      </c>
    </row>
    <row r="1589" spans="1:7" x14ac:dyDescent="0.25">
      <c r="A1589" t="s">
        <v>2036</v>
      </c>
      <c r="B1589" t="s">
        <v>2258</v>
      </c>
      <c r="C1589">
        <v>1</v>
      </c>
      <c r="D1589">
        <v>0</v>
      </c>
      <c r="E1589" s="9">
        <v>44951</v>
      </c>
      <c r="F1589" s="9">
        <v>44951</v>
      </c>
      <c r="G1589" s="9">
        <v>44946.75513888889</v>
      </c>
    </row>
    <row r="1590" spans="1:7" x14ac:dyDescent="0.25">
      <c r="A1590" t="s">
        <v>226</v>
      </c>
      <c r="B1590" t="s">
        <v>2258</v>
      </c>
      <c r="C1590">
        <v>1</v>
      </c>
      <c r="D1590">
        <v>0</v>
      </c>
      <c r="E1590" s="9">
        <v>44951</v>
      </c>
      <c r="F1590" s="9">
        <v>44951</v>
      </c>
      <c r="G1590" s="9">
        <v>44946.75513888889</v>
      </c>
    </row>
    <row r="1591" spans="1:7" x14ac:dyDescent="0.25">
      <c r="A1591" t="s">
        <v>223</v>
      </c>
      <c r="B1591" t="s">
        <v>2258</v>
      </c>
      <c r="C1591">
        <v>1</v>
      </c>
      <c r="D1591">
        <v>0</v>
      </c>
      <c r="E1591" s="9">
        <v>44951</v>
      </c>
      <c r="F1591" s="9">
        <v>44951</v>
      </c>
      <c r="G1591" s="9">
        <v>44946.75513888889</v>
      </c>
    </row>
    <row r="1592" spans="1:7" x14ac:dyDescent="0.25">
      <c r="A1592" t="s">
        <v>264</v>
      </c>
      <c r="B1592" t="s">
        <v>2258</v>
      </c>
      <c r="C1592">
        <v>1</v>
      </c>
      <c r="D1592">
        <v>0</v>
      </c>
      <c r="E1592" s="9">
        <v>44951</v>
      </c>
      <c r="F1592" s="9">
        <v>44951</v>
      </c>
      <c r="G1592" s="9">
        <v>44946.755150462966</v>
      </c>
    </row>
    <row r="1593" spans="1:7" x14ac:dyDescent="0.25">
      <c r="A1593" t="s">
        <v>185</v>
      </c>
      <c r="B1593" t="s">
        <v>2258</v>
      </c>
      <c r="C1593">
        <v>1</v>
      </c>
      <c r="D1593">
        <v>0</v>
      </c>
      <c r="E1593" s="9">
        <v>44951</v>
      </c>
      <c r="F1593" s="9">
        <v>44951</v>
      </c>
      <c r="G1593" s="9">
        <v>44946.755150462966</v>
      </c>
    </row>
    <row r="1594" spans="1:7" x14ac:dyDescent="0.25">
      <c r="A1594" t="s">
        <v>247</v>
      </c>
      <c r="B1594" t="s">
        <v>2258</v>
      </c>
      <c r="C1594">
        <v>1</v>
      </c>
      <c r="D1594">
        <v>0</v>
      </c>
      <c r="E1594" s="9">
        <v>44951</v>
      </c>
      <c r="F1594" s="9">
        <v>44951</v>
      </c>
      <c r="G1594" s="9">
        <v>44946.755150462966</v>
      </c>
    </row>
    <row r="1595" spans="1:7" x14ac:dyDescent="0.25">
      <c r="A1595" t="s">
        <v>259</v>
      </c>
      <c r="B1595" t="s">
        <v>2258</v>
      </c>
      <c r="C1595">
        <v>1</v>
      </c>
      <c r="D1595">
        <v>0</v>
      </c>
      <c r="E1595" s="9">
        <v>44951</v>
      </c>
      <c r="F1595" s="9">
        <v>44951</v>
      </c>
      <c r="G1595" s="9">
        <v>44946.755162037036</v>
      </c>
    </row>
    <row r="1596" spans="1:7" x14ac:dyDescent="0.25">
      <c r="A1596" t="s">
        <v>2259</v>
      </c>
      <c r="B1596" t="s">
        <v>2258</v>
      </c>
      <c r="C1596">
        <v>1</v>
      </c>
      <c r="D1596">
        <v>0</v>
      </c>
      <c r="E1596" s="9">
        <v>44951</v>
      </c>
      <c r="F1596" s="9">
        <v>44951</v>
      </c>
      <c r="G1596" s="9">
        <v>44946.755162037036</v>
      </c>
    </row>
    <row r="1597" spans="1:7" x14ac:dyDescent="0.25">
      <c r="A1597" t="s">
        <v>199</v>
      </c>
      <c r="B1597" t="s">
        <v>2258</v>
      </c>
      <c r="C1597">
        <v>1</v>
      </c>
      <c r="D1597">
        <v>0</v>
      </c>
      <c r="E1597" s="9">
        <v>44951</v>
      </c>
      <c r="F1597" s="9">
        <v>44951</v>
      </c>
      <c r="G1597" s="9">
        <v>44946.755162037036</v>
      </c>
    </row>
    <row r="1598" spans="1:7" x14ac:dyDescent="0.25">
      <c r="A1598" t="s">
        <v>244</v>
      </c>
      <c r="B1598" t="s">
        <v>2258</v>
      </c>
      <c r="C1598">
        <v>1</v>
      </c>
      <c r="D1598">
        <v>0</v>
      </c>
      <c r="E1598" s="9">
        <v>44951</v>
      </c>
      <c r="F1598" s="9">
        <v>44951</v>
      </c>
      <c r="G1598" s="9">
        <v>44946.755162037036</v>
      </c>
    </row>
    <row r="1599" spans="1:7" x14ac:dyDescent="0.25">
      <c r="A1599" t="s">
        <v>168</v>
      </c>
      <c r="B1599" t="s">
        <v>2258</v>
      </c>
      <c r="C1599">
        <v>1</v>
      </c>
      <c r="D1599">
        <v>0</v>
      </c>
      <c r="E1599" s="9">
        <v>44951</v>
      </c>
      <c r="F1599" s="9">
        <v>44951</v>
      </c>
      <c r="G1599" s="9">
        <v>44946.755173611113</v>
      </c>
    </row>
    <row r="1600" spans="1:7" x14ac:dyDescent="0.25">
      <c r="A1600" t="s">
        <v>220</v>
      </c>
      <c r="B1600" t="s">
        <v>2258</v>
      </c>
      <c r="C1600">
        <v>1</v>
      </c>
      <c r="D1600">
        <v>0</v>
      </c>
      <c r="E1600" s="9">
        <v>44951</v>
      </c>
      <c r="F1600" s="9">
        <v>44951</v>
      </c>
      <c r="G1600" s="9">
        <v>44946.755185185182</v>
      </c>
    </row>
    <row r="1601" spans="1:7" x14ac:dyDescent="0.25">
      <c r="A1601" t="s">
        <v>254</v>
      </c>
      <c r="B1601" t="s">
        <v>2258</v>
      </c>
      <c r="C1601">
        <v>1</v>
      </c>
      <c r="D1601">
        <v>0</v>
      </c>
      <c r="E1601" s="9">
        <v>44951</v>
      </c>
      <c r="F1601" s="9">
        <v>44951</v>
      </c>
      <c r="G1601" s="9">
        <v>44946.755185185182</v>
      </c>
    </row>
    <row r="1602" spans="1:7" x14ac:dyDescent="0.25">
      <c r="A1602" t="s">
        <v>2037</v>
      </c>
      <c r="B1602" t="s">
        <v>2258</v>
      </c>
      <c r="C1602">
        <v>1</v>
      </c>
      <c r="D1602">
        <v>0</v>
      </c>
      <c r="E1602" s="9">
        <v>44951</v>
      </c>
      <c r="F1602" s="9">
        <v>44951</v>
      </c>
      <c r="G1602" s="9">
        <v>44946.755185185182</v>
      </c>
    </row>
    <row r="1603" spans="1:7" x14ac:dyDescent="0.25">
      <c r="A1603" t="s">
        <v>242</v>
      </c>
      <c r="B1603" t="s">
        <v>2258</v>
      </c>
      <c r="C1603">
        <v>1</v>
      </c>
      <c r="D1603">
        <v>0</v>
      </c>
      <c r="E1603" s="9">
        <v>44951</v>
      </c>
      <c r="F1603" s="9">
        <v>44951</v>
      </c>
      <c r="G1603" s="9">
        <v>44946.755185185182</v>
      </c>
    </row>
    <row r="1604" spans="1:7" x14ac:dyDescent="0.25">
      <c r="A1604" t="s">
        <v>241</v>
      </c>
      <c r="B1604" t="s">
        <v>2258</v>
      </c>
      <c r="C1604">
        <v>1</v>
      </c>
      <c r="D1604">
        <v>0</v>
      </c>
      <c r="E1604" s="9">
        <v>44951</v>
      </c>
      <c r="F1604" s="9">
        <v>44951</v>
      </c>
      <c r="G1604" s="9">
        <v>44946.755185185182</v>
      </c>
    </row>
    <row r="1605" spans="1:7" x14ac:dyDescent="0.25">
      <c r="A1605" t="s">
        <v>177</v>
      </c>
      <c r="B1605" t="s">
        <v>2258</v>
      </c>
      <c r="C1605">
        <v>1</v>
      </c>
      <c r="D1605">
        <v>0</v>
      </c>
      <c r="E1605" s="9">
        <v>44951</v>
      </c>
      <c r="F1605" s="9">
        <v>44951</v>
      </c>
      <c r="G1605" s="9">
        <v>44946.755196759259</v>
      </c>
    </row>
    <row r="1606" spans="1:7" x14ac:dyDescent="0.25">
      <c r="A1606" t="s">
        <v>243</v>
      </c>
      <c r="B1606" t="s">
        <v>2258</v>
      </c>
      <c r="C1606">
        <v>1</v>
      </c>
      <c r="D1606">
        <v>0</v>
      </c>
      <c r="E1606" s="9">
        <v>44951</v>
      </c>
      <c r="F1606" s="9">
        <v>44951</v>
      </c>
      <c r="G1606" s="9">
        <v>44946.755196759259</v>
      </c>
    </row>
    <row r="1607" spans="1:7" x14ac:dyDescent="0.25">
      <c r="A1607" t="s">
        <v>239</v>
      </c>
      <c r="B1607" t="s">
        <v>2258</v>
      </c>
      <c r="C1607">
        <v>1</v>
      </c>
      <c r="D1607">
        <v>0</v>
      </c>
      <c r="E1607" s="9">
        <v>44951</v>
      </c>
      <c r="F1607" s="9">
        <v>44951</v>
      </c>
      <c r="G1607" s="9">
        <v>44946.755196759259</v>
      </c>
    </row>
    <row r="1608" spans="1:7" x14ac:dyDescent="0.25">
      <c r="A1608" t="s">
        <v>166</v>
      </c>
      <c r="B1608" t="s">
        <v>2258</v>
      </c>
      <c r="C1608">
        <v>1</v>
      </c>
      <c r="D1608">
        <v>0</v>
      </c>
      <c r="E1608" s="9">
        <v>44951</v>
      </c>
      <c r="F1608" s="9">
        <v>44951</v>
      </c>
      <c r="G1608" s="9">
        <v>44946.755208333336</v>
      </c>
    </row>
    <row r="1609" spans="1:7" x14ac:dyDescent="0.25">
      <c r="A1609" t="s">
        <v>207</v>
      </c>
      <c r="B1609" t="s">
        <v>2258</v>
      </c>
      <c r="C1609">
        <v>1</v>
      </c>
      <c r="D1609">
        <v>0</v>
      </c>
      <c r="E1609" s="9">
        <v>44951</v>
      </c>
      <c r="F1609" s="9">
        <v>44951</v>
      </c>
      <c r="G1609" s="9">
        <v>44946.755208333336</v>
      </c>
    </row>
    <row r="1610" spans="1:7" x14ac:dyDescent="0.25">
      <c r="A1610" t="s">
        <v>391</v>
      </c>
      <c r="B1610" t="s">
        <v>2258</v>
      </c>
      <c r="C1610">
        <v>1</v>
      </c>
      <c r="D1610">
        <v>0</v>
      </c>
      <c r="E1610" s="9">
        <v>44951</v>
      </c>
      <c r="F1610" s="9">
        <v>44951</v>
      </c>
      <c r="G1610" s="9">
        <v>44946.755208333336</v>
      </c>
    </row>
    <row r="1611" spans="1:7" x14ac:dyDescent="0.25">
      <c r="A1611" t="s">
        <v>238</v>
      </c>
      <c r="B1611" t="s">
        <v>2258</v>
      </c>
      <c r="C1611">
        <v>1</v>
      </c>
      <c r="D1611">
        <v>0</v>
      </c>
      <c r="E1611" s="9">
        <v>44951</v>
      </c>
      <c r="F1611" s="9">
        <v>44951</v>
      </c>
      <c r="G1611" s="9">
        <v>44946.755208333336</v>
      </c>
    </row>
    <row r="1612" spans="1:7" x14ac:dyDescent="0.25">
      <c r="A1612" t="s">
        <v>2019</v>
      </c>
      <c r="B1612" t="s">
        <v>2258</v>
      </c>
      <c r="C1612">
        <v>1</v>
      </c>
      <c r="D1612">
        <v>0</v>
      </c>
      <c r="E1612" s="9">
        <v>44951</v>
      </c>
      <c r="F1612" s="9">
        <v>44951</v>
      </c>
      <c r="G1612" s="9">
        <v>44946.755219907405</v>
      </c>
    </row>
    <row r="1613" spans="1:7" x14ac:dyDescent="0.25">
      <c r="A1613" t="s">
        <v>215</v>
      </c>
      <c r="B1613" t="s">
        <v>2258</v>
      </c>
      <c r="C1613">
        <v>1</v>
      </c>
      <c r="D1613">
        <v>1</v>
      </c>
      <c r="E1613" s="9">
        <v>44951</v>
      </c>
      <c r="F1613" s="9">
        <v>44951</v>
      </c>
      <c r="G1613" s="9">
        <v>44946.755219907405</v>
      </c>
    </row>
    <row r="1614" spans="1:7" x14ac:dyDescent="0.25">
      <c r="A1614" t="s">
        <v>230</v>
      </c>
      <c r="B1614" t="s">
        <v>2258</v>
      </c>
      <c r="C1614">
        <v>1</v>
      </c>
      <c r="D1614">
        <v>0</v>
      </c>
      <c r="E1614" s="9">
        <v>44951</v>
      </c>
      <c r="F1614" s="9">
        <v>44951</v>
      </c>
      <c r="G1614" s="9">
        <v>44946.755219907405</v>
      </c>
    </row>
    <row r="1615" spans="1:7" x14ac:dyDescent="0.25">
      <c r="A1615" t="s">
        <v>187</v>
      </c>
      <c r="B1615" t="s">
        <v>2258</v>
      </c>
      <c r="C1615">
        <v>1</v>
      </c>
      <c r="D1615">
        <v>0</v>
      </c>
      <c r="E1615" s="9">
        <v>44951</v>
      </c>
      <c r="F1615" s="9">
        <v>44951</v>
      </c>
      <c r="G1615" s="9">
        <v>44946.755231481482</v>
      </c>
    </row>
    <row r="1616" spans="1:7" x14ac:dyDescent="0.25">
      <c r="A1616" t="s">
        <v>171</v>
      </c>
      <c r="B1616" t="s">
        <v>2258</v>
      </c>
      <c r="C1616">
        <v>1</v>
      </c>
      <c r="D1616">
        <v>0</v>
      </c>
      <c r="E1616" s="9">
        <v>44951</v>
      </c>
      <c r="F1616" s="9">
        <v>44951</v>
      </c>
      <c r="G1616" s="9">
        <v>44946.755243055559</v>
      </c>
    </row>
    <row r="1617" spans="1:7" x14ac:dyDescent="0.25">
      <c r="A1617" t="s">
        <v>460</v>
      </c>
      <c r="B1617" t="s">
        <v>2258</v>
      </c>
      <c r="C1617">
        <v>1</v>
      </c>
      <c r="D1617">
        <v>0</v>
      </c>
      <c r="E1617" s="9">
        <v>44951</v>
      </c>
      <c r="F1617" s="9">
        <v>44951</v>
      </c>
      <c r="G1617" s="9">
        <v>44946.755243055559</v>
      </c>
    </row>
    <row r="1618" spans="1:7" x14ac:dyDescent="0.25">
      <c r="A1618" t="s">
        <v>2033</v>
      </c>
      <c r="B1618" t="s">
        <v>2258</v>
      </c>
      <c r="C1618">
        <v>1</v>
      </c>
      <c r="D1618">
        <v>0</v>
      </c>
      <c r="E1618" s="9">
        <v>44951</v>
      </c>
      <c r="F1618" s="9">
        <v>44951</v>
      </c>
      <c r="G1618" s="9">
        <v>44946.755243055559</v>
      </c>
    </row>
    <row r="1619" spans="1:7" x14ac:dyDescent="0.25">
      <c r="A1619" t="s">
        <v>165</v>
      </c>
      <c r="B1619" t="s">
        <v>2258</v>
      </c>
      <c r="C1619">
        <v>1</v>
      </c>
      <c r="D1619">
        <v>0</v>
      </c>
      <c r="E1619" s="9">
        <v>44951</v>
      </c>
      <c r="F1619" s="9">
        <v>44951</v>
      </c>
      <c r="G1619" s="9">
        <v>44946.755254629628</v>
      </c>
    </row>
    <row r="1620" spans="1:7" x14ac:dyDescent="0.25">
      <c r="A1620" t="s">
        <v>2032</v>
      </c>
      <c r="B1620" t="s">
        <v>2258</v>
      </c>
      <c r="C1620">
        <v>1</v>
      </c>
      <c r="D1620">
        <v>0</v>
      </c>
      <c r="E1620" s="9">
        <v>44951</v>
      </c>
      <c r="F1620" s="9">
        <v>44951</v>
      </c>
      <c r="G1620" s="9">
        <v>44946.755254629628</v>
      </c>
    </row>
    <row r="1621" spans="1:7" x14ac:dyDescent="0.25">
      <c r="A1621" t="s">
        <v>2024</v>
      </c>
      <c r="B1621" t="s">
        <v>2258</v>
      </c>
      <c r="C1621">
        <v>1</v>
      </c>
      <c r="D1621">
        <v>0</v>
      </c>
      <c r="E1621" s="9">
        <v>44951</v>
      </c>
      <c r="F1621" s="9">
        <v>44951</v>
      </c>
      <c r="G1621" s="9">
        <v>44946.755254629628</v>
      </c>
    </row>
    <row r="1622" spans="1:7" x14ac:dyDescent="0.25">
      <c r="A1622" t="s">
        <v>235</v>
      </c>
      <c r="B1622" t="s">
        <v>2258</v>
      </c>
      <c r="C1622">
        <v>1</v>
      </c>
      <c r="D1622">
        <v>0</v>
      </c>
      <c r="E1622" s="9">
        <v>44951</v>
      </c>
      <c r="F1622" s="9">
        <v>44951</v>
      </c>
      <c r="G1622" s="9">
        <v>44946.755254629628</v>
      </c>
    </row>
    <row r="1623" spans="1:7" x14ac:dyDescent="0.25">
      <c r="A1623" t="s">
        <v>2018</v>
      </c>
      <c r="B1623" t="s">
        <v>2258</v>
      </c>
      <c r="C1623">
        <v>1</v>
      </c>
      <c r="D1623">
        <v>1</v>
      </c>
      <c r="E1623" s="9">
        <v>44951</v>
      </c>
      <c r="F1623" s="9">
        <v>44951</v>
      </c>
      <c r="G1623" s="9">
        <v>44946.755254629628</v>
      </c>
    </row>
    <row r="1624" spans="1:7" x14ac:dyDescent="0.25">
      <c r="A1624" t="s">
        <v>212</v>
      </c>
      <c r="B1624" t="s">
        <v>2258</v>
      </c>
      <c r="C1624">
        <v>1</v>
      </c>
      <c r="D1624">
        <v>0</v>
      </c>
      <c r="E1624" s="9">
        <v>44951</v>
      </c>
      <c r="F1624" s="9">
        <v>44951</v>
      </c>
      <c r="G1624" s="9">
        <v>44946.755266203705</v>
      </c>
    </row>
    <row r="1625" spans="1:7" x14ac:dyDescent="0.25">
      <c r="A1625" t="s">
        <v>184</v>
      </c>
      <c r="B1625" t="s">
        <v>2258</v>
      </c>
      <c r="C1625">
        <v>1</v>
      </c>
      <c r="D1625">
        <v>0</v>
      </c>
      <c r="E1625" s="9">
        <v>44951</v>
      </c>
      <c r="F1625" s="9">
        <v>44951</v>
      </c>
      <c r="G1625" s="9">
        <v>44946.755266203705</v>
      </c>
    </row>
    <row r="1626" spans="1:7" x14ac:dyDescent="0.25">
      <c r="A1626" t="s">
        <v>240</v>
      </c>
      <c r="B1626" t="s">
        <v>2258</v>
      </c>
      <c r="C1626">
        <v>1</v>
      </c>
      <c r="D1626">
        <v>0</v>
      </c>
      <c r="E1626" s="9">
        <v>44951</v>
      </c>
      <c r="F1626" s="9">
        <v>44951</v>
      </c>
      <c r="G1626" s="9">
        <v>44946.755277777775</v>
      </c>
    </row>
    <row r="1627" spans="1:7" x14ac:dyDescent="0.25">
      <c r="A1627" t="s">
        <v>186</v>
      </c>
      <c r="B1627" t="s">
        <v>2258</v>
      </c>
      <c r="C1627">
        <v>1</v>
      </c>
      <c r="D1627">
        <v>0</v>
      </c>
      <c r="E1627" s="9">
        <v>44951</v>
      </c>
      <c r="F1627" s="9">
        <v>44951</v>
      </c>
      <c r="G1627" s="9">
        <v>44946.755289351851</v>
      </c>
    </row>
    <row r="1628" spans="1:7" x14ac:dyDescent="0.25">
      <c r="A1628" t="s">
        <v>2020</v>
      </c>
      <c r="B1628" t="s">
        <v>2258</v>
      </c>
      <c r="C1628">
        <v>1</v>
      </c>
      <c r="D1628">
        <v>0</v>
      </c>
      <c r="E1628" s="9">
        <v>44951</v>
      </c>
      <c r="F1628" s="9">
        <v>44951</v>
      </c>
      <c r="G1628" s="9">
        <v>44946.755289351851</v>
      </c>
    </row>
    <row r="1629" spans="1:7" x14ac:dyDescent="0.25">
      <c r="A1629" t="s">
        <v>209</v>
      </c>
      <c r="B1629" t="s">
        <v>2258</v>
      </c>
      <c r="C1629">
        <v>1</v>
      </c>
      <c r="D1629">
        <v>0</v>
      </c>
      <c r="E1629" s="9">
        <v>44951</v>
      </c>
      <c r="F1629" s="9">
        <v>44951</v>
      </c>
      <c r="G1629" s="9">
        <v>44946.755300925928</v>
      </c>
    </row>
    <row r="1630" spans="1:7" x14ac:dyDescent="0.25">
      <c r="A1630" t="s">
        <v>195</v>
      </c>
      <c r="B1630" t="s">
        <v>2258</v>
      </c>
      <c r="C1630">
        <v>1</v>
      </c>
      <c r="D1630">
        <v>0</v>
      </c>
      <c r="E1630" s="9">
        <v>44951</v>
      </c>
      <c r="F1630" s="9">
        <v>44951</v>
      </c>
      <c r="G1630" s="9">
        <v>44946.755300925928</v>
      </c>
    </row>
    <row r="1631" spans="1:7" x14ac:dyDescent="0.25">
      <c r="A1631" t="s">
        <v>227</v>
      </c>
      <c r="B1631" t="s">
        <v>2258</v>
      </c>
      <c r="C1631">
        <v>1</v>
      </c>
      <c r="D1631">
        <v>0</v>
      </c>
      <c r="E1631" s="9">
        <v>44951</v>
      </c>
      <c r="F1631" s="9">
        <v>44951</v>
      </c>
      <c r="G1631" s="9">
        <v>44946.755300925928</v>
      </c>
    </row>
    <row r="1632" spans="1:7" x14ac:dyDescent="0.25">
      <c r="A1632" t="s">
        <v>2026</v>
      </c>
      <c r="B1632" t="s">
        <v>2258</v>
      </c>
      <c r="C1632">
        <v>1</v>
      </c>
      <c r="D1632">
        <v>0</v>
      </c>
      <c r="E1632" s="9">
        <v>44951</v>
      </c>
      <c r="F1632" s="9">
        <v>44951</v>
      </c>
      <c r="G1632" s="9">
        <v>44946.755324074074</v>
      </c>
    </row>
    <row r="1633" spans="1:7" x14ac:dyDescent="0.25">
      <c r="A1633" t="s">
        <v>208</v>
      </c>
      <c r="B1633" t="s">
        <v>2258</v>
      </c>
      <c r="C1633">
        <v>1</v>
      </c>
      <c r="D1633">
        <v>0</v>
      </c>
      <c r="E1633" s="9">
        <v>44951</v>
      </c>
      <c r="F1633" s="9">
        <v>44951</v>
      </c>
      <c r="G1633" s="9">
        <v>44946.755324074074</v>
      </c>
    </row>
    <row r="1634" spans="1:7" x14ac:dyDescent="0.25">
      <c r="A1634" t="s">
        <v>260</v>
      </c>
      <c r="B1634" t="s">
        <v>2258</v>
      </c>
      <c r="C1634">
        <v>1</v>
      </c>
      <c r="D1634">
        <v>0</v>
      </c>
      <c r="E1634" s="9">
        <v>44951</v>
      </c>
      <c r="F1634" s="9">
        <v>44951</v>
      </c>
      <c r="G1634" s="9">
        <v>44946.755335648151</v>
      </c>
    </row>
    <row r="1635" spans="1:7" x14ac:dyDescent="0.25">
      <c r="A1635" t="s">
        <v>463</v>
      </c>
      <c r="B1635" t="s">
        <v>2258</v>
      </c>
      <c r="C1635">
        <v>1</v>
      </c>
      <c r="D1635">
        <v>0</v>
      </c>
      <c r="E1635" s="9">
        <v>44951</v>
      </c>
      <c r="F1635" s="9">
        <v>44951</v>
      </c>
      <c r="G1635" s="9">
        <v>44946.755347222221</v>
      </c>
    </row>
    <row r="1636" spans="1:7" x14ac:dyDescent="0.25">
      <c r="A1636" t="s">
        <v>398</v>
      </c>
      <c r="B1636" t="s">
        <v>2258</v>
      </c>
      <c r="C1636">
        <v>1</v>
      </c>
      <c r="D1636">
        <v>0</v>
      </c>
      <c r="E1636" s="9">
        <v>44951</v>
      </c>
      <c r="F1636" s="9">
        <v>44951</v>
      </c>
      <c r="G1636" s="9">
        <v>44946.755347222221</v>
      </c>
    </row>
    <row r="1637" spans="1:7" x14ac:dyDescent="0.25">
      <c r="A1637" t="s">
        <v>464</v>
      </c>
      <c r="B1637" t="s">
        <v>2258</v>
      </c>
      <c r="C1637">
        <v>1</v>
      </c>
      <c r="D1637">
        <v>0</v>
      </c>
      <c r="E1637" s="9">
        <v>44951</v>
      </c>
      <c r="F1637" s="9">
        <v>44951</v>
      </c>
      <c r="G1637" s="9">
        <v>44946.755347222221</v>
      </c>
    </row>
    <row r="1638" spans="1:7" x14ac:dyDescent="0.25">
      <c r="A1638" t="s">
        <v>465</v>
      </c>
      <c r="B1638" t="s">
        <v>2258</v>
      </c>
      <c r="C1638">
        <v>1</v>
      </c>
      <c r="D1638">
        <v>0</v>
      </c>
      <c r="E1638" s="9">
        <v>44951</v>
      </c>
      <c r="F1638" s="9">
        <v>44951</v>
      </c>
      <c r="G1638" s="9">
        <v>44946.755347222221</v>
      </c>
    </row>
    <row r="1639" spans="1:7" x14ac:dyDescent="0.25">
      <c r="A1639" t="s">
        <v>400</v>
      </c>
      <c r="B1639" t="s">
        <v>2258</v>
      </c>
      <c r="C1639">
        <v>1</v>
      </c>
      <c r="D1639">
        <v>0</v>
      </c>
      <c r="E1639" s="9">
        <v>44951</v>
      </c>
      <c r="F1639" s="9">
        <v>44951</v>
      </c>
      <c r="G1639" s="9">
        <v>44946.755347222221</v>
      </c>
    </row>
    <row r="1640" spans="1:7" x14ac:dyDescent="0.25">
      <c r="A1640" t="s">
        <v>2188</v>
      </c>
      <c r="B1640" t="s">
        <v>2258</v>
      </c>
      <c r="C1640">
        <v>1</v>
      </c>
      <c r="D1640">
        <v>0</v>
      </c>
      <c r="E1640" s="9">
        <v>44951</v>
      </c>
      <c r="F1640" s="9">
        <v>44951</v>
      </c>
      <c r="G1640" s="9">
        <v>44946.755358796298</v>
      </c>
    </row>
    <row r="1641" spans="1:7" x14ac:dyDescent="0.25">
      <c r="A1641" t="s">
        <v>2217</v>
      </c>
      <c r="B1641" t="s">
        <v>2258</v>
      </c>
      <c r="C1641">
        <v>1</v>
      </c>
      <c r="D1641">
        <v>0</v>
      </c>
      <c r="E1641" s="9">
        <v>44951</v>
      </c>
      <c r="F1641" s="9">
        <v>44951</v>
      </c>
      <c r="G1641" s="9">
        <v>44946.755358796298</v>
      </c>
    </row>
    <row r="1642" spans="1:7" x14ac:dyDescent="0.25">
      <c r="A1642" t="s">
        <v>2260</v>
      </c>
      <c r="B1642" t="s">
        <v>2258</v>
      </c>
      <c r="C1642">
        <v>1</v>
      </c>
      <c r="D1642">
        <v>0</v>
      </c>
      <c r="E1642" s="9">
        <v>44951</v>
      </c>
      <c r="F1642" s="9">
        <v>44951</v>
      </c>
      <c r="G1642" s="9">
        <v>44946.755358796298</v>
      </c>
    </row>
    <row r="1643" spans="1:7" x14ac:dyDescent="0.25">
      <c r="A1643" t="s">
        <v>2207</v>
      </c>
      <c r="B1643" t="s">
        <v>2258</v>
      </c>
      <c r="C1643">
        <v>1</v>
      </c>
      <c r="D1643">
        <v>0</v>
      </c>
      <c r="E1643" s="9">
        <v>44951</v>
      </c>
      <c r="F1643" s="9">
        <v>44951</v>
      </c>
      <c r="G1643" s="9">
        <v>44946.755358796298</v>
      </c>
    </row>
    <row r="1644" spans="1:7" x14ac:dyDescent="0.25">
      <c r="A1644" t="s">
        <v>2261</v>
      </c>
      <c r="B1644" t="s">
        <v>2258</v>
      </c>
      <c r="C1644">
        <v>1</v>
      </c>
      <c r="D1644">
        <v>0</v>
      </c>
      <c r="E1644" s="9">
        <v>44951</v>
      </c>
      <c r="F1644" s="9">
        <v>44951</v>
      </c>
      <c r="G1644" s="9">
        <v>44946.755370370367</v>
      </c>
    </row>
    <row r="1645" spans="1:7" x14ac:dyDescent="0.25">
      <c r="A1645" t="s">
        <v>2262</v>
      </c>
      <c r="B1645" t="s">
        <v>2258</v>
      </c>
      <c r="C1645">
        <v>1</v>
      </c>
      <c r="D1645">
        <v>1</v>
      </c>
      <c r="E1645" s="9">
        <v>44951</v>
      </c>
      <c r="F1645" s="9">
        <v>44951</v>
      </c>
      <c r="G1645" s="9">
        <v>44946.755370370367</v>
      </c>
    </row>
    <row r="1646" spans="1:7" x14ac:dyDescent="0.25">
      <c r="A1646" t="s">
        <v>2265</v>
      </c>
      <c r="B1646" t="s">
        <v>2258</v>
      </c>
      <c r="C1646">
        <v>1</v>
      </c>
      <c r="D1646">
        <v>0</v>
      </c>
      <c r="E1646" s="9">
        <v>44951</v>
      </c>
      <c r="F1646" s="9">
        <v>44951</v>
      </c>
      <c r="G1646" s="9">
        <v>44946.755370370367</v>
      </c>
    </row>
    <row r="1647" spans="1:7" x14ac:dyDescent="0.25">
      <c r="A1647" t="s">
        <v>224</v>
      </c>
      <c r="B1647" t="s">
        <v>2258</v>
      </c>
      <c r="C1647">
        <v>1</v>
      </c>
      <c r="D1647">
        <v>0</v>
      </c>
      <c r="E1647" s="9">
        <v>44951</v>
      </c>
      <c r="F1647" s="9">
        <v>44951</v>
      </c>
      <c r="G1647" s="9">
        <v>44946.755381944444</v>
      </c>
    </row>
    <row r="1648" spans="1:7" x14ac:dyDescent="0.25">
      <c r="A1648" t="s">
        <v>2022</v>
      </c>
      <c r="B1648" t="s">
        <v>2258</v>
      </c>
      <c r="C1648">
        <v>1</v>
      </c>
      <c r="D1648">
        <v>0</v>
      </c>
      <c r="E1648" s="9">
        <v>44951</v>
      </c>
      <c r="F1648" s="9">
        <v>44951</v>
      </c>
      <c r="G1648" s="9">
        <v>44946.755381944444</v>
      </c>
    </row>
    <row r="1649" spans="1:7" x14ac:dyDescent="0.25">
      <c r="A1649" t="s">
        <v>401</v>
      </c>
      <c r="B1649" t="s">
        <v>2258</v>
      </c>
      <c r="C1649">
        <v>1</v>
      </c>
      <c r="D1649">
        <v>0</v>
      </c>
      <c r="E1649" s="9">
        <v>44951</v>
      </c>
      <c r="F1649" s="9">
        <v>44951</v>
      </c>
      <c r="G1649" s="9">
        <v>44946.755381944444</v>
      </c>
    </row>
    <row r="1650" spans="1:7" x14ac:dyDescent="0.25">
      <c r="A1650" t="s">
        <v>466</v>
      </c>
      <c r="B1650" t="s">
        <v>2258</v>
      </c>
      <c r="C1650">
        <v>1</v>
      </c>
      <c r="D1650">
        <v>0</v>
      </c>
      <c r="E1650" s="9">
        <v>44951</v>
      </c>
      <c r="F1650" s="9">
        <v>44951</v>
      </c>
      <c r="G1650" s="9">
        <v>44946.755381944444</v>
      </c>
    </row>
    <row r="1651" spans="1:7" x14ac:dyDescent="0.25">
      <c r="A1651" t="s">
        <v>2215</v>
      </c>
      <c r="B1651" t="s">
        <v>2258</v>
      </c>
      <c r="C1651">
        <v>1</v>
      </c>
      <c r="D1651">
        <v>0</v>
      </c>
      <c r="E1651" s="9">
        <v>44951</v>
      </c>
      <c r="F1651" s="9">
        <v>44951</v>
      </c>
      <c r="G1651" s="9">
        <v>44946.755393518521</v>
      </c>
    </row>
    <row r="1652" spans="1:7" x14ac:dyDescent="0.25">
      <c r="A1652" t="s">
        <v>2216</v>
      </c>
      <c r="B1652" t="s">
        <v>2258</v>
      </c>
      <c r="C1652">
        <v>1</v>
      </c>
      <c r="D1652">
        <v>0</v>
      </c>
      <c r="E1652" s="9">
        <v>44951</v>
      </c>
      <c r="F1652" s="9">
        <v>44951</v>
      </c>
      <c r="G1652" s="9">
        <v>44946.755393518521</v>
      </c>
    </row>
    <row r="1653" spans="1:7" x14ac:dyDescent="0.25">
      <c r="A1653" t="s">
        <v>397</v>
      </c>
      <c r="B1653" t="s">
        <v>2266</v>
      </c>
      <c r="C1653">
        <v>1</v>
      </c>
      <c r="D1653">
        <v>0</v>
      </c>
      <c r="E1653" s="9">
        <v>44951</v>
      </c>
      <c r="F1653" s="9">
        <v>44951</v>
      </c>
      <c r="G1653" s="9">
        <v>44946.755393518521</v>
      </c>
    </row>
    <row r="1654" spans="1:7" x14ac:dyDescent="0.25">
      <c r="A1654" t="s">
        <v>174</v>
      </c>
      <c r="B1654" t="s">
        <v>2266</v>
      </c>
      <c r="C1654">
        <v>1</v>
      </c>
      <c r="D1654">
        <v>0</v>
      </c>
      <c r="E1654" s="9">
        <v>44951</v>
      </c>
      <c r="F1654" s="9">
        <v>44951</v>
      </c>
      <c r="G1654" s="9">
        <v>44946.755393518521</v>
      </c>
    </row>
    <row r="1655" spans="1:7" x14ac:dyDescent="0.25">
      <c r="A1655" t="s">
        <v>2039</v>
      </c>
      <c r="B1655" t="s">
        <v>2266</v>
      </c>
      <c r="C1655">
        <v>1</v>
      </c>
      <c r="D1655">
        <v>1</v>
      </c>
      <c r="E1655" s="9">
        <v>44951</v>
      </c>
      <c r="F1655" s="9">
        <v>44951</v>
      </c>
      <c r="G1655" s="9">
        <v>44946.75540509259</v>
      </c>
    </row>
    <row r="1656" spans="1:7" x14ac:dyDescent="0.25">
      <c r="A1656" t="s">
        <v>245</v>
      </c>
      <c r="B1656" t="s">
        <v>2266</v>
      </c>
      <c r="C1656">
        <v>1</v>
      </c>
      <c r="D1656">
        <v>0</v>
      </c>
      <c r="E1656" s="9">
        <v>44951</v>
      </c>
      <c r="F1656" s="9">
        <v>44951</v>
      </c>
      <c r="G1656" s="9">
        <v>44946.75540509259</v>
      </c>
    </row>
    <row r="1657" spans="1:7" x14ac:dyDescent="0.25">
      <c r="A1657" t="s">
        <v>204</v>
      </c>
      <c r="B1657" t="s">
        <v>2266</v>
      </c>
      <c r="C1657">
        <v>1</v>
      </c>
      <c r="D1657">
        <v>0</v>
      </c>
      <c r="E1657" s="9">
        <v>44951</v>
      </c>
      <c r="F1657" s="9">
        <v>44951</v>
      </c>
      <c r="G1657" s="9">
        <v>44946.75540509259</v>
      </c>
    </row>
    <row r="1658" spans="1:7" x14ac:dyDescent="0.25">
      <c r="A1658" t="s">
        <v>2025</v>
      </c>
      <c r="B1658" t="s">
        <v>2266</v>
      </c>
      <c r="C1658">
        <v>1</v>
      </c>
      <c r="D1658">
        <v>0</v>
      </c>
      <c r="E1658" s="9">
        <v>44951</v>
      </c>
      <c r="F1658" s="9">
        <v>44951</v>
      </c>
      <c r="G1658" s="9">
        <v>44946.755416666667</v>
      </c>
    </row>
    <row r="1659" spans="1:7" x14ac:dyDescent="0.25">
      <c r="A1659" t="s">
        <v>2017</v>
      </c>
      <c r="B1659" t="s">
        <v>2266</v>
      </c>
      <c r="C1659">
        <v>1</v>
      </c>
      <c r="D1659">
        <v>0</v>
      </c>
      <c r="E1659" s="9">
        <v>44951</v>
      </c>
      <c r="F1659" s="9">
        <v>44951</v>
      </c>
      <c r="G1659" s="9">
        <v>44946.755416666667</v>
      </c>
    </row>
    <row r="1660" spans="1:7" x14ac:dyDescent="0.25">
      <c r="A1660" t="s">
        <v>386</v>
      </c>
      <c r="B1660" t="s">
        <v>2266</v>
      </c>
      <c r="C1660">
        <v>1</v>
      </c>
      <c r="D1660">
        <v>0</v>
      </c>
      <c r="E1660" s="9">
        <v>44951</v>
      </c>
      <c r="F1660" s="9">
        <v>44951</v>
      </c>
      <c r="G1660" s="9">
        <v>44946.755416666667</v>
      </c>
    </row>
    <row r="1661" spans="1:7" x14ac:dyDescent="0.25">
      <c r="A1661" t="s">
        <v>192</v>
      </c>
      <c r="B1661" t="s">
        <v>2266</v>
      </c>
      <c r="C1661">
        <v>1</v>
      </c>
      <c r="D1661">
        <v>0</v>
      </c>
      <c r="E1661" s="9">
        <v>44951</v>
      </c>
      <c r="F1661" s="9">
        <v>44951</v>
      </c>
      <c r="G1661" s="9">
        <v>44946.755428240744</v>
      </c>
    </row>
    <row r="1662" spans="1:7" x14ac:dyDescent="0.25">
      <c r="A1662" t="s">
        <v>167</v>
      </c>
      <c r="B1662" t="s">
        <v>2266</v>
      </c>
      <c r="C1662">
        <v>1</v>
      </c>
      <c r="D1662">
        <v>0</v>
      </c>
      <c r="E1662" s="9">
        <v>44951</v>
      </c>
      <c r="F1662" s="9">
        <v>44951</v>
      </c>
      <c r="G1662" s="9">
        <v>44946.755428240744</v>
      </c>
    </row>
    <row r="1663" spans="1:7" x14ac:dyDescent="0.25">
      <c r="A1663" t="s">
        <v>387</v>
      </c>
      <c r="B1663" t="s">
        <v>2266</v>
      </c>
      <c r="C1663">
        <v>1</v>
      </c>
      <c r="D1663">
        <v>0</v>
      </c>
      <c r="E1663" s="9">
        <v>44951</v>
      </c>
      <c r="F1663" s="9">
        <v>44951</v>
      </c>
      <c r="G1663" s="9">
        <v>44946.755439814813</v>
      </c>
    </row>
    <row r="1664" spans="1:7" x14ac:dyDescent="0.25">
      <c r="A1664" t="s">
        <v>173</v>
      </c>
      <c r="B1664" t="s">
        <v>2266</v>
      </c>
      <c r="C1664">
        <v>1</v>
      </c>
      <c r="D1664">
        <v>0</v>
      </c>
      <c r="E1664" s="9">
        <v>44951</v>
      </c>
      <c r="F1664" s="9">
        <v>44951</v>
      </c>
      <c r="G1664" s="9">
        <v>44946.755439814813</v>
      </c>
    </row>
    <row r="1665" spans="1:7" x14ac:dyDescent="0.25">
      <c r="A1665" t="s">
        <v>223</v>
      </c>
      <c r="B1665" t="s">
        <v>2266</v>
      </c>
      <c r="C1665">
        <v>1</v>
      </c>
      <c r="D1665">
        <v>0</v>
      </c>
      <c r="E1665" s="9">
        <v>44951</v>
      </c>
      <c r="F1665" s="9">
        <v>44951</v>
      </c>
      <c r="G1665" s="9">
        <v>44946.755439814813</v>
      </c>
    </row>
    <row r="1666" spans="1:7" x14ac:dyDescent="0.25">
      <c r="A1666" t="s">
        <v>264</v>
      </c>
      <c r="B1666" t="s">
        <v>2266</v>
      </c>
      <c r="C1666">
        <v>1</v>
      </c>
      <c r="D1666">
        <v>0</v>
      </c>
      <c r="E1666" s="9">
        <v>44951</v>
      </c>
      <c r="F1666" s="9">
        <v>44951</v>
      </c>
      <c r="G1666" s="9">
        <v>44946.755439814813</v>
      </c>
    </row>
    <row r="1667" spans="1:7" x14ac:dyDescent="0.25">
      <c r="A1667" t="s">
        <v>185</v>
      </c>
      <c r="B1667" t="s">
        <v>2266</v>
      </c>
      <c r="C1667">
        <v>1</v>
      </c>
      <c r="D1667">
        <v>0</v>
      </c>
      <c r="E1667" s="9">
        <v>44951</v>
      </c>
      <c r="F1667" s="9">
        <v>44951</v>
      </c>
      <c r="G1667" s="9">
        <v>44946.75545138889</v>
      </c>
    </row>
    <row r="1668" spans="1:7" x14ac:dyDescent="0.25">
      <c r="A1668" t="s">
        <v>247</v>
      </c>
      <c r="B1668" t="s">
        <v>2266</v>
      </c>
      <c r="C1668">
        <v>1</v>
      </c>
      <c r="D1668">
        <v>0</v>
      </c>
      <c r="E1668" s="9">
        <v>44951</v>
      </c>
      <c r="F1668" s="9">
        <v>44951</v>
      </c>
      <c r="G1668" s="9">
        <v>44946.75545138889</v>
      </c>
    </row>
    <row r="1669" spans="1:7" x14ac:dyDescent="0.25">
      <c r="A1669" t="s">
        <v>183</v>
      </c>
      <c r="B1669" t="s">
        <v>2266</v>
      </c>
      <c r="C1669">
        <v>1</v>
      </c>
      <c r="D1669">
        <v>0</v>
      </c>
      <c r="E1669" s="9">
        <v>44951</v>
      </c>
      <c r="F1669" s="9">
        <v>44951</v>
      </c>
      <c r="G1669" s="9">
        <v>44946.75545138889</v>
      </c>
    </row>
    <row r="1670" spans="1:7" x14ac:dyDescent="0.25">
      <c r="A1670" t="s">
        <v>199</v>
      </c>
      <c r="B1670" t="s">
        <v>2266</v>
      </c>
      <c r="C1670">
        <v>1</v>
      </c>
      <c r="D1670">
        <v>0</v>
      </c>
      <c r="E1670" s="9">
        <v>44951</v>
      </c>
      <c r="F1670" s="9">
        <v>44951</v>
      </c>
      <c r="G1670" s="9">
        <v>44946.755462962959</v>
      </c>
    </row>
    <row r="1671" spans="1:7" x14ac:dyDescent="0.25">
      <c r="A1671" t="s">
        <v>162</v>
      </c>
      <c r="B1671" t="s">
        <v>2266</v>
      </c>
      <c r="C1671">
        <v>1</v>
      </c>
      <c r="D1671">
        <v>0</v>
      </c>
      <c r="E1671" s="9">
        <v>44951</v>
      </c>
      <c r="F1671" s="9">
        <v>44951</v>
      </c>
      <c r="G1671" s="9">
        <v>44946.755462962959</v>
      </c>
    </row>
    <row r="1672" spans="1:7" x14ac:dyDescent="0.25">
      <c r="A1672" t="s">
        <v>254</v>
      </c>
      <c r="B1672" t="s">
        <v>2266</v>
      </c>
      <c r="C1672">
        <v>1</v>
      </c>
      <c r="D1672">
        <v>0</v>
      </c>
      <c r="E1672" s="9">
        <v>44951</v>
      </c>
      <c r="F1672" s="9">
        <v>44951</v>
      </c>
      <c r="G1672" s="9">
        <v>44946.755486111113</v>
      </c>
    </row>
    <row r="1673" spans="1:7" x14ac:dyDescent="0.25">
      <c r="A1673" t="s">
        <v>2037</v>
      </c>
      <c r="B1673" t="s">
        <v>2266</v>
      </c>
      <c r="C1673">
        <v>1</v>
      </c>
      <c r="D1673">
        <v>0</v>
      </c>
      <c r="E1673" s="9">
        <v>44951</v>
      </c>
      <c r="F1673" s="9">
        <v>44951</v>
      </c>
      <c r="G1673" s="9">
        <v>44946.755486111113</v>
      </c>
    </row>
    <row r="1674" spans="1:7" x14ac:dyDescent="0.25">
      <c r="A1674" t="s">
        <v>241</v>
      </c>
      <c r="B1674" t="s">
        <v>2266</v>
      </c>
      <c r="C1674">
        <v>1</v>
      </c>
      <c r="D1674">
        <v>0</v>
      </c>
      <c r="E1674" s="9">
        <v>44951</v>
      </c>
      <c r="F1674" s="9">
        <v>44951</v>
      </c>
      <c r="G1674" s="9">
        <v>44946.755486111113</v>
      </c>
    </row>
    <row r="1675" spans="1:7" x14ac:dyDescent="0.25">
      <c r="A1675" t="s">
        <v>177</v>
      </c>
      <c r="B1675" t="s">
        <v>2266</v>
      </c>
      <c r="C1675">
        <v>1</v>
      </c>
      <c r="D1675">
        <v>0</v>
      </c>
      <c r="E1675" s="9">
        <v>44951</v>
      </c>
      <c r="F1675" s="9">
        <v>44951</v>
      </c>
      <c r="G1675" s="9">
        <v>44946.755486111113</v>
      </c>
    </row>
    <row r="1676" spans="1:7" x14ac:dyDescent="0.25">
      <c r="A1676" t="s">
        <v>189</v>
      </c>
      <c r="B1676" t="s">
        <v>2266</v>
      </c>
      <c r="C1676">
        <v>1</v>
      </c>
      <c r="D1676">
        <v>0</v>
      </c>
      <c r="E1676" s="9">
        <v>44951</v>
      </c>
      <c r="F1676" s="9">
        <v>44951</v>
      </c>
      <c r="G1676" s="9">
        <v>44946.755486111113</v>
      </c>
    </row>
    <row r="1677" spans="1:7" x14ac:dyDescent="0.25">
      <c r="A1677" t="s">
        <v>243</v>
      </c>
      <c r="B1677" t="s">
        <v>2266</v>
      </c>
      <c r="C1677">
        <v>1</v>
      </c>
      <c r="D1677">
        <v>0</v>
      </c>
      <c r="E1677" s="9">
        <v>44951</v>
      </c>
      <c r="F1677" s="9">
        <v>44951</v>
      </c>
      <c r="G1677" s="9">
        <v>44946.755497685182</v>
      </c>
    </row>
    <row r="1678" spans="1:7" x14ac:dyDescent="0.25">
      <c r="A1678" t="s">
        <v>239</v>
      </c>
      <c r="B1678" t="s">
        <v>2266</v>
      </c>
      <c r="C1678">
        <v>1</v>
      </c>
      <c r="D1678">
        <v>0</v>
      </c>
      <c r="E1678" s="9">
        <v>44951</v>
      </c>
      <c r="F1678" s="9">
        <v>44951</v>
      </c>
      <c r="G1678" s="9">
        <v>44946.755497685182</v>
      </c>
    </row>
    <row r="1679" spans="1:7" x14ac:dyDescent="0.25">
      <c r="A1679" t="s">
        <v>207</v>
      </c>
      <c r="B1679" t="s">
        <v>2266</v>
      </c>
      <c r="C1679">
        <v>1</v>
      </c>
      <c r="D1679">
        <v>0</v>
      </c>
      <c r="E1679" s="9">
        <v>44951</v>
      </c>
      <c r="F1679" s="9">
        <v>44951</v>
      </c>
      <c r="G1679" s="9">
        <v>44946.755509259259</v>
      </c>
    </row>
    <row r="1680" spans="1:7" x14ac:dyDescent="0.25">
      <c r="A1680" t="s">
        <v>391</v>
      </c>
      <c r="B1680" t="s">
        <v>2266</v>
      </c>
      <c r="C1680">
        <v>1</v>
      </c>
      <c r="D1680">
        <v>0</v>
      </c>
      <c r="E1680" s="9">
        <v>44951</v>
      </c>
      <c r="F1680" s="9">
        <v>44951</v>
      </c>
      <c r="G1680" s="9">
        <v>44946.755509259259</v>
      </c>
    </row>
    <row r="1681" spans="1:7" x14ac:dyDescent="0.25">
      <c r="A1681" t="s">
        <v>238</v>
      </c>
      <c r="B1681" t="s">
        <v>2266</v>
      </c>
      <c r="C1681">
        <v>1</v>
      </c>
      <c r="D1681">
        <v>0</v>
      </c>
      <c r="E1681" s="9">
        <v>44951</v>
      </c>
      <c r="F1681" s="9">
        <v>44951</v>
      </c>
      <c r="G1681" s="9">
        <v>44946.755509259259</v>
      </c>
    </row>
    <row r="1682" spans="1:7" x14ac:dyDescent="0.25">
      <c r="A1682" t="s">
        <v>2019</v>
      </c>
      <c r="B1682" t="s">
        <v>2266</v>
      </c>
      <c r="C1682">
        <v>1</v>
      </c>
      <c r="D1682">
        <v>0</v>
      </c>
      <c r="E1682" s="9">
        <v>44951</v>
      </c>
      <c r="F1682" s="9">
        <v>44951</v>
      </c>
      <c r="G1682" s="9">
        <v>44946.755509259259</v>
      </c>
    </row>
    <row r="1683" spans="1:7" x14ac:dyDescent="0.25">
      <c r="A1683" t="s">
        <v>2035</v>
      </c>
      <c r="B1683" t="s">
        <v>2266</v>
      </c>
      <c r="C1683">
        <v>1</v>
      </c>
      <c r="D1683">
        <v>0</v>
      </c>
      <c r="E1683" s="9">
        <v>44951</v>
      </c>
      <c r="F1683" s="9">
        <v>44951</v>
      </c>
      <c r="G1683" s="9">
        <v>44946.755509259259</v>
      </c>
    </row>
    <row r="1684" spans="1:7" x14ac:dyDescent="0.25">
      <c r="A1684" t="s">
        <v>196</v>
      </c>
      <c r="B1684" t="s">
        <v>2266</v>
      </c>
      <c r="C1684">
        <v>1</v>
      </c>
      <c r="D1684">
        <v>0</v>
      </c>
      <c r="E1684" s="9">
        <v>44951</v>
      </c>
      <c r="F1684" s="9">
        <v>44951</v>
      </c>
      <c r="G1684" s="9">
        <v>44946.755509259259</v>
      </c>
    </row>
    <row r="1685" spans="1:7" x14ac:dyDescent="0.25">
      <c r="A1685" t="s">
        <v>215</v>
      </c>
      <c r="B1685" t="s">
        <v>2266</v>
      </c>
      <c r="C1685">
        <v>1</v>
      </c>
      <c r="D1685">
        <v>1</v>
      </c>
      <c r="E1685" s="9">
        <v>44951</v>
      </c>
      <c r="F1685" s="9">
        <v>44951</v>
      </c>
      <c r="G1685" s="9">
        <v>44946.755509259259</v>
      </c>
    </row>
    <row r="1686" spans="1:7" x14ac:dyDescent="0.25">
      <c r="A1686" t="s">
        <v>202</v>
      </c>
      <c r="B1686" t="s">
        <v>2266</v>
      </c>
      <c r="C1686">
        <v>1</v>
      </c>
      <c r="D1686">
        <v>0</v>
      </c>
      <c r="E1686" s="9">
        <v>44951</v>
      </c>
      <c r="F1686" s="9">
        <v>44951</v>
      </c>
      <c r="G1686" s="9">
        <v>44946.755520833336</v>
      </c>
    </row>
    <row r="1687" spans="1:7" x14ac:dyDescent="0.25">
      <c r="A1687" t="s">
        <v>171</v>
      </c>
      <c r="B1687" t="s">
        <v>2266</v>
      </c>
      <c r="C1687">
        <v>1</v>
      </c>
      <c r="D1687">
        <v>0</v>
      </c>
      <c r="E1687" s="9">
        <v>44951</v>
      </c>
      <c r="F1687" s="9">
        <v>44951</v>
      </c>
      <c r="G1687" s="9">
        <v>44946.755532407406</v>
      </c>
    </row>
    <row r="1688" spans="1:7" x14ac:dyDescent="0.25">
      <c r="A1688" t="s">
        <v>205</v>
      </c>
      <c r="B1688" t="s">
        <v>2266</v>
      </c>
      <c r="C1688">
        <v>1</v>
      </c>
      <c r="D1688">
        <v>0</v>
      </c>
      <c r="E1688" s="9">
        <v>44951</v>
      </c>
      <c r="F1688" s="9">
        <v>44951</v>
      </c>
      <c r="G1688" s="9">
        <v>44946.755532407406</v>
      </c>
    </row>
    <row r="1689" spans="1:7" x14ac:dyDescent="0.25">
      <c r="A1689" t="s">
        <v>460</v>
      </c>
      <c r="B1689" t="s">
        <v>2266</v>
      </c>
      <c r="C1689">
        <v>1</v>
      </c>
      <c r="D1689">
        <v>0</v>
      </c>
      <c r="E1689" s="9">
        <v>44951</v>
      </c>
      <c r="F1689" s="9">
        <v>44951</v>
      </c>
      <c r="G1689" s="9">
        <v>44946.755543981482</v>
      </c>
    </row>
    <row r="1690" spans="1:7" x14ac:dyDescent="0.25">
      <c r="A1690" t="s">
        <v>2033</v>
      </c>
      <c r="B1690" t="s">
        <v>2266</v>
      </c>
      <c r="C1690">
        <v>1</v>
      </c>
      <c r="D1690">
        <v>0</v>
      </c>
      <c r="E1690" s="9">
        <v>44951</v>
      </c>
      <c r="F1690" s="9">
        <v>44951</v>
      </c>
      <c r="G1690" s="9">
        <v>44946.755543981482</v>
      </c>
    </row>
    <row r="1691" spans="1:7" x14ac:dyDescent="0.25">
      <c r="A1691" t="s">
        <v>2032</v>
      </c>
      <c r="B1691" t="s">
        <v>2266</v>
      </c>
      <c r="C1691">
        <v>1</v>
      </c>
      <c r="D1691">
        <v>0</v>
      </c>
      <c r="E1691" s="9">
        <v>44951</v>
      </c>
      <c r="F1691" s="9">
        <v>44951</v>
      </c>
      <c r="G1691" s="9">
        <v>44946.755543981482</v>
      </c>
    </row>
    <row r="1692" spans="1:7" x14ac:dyDescent="0.25">
      <c r="A1692" t="s">
        <v>2024</v>
      </c>
      <c r="B1692" t="s">
        <v>2266</v>
      </c>
      <c r="C1692">
        <v>1</v>
      </c>
      <c r="D1692">
        <v>0</v>
      </c>
      <c r="E1692" s="9">
        <v>44951</v>
      </c>
      <c r="F1692" s="9">
        <v>44951</v>
      </c>
      <c r="G1692" s="9">
        <v>44946.755543981482</v>
      </c>
    </row>
    <row r="1693" spans="1:7" x14ac:dyDescent="0.25">
      <c r="A1693" t="s">
        <v>2018</v>
      </c>
      <c r="B1693" t="s">
        <v>2266</v>
      </c>
      <c r="C1693">
        <v>1</v>
      </c>
      <c r="D1693">
        <v>1</v>
      </c>
      <c r="E1693" s="9">
        <v>44951</v>
      </c>
      <c r="F1693" s="9">
        <v>44951</v>
      </c>
      <c r="G1693" s="9">
        <v>44946.755555555559</v>
      </c>
    </row>
    <row r="1694" spans="1:7" x14ac:dyDescent="0.25">
      <c r="A1694" t="s">
        <v>212</v>
      </c>
      <c r="B1694" t="s">
        <v>2266</v>
      </c>
      <c r="C1694">
        <v>1</v>
      </c>
      <c r="D1694">
        <v>0</v>
      </c>
      <c r="E1694" s="9">
        <v>44951</v>
      </c>
      <c r="F1694" s="9">
        <v>44951</v>
      </c>
      <c r="G1694" s="9">
        <v>44946.755555555559</v>
      </c>
    </row>
    <row r="1695" spans="1:7" x14ac:dyDescent="0.25">
      <c r="A1695" t="s">
        <v>240</v>
      </c>
      <c r="B1695" t="s">
        <v>2266</v>
      </c>
      <c r="C1695">
        <v>1</v>
      </c>
      <c r="D1695">
        <v>0</v>
      </c>
      <c r="E1695" s="9">
        <v>44951</v>
      </c>
      <c r="F1695" s="9">
        <v>44951</v>
      </c>
      <c r="G1695" s="9">
        <v>44946.755567129629</v>
      </c>
    </row>
    <row r="1696" spans="1:7" x14ac:dyDescent="0.25">
      <c r="A1696" t="s">
        <v>156</v>
      </c>
      <c r="B1696" t="s">
        <v>2266</v>
      </c>
      <c r="C1696">
        <v>1</v>
      </c>
      <c r="D1696">
        <v>0</v>
      </c>
      <c r="E1696" s="9">
        <v>44951</v>
      </c>
      <c r="F1696" s="9">
        <v>44951</v>
      </c>
      <c r="G1696" s="9">
        <v>44946.755567129629</v>
      </c>
    </row>
    <row r="1697" spans="1:7" x14ac:dyDescent="0.25">
      <c r="A1697" t="s">
        <v>186</v>
      </c>
      <c r="B1697" t="s">
        <v>2266</v>
      </c>
      <c r="C1697">
        <v>1</v>
      </c>
      <c r="D1697">
        <v>0</v>
      </c>
      <c r="E1697" s="9">
        <v>44951</v>
      </c>
      <c r="F1697" s="9">
        <v>44951</v>
      </c>
      <c r="G1697" s="9">
        <v>44946.755578703705</v>
      </c>
    </row>
    <row r="1698" spans="1:7" x14ac:dyDescent="0.25">
      <c r="A1698" t="s">
        <v>209</v>
      </c>
      <c r="B1698" t="s">
        <v>2266</v>
      </c>
      <c r="C1698">
        <v>1</v>
      </c>
      <c r="D1698">
        <v>0</v>
      </c>
      <c r="E1698" s="9">
        <v>44951</v>
      </c>
      <c r="F1698" s="9">
        <v>44951</v>
      </c>
      <c r="G1698" s="9">
        <v>44946.755590277775</v>
      </c>
    </row>
    <row r="1699" spans="1:7" x14ac:dyDescent="0.25">
      <c r="A1699" t="s">
        <v>246</v>
      </c>
      <c r="B1699" t="s">
        <v>2266</v>
      </c>
      <c r="C1699">
        <v>1</v>
      </c>
      <c r="D1699">
        <v>0</v>
      </c>
      <c r="E1699" s="9">
        <v>44951</v>
      </c>
      <c r="F1699" s="9">
        <v>44951</v>
      </c>
      <c r="G1699" s="9">
        <v>44946.755590277775</v>
      </c>
    </row>
    <row r="1700" spans="1:7" x14ac:dyDescent="0.25">
      <c r="A1700" t="s">
        <v>190</v>
      </c>
      <c r="B1700" t="s">
        <v>2266</v>
      </c>
      <c r="C1700">
        <v>1</v>
      </c>
      <c r="D1700">
        <v>0</v>
      </c>
      <c r="E1700" s="9">
        <v>44951</v>
      </c>
      <c r="F1700" s="9">
        <v>44951</v>
      </c>
      <c r="G1700" s="9">
        <v>44946.755590277775</v>
      </c>
    </row>
    <row r="1701" spans="1:7" x14ac:dyDescent="0.25">
      <c r="A1701" t="s">
        <v>2026</v>
      </c>
      <c r="B1701" t="s">
        <v>2266</v>
      </c>
      <c r="C1701">
        <v>1</v>
      </c>
      <c r="D1701">
        <v>0</v>
      </c>
      <c r="E1701" s="9">
        <v>44951</v>
      </c>
      <c r="F1701" s="9">
        <v>44951</v>
      </c>
      <c r="G1701" s="9">
        <v>44946.755613425928</v>
      </c>
    </row>
    <row r="1702" spans="1:7" x14ac:dyDescent="0.25">
      <c r="A1702" t="s">
        <v>208</v>
      </c>
      <c r="B1702" t="s">
        <v>2266</v>
      </c>
      <c r="C1702">
        <v>1</v>
      </c>
      <c r="D1702">
        <v>0</v>
      </c>
      <c r="E1702" s="9">
        <v>44951</v>
      </c>
      <c r="F1702" s="9">
        <v>44951</v>
      </c>
      <c r="G1702" s="9">
        <v>44946.755624999998</v>
      </c>
    </row>
    <row r="1703" spans="1:7" x14ac:dyDescent="0.25">
      <c r="A1703" t="s">
        <v>411</v>
      </c>
      <c r="B1703" t="s">
        <v>2266</v>
      </c>
      <c r="C1703">
        <v>1</v>
      </c>
      <c r="D1703">
        <v>0</v>
      </c>
      <c r="E1703" s="9">
        <v>44951</v>
      </c>
      <c r="F1703" s="9">
        <v>44951</v>
      </c>
      <c r="G1703" s="9">
        <v>44946.755624999998</v>
      </c>
    </row>
    <row r="1704" spans="1:7" x14ac:dyDescent="0.25">
      <c r="A1704" t="s">
        <v>2027</v>
      </c>
      <c r="B1704" t="s">
        <v>2266</v>
      </c>
      <c r="C1704">
        <v>1</v>
      </c>
      <c r="D1704">
        <v>0</v>
      </c>
      <c r="E1704" s="9">
        <v>44951</v>
      </c>
      <c r="F1704" s="9">
        <v>44951</v>
      </c>
      <c r="G1704" s="9">
        <v>44946.755636574075</v>
      </c>
    </row>
    <row r="1705" spans="1:7" x14ac:dyDescent="0.25">
      <c r="A1705" t="s">
        <v>260</v>
      </c>
      <c r="B1705" t="s">
        <v>2266</v>
      </c>
      <c r="C1705">
        <v>1</v>
      </c>
      <c r="D1705">
        <v>0</v>
      </c>
      <c r="E1705" s="9">
        <v>44951</v>
      </c>
      <c r="F1705" s="9">
        <v>44951</v>
      </c>
      <c r="G1705" s="9">
        <v>44946.755636574075</v>
      </c>
    </row>
    <row r="1706" spans="1:7" x14ac:dyDescent="0.25">
      <c r="A1706" t="s">
        <v>398</v>
      </c>
      <c r="B1706" t="s">
        <v>2266</v>
      </c>
      <c r="C1706">
        <v>1</v>
      </c>
      <c r="D1706">
        <v>0</v>
      </c>
      <c r="E1706" s="9">
        <v>44951</v>
      </c>
      <c r="F1706" s="9">
        <v>44951</v>
      </c>
      <c r="G1706" s="9">
        <v>44946.755648148152</v>
      </c>
    </row>
    <row r="1707" spans="1:7" x14ac:dyDescent="0.25">
      <c r="A1707" t="s">
        <v>399</v>
      </c>
      <c r="B1707" t="s">
        <v>2266</v>
      </c>
      <c r="C1707">
        <v>1</v>
      </c>
      <c r="D1707">
        <v>0</v>
      </c>
      <c r="E1707" s="9">
        <v>44951</v>
      </c>
      <c r="F1707" s="9">
        <v>44951</v>
      </c>
      <c r="G1707" s="9">
        <v>44946.755648148152</v>
      </c>
    </row>
    <row r="1708" spans="1:7" x14ac:dyDescent="0.25">
      <c r="A1708" t="s">
        <v>464</v>
      </c>
      <c r="B1708" t="s">
        <v>2266</v>
      </c>
      <c r="C1708">
        <v>1</v>
      </c>
      <c r="D1708">
        <v>0</v>
      </c>
      <c r="E1708" s="9">
        <v>44951</v>
      </c>
      <c r="F1708" s="9">
        <v>44951</v>
      </c>
      <c r="G1708" s="9">
        <v>44946.755648148152</v>
      </c>
    </row>
    <row r="1709" spans="1:7" x14ac:dyDescent="0.25">
      <c r="A1709" t="s">
        <v>2217</v>
      </c>
      <c r="B1709" t="s">
        <v>2266</v>
      </c>
      <c r="C1709">
        <v>1</v>
      </c>
      <c r="D1709">
        <v>0</v>
      </c>
      <c r="E1709" s="9">
        <v>44951</v>
      </c>
      <c r="F1709" s="9">
        <v>44951</v>
      </c>
      <c r="G1709" s="9">
        <v>44946.755659722221</v>
      </c>
    </row>
    <row r="1710" spans="1:7" x14ac:dyDescent="0.25">
      <c r="A1710" t="s">
        <v>2261</v>
      </c>
      <c r="B1710" t="s">
        <v>2266</v>
      </c>
      <c r="C1710">
        <v>1</v>
      </c>
      <c r="D1710">
        <v>0</v>
      </c>
      <c r="E1710" s="9">
        <v>44951</v>
      </c>
      <c r="F1710" s="9">
        <v>44951</v>
      </c>
      <c r="G1710" s="9">
        <v>44946.755671296298</v>
      </c>
    </row>
    <row r="1711" spans="1:7" x14ac:dyDescent="0.25">
      <c r="A1711" t="s">
        <v>2262</v>
      </c>
      <c r="B1711" t="s">
        <v>2266</v>
      </c>
      <c r="C1711">
        <v>1</v>
      </c>
      <c r="D1711">
        <v>1</v>
      </c>
      <c r="E1711" s="9">
        <v>44951</v>
      </c>
      <c r="F1711" s="9">
        <v>44951</v>
      </c>
      <c r="G1711" s="9">
        <v>44946.755671296298</v>
      </c>
    </row>
    <row r="1712" spans="1:7" x14ac:dyDescent="0.25">
      <c r="A1712" t="s">
        <v>2263</v>
      </c>
      <c r="B1712" t="s">
        <v>2266</v>
      </c>
      <c r="C1712">
        <v>1</v>
      </c>
      <c r="D1712">
        <v>0</v>
      </c>
      <c r="E1712" s="9">
        <v>44951</v>
      </c>
      <c r="F1712" s="9">
        <v>44951</v>
      </c>
      <c r="G1712" s="9">
        <v>44946.755671296298</v>
      </c>
    </row>
    <row r="1713" spans="1:7" x14ac:dyDescent="0.25">
      <c r="A1713" t="s">
        <v>2265</v>
      </c>
      <c r="B1713" t="s">
        <v>2266</v>
      </c>
      <c r="C1713">
        <v>1</v>
      </c>
      <c r="D1713">
        <v>0</v>
      </c>
      <c r="E1713" s="9">
        <v>44951</v>
      </c>
      <c r="F1713" s="9">
        <v>44951</v>
      </c>
      <c r="G1713" s="9">
        <v>44946.755671296298</v>
      </c>
    </row>
    <row r="1714" spans="1:7" x14ac:dyDescent="0.25">
      <c r="A1714" t="s">
        <v>2022</v>
      </c>
      <c r="B1714" t="s">
        <v>2266</v>
      </c>
      <c r="C1714">
        <v>1</v>
      </c>
      <c r="D1714">
        <v>0</v>
      </c>
      <c r="E1714" s="9">
        <v>44951</v>
      </c>
      <c r="F1714" s="9">
        <v>44951</v>
      </c>
      <c r="G1714" s="9">
        <v>44946.755682870367</v>
      </c>
    </row>
    <row r="1715" spans="1:7" x14ac:dyDescent="0.25">
      <c r="A1715" t="s">
        <v>2202</v>
      </c>
      <c r="B1715" t="s">
        <v>2266</v>
      </c>
      <c r="C1715">
        <v>1</v>
      </c>
      <c r="D1715">
        <v>0</v>
      </c>
      <c r="E1715" s="9">
        <v>44951</v>
      </c>
      <c r="F1715" s="9">
        <v>44951</v>
      </c>
      <c r="G1715" s="9">
        <v>44946.755682870367</v>
      </c>
    </row>
    <row r="1716" spans="1:7" x14ac:dyDescent="0.25">
      <c r="A1716" t="s">
        <v>465</v>
      </c>
      <c r="B1716" t="s">
        <v>2001</v>
      </c>
      <c r="C1716">
        <v>1</v>
      </c>
      <c r="D1716">
        <v>0</v>
      </c>
      <c r="E1716" s="9">
        <v>44965</v>
      </c>
      <c r="F1716" s="9">
        <v>45044</v>
      </c>
      <c r="G1716" s="9">
        <v>44946.8124537037</v>
      </c>
    </row>
    <row r="1717" spans="1:7" x14ac:dyDescent="0.25">
      <c r="A1717" t="s">
        <v>465</v>
      </c>
      <c r="B1717" t="s">
        <v>2003</v>
      </c>
      <c r="C1717">
        <v>1</v>
      </c>
      <c r="D1717">
        <v>0</v>
      </c>
      <c r="E1717" s="9">
        <v>44965</v>
      </c>
      <c r="F1717" s="9">
        <v>45044</v>
      </c>
      <c r="G1717" s="9">
        <v>44946.8124537037</v>
      </c>
    </row>
    <row r="1718" spans="1:7" x14ac:dyDescent="0.25">
      <c r="A1718" t="s">
        <v>465</v>
      </c>
      <c r="B1718" t="s">
        <v>2004</v>
      </c>
      <c r="C1718">
        <v>1</v>
      </c>
      <c r="D1718">
        <v>0</v>
      </c>
      <c r="E1718" s="9">
        <v>44965</v>
      </c>
      <c r="F1718" s="9">
        <v>45044</v>
      </c>
      <c r="G1718" s="9">
        <v>44946.8124537037</v>
      </c>
    </row>
    <row r="1719" spans="1:7" x14ac:dyDescent="0.25">
      <c r="A1719" t="s">
        <v>465</v>
      </c>
      <c r="B1719" t="s">
        <v>1870</v>
      </c>
      <c r="C1719">
        <v>1</v>
      </c>
      <c r="D1719">
        <v>0</v>
      </c>
      <c r="E1719" s="9">
        <v>44965</v>
      </c>
      <c r="F1719" s="9">
        <v>45044</v>
      </c>
      <c r="G1719" s="9">
        <v>44946.8124537037</v>
      </c>
    </row>
    <row r="1720" spans="1:7" x14ac:dyDescent="0.25">
      <c r="A1720" t="s">
        <v>465</v>
      </c>
      <c r="B1720" t="s">
        <v>2002</v>
      </c>
      <c r="C1720">
        <v>1</v>
      </c>
      <c r="D1720">
        <v>0</v>
      </c>
      <c r="E1720" s="9">
        <v>44965</v>
      </c>
      <c r="F1720" s="9">
        <v>45044</v>
      </c>
      <c r="G1720" s="9">
        <v>44946.8124537037</v>
      </c>
    </row>
    <row r="1721" spans="1:7" x14ac:dyDescent="0.25">
      <c r="A1721" t="s">
        <v>182</v>
      </c>
      <c r="B1721" t="s">
        <v>2002</v>
      </c>
      <c r="C1721">
        <v>1</v>
      </c>
      <c r="D1721">
        <v>0</v>
      </c>
      <c r="E1721" s="9">
        <v>44965.208333333336</v>
      </c>
      <c r="F1721" s="9">
        <v>45044.208333333336</v>
      </c>
      <c r="G1721" s="9">
        <v>44949.651539351849</v>
      </c>
    </row>
    <row r="1722" spans="1:7" x14ac:dyDescent="0.25">
      <c r="A1722" t="s">
        <v>182</v>
      </c>
      <c r="B1722" t="s">
        <v>2004</v>
      </c>
      <c r="C1722">
        <v>1</v>
      </c>
      <c r="D1722">
        <v>0</v>
      </c>
      <c r="E1722" s="9">
        <v>44965.208333333336</v>
      </c>
      <c r="F1722" s="9">
        <v>45044.208333333336</v>
      </c>
      <c r="G1722" s="9">
        <v>44949.651550925926</v>
      </c>
    </row>
    <row r="1723" spans="1:7" x14ac:dyDescent="0.25">
      <c r="A1723" t="s">
        <v>178</v>
      </c>
      <c r="B1723" t="s">
        <v>1817</v>
      </c>
      <c r="C1723">
        <v>1</v>
      </c>
      <c r="D1723">
        <v>0</v>
      </c>
      <c r="E1723" s="9">
        <v>44965</v>
      </c>
      <c r="F1723" s="9">
        <v>45044</v>
      </c>
      <c r="G1723" s="9">
        <v>44949.693182870367</v>
      </c>
    </row>
    <row r="1724" spans="1:7" x14ac:dyDescent="0.25">
      <c r="A1724" t="s">
        <v>178</v>
      </c>
      <c r="B1724" t="s">
        <v>1895</v>
      </c>
      <c r="C1724">
        <v>1</v>
      </c>
      <c r="D1724">
        <v>0</v>
      </c>
      <c r="E1724" s="9">
        <v>44965</v>
      </c>
      <c r="F1724" s="9">
        <v>45044</v>
      </c>
      <c r="G1724" s="9">
        <v>44949.693194444444</v>
      </c>
    </row>
    <row r="1725" spans="1:7" x14ac:dyDescent="0.25">
      <c r="A1725" t="s">
        <v>180</v>
      </c>
      <c r="B1725" t="s">
        <v>2004</v>
      </c>
      <c r="C1725">
        <v>1</v>
      </c>
      <c r="D1725">
        <v>0</v>
      </c>
      <c r="E1725" s="9">
        <v>44965</v>
      </c>
      <c r="F1725" s="9">
        <v>45044</v>
      </c>
      <c r="G1725" s="9">
        <v>44949.860694444447</v>
      </c>
    </row>
    <row r="1726" spans="1:7" x14ac:dyDescent="0.25">
      <c r="A1726" t="s">
        <v>180</v>
      </c>
      <c r="B1726" t="s">
        <v>1870</v>
      </c>
      <c r="C1726">
        <v>1</v>
      </c>
      <c r="D1726">
        <v>0</v>
      </c>
      <c r="E1726" s="9">
        <v>44965</v>
      </c>
      <c r="F1726" s="9">
        <v>45044</v>
      </c>
      <c r="G1726" s="9">
        <v>44949.860706018517</v>
      </c>
    </row>
    <row r="1727" spans="1:7" x14ac:dyDescent="0.25">
      <c r="A1727" t="s">
        <v>180</v>
      </c>
      <c r="B1727" t="s">
        <v>2219</v>
      </c>
      <c r="C1727">
        <v>1</v>
      </c>
      <c r="D1727">
        <v>0</v>
      </c>
      <c r="E1727" s="9">
        <v>44965</v>
      </c>
      <c r="F1727" s="9">
        <v>45044</v>
      </c>
      <c r="G1727" s="9">
        <v>44949.860694444447</v>
      </c>
    </row>
    <row r="1728" spans="1:7" x14ac:dyDescent="0.25">
      <c r="A1728" t="s">
        <v>184</v>
      </c>
      <c r="B1728" t="s">
        <v>1902</v>
      </c>
      <c r="C1728">
        <v>1</v>
      </c>
      <c r="D1728">
        <v>0</v>
      </c>
      <c r="E1728" s="9">
        <v>44965</v>
      </c>
      <c r="F1728" s="9">
        <v>45044</v>
      </c>
      <c r="G1728" s="9">
        <v>44949.891099537039</v>
      </c>
    </row>
    <row r="1729" spans="1:7" x14ac:dyDescent="0.25">
      <c r="A1729" t="s">
        <v>184</v>
      </c>
      <c r="B1729" t="s">
        <v>1817</v>
      </c>
      <c r="C1729">
        <v>1</v>
      </c>
      <c r="D1729">
        <v>0</v>
      </c>
      <c r="E1729" s="9">
        <v>44965</v>
      </c>
      <c r="F1729" s="9">
        <v>45044</v>
      </c>
      <c r="G1729" s="9">
        <v>44949.891099537039</v>
      </c>
    </row>
    <row r="1730" spans="1:7" x14ac:dyDescent="0.25">
      <c r="A1730" t="s">
        <v>478</v>
      </c>
      <c r="B1730" t="s">
        <v>2268</v>
      </c>
      <c r="C1730">
        <v>1</v>
      </c>
      <c r="D1730">
        <v>1</v>
      </c>
      <c r="E1730" s="9">
        <v>44963</v>
      </c>
      <c r="F1730" s="9">
        <v>45044</v>
      </c>
      <c r="G1730" s="9">
        <v>44949.923275462963</v>
      </c>
    </row>
    <row r="1731" spans="1:7" x14ac:dyDescent="0.25">
      <c r="A1731" t="s">
        <v>478</v>
      </c>
      <c r="B1731" t="s">
        <v>2269</v>
      </c>
      <c r="C1731">
        <v>1</v>
      </c>
      <c r="D1731">
        <v>1</v>
      </c>
      <c r="E1731" s="9">
        <v>44963</v>
      </c>
      <c r="F1731" s="9">
        <v>45044</v>
      </c>
      <c r="G1731" s="9">
        <v>44949.923275462963</v>
      </c>
    </row>
    <row r="1732" spans="1:7" x14ac:dyDescent="0.25">
      <c r="A1732" t="s">
        <v>478</v>
      </c>
      <c r="B1732" t="s">
        <v>2270</v>
      </c>
      <c r="C1732">
        <v>1</v>
      </c>
      <c r="D1732">
        <v>1</v>
      </c>
      <c r="E1732" s="9">
        <v>44963</v>
      </c>
      <c r="F1732" s="9">
        <v>45044</v>
      </c>
      <c r="G1732" s="9">
        <v>44949.923275462963</v>
      </c>
    </row>
    <row r="1733" spans="1:7" x14ac:dyDescent="0.25">
      <c r="A1733" t="s">
        <v>155</v>
      </c>
      <c r="B1733" t="s">
        <v>1895</v>
      </c>
      <c r="C1733">
        <v>1</v>
      </c>
      <c r="D1733">
        <v>0</v>
      </c>
      <c r="E1733" s="9">
        <v>44965</v>
      </c>
      <c r="F1733" s="9">
        <v>45044</v>
      </c>
      <c r="G1733" s="9">
        <v>44949.930393518516</v>
      </c>
    </row>
    <row r="1734" spans="1:7" x14ac:dyDescent="0.25">
      <c r="A1734" t="s">
        <v>463</v>
      </c>
      <c r="B1734" t="s">
        <v>1816</v>
      </c>
      <c r="C1734">
        <v>1</v>
      </c>
      <c r="D1734">
        <v>0</v>
      </c>
      <c r="E1734" s="9">
        <v>44965</v>
      </c>
      <c r="F1734" s="9">
        <v>45044</v>
      </c>
      <c r="G1734" s="9">
        <v>44949.963217592594</v>
      </c>
    </row>
    <row r="1735" spans="1:7" x14ac:dyDescent="0.25">
      <c r="A1735" t="s">
        <v>463</v>
      </c>
      <c r="B1735" t="s">
        <v>1861</v>
      </c>
      <c r="C1735">
        <v>1</v>
      </c>
      <c r="D1735">
        <v>0</v>
      </c>
      <c r="E1735" s="9">
        <v>44965</v>
      </c>
      <c r="F1735" s="9">
        <v>45044</v>
      </c>
      <c r="G1735" s="9">
        <v>44949.963217592594</v>
      </c>
    </row>
    <row r="1736" spans="1:7" x14ac:dyDescent="0.25">
      <c r="A1736" t="s">
        <v>463</v>
      </c>
      <c r="B1736" t="s">
        <v>1883</v>
      </c>
      <c r="C1736">
        <v>1</v>
      </c>
      <c r="D1736">
        <v>0</v>
      </c>
      <c r="E1736" s="9">
        <v>44965</v>
      </c>
      <c r="F1736" s="9">
        <v>45044</v>
      </c>
      <c r="G1736" s="9">
        <v>44949.963217592594</v>
      </c>
    </row>
    <row r="1737" spans="1:7" x14ac:dyDescent="0.25">
      <c r="A1737" t="s">
        <v>344</v>
      </c>
      <c r="B1737" t="s">
        <v>1905</v>
      </c>
      <c r="C1737">
        <v>1</v>
      </c>
      <c r="D1737">
        <v>0</v>
      </c>
      <c r="E1737" s="9">
        <v>44965.208333333336</v>
      </c>
      <c r="F1737" s="9">
        <v>45044.208333333336</v>
      </c>
      <c r="G1737" s="9">
        <v>44951.646840277775</v>
      </c>
    </row>
    <row r="1738" spans="1:7" x14ac:dyDescent="0.25">
      <c r="A1738" t="s">
        <v>344</v>
      </c>
      <c r="B1738" t="s">
        <v>1820</v>
      </c>
      <c r="C1738">
        <v>1</v>
      </c>
      <c r="D1738">
        <v>0</v>
      </c>
      <c r="E1738" s="9">
        <v>44965.208333333336</v>
      </c>
      <c r="F1738" s="9">
        <v>45044.208333333336</v>
      </c>
      <c r="G1738" s="9">
        <v>44951.646840277775</v>
      </c>
    </row>
    <row r="1739" spans="1:7" x14ac:dyDescent="0.25">
      <c r="A1739" t="s">
        <v>344</v>
      </c>
      <c r="B1739" t="s">
        <v>2274</v>
      </c>
      <c r="C1739">
        <v>1</v>
      </c>
      <c r="D1739">
        <v>0</v>
      </c>
      <c r="E1739" s="9">
        <v>44965.208333333336</v>
      </c>
      <c r="F1739" s="9">
        <v>45044.208333333336</v>
      </c>
      <c r="G1739" s="9">
        <v>44951.646840277775</v>
      </c>
    </row>
    <row r="1740" spans="1:7" x14ac:dyDescent="0.25">
      <c r="A1740" t="s">
        <v>196</v>
      </c>
      <c r="B1740" t="s">
        <v>1884</v>
      </c>
      <c r="C1740">
        <v>1</v>
      </c>
      <c r="D1740">
        <v>0</v>
      </c>
      <c r="E1740" s="9">
        <v>44965</v>
      </c>
      <c r="F1740" s="9">
        <v>45044</v>
      </c>
      <c r="G1740" s="9">
        <v>44951.752418981479</v>
      </c>
    </row>
    <row r="1741" spans="1:7" x14ac:dyDescent="0.25">
      <c r="A1741" t="s">
        <v>177</v>
      </c>
      <c r="B1741" t="s">
        <v>1894</v>
      </c>
      <c r="C1741">
        <v>1</v>
      </c>
      <c r="D1741">
        <v>0</v>
      </c>
      <c r="E1741" s="9">
        <v>44965</v>
      </c>
      <c r="F1741" s="9">
        <v>45044</v>
      </c>
      <c r="G1741" s="9">
        <v>44951.778148148151</v>
      </c>
    </row>
    <row r="1742" spans="1:7" x14ac:dyDescent="0.25">
      <c r="A1742" t="s">
        <v>177</v>
      </c>
      <c r="B1742" t="s">
        <v>2001</v>
      </c>
      <c r="C1742">
        <v>1</v>
      </c>
      <c r="D1742">
        <v>0</v>
      </c>
      <c r="E1742" s="9">
        <v>44965</v>
      </c>
      <c r="F1742" s="9">
        <v>45044</v>
      </c>
      <c r="G1742" s="9">
        <v>44951.778148148151</v>
      </c>
    </row>
    <row r="1743" spans="1:7" x14ac:dyDescent="0.25">
      <c r="A1743" t="s">
        <v>177</v>
      </c>
      <c r="B1743" t="s">
        <v>2002</v>
      </c>
      <c r="C1743">
        <v>1</v>
      </c>
      <c r="D1743">
        <v>0</v>
      </c>
      <c r="E1743" s="9">
        <v>44965</v>
      </c>
      <c r="F1743" s="9">
        <v>45044</v>
      </c>
      <c r="G1743" s="9">
        <v>44951.778148148151</v>
      </c>
    </row>
    <row r="1744" spans="1:7" x14ac:dyDescent="0.25">
      <c r="A1744" t="s">
        <v>177</v>
      </c>
      <c r="B1744" t="s">
        <v>2005</v>
      </c>
      <c r="C1744">
        <v>1</v>
      </c>
      <c r="D1744">
        <v>0</v>
      </c>
      <c r="E1744" s="9">
        <v>44965</v>
      </c>
      <c r="F1744" s="9">
        <v>45044</v>
      </c>
      <c r="G1744" s="9">
        <v>44951.778148148151</v>
      </c>
    </row>
    <row r="1745" spans="1:7" x14ac:dyDescent="0.25">
      <c r="A1745" t="s">
        <v>177</v>
      </c>
      <c r="B1745" t="s">
        <v>1867</v>
      </c>
      <c r="C1745">
        <v>1</v>
      </c>
      <c r="D1745">
        <v>0</v>
      </c>
      <c r="E1745" s="9">
        <v>44965</v>
      </c>
      <c r="F1745" s="9">
        <v>45044</v>
      </c>
      <c r="G1745" s="9">
        <v>44951.778148148151</v>
      </c>
    </row>
    <row r="1746" spans="1:7" x14ac:dyDescent="0.25">
      <c r="A1746" t="s">
        <v>177</v>
      </c>
      <c r="B1746" t="s">
        <v>1998</v>
      </c>
      <c r="C1746">
        <v>1</v>
      </c>
      <c r="D1746">
        <v>0</v>
      </c>
      <c r="E1746" s="9">
        <v>44965</v>
      </c>
      <c r="F1746" s="9">
        <v>45044</v>
      </c>
      <c r="G1746" s="9">
        <v>44951.778148148151</v>
      </c>
    </row>
    <row r="1747" spans="1:7" x14ac:dyDescent="0.25">
      <c r="A1747" t="s">
        <v>177</v>
      </c>
      <c r="B1747" t="s">
        <v>2004</v>
      </c>
      <c r="C1747">
        <v>1</v>
      </c>
      <c r="D1747">
        <v>0</v>
      </c>
      <c r="E1747" s="9">
        <v>44965</v>
      </c>
      <c r="F1747" s="9">
        <v>45044</v>
      </c>
      <c r="G1747" s="9">
        <v>44951.778148148151</v>
      </c>
    </row>
    <row r="1748" spans="1:7" x14ac:dyDescent="0.25">
      <c r="A1748" t="s">
        <v>480</v>
      </c>
      <c r="B1748" t="s">
        <v>2201</v>
      </c>
      <c r="C1748">
        <v>1</v>
      </c>
      <c r="D1748">
        <v>1</v>
      </c>
      <c r="E1748" s="9">
        <v>44951</v>
      </c>
      <c r="F1748" s="9">
        <v>44951</v>
      </c>
      <c r="G1748" s="9">
        <v>44951.831805555557</v>
      </c>
    </row>
    <row r="1749" spans="1:7" x14ac:dyDescent="0.25">
      <c r="A1749" t="s">
        <v>480</v>
      </c>
      <c r="B1749" t="s">
        <v>2201</v>
      </c>
      <c r="C1749">
        <v>1</v>
      </c>
      <c r="D1749">
        <v>1</v>
      </c>
      <c r="E1749" s="9">
        <v>44951</v>
      </c>
      <c r="F1749" s="9">
        <v>44951</v>
      </c>
      <c r="G1749" s="9">
        <v>44951.831805555557</v>
      </c>
    </row>
    <row r="1750" spans="1:7" x14ac:dyDescent="0.25">
      <c r="A1750" t="s">
        <v>213</v>
      </c>
      <c r="B1750" t="s">
        <v>2258</v>
      </c>
      <c r="C1750">
        <v>1</v>
      </c>
      <c r="D1750">
        <v>0</v>
      </c>
      <c r="E1750" s="9">
        <v>44951</v>
      </c>
      <c r="F1750" s="9">
        <v>44951</v>
      </c>
      <c r="G1750" s="9">
        <v>44951.83185185185</v>
      </c>
    </row>
    <row r="1751" spans="1:7" x14ac:dyDescent="0.25">
      <c r="A1751" t="s">
        <v>155</v>
      </c>
      <c r="B1751" t="s">
        <v>2258</v>
      </c>
      <c r="C1751">
        <v>1</v>
      </c>
      <c r="D1751">
        <v>0</v>
      </c>
      <c r="E1751" s="9">
        <v>44951</v>
      </c>
      <c r="F1751" s="9">
        <v>44951</v>
      </c>
      <c r="G1751" s="9">
        <v>44951.831863425927</v>
      </c>
    </row>
    <row r="1752" spans="1:7" x14ac:dyDescent="0.25">
      <c r="A1752" t="s">
        <v>492</v>
      </c>
      <c r="B1752" t="s">
        <v>2281</v>
      </c>
      <c r="C1752">
        <v>1</v>
      </c>
      <c r="D1752">
        <v>0</v>
      </c>
      <c r="E1752" s="9">
        <v>44963</v>
      </c>
      <c r="F1752" s="9">
        <v>45044</v>
      </c>
      <c r="G1752" s="9">
        <v>44951.864108796297</v>
      </c>
    </row>
    <row r="1753" spans="1:7" x14ac:dyDescent="0.25">
      <c r="A1753" t="s">
        <v>261</v>
      </c>
      <c r="B1753" t="s">
        <v>1889</v>
      </c>
      <c r="C1753">
        <v>1</v>
      </c>
      <c r="D1753">
        <v>0</v>
      </c>
      <c r="E1753" s="9">
        <v>44965</v>
      </c>
      <c r="F1753" s="9">
        <v>45044</v>
      </c>
      <c r="G1753" s="9">
        <v>44951.903784722221</v>
      </c>
    </row>
    <row r="1754" spans="1:7" x14ac:dyDescent="0.25">
      <c r="A1754" t="s">
        <v>282</v>
      </c>
      <c r="B1754" t="s">
        <v>1998</v>
      </c>
      <c r="C1754">
        <v>1</v>
      </c>
      <c r="D1754">
        <v>0</v>
      </c>
      <c r="E1754" s="9">
        <v>44965</v>
      </c>
      <c r="F1754" s="9">
        <v>45044</v>
      </c>
      <c r="G1754" s="9">
        <v>44951.955636574072</v>
      </c>
    </row>
    <row r="1755" spans="1:7" x14ac:dyDescent="0.25">
      <c r="A1755" t="s">
        <v>282</v>
      </c>
      <c r="B1755" t="s">
        <v>2005</v>
      </c>
      <c r="C1755">
        <v>1</v>
      </c>
      <c r="D1755">
        <v>0</v>
      </c>
      <c r="E1755" s="9">
        <v>44965</v>
      </c>
      <c r="F1755" s="9">
        <v>45044</v>
      </c>
      <c r="G1755" s="9">
        <v>44951.955636574072</v>
      </c>
    </row>
    <row r="1756" spans="1:7" x14ac:dyDescent="0.25">
      <c r="A1756" t="s">
        <v>282</v>
      </c>
      <c r="B1756" t="s">
        <v>2004</v>
      </c>
      <c r="C1756">
        <v>1</v>
      </c>
      <c r="D1756">
        <v>0</v>
      </c>
      <c r="E1756" s="9">
        <v>44965</v>
      </c>
      <c r="F1756" s="9">
        <v>45044</v>
      </c>
      <c r="G1756" s="9">
        <v>44951.955636574072</v>
      </c>
    </row>
    <row r="1757" spans="1:7" x14ac:dyDescent="0.25">
      <c r="A1757" t="s">
        <v>196</v>
      </c>
      <c r="B1757" t="s">
        <v>1927</v>
      </c>
      <c r="C1757">
        <v>1</v>
      </c>
      <c r="D1757">
        <v>0</v>
      </c>
      <c r="E1757" s="9">
        <v>44965</v>
      </c>
      <c r="F1757" s="9">
        <v>45044</v>
      </c>
      <c r="G1757" s="9">
        <v>44952.602812500001</v>
      </c>
    </row>
    <row r="1758" spans="1:7" x14ac:dyDescent="0.25">
      <c r="A1758" t="s">
        <v>229</v>
      </c>
      <c r="B1758" t="s">
        <v>1884</v>
      </c>
      <c r="C1758">
        <v>1</v>
      </c>
      <c r="D1758">
        <v>1</v>
      </c>
      <c r="E1758" s="9">
        <v>44965</v>
      </c>
      <c r="F1758" s="9">
        <v>45044</v>
      </c>
      <c r="G1758" s="9">
        <v>44952.681863425925</v>
      </c>
    </row>
    <row r="1759" spans="1:7" x14ac:dyDescent="0.25">
      <c r="A1759" t="s">
        <v>229</v>
      </c>
      <c r="B1759" t="s">
        <v>1888</v>
      </c>
      <c r="C1759">
        <v>1</v>
      </c>
      <c r="D1759">
        <v>1</v>
      </c>
      <c r="E1759" s="9">
        <v>44965</v>
      </c>
      <c r="F1759" s="9">
        <v>45044</v>
      </c>
      <c r="G1759" s="9">
        <v>44952.681863425925</v>
      </c>
    </row>
    <row r="1760" spans="1:7" x14ac:dyDescent="0.25">
      <c r="A1760" t="s">
        <v>229</v>
      </c>
      <c r="B1760" t="s">
        <v>1897</v>
      </c>
      <c r="C1760">
        <v>1</v>
      </c>
      <c r="D1760">
        <v>1</v>
      </c>
      <c r="E1760" s="9">
        <v>44965</v>
      </c>
      <c r="F1760" s="9">
        <v>45044</v>
      </c>
      <c r="G1760" s="9">
        <v>44952.681875000002</v>
      </c>
    </row>
    <row r="1761" spans="1:7" x14ac:dyDescent="0.25">
      <c r="A1761" t="s">
        <v>165</v>
      </c>
      <c r="B1761" t="s">
        <v>2001</v>
      </c>
      <c r="C1761">
        <v>1</v>
      </c>
      <c r="D1761">
        <v>0</v>
      </c>
      <c r="E1761" s="9">
        <v>44965</v>
      </c>
      <c r="F1761" s="9">
        <v>45044</v>
      </c>
      <c r="G1761" s="9">
        <v>44952.82880787037</v>
      </c>
    </row>
    <row r="1762" spans="1:7" x14ac:dyDescent="0.25">
      <c r="A1762" t="s">
        <v>165</v>
      </c>
      <c r="B1762" t="s">
        <v>2003</v>
      </c>
      <c r="C1762">
        <v>1</v>
      </c>
      <c r="D1762">
        <v>0</v>
      </c>
      <c r="E1762" s="9">
        <v>44965</v>
      </c>
      <c r="F1762" s="9">
        <v>45044</v>
      </c>
      <c r="G1762" s="9">
        <v>44952.82880787037</v>
      </c>
    </row>
    <row r="1763" spans="1:7" x14ac:dyDescent="0.25">
      <c r="A1763" t="s">
        <v>165</v>
      </c>
      <c r="B1763" t="s">
        <v>2002</v>
      </c>
      <c r="C1763">
        <v>1</v>
      </c>
      <c r="D1763">
        <v>0</v>
      </c>
      <c r="E1763" s="9">
        <v>44965</v>
      </c>
      <c r="F1763" s="9">
        <v>45044</v>
      </c>
      <c r="G1763" s="9">
        <v>44952.82880787037</v>
      </c>
    </row>
    <row r="1764" spans="1:7" x14ac:dyDescent="0.25">
      <c r="A1764" t="s">
        <v>173</v>
      </c>
      <c r="B1764" t="s">
        <v>1889</v>
      </c>
      <c r="C1764">
        <v>1</v>
      </c>
      <c r="D1764">
        <v>0</v>
      </c>
      <c r="E1764" s="9">
        <v>44965</v>
      </c>
      <c r="F1764" s="9">
        <v>45044</v>
      </c>
      <c r="G1764" s="9">
        <v>44952.829664351855</v>
      </c>
    </row>
    <row r="1765" spans="1:7" x14ac:dyDescent="0.25">
      <c r="A1765" t="s">
        <v>173</v>
      </c>
      <c r="B1765" t="s">
        <v>1816</v>
      </c>
      <c r="C1765">
        <v>1</v>
      </c>
      <c r="D1765">
        <v>0</v>
      </c>
      <c r="E1765" s="9">
        <v>44965</v>
      </c>
      <c r="F1765" s="9">
        <v>45044</v>
      </c>
      <c r="G1765" s="9">
        <v>44952.829664351855</v>
      </c>
    </row>
    <row r="1766" spans="1:7" x14ac:dyDescent="0.25">
      <c r="A1766" t="s">
        <v>370</v>
      </c>
      <c r="B1766" t="s">
        <v>2231</v>
      </c>
      <c r="C1766">
        <v>1</v>
      </c>
      <c r="D1766">
        <v>0</v>
      </c>
      <c r="E1766" s="9">
        <v>44965</v>
      </c>
      <c r="F1766" s="9">
        <v>45044</v>
      </c>
      <c r="G1766" s="9">
        <v>44952.83834490741</v>
      </c>
    </row>
    <row r="1767" spans="1:7" x14ac:dyDescent="0.25">
      <c r="A1767" t="s">
        <v>370</v>
      </c>
      <c r="B1767" t="s">
        <v>2287</v>
      </c>
      <c r="C1767">
        <v>1</v>
      </c>
      <c r="D1767">
        <v>0</v>
      </c>
      <c r="E1767" s="9">
        <v>44965</v>
      </c>
      <c r="F1767" s="9">
        <v>45044</v>
      </c>
      <c r="G1767" s="9">
        <v>44952.83834490741</v>
      </c>
    </row>
    <row r="1768" spans="1:7" x14ac:dyDescent="0.25">
      <c r="A1768" t="s">
        <v>169</v>
      </c>
      <c r="B1768" t="s">
        <v>1881</v>
      </c>
      <c r="C1768">
        <v>1</v>
      </c>
      <c r="D1768">
        <v>0</v>
      </c>
      <c r="E1768" s="9">
        <v>44965</v>
      </c>
      <c r="F1768" s="9">
        <v>45044</v>
      </c>
      <c r="G1768" s="9">
        <v>44952.840405092589</v>
      </c>
    </row>
    <row r="1769" spans="1:7" x14ac:dyDescent="0.25">
      <c r="A1769" t="s">
        <v>498</v>
      </c>
      <c r="B1769" t="s">
        <v>1889</v>
      </c>
      <c r="C1769">
        <v>1</v>
      </c>
      <c r="D1769">
        <v>0</v>
      </c>
      <c r="E1769" s="9">
        <v>44965</v>
      </c>
      <c r="F1769" s="9">
        <v>45044</v>
      </c>
      <c r="G1769" s="9">
        <v>44952.841620370367</v>
      </c>
    </row>
    <row r="1770" spans="1:7" x14ac:dyDescent="0.25">
      <c r="A1770" t="s">
        <v>384</v>
      </c>
      <c r="B1770" t="s">
        <v>2290</v>
      </c>
      <c r="C1770">
        <v>1</v>
      </c>
      <c r="D1770">
        <v>0</v>
      </c>
      <c r="E1770" s="9">
        <v>44965</v>
      </c>
      <c r="F1770" s="9">
        <v>45044</v>
      </c>
      <c r="G1770" s="9">
        <v>44952.853530092594</v>
      </c>
    </row>
    <row r="1771" spans="1:7" x14ac:dyDescent="0.25">
      <c r="A1771" t="s">
        <v>365</v>
      </c>
      <c r="B1771" t="s">
        <v>2288</v>
      </c>
      <c r="C1771">
        <v>1</v>
      </c>
      <c r="D1771">
        <v>0</v>
      </c>
      <c r="E1771" s="9"/>
      <c r="F1771" s="9"/>
      <c r="G1771" s="9">
        <v>44952.860486111109</v>
      </c>
    </row>
    <row r="1772" spans="1:7" x14ac:dyDescent="0.25">
      <c r="A1772" t="s">
        <v>382</v>
      </c>
      <c r="B1772" t="s">
        <v>2241</v>
      </c>
      <c r="C1772">
        <v>1</v>
      </c>
      <c r="D1772">
        <v>0</v>
      </c>
      <c r="E1772" s="9"/>
      <c r="F1772" s="9"/>
      <c r="G1772" s="9">
        <v>44952.866006944445</v>
      </c>
    </row>
    <row r="1773" spans="1:7" x14ac:dyDescent="0.25">
      <c r="A1773" t="s">
        <v>331</v>
      </c>
      <c r="B1773" t="s">
        <v>1820</v>
      </c>
      <c r="C1773">
        <v>1</v>
      </c>
      <c r="D1773">
        <v>0</v>
      </c>
      <c r="E1773" s="9"/>
      <c r="F1773" s="9"/>
      <c r="G1773" s="9">
        <v>44952.916527777779</v>
      </c>
    </row>
    <row r="1774" spans="1:7" x14ac:dyDescent="0.25">
      <c r="A1774" t="s">
        <v>314</v>
      </c>
      <c r="B1774" t="s">
        <v>1820</v>
      </c>
      <c r="C1774">
        <v>1</v>
      </c>
      <c r="D1774">
        <v>0</v>
      </c>
      <c r="E1774" s="9"/>
      <c r="F1774" s="9"/>
      <c r="G1774" s="9">
        <v>44952.95685185185</v>
      </c>
    </row>
    <row r="1775" spans="1:7" x14ac:dyDescent="0.25">
      <c r="A1775" t="s">
        <v>314</v>
      </c>
      <c r="B1775" t="s">
        <v>1823</v>
      </c>
      <c r="C1775">
        <v>1</v>
      </c>
      <c r="D1775">
        <v>0</v>
      </c>
      <c r="E1775" s="9"/>
      <c r="F1775" s="9"/>
      <c r="G1775" s="9">
        <v>44952.95685185185</v>
      </c>
    </row>
    <row r="1776" spans="1:7" x14ac:dyDescent="0.25">
      <c r="A1776" t="s">
        <v>506</v>
      </c>
      <c r="B1776" t="s">
        <v>2295</v>
      </c>
      <c r="C1776">
        <v>1</v>
      </c>
      <c r="D1776">
        <v>1</v>
      </c>
      <c r="E1776" s="9">
        <v>44963</v>
      </c>
      <c r="F1776" s="9">
        <v>45044</v>
      </c>
      <c r="G1776" s="9">
        <v>44953.581134259257</v>
      </c>
    </row>
    <row r="1777" spans="1:7" x14ac:dyDescent="0.25">
      <c r="A1777" t="s">
        <v>506</v>
      </c>
      <c r="B1777" t="s">
        <v>2297</v>
      </c>
      <c r="C1777">
        <v>1</v>
      </c>
      <c r="D1777">
        <v>1</v>
      </c>
      <c r="E1777" s="9">
        <v>44963</v>
      </c>
      <c r="F1777" s="9">
        <v>45044</v>
      </c>
      <c r="G1777" s="9">
        <v>44953.581134259257</v>
      </c>
    </row>
    <row r="1778" spans="1:7" x14ac:dyDescent="0.25">
      <c r="A1778" t="s">
        <v>506</v>
      </c>
      <c r="B1778" t="s">
        <v>2298</v>
      </c>
      <c r="C1778">
        <v>1</v>
      </c>
      <c r="D1778">
        <v>1</v>
      </c>
      <c r="E1778" s="9">
        <v>44963</v>
      </c>
      <c r="F1778" s="9">
        <v>45044</v>
      </c>
      <c r="G1778" s="9">
        <v>44953.581134259257</v>
      </c>
    </row>
    <row r="1779" spans="1:7" x14ac:dyDescent="0.25">
      <c r="A1779" t="s">
        <v>274</v>
      </c>
      <c r="B1779" t="s">
        <v>1816</v>
      </c>
      <c r="C1779">
        <v>1</v>
      </c>
      <c r="D1779">
        <v>0</v>
      </c>
      <c r="E1779" s="9"/>
      <c r="F1779" s="9"/>
      <c r="G1779" s="9">
        <v>44953.583993055552</v>
      </c>
    </row>
    <row r="1780" spans="1:7" x14ac:dyDescent="0.25">
      <c r="A1780" t="s">
        <v>274</v>
      </c>
      <c r="B1780" t="s">
        <v>1883</v>
      </c>
      <c r="C1780">
        <v>1</v>
      </c>
      <c r="D1780">
        <v>0</v>
      </c>
      <c r="E1780" s="9"/>
      <c r="F1780" s="9"/>
      <c r="G1780" s="9">
        <v>44953.583993055552</v>
      </c>
    </row>
    <row r="1781" spans="1:7" x14ac:dyDescent="0.25">
      <c r="A1781" t="s">
        <v>274</v>
      </c>
      <c r="B1781" t="s">
        <v>1903</v>
      </c>
      <c r="C1781">
        <v>1</v>
      </c>
      <c r="D1781">
        <v>0</v>
      </c>
      <c r="E1781" s="9"/>
      <c r="F1781" s="9"/>
      <c r="G1781" s="9">
        <v>44953.583993055552</v>
      </c>
    </row>
    <row r="1782" spans="1:7" x14ac:dyDescent="0.25">
      <c r="A1782" t="s">
        <v>511</v>
      </c>
      <c r="B1782" t="s">
        <v>2300</v>
      </c>
      <c r="C1782">
        <v>1</v>
      </c>
      <c r="D1782">
        <v>1</v>
      </c>
      <c r="E1782" s="9">
        <v>44963</v>
      </c>
      <c r="F1782" s="9">
        <v>45044</v>
      </c>
      <c r="G1782" s="9">
        <v>44953.642395833333</v>
      </c>
    </row>
    <row r="1783" spans="1:7" x14ac:dyDescent="0.25">
      <c r="A1783" t="s">
        <v>511</v>
      </c>
      <c r="B1783" t="s">
        <v>2301</v>
      </c>
      <c r="C1783">
        <v>1</v>
      </c>
      <c r="D1783">
        <v>1</v>
      </c>
      <c r="E1783" s="9">
        <v>44963</v>
      </c>
      <c r="F1783" s="9">
        <v>45044</v>
      </c>
      <c r="G1783" s="9">
        <v>44953.642395833333</v>
      </c>
    </row>
    <row r="1784" spans="1:7" x14ac:dyDescent="0.25">
      <c r="A1784" t="s">
        <v>511</v>
      </c>
      <c r="B1784" t="s">
        <v>2295</v>
      </c>
      <c r="C1784">
        <v>1</v>
      </c>
      <c r="D1784">
        <v>1</v>
      </c>
      <c r="E1784" s="9">
        <v>44963</v>
      </c>
      <c r="F1784" s="9">
        <v>45044</v>
      </c>
      <c r="G1784" s="9">
        <v>44953.642407407409</v>
      </c>
    </row>
    <row r="1785" spans="1:7" x14ac:dyDescent="0.25">
      <c r="A1785" t="s">
        <v>511</v>
      </c>
      <c r="B1785" t="s">
        <v>2302</v>
      </c>
      <c r="C1785">
        <v>1</v>
      </c>
      <c r="D1785">
        <v>1</v>
      </c>
      <c r="E1785" s="9">
        <v>44963</v>
      </c>
      <c r="F1785" s="9">
        <v>45044</v>
      </c>
      <c r="G1785" s="9">
        <v>44953.642407407409</v>
      </c>
    </row>
    <row r="1786" spans="1:7" x14ac:dyDescent="0.25">
      <c r="A1786" t="s">
        <v>512</v>
      </c>
      <c r="B1786" t="s">
        <v>1883</v>
      </c>
      <c r="C1786">
        <v>1</v>
      </c>
      <c r="D1786">
        <v>0</v>
      </c>
      <c r="E1786" s="9"/>
      <c r="F1786" s="9"/>
      <c r="G1786" s="9">
        <v>44953.645254629628</v>
      </c>
    </row>
    <row r="1787" spans="1:7" x14ac:dyDescent="0.25">
      <c r="A1787" t="s">
        <v>514</v>
      </c>
      <c r="B1787" t="s">
        <v>2301</v>
      </c>
      <c r="C1787">
        <v>1</v>
      </c>
      <c r="D1787">
        <v>1</v>
      </c>
      <c r="E1787" s="9">
        <v>44963.208333333336</v>
      </c>
      <c r="F1787" s="9">
        <v>45044.208333333336</v>
      </c>
      <c r="G1787" s="9">
        <v>44953.679907407408</v>
      </c>
    </row>
    <row r="1788" spans="1:7" x14ac:dyDescent="0.25">
      <c r="A1788" t="s">
        <v>514</v>
      </c>
      <c r="B1788" t="s">
        <v>2298</v>
      </c>
      <c r="C1788">
        <v>1</v>
      </c>
      <c r="D1788">
        <v>1</v>
      </c>
      <c r="E1788" s="9">
        <v>44963.208333333336</v>
      </c>
      <c r="F1788" s="9">
        <v>45044.208333333336</v>
      </c>
      <c r="G1788" s="9">
        <v>44953.679907407408</v>
      </c>
    </row>
    <row r="1789" spans="1:7" x14ac:dyDescent="0.25">
      <c r="A1789" t="s">
        <v>514</v>
      </c>
      <c r="B1789" t="s">
        <v>2297</v>
      </c>
      <c r="C1789">
        <v>1</v>
      </c>
      <c r="D1789">
        <v>1</v>
      </c>
      <c r="E1789" s="9">
        <v>44963.208333333336</v>
      </c>
      <c r="F1789" s="9">
        <v>45044.208333333336</v>
      </c>
      <c r="G1789" s="9">
        <v>44953.679907407408</v>
      </c>
    </row>
    <row r="1790" spans="1:7" x14ac:dyDescent="0.25">
      <c r="A1790" t="s">
        <v>514</v>
      </c>
      <c r="B1790" t="s">
        <v>2300</v>
      </c>
      <c r="C1790">
        <v>1</v>
      </c>
      <c r="D1790">
        <v>1</v>
      </c>
      <c r="E1790" s="9">
        <v>44963.208333333336</v>
      </c>
      <c r="F1790" s="9">
        <v>45044.208333333336</v>
      </c>
      <c r="G1790" s="9">
        <v>44953.679918981485</v>
      </c>
    </row>
    <row r="1791" spans="1:7" x14ac:dyDescent="0.25">
      <c r="A1791" t="s">
        <v>516</v>
      </c>
      <c r="B1791" t="s">
        <v>2304</v>
      </c>
      <c r="C1791">
        <v>1</v>
      </c>
      <c r="D1791">
        <v>1</v>
      </c>
      <c r="E1791" s="9">
        <v>44963.208333333336</v>
      </c>
      <c r="F1791" s="9">
        <v>45044.208333333336</v>
      </c>
      <c r="G1791" s="9">
        <v>44953.706828703704</v>
      </c>
    </row>
    <row r="1792" spans="1:7" x14ac:dyDescent="0.25">
      <c r="A1792" t="s">
        <v>516</v>
      </c>
      <c r="B1792" t="s">
        <v>2305</v>
      </c>
      <c r="C1792">
        <v>1</v>
      </c>
      <c r="D1792">
        <v>1</v>
      </c>
      <c r="E1792" s="9">
        <v>44963.208333333336</v>
      </c>
      <c r="F1792" s="9">
        <v>45044.208333333336</v>
      </c>
      <c r="G1792" s="9">
        <v>44953.706828703704</v>
      </c>
    </row>
    <row r="1793" spans="1:7" x14ac:dyDescent="0.25">
      <c r="A1793" t="s">
        <v>517</v>
      </c>
      <c r="B1793" t="s">
        <v>1919</v>
      </c>
      <c r="C1793">
        <v>1</v>
      </c>
      <c r="D1793">
        <v>1</v>
      </c>
      <c r="E1793" s="9">
        <v>44965.208333333336</v>
      </c>
      <c r="F1793" s="9">
        <v>45044.208333333336</v>
      </c>
      <c r="G1793" s="9">
        <v>44953.715069444443</v>
      </c>
    </row>
    <row r="1794" spans="1:7" x14ac:dyDescent="0.25">
      <c r="A1794" t="s">
        <v>266</v>
      </c>
      <c r="B1794" t="s">
        <v>1902</v>
      </c>
      <c r="C1794">
        <v>1</v>
      </c>
      <c r="D1794">
        <v>0</v>
      </c>
      <c r="E1794" s="9">
        <v>44965</v>
      </c>
      <c r="F1794" s="9">
        <v>45044</v>
      </c>
      <c r="G1794" s="9">
        <v>44953.754687499997</v>
      </c>
    </row>
    <row r="1795" spans="1:7" x14ac:dyDescent="0.25">
      <c r="A1795" t="s">
        <v>341</v>
      </c>
      <c r="B1795" t="s">
        <v>2233</v>
      </c>
      <c r="C1795">
        <v>1</v>
      </c>
      <c r="D1795">
        <v>0</v>
      </c>
      <c r="E1795" s="9"/>
      <c r="F1795" s="9"/>
      <c r="G1795" s="9">
        <v>44953.787905092591</v>
      </c>
    </row>
    <row r="1796" spans="1:7" x14ac:dyDescent="0.25">
      <c r="A1796" t="s">
        <v>316</v>
      </c>
      <c r="B1796" t="s">
        <v>1917</v>
      </c>
      <c r="C1796">
        <v>1</v>
      </c>
      <c r="D1796">
        <v>1</v>
      </c>
      <c r="E1796" s="9">
        <v>44965.208333333336</v>
      </c>
      <c r="F1796" s="9">
        <v>45044.208333333336</v>
      </c>
      <c r="G1796" s="9">
        <v>44953.842245370368</v>
      </c>
    </row>
    <row r="1797" spans="1:7" x14ac:dyDescent="0.25">
      <c r="A1797" t="s">
        <v>316</v>
      </c>
      <c r="B1797" t="s">
        <v>2246</v>
      </c>
      <c r="C1797">
        <v>1</v>
      </c>
      <c r="D1797">
        <v>1</v>
      </c>
      <c r="E1797" s="9">
        <v>44965.208333333336</v>
      </c>
      <c r="F1797" s="9">
        <v>45044.208333333336</v>
      </c>
      <c r="G1797" s="9">
        <v>44953.842245370368</v>
      </c>
    </row>
    <row r="1798" spans="1:7" x14ac:dyDescent="0.25">
      <c r="A1798" t="s">
        <v>316</v>
      </c>
      <c r="B1798" t="s">
        <v>1918</v>
      </c>
      <c r="C1798">
        <v>1</v>
      </c>
      <c r="D1798">
        <v>1</v>
      </c>
      <c r="E1798" s="9">
        <v>44965.208333333336</v>
      </c>
      <c r="F1798" s="9">
        <v>45044.208333333336</v>
      </c>
      <c r="G1798" s="9">
        <v>44953.842245370368</v>
      </c>
    </row>
    <row r="1799" spans="1:7" x14ac:dyDescent="0.25">
      <c r="A1799" t="s">
        <v>305</v>
      </c>
      <c r="B1799" t="s">
        <v>2256</v>
      </c>
      <c r="C1799">
        <v>1</v>
      </c>
      <c r="D1799">
        <v>0</v>
      </c>
      <c r="E1799" s="9">
        <v>44965</v>
      </c>
      <c r="F1799" s="9">
        <v>45044</v>
      </c>
      <c r="G1799" s="9">
        <v>44956.281759259262</v>
      </c>
    </row>
    <row r="1800" spans="1:7" x14ac:dyDescent="0.25">
      <c r="A1800" t="s">
        <v>414</v>
      </c>
      <c r="B1800" t="s">
        <v>1821</v>
      </c>
      <c r="C1800">
        <v>1</v>
      </c>
      <c r="D1800">
        <v>0</v>
      </c>
      <c r="E1800" s="9"/>
      <c r="F1800" s="9"/>
      <c r="G1800" s="9">
        <v>44956.692418981482</v>
      </c>
    </row>
    <row r="1801" spans="1:7" x14ac:dyDescent="0.25">
      <c r="A1801" t="s">
        <v>414</v>
      </c>
      <c r="B1801" t="s">
        <v>1823</v>
      </c>
      <c r="C1801">
        <v>1</v>
      </c>
      <c r="D1801">
        <v>0</v>
      </c>
      <c r="E1801" s="9"/>
      <c r="F1801" s="9"/>
      <c r="G1801" s="9">
        <v>44956.692418981482</v>
      </c>
    </row>
    <row r="1802" spans="1:7" x14ac:dyDescent="0.25">
      <c r="A1802" t="s">
        <v>386</v>
      </c>
      <c r="B1802" t="s">
        <v>2234</v>
      </c>
      <c r="C1802">
        <v>1</v>
      </c>
      <c r="D1802">
        <v>0</v>
      </c>
      <c r="E1802" s="9">
        <v>44965</v>
      </c>
      <c r="F1802" s="9">
        <v>45044</v>
      </c>
      <c r="G1802" s="9">
        <v>44956.706226851849</v>
      </c>
    </row>
    <row r="1803" spans="1:7" x14ac:dyDescent="0.25">
      <c r="A1803" t="s">
        <v>386</v>
      </c>
      <c r="B1803" t="s">
        <v>1893</v>
      </c>
      <c r="C1803">
        <v>1</v>
      </c>
      <c r="D1803">
        <v>0</v>
      </c>
      <c r="E1803" s="9">
        <v>44965</v>
      </c>
      <c r="F1803" s="9">
        <v>45044</v>
      </c>
      <c r="G1803" s="9">
        <v>44956.706226851849</v>
      </c>
    </row>
    <row r="1804" spans="1:7" x14ac:dyDescent="0.25">
      <c r="A1804" t="s">
        <v>208</v>
      </c>
      <c r="B1804" t="s">
        <v>1999</v>
      </c>
      <c r="C1804">
        <v>1</v>
      </c>
      <c r="D1804">
        <v>0</v>
      </c>
      <c r="E1804" s="9">
        <v>44965</v>
      </c>
      <c r="F1804" s="9">
        <v>45044</v>
      </c>
      <c r="G1804" s="9">
        <v>44956.721898148149</v>
      </c>
    </row>
    <row r="1805" spans="1:7" x14ac:dyDescent="0.25">
      <c r="A1805" t="s">
        <v>208</v>
      </c>
      <c r="B1805" t="s">
        <v>1893</v>
      </c>
      <c r="C1805">
        <v>1</v>
      </c>
      <c r="D1805">
        <v>0</v>
      </c>
      <c r="E1805" s="9">
        <v>44965</v>
      </c>
      <c r="F1805" s="9">
        <v>45044</v>
      </c>
      <c r="G1805" s="9">
        <v>44956.721898148149</v>
      </c>
    </row>
    <row r="1806" spans="1:7" x14ac:dyDescent="0.25">
      <c r="A1806" t="s">
        <v>208</v>
      </c>
      <c r="B1806" t="s">
        <v>2001</v>
      </c>
      <c r="C1806">
        <v>1</v>
      </c>
      <c r="D1806">
        <v>0</v>
      </c>
      <c r="E1806" s="9">
        <v>44965</v>
      </c>
      <c r="F1806" s="9">
        <v>45044</v>
      </c>
      <c r="G1806" s="9">
        <v>44956.721909722219</v>
      </c>
    </row>
    <row r="1807" spans="1:7" x14ac:dyDescent="0.25">
      <c r="A1807" t="s">
        <v>208</v>
      </c>
      <c r="B1807" t="s">
        <v>1867</v>
      </c>
      <c r="C1807">
        <v>1</v>
      </c>
      <c r="D1807">
        <v>0</v>
      </c>
      <c r="E1807" s="9">
        <v>44965</v>
      </c>
      <c r="F1807" s="9">
        <v>45044</v>
      </c>
      <c r="G1807" s="9">
        <v>44956.721909722219</v>
      </c>
    </row>
    <row r="1808" spans="1:7" x14ac:dyDescent="0.25">
      <c r="A1808" t="s">
        <v>333</v>
      </c>
      <c r="B1808" t="s">
        <v>2233</v>
      </c>
      <c r="C1808">
        <v>1</v>
      </c>
      <c r="D1808">
        <v>0</v>
      </c>
      <c r="E1808" s="9"/>
      <c r="F1808" s="9"/>
      <c r="G1808" s="9">
        <v>44956.724212962959</v>
      </c>
    </row>
    <row r="1809" spans="1:7" x14ac:dyDescent="0.25">
      <c r="A1809" t="s">
        <v>529</v>
      </c>
      <c r="B1809" t="s">
        <v>2307</v>
      </c>
      <c r="C1809">
        <v>1</v>
      </c>
      <c r="D1809">
        <v>1</v>
      </c>
      <c r="E1809" s="9">
        <v>44963</v>
      </c>
      <c r="F1809" s="9">
        <v>45044</v>
      </c>
      <c r="G1809" s="9">
        <v>44956.732476851852</v>
      </c>
    </row>
    <row r="1810" spans="1:7" x14ac:dyDescent="0.25">
      <c r="A1810" t="s">
        <v>529</v>
      </c>
      <c r="B1810" t="s">
        <v>2279</v>
      </c>
      <c r="C1810">
        <v>1</v>
      </c>
      <c r="D1810">
        <v>0</v>
      </c>
      <c r="E1810" s="9">
        <v>44963</v>
      </c>
      <c r="F1810" s="9">
        <v>45044</v>
      </c>
      <c r="G1810" s="9">
        <v>44956.732476851852</v>
      </c>
    </row>
    <row r="1811" spans="1:7" x14ac:dyDescent="0.25">
      <c r="A1811" t="s">
        <v>529</v>
      </c>
      <c r="B1811" t="s">
        <v>2244</v>
      </c>
      <c r="C1811">
        <v>1</v>
      </c>
      <c r="D1811">
        <v>0</v>
      </c>
      <c r="E1811" s="9">
        <v>44963</v>
      </c>
      <c r="F1811" s="9">
        <v>45044</v>
      </c>
      <c r="G1811" s="9">
        <v>44956.732476851852</v>
      </c>
    </row>
    <row r="1812" spans="1:7" x14ac:dyDescent="0.25">
      <c r="A1812" t="s">
        <v>529</v>
      </c>
      <c r="B1812" t="s">
        <v>2278</v>
      </c>
      <c r="C1812">
        <v>1</v>
      </c>
      <c r="D1812">
        <v>0</v>
      </c>
      <c r="E1812" s="9">
        <v>44963</v>
      </c>
      <c r="F1812" s="9">
        <v>45044</v>
      </c>
      <c r="G1812" s="9">
        <v>44956.732476851852</v>
      </c>
    </row>
    <row r="1813" spans="1:7" x14ac:dyDescent="0.25">
      <c r="A1813" t="s">
        <v>264</v>
      </c>
      <c r="B1813" t="s">
        <v>1870</v>
      </c>
      <c r="C1813">
        <v>1</v>
      </c>
      <c r="D1813">
        <v>0</v>
      </c>
      <c r="E1813" s="9">
        <v>44965</v>
      </c>
      <c r="F1813" s="9">
        <v>45044</v>
      </c>
      <c r="G1813" s="9">
        <v>44956.753784722219</v>
      </c>
    </row>
    <row r="1814" spans="1:7" x14ac:dyDescent="0.25">
      <c r="A1814" t="s">
        <v>530</v>
      </c>
      <c r="B1814" t="s">
        <v>2296</v>
      </c>
      <c r="C1814">
        <v>1</v>
      </c>
      <c r="D1814">
        <v>1</v>
      </c>
      <c r="E1814" s="9">
        <v>44963.208333333336</v>
      </c>
      <c r="F1814" s="9">
        <v>45044.208333333336</v>
      </c>
      <c r="G1814" s="9">
        <v>44956.788611111115</v>
      </c>
    </row>
    <row r="1815" spans="1:7" x14ac:dyDescent="0.25">
      <c r="A1815" t="s">
        <v>530</v>
      </c>
      <c r="B1815" t="s">
        <v>2308</v>
      </c>
      <c r="C1815">
        <v>1</v>
      </c>
      <c r="D1815">
        <v>0</v>
      </c>
      <c r="E1815" s="9">
        <v>44963</v>
      </c>
      <c r="F1815" s="9">
        <v>45044</v>
      </c>
      <c r="G1815" s="9">
        <v>44956.788611111115</v>
      </c>
    </row>
    <row r="1816" spans="1:7" x14ac:dyDescent="0.25">
      <c r="A1816" t="s">
        <v>530</v>
      </c>
      <c r="B1816" t="s">
        <v>2303</v>
      </c>
      <c r="C1816">
        <v>1</v>
      </c>
      <c r="D1816">
        <v>1</v>
      </c>
      <c r="E1816" s="9">
        <v>44963.208333333336</v>
      </c>
      <c r="F1816" s="9">
        <v>45044.208333333336</v>
      </c>
      <c r="G1816" s="9">
        <v>44956.788611111115</v>
      </c>
    </row>
    <row r="1817" spans="1:7" x14ac:dyDescent="0.25">
      <c r="A1817" t="s">
        <v>530</v>
      </c>
      <c r="B1817" t="s">
        <v>2298</v>
      </c>
      <c r="C1817">
        <v>1</v>
      </c>
      <c r="D1817">
        <v>1</v>
      </c>
      <c r="E1817" s="9">
        <v>44963.208333333336</v>
      </c>
      <c r="F1817" s="9">
        <v>45044.208333333336</v>
      </c>
      <c r="G1817" s="9">
        <v>44956.788611111115</v>
      </c>
    </row>
    <row r="1818" spans="1:7" x14ac:dyDescent="0.25">
      <c r="A1818" t="s">
        <v>273</v>
      </c>
      <c r="B1818" t="s">
        <v>1998</v>
      </c>
      <c r="C1818">
        <v>1</v>
      </c>
      <c r="D1818">
        <v>0</v>
      </c>
      <c r="E1818" s="9"/>
      <c r="F1818" s="9"/>
      <c r="G1818" s="9">
        <v>44956.823182870372</v>
      </c>
    </row>
    <row r="1819" spans="1:7" x14ac:dyDescent="0.25">
      <c r="A1819" t="s">
        <v>273</v>
      </c>
      <c r="B1819" t="s">
        <v>1999</v>
      </c>
      <c r="C1819">
        <v>1</v>
      </c>
      <c r="D1819">
        <v>0</v>
      </c>
      <c r="E1819" s="9"/>
      <c r="F1819" s="9"/>
      <c r="G1819" s="9">
        <v>44956.823182870372</v>
      </c>
    </row>
    <row r="1820" spans="1:7" x14ac:dyDescent="0.25">
      <c r="A1820" t="s">
        <v>273</v>
      </c>
      <c r="B1820" t="s">
        <v>2001</v>
      </c>
      <c r="C1820">
        <v>1</v>
      </c>
      <c r="D1820">
        <v>0</v>
      </c>
      <c r="E1820" s="9"/>
      <c r="F1820" s="9"/>
      <c r="G1820" s="9">
        <v>44956.823182870372</v>
      </c>
    </row>
    <row r="1821" spans="1:7" x14ac:dyDescent="0.25">
      <c r="A1821" t="s">
        <v>273</v>
      </c>
      <c r="B1821" t="s">
        <v>2003</v>
      </c>
      <c r="C1821">
        <v>1</v>
      </c>
      <c r="D1821">
        <v>0</v>
      </c>
      <c r="E1821" s="9"/>
      <c r="F1821" s="9"/>
      <c r="G1821" s="9">
        <v>44956.823194444441</v>
      </c>
    </row>
    <row r="1822" spans="1:7" x14ac:dyDescent="0.25">
      <c r="A1822" t="s">
        <v>311</v>
      </c>
      <c r="B1822" t="s">
        <v>1820</v>
      </c>
      <c r="C1822">
        <v>1</v>
      </c>
      <c r="D1822">
        <v>0</v>
      </c>
      <c r="E1822" s="9"/>
      <c r="F1822" s="9"/>
      <c r="G1822" s="9">
        <v>44956.823946759258</v>
      </c>
    </row>
    <row r="1823" spans="1:7" x14ac:dyDescent="0.25">
      <c r="A1823" t="s">
        <v>273</v>
      </c>
      <c r="B1823" t="s">
        <v>2000</v>
      </c>
      <c r="C1823">
        <v>1</v>
      </c>
      <c r="D1823">
        <v>0</v>
      </c>
      <c r="E1823" s="9"/>
      <c r="F1823" s="9"/>
      <c r="G1823" s="9">
        <v>44956.825092592589</v>
      </c>
    </row>
    <row r="1824" spans="1:7" x14ac:dyDescent="0.25">
      <c r="A1824" t="s">
        <v>273</v>
      </c>
      <c r="B1824" t="s">
        <v>1893</v>
      </c>
      <c r="C1824">
        <v>1</v>
      </c>
      <c r="D1824">
        <v>0</v>
      </c>
      <c r="E1824" s="9"/>
      <c r="F1824" s="9"/>
      <c r="G1824" s="9">
        <v>44956.825092592589</v>
      </c>
    </row>
    <row r="1825" spans="1:7" x14ac:dyDescent="0.25">
      <c r="A1825" t="s">
        <v>273</v>
      </c>
      <c r="B1825" t="s">
        <v>1902</v>
      </c>
      <c r="C1825">
        <v>1</v>
      </c>
      <c r="D1825">
        <v>0</v>
      </c>
      <c r="E1825" s="9"/>
      <c r="F1825" s="9"/>
      <c r="G1825" s="9">
        <v>44956.825092592589</v>
      </c>
    </row>
    <row r="1826" spans="1:7" x14ac:dyDescent="0.25">
      <c r="A1826" t="s">
        <v>273</v>
      </c>
      <c r="B1826" t="s">
        <v>2005</v>
      </c>
      <c r="C1826">
        <v>1</v>
      </c>
      <c r="D1826">
        <v>0</v>
      </c>
      <c r="E1826" s="9"/>
      <c r="F1826" s="9"/>
      <c r="G1826" s="9">
        <v>44956.825092592589</v>
      </c>
    </row>
    <row r="1827" spans="1:7" x14ac:dyDescent="0.25">
      <c r="A1827" t="s">
        <v>273</v>
      </c>
      <c r="B1827" t="s">
        <v>1888</v>
      </c>
      <c r="C1827">
        <v>1</v>
      </c>
      <c r="D1827">
        <v>0</v>
      </c>
      <c r="E1827" s="9"/>
      <c r="F1827" s="9"/>
      <c r="G1827" s="9">
        <v>44956.825104166666</v>
      </c>
    </row>
    <row r="1828" spans="1:7" x14ac:dyDescent="0.25">
      <c r="A1828" t="s">
        <v>273</v>
      </c>
      <c r="B1828" t="s">
        <v>2002</v>
      </c>
      <c r="C1828">
        <v>1</v>
      </c>
      <c r="D1828">
        <v>0</v>
      </c>
      <c r="E1828" s="9"/>
      <c r="F1828" s="9"/>
      <c r="G1828" s="9">
        <v>44956.825104166666</v>
      </c>
    </row>
    <row r="1829" spans="1:7" x14ac:dyDescent="0.25">
      <c r="A1829" t="s">
        <v>533</v>
      </c>
      <c r="B1829" t="s">
        <v>2309</v>
      </c>
      <c r="C1829">
        <v>1</v>
      </c>
      <c r="D1829">
        <v>0</v>
      </c>
      <c r="E1829" s="9">
        <v>44963</v>
      </c>
      <c r="F1829" s="9">
        <v>45044</v>
      </c>
      <c r="G1829" s="9">
        <v>44956.841122685182</v>
      </c>
    </row>
    <row r="1830" spans="1:7" x14ac:dyDescent="0.25">
      <c r="A1830" t="s">
        <v>533</v>
      </c>
      <c r="B1830" t="s">
        <v>2298</v>
      </c>
      <c r="C1830">
        <v>1</v>
      </c>
      <c r="D1830">
        <v>0</v>
      </c>
      <c r="E1830" s="9">
        <v>44963</v>
      </c>
      <c r="F1830" s="9">
        <v>45044</v>
      </c>
      <c r="G1830" s="9">
        <v>44956.841122685182</v>
      </c>
    </row>
    <row r="1831" spans="1:7" x14ac:dyDescent="0.25">
      <c r="A1831" t="s">
        <v>233</v>
      </c>
      <c r="B1831" t="s">
        <v>1870</v>
      </c>
      <c r="C1831">
        <v>1</v>
      </c>
      <c r="D1831">
        <v>0</v>
      </c>
      <c r="E1831" s="9">
        <v>44965</v>
      </c>
      <c r="F1831" s="9">
        <v>45044</v>
      </c>
      <c r="G1831" s="9">
        <v>44956.853518518517</v>
      </c>
    </row>
    <row r="1832" spans="1:7" x14ac:dyDescent="0.25">
      <c r="A1832" t="s">
        <v>534</v>
      </c>
      <c r="B1832" t="s">
        <v>2281</v>
      </c>
      <c r="C1832">
        <v>1</v>
      </c>
      <c r="D1832">
        <v>1</v>
      </c>
      <c r="E1832" s="9">
        <v>44963</v>
      </c>
      <c r="F1832" s="9">
        <v>45044</v>
      </c>
      <c r="G1832" s="9">
        <v>44956.858506944445</v>
      </c>
    </row>
    <row r="1833" spans="1:7" x14ac:dyDescent="0.25">
      <c r="A1833" t="s">
        <v>210</v>
      </c>
      <c r="B1833" t="s">
        <v>1889</v>
      </c>
      <c r="C1833">
        <v>1</v>
      </c>
      <c r="D1833">
        <v>0</v>
      </c>
      <c r="E1833" s="9">
        <v>44965.208333333336</v>
      </c>
      <c r="F1833" s="9">
        <v>45044.208333333336</v>
      </c>
      <c r="G1833" s="9">
        <v>44956.867071759261</v>
      </c>
    </row>
    <row r="1834" spans="1:7" x14ac:dyDescent="0.25">
      <c r="A1834" t="s">
        <v>312</v>
      </c>
      <c r="B1834" t="s">
        <v>2274</v>
      </c>
      <c r="C1834">
        <v>1</v>
      </c>
      <c r="D1834">
        <v>0</v>
      </c>
      <c r="E1834" s="9"/>
      <c r="F1834" s="9"/>
      <c r="G1834" s="9">
        <v>44956.894178240742</v>
      </c>
    </row>
    <row r="1835" spans="1:7" x14ac:dyDescent="0.25">
      <c r="A1835" t="s">
        <v>312</v>
      </c>
      <c r="B1835" t="s">
        <v>1920</v>
      </c>
      <c r="C1835">
        <v>1</v>
      </c>
      <c r="D1835">
        <v>0</v>
      </c>
      <c r="E1835" s="9"/>
      <c r="F1835" s="9"/>
      <c r="G1835" s="9">
        <v>44956.894178240742</v>
      </c>
    </row>
    <row r="1836" spans="1:7" x14ac:dyDescent="0.25">
      <c r="A1836" t="s">
        <v>312</v>
      </c>
      <c r="B1836" t="s">
        <v>1915</v>
      </c>
      <c r="C1836">
        <v>1</v>
      </c>
      <c r="D1836">
        <v>0</v>
      </c>
      <c r="E1836" s="9"/>
      <c r="F1836" s="9"/>
      <c r="G1836" s="9">
        <v>44956.894178240742</v>
      </c>
    </row>
    <row r="1837" spans="1:7" x14ac:dyDescent="0.25">
      <c r="A1837" t="s">
        <v>198</v>
      </c>
      <c r="B1837" t="s">
        <v>1925</v>
      </c>
      <c r="C1837">
        <v>1</v>
      </c>
      <c r="D1837">
        <v>0</v>
      </c>
      <c r="E1837" s="9">
        <v>44965</v>
      </c>
      <c r="F1837" s="9">
        <v>45044</v>
      </c>
      <c r="G1837" s="9">
        <v>44956.901759259257</v>
      </c>
    </row>
    <row r="1838" spans="1:7" x14ac:dyDescent="0.25">
      <c r="A1838" t="s">
        <v>215</v>
      </c>
      <c r="B1838" t="s">
        <v>1893</v>
      </c>
      <c r="C1838">
        <v>1</v>
      </c>
      <c r="D1838">
        <v>0</v>
      </c>
      <c r="E1838" s="9">
        <v>44965</v>
      </c>
      <c r="F1838" s="9">
        <v>45044</v>
      </c>
      <c r="G1838" s="9">
        <v>44956.918182870373</v>
      </c>
    </row>
    <row r="1839" spans="1:7" x14ac:dyDescent="0.25">
      <c r="A1839" t="s">
        <v>215</v>
      </c>
      <c r="B1839" t="s">
        <v>1888</v>
      </c>
      <c r="C1839">
        <v>1</v>
      </c>
      <c r="D1839">
        <v>0</v>
      </c>
      <c r="E1839" s="9">
        <v>44965</v>
      </c>
      <c r="F1839" s="9">
        <v>45044</v>
      </c>
      <c r="G1839" s="9">
        <v>44956.918182870373</v>
      </c>
    </row>
    <row r="1840" spans="1:7" x14ac:dyDescent="0.25">
      <c r="A1840" t="s">
        <v>215</v>
      </c>
      <c r="B1840" t="s">
        <v>1864</v>
      </c>
      <c r="C1840">
        <v>1</v>
      </c>
      <c r="D1840">
        <v>1</v>
      </c>
      <c r="E1840" s="9">
        <v>44965</v>
      </c>
      <c r="F1840" s="9">
        <v>45044</v>
      </c>
      <c r="G1840" s="9">
        <v>44956.918333333335</v>
      </c>
    </row>
    <row r="1841" spans="1:7" x14ac:dyDescent="0.25">
      <c r="A1841" t="s">
        <v>430</v>
      </c>
      <c r="B1841" t="s">
        <v>2312</v>
      </c>
      <c r="C1841">
        <v>1</v>
      </c>
      <c r="D1841">
        <v>1</v>
      </c>
      <c r="E1841" s="9">
        <v>44963</v>
      </c>
      <c r="F1841" s="9">
        <v>45044</v>
      </c>
      <c r="G1841" s="9">
        <v>44956.929965277777</v>
      </c>
    </row>
    <row r="1842" spans="1:7" x14ac:dyDescent="0.25">
      <c r="A1842" t="s">
        <v>430</v>
      </c>
      <c r="B1842" t="s">
        <v>2304</v>
      </c>
      <c r="C1842">
        <v>1</v>
      </c>
      <c r="D1842">
        <v>1</v>
      </c>
      <c r="E1842" s="9">
        <v>44963</v>
      </c>
      <c r="F1842" s="9">
        <v>45044</v>
      </c>
      <c r="G1842" s="9">
        <v>44956.929965277777</v>
      </c>
    </row>
    <row r="1843" spans="1:7" x14ac:dyDescent="0.25">
      <c r="A1843" t="s">
        <v>236</v>
      </c>
      <c r="B1843" t="s">
        <v>1816</v>
      </c>
      <c r="C1843">
        <v>1</v>
      </c>
      <c r="D1843">
        <v>0</v>
      </c>
      <c r="E1843" s="9">
        <v>44965</v>
      </c>
      <c r="F1843" s="9">
        <v>45044</v>
      </c>
      <c r="G1843" s="9">
        <v>44956.931006944447</v>
      </c>
    </row>
    <row r="1844" spans="1:7" x14ac:dyDescent="0.25">
      <c r="A1844" t="s">
        <v>236</v>
      </c>
      <c r="B1844" t="s">
        <v>1870</v>
      </c>
      <c r="C1844">
        <v>1</v>
      </c>
      <c r="D1844">
        <v>0</v>
      </c>
      <c r="E1844" s="9">
        <v>44965</v>
      </c>
      <c r="F1844" s="9">
        <v>45044</v>
      </c>
      <c r="G1844" s="9">
        <v>44956.932430555556</v>
      </c>
    </row>
    <row r="1845" spans="1:7" x14ac:dyDescent="0.25">
      <c r="A1845" t="s">
        <v>537</v>
      </c>
      <c r="B1845" t="s">
        <v>1883</v>
      </c>
      <c r="C1845">
        <v>1</v>
      </c>
      <c r="D1845">
        <v>0</v>
      </c>
      <c r="E1845" s="9">
        <v>44965</v>
      </c>
      <c r="F1845" s="9">
        <v>45044</v>
      </c>
      <c r="G1845" s="9">
        <v>44956.94059027778</v>
      </c>
    </row>
    <row r="1846" spans="1:7" x14ac:dyDescent="0.25">
      <c r="A1846" t="s">
        <v>295</v>
      </c>
      <c r="B1846" t="s">
        <v>1884</v>
      </c>
      <c r="C1846">
        <v>1</v>
      </c>
      <c r="D1846">
        <v>0</v>
      </c>
      <c r="E1846" s="9">
        <v>44965</v>
      </c>
      <c r="F1846" s="9">
        <v>45044</v>
      </c>
      <c r="G1846" s="9">
        <v>44956.941030092596</v>
      </c>
    </row>
    <row r="1847" spans="1:7" x14ac:dyDescent="0.25">
      <c r="A1847" t="s">
        <v>295</v>
      </c>
      <c r="B1847" t="s">
        <v>1895</v>
      </c>
      <c r="C1847">
        <v>1</v>
      </c>
      <c r="D1847">
        <v>0</v>
      </c>
      <c r="E1847" s="9">
        <v>44965</v>
      </c>
      <c r="F1847" s="9">
        <v>45044</v>
      </c>
      <c r="G1847" s="9">
        <v>44956.941030092596</v>
      </c>
    </row>
    <row r="1848" spans="1:7" x14ac:dyDescent="0.25">
      <c r="A1848" t="s">
        <v>295</v>
      </c>
      <c r="B1848" t="s">
        <v>2254</v>
      </c>
      <c r="C1848">
        <v>1</v>
      </c>
      <c r="D1848">
        <v>0</v>
      </c>
      <c r="E1848" s="9">
        <v>44965</v>
      </c>
      <c r="F1848" s="9">
        <v>45044</v>
      </c>
      <c r="G1848" s="9">
        <v>44956.941030092596</v>
      </c>
    </row>
    <row r="1849" spans="1:7" x14ac:dyDescent="0.25">
      <c r="A1849" t="s">
        <v>423</v>
      </c>
      <c r="B1849" t="s">
        <v>2256</v>
      </c>
      <c r="C1849">
        <v>1</v>
      </c>
      <c r="D1849">
        <v>1</v>
      </c>
      <c r="E1849" s="9">
        <v>44965</v>
      </c>
      <c r="F1849" s="9">
        <v>45044</v>
      </c>
      <c r="G1849" s="9">
        <v>44956.943576388891</v>
      </c>
    </row>
    <row r="1850" spans="1:7" x14ac:dyDescent="0.25">
      <c r="A1850" t="s">
        <v>423</v>
      </c>
      <c r="B1850" t="s">
        <v>1884</v>
      </c>
      <c r="C1850">
        <v>1</v>
      </c>
      <c r="D1850">
        <v>0</v>
      </c>
      <c r="E1850" s="9">
        <v>44965</v>
      </c>
      <c r="F1850" s="9">
        <v>45044</v>
      </c>
      <c r="G1850" s="9">
        <v>44956.943576388891</v>
      </c>
    </row>
    <row r="1851" spans="1:7" x14ac:dyDescent="0.25">
      <c r="A1851" t="s">
        <v>423</v>
      </c>
      <c r="B1851" t="s">
        <v>1889</v>
      </c>
      <c r="C1851">
        <v>1</v>
      </c>
      <c r="D1851">
        <v>1</v>
      </c>
      <c r="E1851" s="9">
        <v>44965</v>
      </c>
      <c r="F1851" s="9">
        <v>45044</v>
      </c>
      <c r="G1851" s="9">
        <v>44956.943576388891</v>
      </c>
    </row>
    <row r="1852" spans="1:7" x14ac:dyDescent="0.25">
      <c r="A1852" t="s">
        <v>334</v>
      </c>
      <c r="B1852" t="s">
        <v>1891</v>
      </c>
      <c r="C1852">
        <v>1</v>
      </c>
      <c r="D1852">
        <v>0</v>
      </c>
      <c r="E1852" s="9">
        <v>44965</v>
      </c>
      <c r="F1852" s="9">
        <v>45044</v>
      </c>
      <c r="G1852" s="9">
        <v>44956.950277777774</v>
      </c>
    </row>
    <row r="1853" spans="1:7" x14ac:dyDescent="0.25">
      <c r="A1853" t="s">
        <v>334</v>
      </c>
      <c r="B1853" t="s">
        <v>2219</v>
      </c>
      <c r="C1853">
        <v>1</v>
      </c>
      <c r="D1853">
        <v>0</v>
      </c>
      <c r="E1853" s="9">
        <v>44965</v>
      </c>
      <c r="F1853" s="9">
        <v>45044</v>
      </c>
      <c r="G1853" s="9">
        <v>44956.950277777774</v>
      </c>
    </row>
    <row r="1854" spans="1:7" x14ac:dyDescent="0.25">
      <c r="A1854" t="s">
        <v>334</v>
      </c>
      <c r="B1854" t="s">
        <v>1889</v>
      </c>
      <c r="C1854">
        <v>1</v>
      </c>
      <c r="D1854">
        <v>0</v>
      </c>
      <c r="E1854" s="9">
        <v>44965</v>
      </c>
      <c r="F1854" s="9">
        <v>45044</v>
      </c>
      <c r="G1854" s="9">
        <v>44956.954351851855</v>
      </c>
    </row>
    <row r="1855" spans="1:7" x14ac:dyDescent="0.25">
      <c r="A1855" t="s">
        <v>203</v>
      </c>
      <c r="B1855" t="s">
        <v>2001</v>
      </c>
      <c r="C1855">
        <v>1</v>
      </c>
      <c r="D1855">
        <v>0</v>
      </c>
      <c r="E1855" s="9">
        <v>44965</v>
      </c>
      <c r="F1855" s="9">
        <v>45044</v>
      </c>
      <c r="G1855" s="9">
        <v>44956.960868055554</v>
      </c>
    </row>
    <row r="1856" spans="1:7" x14ac:dyDescent="0.25">
      <c r="A1856" t="s">
        <v>203</v>
      </c>
      <c r="B1856" t="s">
        <v>1998</v>
      </c>
      <c r="C1856">
        <v>1</v>
      </c>
      <c r="D1856">
        <v>0</v>
      </c>
      <c r="E1856" s="9">
        <v>44965</v>
      </c>
      <c r="F1856" s="9">
        <v>45044</v>
      </c>
      <c r="G1856" s="9">
        <v>44956.960868055554</v>
      </c>
    </row>
    <row r="1857" spans="1:7" x14ac:dyDescent="0.25">
      <c r="A1857" t="s">
        <v>203</v>
      </c>
      <c r="B1857" t="s">
        <v>1867</v>
      </c>
      <c r="C1857">
        <v>1</v>
      </c>
      <c r="D1857">
        <v>0</v>
      </c>
      <c r="E1857" s="9">
        <v>44965</v>
      </c>
      <c r="F1857" s="9">
        <v>45044</v>
      </c>
      <c r="G1857" s="9">
        <v>44956.960868055554</v>
      </c>
    </row>
    <row r="1858" spans="1:7" x14ac:dyDescent="0.25">
      <c r="A1858" t="s">
        <v>203</v>
      </c>
      <c r="B1858" t="s">
        <v>2004</v>
      </c>
      <c r="C1858">
        <v>1</v>
      </c>
      <c r="D1858">
        <v>0</v>
      </c>
      <c r="E1858" s="9">
        <v>44965</v>
      </c>
      <c r="F1858" s="9">
        <v>45044</v>
      </c>
      <c r="G1858" s="9">
        <v>44956.960868055554</v>
      </c>
    </row>
    <row r="1859" spans="1:7" x14ac:dyDescent="0.25">
      <c r="A1859" t="s">
        <v>203</v>
      </c>
      <c r="B1859" t="s">
        <v>1999</v>
      </c>
      <c r="C1859">
        <v>1</v>
      </c>
      <c r="D1859">
        <v>0</v>
      </c>
      <c r="E1859" s="9">
        <v>44965</v>
      </c>
      <c r="F1859" s="9">
        <v>45044</v>
      </c>
      <c r="G1859" s="9">
        <v>44956.960868055554</v>
      </c>
    </row>
    <row r="1860" spans="1:7" x14ac:dyDescent="0.25">
      <c r="A1860" t="s">
        <v>203</v>
      </c>
      <c r="B1860" t="s">
        <v>2003</v>
      </c>
      <c r="C1860">
        <v>1</v>
      </c>
      <c r="D1860">
        <v>0</v>
      </c>
      <c r="E1860" s="9">
        <v>44965</v>
      </c>
      <c r="F1860" s="9">
        <v>45044</v>
      </c>
      <c r="G1860" s="9">
        <v>44956.960868055554</v>
      </c>
    </row>
    <row r="1861" spans="1:7" x14ac:dyDescent="0.25">
      <c r="A1861" t="s">
        <v>203</v>
      </c>
      <c r="B1861" t="s">
        <v>2002</v>
      </c>
      <c r="C1861">
        <v>1</v>
      </c>
      <c r="D1861">
        <v>0</v>
      </c>
      <c r="E1861" s="9">
        <v>44965</v>
      </c>
      <c r="F1861" s="9">
        <v>45044</v>
      </c>
      <c r="G1861" s="9">
        <v>44956.960868055554</v>
      </c>
    </row>
    <row r="1862" spans="1:7" x14ac:dyDescent="0.25">
      <c r="A1862" t="s">
        <v>203</v>
      </c>
      <c r="B1862" t="s">
        <v>2005</v>
      </c>
      <c r="C1862">
        <v>1</v>
      </c>
      <c r="D1862">
        <v>0</v>
      </c>
      <c r="E1862" s="9">
        <v>44965</v>
      </c>
      <c r="F1862" s="9">
        <v>45044</v>
      </c>
      <c r="G1862" s="9">
        <v>44956.960868055554</v>
      </c>
    </row>
    <row r="1863" spans="1:7" x14ac:dyDescent="0.25">
      <c r="A1863" t="s">
        <v>423</v>
      </c>
      <c r="B1863" t="s">
        <v>2000</v>
      </c>
      <c r="C1863">
        <v>1</v>
      </c>
      <c r="D1863">
        <v>1</v>
      </c>
      <c r="E1863" s="9">
        <v>44965</v>
      </c>
      <c r="F1863" s="9">
        <v>45044</v>
      </c>
      <c r="G1863" s="9">
        <v>44956.998113425929</v>
      </c>
    </row>
    <row r="1864" spans="1:7" x14ac:dyDescent="0.25">
      <c r="A1864" t="s">
        <v>423</v>
      </c>
      <c r="B1864" t="s">
        <v>2005</v>
      </c>
      <c r="C1864">
        <v>1</v>
      </c>
      <c r="D1864">
        <v>1</v>
      </c>
      <c r="E1864" s="9">
        <v>44965</v>
      </c>
      <c r="F1864" s="9">
        <v>45044</v>
      </c>
      <c r="G1864" s="9">
        <v>44956.998113425929</v>
      </c>
    </row>
    <row r="1865" spans="1:7" x14ac:dyDescent="0.25">
      <c r="A1865" t="s">
        <v>423</v>
      </c>
      <c r="B1865" t="s">
        <v>2003</v>
      </c>
      <c r="C1865">
        <v>1</v>
      </c>
      <c r="D1865">
        <v>1</v>
      </c>
      <c r="E1865" s="9">
        <v>44965</v>
      </c>
      <c r="F1865" s="9">
        <v>45044</v>
      </c>
      <c r="G1865" s="9">
        <v>44956.998113425929</v>
      </c>
    </row>
    <row r="1866" spans="1:7" x14ac:dyDescent="0.25">
      <c r="A1866" t="s">
        <v>423</v>
      </c>
      <c r="B1866" t="s">
        <v>1999</v>
      </c>
      <c r="C1866">
        <v>1</v>
      </c>
      <c r="D1866">
        <v>1</v>
      </c>
      <c r="E1866" s="9">
        <v>44965</v>
      </c>
      <c r="F1866" s="9">
        <v>45044</v>
      </c>
      <c r="G1866" s="9">
        <v>44956.998124999998</v>
      </c>
    </row>
    <row r="1867" spans="1:7" x14ac:dyDescent="0.25">
      <c r="A1867" t="s">
        <v>423</v>
      </c>
      <c r="B1867" t="s">
        <v>2002</v>
      </c>
      <c r="C1867">
        <v>1</v>
      </c>
      <c r="D1867">
        <v>1</v>
      </c>
      <c r="E1867" s="9">
        <v>44965</v>
      </c>
      <c r="F1867" s="9">
        <v>45044</v>
      </c>
      <c r="G1867" s="9">
        <v>44956.998124999998</v>
      </c>
    </row>
    <row r="1868" spans="1:7" x14ac:dyDescent="0.25">
      <c r="A1868" t="s">
        <v>547</v>
      </c>
      <c r="B1868" t="s">
        <v>1870</v>
      </c>
      <c r="C1868">
        <v>1</v>
      </c>
      <c r="D1868">
        <v>0</v>
      </c>
      <c r="E1868" s="9">
        <v>44965</v>
      </c>
      <c r="F1868" s="9">
        <v>45044</v>
      </c>
      <c r="G1868" s="9">
        <v>44957.034548611111</v>
      </c>
    </row>
    <row r="1869" spans="1:7" x14ac:dyDescent="0.25">
      <c r="A1869" t="s">
        <v>551</v>
      </c>
      <c r="B1869" t="s">
        <v>1928</v>
      </c>
      <c r="C1869">
        <v>1</v>
      </c>
      <c r="D1869">
        <v>0</v>
      </c>
      <c r="E1869" s="9">
        <v>44965</v>
      </c>
      <c r="F1869" s="9">
        <v>45044</v>
      </c>
      <c r="G1869" s="9">
        <v>44957.13386574074</v>
      </c>
    </row>
    <row r="1870" spans="1:7" x14ac:dyDescent="0.25">
      <c r="A1870" t="s">
        <v>275</v>
      </c>
      <c r="B1870" t="s">
        <v>1881</v>
      </c>
      <c r="C1870">
        <v>1</v>
      </c>
      <c r="D1870">
        <v>0</v>
      </c>
      <c r="E1870" s="9">
        <v>44965</v>
      </c>
      <c r="F1870" s="9">
        <v>45044</v>
      </c>
      <c r="G1870" s="9">
        <v>44957.215694444443</v>
      </c>
    </row>
    <row r="1871" spans="1:7" x14ac:dyDescent="0.25">
      <c r="A1871" t="s">
        <v>552</v>
      </c>
      <c r="B1871" t="s">
        <v>1926</v>
      </c>
      <c r="C1871">
        <v>1</v>
      </c>
      <c r="D1871">
        <v>0</v>
      </c>
      <c r="E1871" s="9">
        <v>44965</v>
      </c>
      <c r="F1871" s="9">
        <v>45044</v>
      </c>
      <c r="G1871" s="9">
        <v>44957.584583333337</v>
      </c>
    </row>
    <row r="1872" spans="1:7" x14ac:dyDescent="0.25">
      <c r="A1872" t="s">
        <v>518</v>
      </c>
      <c r="B1872" t="s">
        <v>2233</v>
      </c>
      <c r="C1872">
        <v>1</v>
      </c>
      <c r="D1872">
        <v>0</v>
      </c>
      <c r="E1872" s="9"/>
      <c r="F1872" s="9"/>
      <c r="G1872" s="9">
        <v>44957.649618055555</v>
      </c>
    </row>
    <row r="1873" spans="1:7" x14ac:dyDescent="0.25">
      <c r="A1873" t="s">
        <v>329</v>
      </c>
      <c r="B1873" t="s">
        <v>1917</v>
      </c>
      <c r="C1873">
        <v>1</v>
      </c>
      <c r="D1873">
        <v>0</v>
      </c>
      <c r="E1873" s="9"/>
      <c r="F1873" s="9"/>
      <c r="G1873" s="9">
        <v>44957.78230324074</v>
      </c>
    </row>
    <row r="1874" spans="1:7" x14ac:dyDescent="0.25">
      <c r="A1874" t="s">
        <v>166</v>
      </c>
      <c r="B1874" t="s">
        <v>1816</v>
      </c>
      <c r="C1874">
        <v>1</v>
      </c>
      <c r="D1874">
        <v>0</v>
      </c>
      <c r="E1874" s="9">
        <v>44965</v>
      </c>
      <c r="F1874" s="9">
        <v>45044</v>
      </c>
      <c r="G1874" s="9">
        <v>44957.81113425926</v>
      </c>
    </row>
    <row r="1875" spans="1:7" x14ac:dyDescent="0.25">
      <c r="A1875" t="s">
        <v>267</v>
      </c>
      <c r="B1875" t="s">
        <v>1816</v>
      </c>
      <c r="C1875">
        <v>1</v>
      </c>
      <c r="D1875">
        <v>0</v>
      </c>
      <c r="E1875" s="9">
        <v>44965</v>
      </c>
      <c r="F1875" s="9">
        <v>45044</v>
      </c>
      <c r="G1875" s="9">
        <v>44957.842453703706</v>
      </c>
    </row>
    <row r="1876" spans="1:7" x14ac:dyDescent="0.25">
      <c r="A1876" t="s">
        <v>267</v>
      </c>
      <c r="B1876" t="s">
        <v>1889</v>
      </c>
      <c r="C1876">
        <v>1</v>
      </c>
      <c r="D1876">
        <v>0</v>
      </c>
      <c r="E1876" s="9">
        <v>44965</v>
      </c>
      <c r="F1876" s="9">
        <v>45044</v>
      </c>
      <c r="G1876" s="9">
        <v>44957.842453703706</v>
      </c>
    </row>
    <row r="1877" spans="1:7" x14ac:dyDescent="0.25">
      <c r="A1877" t="s">
        <v>554</v>
      </c>
      <c r="B1877" t="s">
        <v>1884</v>
      </c>
      <c r="C1877">
        <v>1</v>
      </c>
      <c r="D1877">
        <v>0</v>
      </c>
      <c r="E1877" s="9">
        <v>44965</v>
      </c>
      <c r="F1877" s="9">
        <v>45044</v>
      </c>
      <c r="G1877" s="9">
        <v>44957.847256944442</v>
      </c>
    </row>
    <row r="1878" spans="1:7" x14ac:dyDescent="0.25">
      <c r="A1878" t="s">
        <v>554</v>
      </c>
      <c r="B1878" t="s">
        <v>1895</v>
      </c>
      <c r="C1878">
        <v>1</v>
      </c>
      <c r="D1878">
        <v>0</v>
      </c>
      <c r="E1878" s="9">
        <v>44965</v>
      </c>
      <c r="F1878" s="9">
        <v>45044</v>
      </c>
      <c r="G1878" s="9">
        <v>44957.847256944442</v>
      </c>
    </row>
    <row r="1879" spans="1:7" x14ac:dyDescent="0.25">
      <c r="A1879" t="s">
        <v>554</v>
      </c>
      <c r="B1879" t="s">
        <v>2219</v>
      </c>
      <c r="C1879">
        <v>1</v>
      </c>
      <c r="D1879">
        <v>0</v>
      </c>
      <c r="E1879" s="9">
        <v>44965</v>
      </c>
      <c r="F1879" s="9">
        <v>45044</v>
      </c>
      <c r="G1879" s="9">
        <v>44957.847256944442</v>
      </c>
    </row>
    <row r="1880" spans="1:7" x14ac:dyDescent="0.25">
      <c r="A1880" t="s">
        <v>554</v>
      </c>
      <c r="B1880" t="s">
        <v>1891</v>
      </c>
      <c r="C1880">
        <v>1</v>
      </c>
      <c r="D1880">
        <v>0</v>
      </c>
      <c r="E1880" s="9">
        <v>44965</v>
      </c>
      <c r="F1880" s="9">
        <v>45044</v>
      </c>
      <c r="G1880" s="9">
        <v>44957.847268518519</v>
      </c>
    </row>
    <row r="1881" spans="1:7" x14ac:dyDescent="0.25">
      <c r="A1881" t="s">
        <v>556</v>
      </c>
      <c r="B1881" t="s">
        <v>2317</v>
      </c>
      <c r="C1881">
        <v>1</v>
      </c>
      <c r="D1881">
        <v>1</v>
      </c>
      <c r="E1881" s="9">
        <v>44963</v>
      </c>
      <c r="F1881" s="9">
        <v>45044</v>
      </c>
      <c r="G1881" s="9">
        <v>44957.867256944446</v>
      </c>
    </row>
    <row r="1882" spans="1:7" x14ac:dyDescent="0.25">
      <c r="A1882" t="s">
        <v>556</v>
      </c>
      <c r="B1882" t="s">
        <v>2312</v>
      </c>
      <c r="C1882">
        <v>1</v>
      </c>
      <c r="D1882">
        <v>1</v>
      </c>
      <c r="E1882" s="9">
        <v>44963</v>
      </c>
      <c r="F1882" s="9">
        <v>45044</v>
      </c>
      <c r="G1882" s="9">
        <v>44957.867256944446</v>
      </c>
    </row>
    <row r="1883" spans="1:7" x14ac:dyDescent="0.25">
      <c r="A1883" t="s">
        <v>556</v>
      </c>
      <c r="B1883" t="s">
        <v>2318</v>
      </c>
      <c r="C1883">
        <v>1</v>
      </c>
      <c r="D1883">
        <v>1</v>
      </c>
      <c r="E1883" s="9">
        <v>44963</v>
      </c>
      <c r="F1883" s="9">
        <v>45044</v>
      </c>
      <c r="G1883" s="9">
        <v>44957.867256944446</v>
      </c>
    </row>
    <row r="1884" spans="1:7" x14ac:dyDescent="0.25">
      <c r="A1884" t="s">
        <v>277</v>
      </c>
      <c r="B1884" t="s">
        <v>1902</v>
      </c>
      <c r="C1884">
        <v>1</v>
      </c>
      <c r="D1884">
        <v>0</v>
      </c>
      <c r="E1884" s="9">
        <v>44965</v>
      </c>
      <c r="F1884" s="9">
        <v>45044</v>
      </c>
      <c r="G1884" s="9">
        <v>44957.887291666666</v>
      </c>
    </row>
    <row r="1885" spans="1:7" x14ac:dyDescent="0.25">
      <c r="A1885" t="s">
        <v>277</v>
      </c>
      <c r="B1885" t="s">
        <v>1886</v>
      </c>
      <c r="C1885">
        <v>1</v>
      </c>
      <c r="D1885">
        <v>0</v>
      </c>
      <c r="E1885" s="9">
        <v>44965</v>
      </c>
      <c r="F1885" s="9">
        <v>45044</v>
      </c>
      <c r="G1885" s="9">
        <v>44957.887291666666</v>
      </c>
    </row>
    <row r="1886" spans="1:7" x14ac:dyDescent="0.25">
      <c r="A1886" t="s">
        <v>277</v>
      </c>
      <c r="B1886" t="s">
        <v>1816</v>
      </c>
      <c r="C1886">
        <v>1</v>
      </c>
      <c r="D1886">
        <v>0</v>
      </c>
      <c r="E1886" s="9">
        <v>44965</v>
      </c>
      <c r="F1886" s="9">
        <v>45044</v>
      </c>
      <c r="G1886" s="9">
        <v>44957.887291666666</v>
      </c>
    </row>
    <row r="1887" spans="1:7" x14ac:dyDescent="0.25">
      <c r="A1887" t="s">
        <v>558</v>
      </c>
      <c r="B1887" t="s">
        <v>2270</v>
      </c>
      <c r="C1887">
        <v>1</v>
      </c>
      <c r="D1887">
        <v>0</v>
      </c>
      <c r="E1887" s="9">
        <v>44963</v>
      </c>
      <c r="F1887" s="9">
        <v>45044</v>
      </c>
      <c r="G1887" s="9">
        <v>44957.891458333332</v>
      </c>
    </row>
    <row r="1888" spans="1:7" x14ac:dyDescent="0.25">
      <c r="A1888" t="s">
        <v>558</v>
      </c>
      <c r="B1888" t="s">
        <v>2244</v>
      </c>
      <c r="C1888">
        <v>1</v>
      </c>
      <c r="D1888">
        <v>0</v>
      </c>
      <c r="E1888" s="9">
        <v>44963</v>
      </c>
      <c r="F1888" s="9">
        <v>45044</v>
      </c>
      <c r="G1888" s="9">
        <v>44957.891458333332</v>
      </c>
    </row>
    <row r="1889" spans="1:7" x14ac:dyDescent="0.25">
      <c r="A1889" t="s">
        <v>558</v>
      </c>
      <c r="B1889" t="s">
        <v>2307</v>
      </c>
      <c r="C1889">
        <v>1</v>
      </c>
      <c r="D1889">
        <v>0</v>
      </c>
      <c r="E1889" s="9">
        <v>44963</v>
      </c>
      <c r="F1889" s="9">
        <v>45044</v>
      </c>
      <c r="G1889" s="9">
        <v>44957.891458333332</v>
      </c>
    </row>
    <row r="1890" spans="1:7" x14ac:dyDescent="0.25">
      <c r="A1890" t="s">
        <v>267</v>
      </c>
      <c r="B1890" t="s">
        <v>1867</v>
      </c>
      <c r="C1890">
        <v>1</v>
      </c>
      <c r="D1890">
        <v>0</v>
      </c>
      <c r="E1890" s="9">
        <v>44965</v>
      </c>
      <c r="F1890" s="9">
        <v>45044</v>
      </c>
      <c r="G1890" s="9">
        <v>44957.910555555558</v>
      </c>
    </row>
    <row r="1891" spans="1:7" x14ac:dyDescent="0.25">
      <c r="A1891" t="s">
        <v>267</v>
      </c>
      <c r="B1891" t="s">
        <v>1999</v>
      </c>
      <c r="C1891">
        <v>1</v>
      </c>
      <c r="D1891">
        <v>0</v>
      </c>
      <c r="E1891" s="9">
        <v>44965</v>
      </c>
      <c r="F1891" s="9">
        <v>45044</v>
      </c>
      <c r="G1891" s="9">
        <v>44957.910555555558</v>
      </c>
    </row>
    <row r="1892" spans="1:7" x14ac:dyDescent="0.25">
      <c r="A1892" t="s">
        <v>267</v>
      </c>
      <c r="B1892" t="s">
        <v>2000</v>
      </c>
      <c r="C1892">
        <v>1</v>
      </c>
      <c r="D1892">
        <v>0</v>
      </c>
      <c r="E1892" s="9">
        <v>44965</v>
      </c>
      <c r="F1892" s="9">
        <v>45044</v>
      </c>
      <c r="G1892" s="9">
        <v>44957.910555555558</v>
      </c>
    </row>
    <row r="1893" spans="1:7" x14ac:dyDescent="0.25">
      <c r="A1893" t="s">
        <v>267</v>
      </c>
      <c r="B1893" t="s">
        <v>2001</v>
      </c>
      <c r="C1893">
        <v>1</v>
      </c>
      <c r="D1893">
        <v>0</v>
      </c>
      <c r="E1893" s="9">
        <v>44965</v>
      </c>
      <c r="F1893" s="9">
        <v>45044</v>
      </c>
      <c r="G1893" s="9">
        <v>44957.910555555558</v>
      </c>
    </row>
    <row r="1894" spans="1:7" x14ac:dyDescent="0.25">
      <c r="A1894" t="s">
        <v>267</v>
      </c>
      <c r="B1894" t="s">
        <v>1998</v>
      </c>
      <c r="C1894">
        <v>1</v>
      </c>
      <c r="D1894">
        <v>0</v>
      </c>
      <c r="E1894" s="9">
        <v>44965</v>
      </c>
      <c r="F1894" s="9">
        <v>45044</v>
      </c>
      <c r="G1894" s="9">
        <v>44957.910555555558</v>
      </c>
    </row>
    <row r="1895" spans="1:7" x14ac:dyDescent="0.25">
      <c r="A1895" t="s">
        <v>285</v>
      </c>
      <c r="B1895" t="s">
        <v>1903</v>
      </c>
      <c r="C1895">
        <v>1</v>
      </c>
      <c r="D1895">
        <v>0</v>
      </c>
      <c r="E1895" s="9">
        <v>44965</v>
      </c>
      <c r="F1895" s="9">
        <v>45044</v>
      </c>
      <c r="G1895" s="9">
        <v>44957.925300925926</v>
      </c>
    </row>
    <row r="1896" spans="1:7" x14ac:dyDescent="0.25">
      <c r="A1896" t="s">
        <v>285</v>
      </c>
      <c r="B1896" t="s">
        <v>1895</v>
      </c>
      <c r="C1896">
        <v>1</v>
      </c>
      <c r="D1896">
        <v>0</v>
      </c>
      <c r="E1896" s="9">
        <v>44965</v>
      </c>
      <c r="F1896" s="9">
        <v>45044</v>
      </c>
      <c r="G1896" s="9">
        <v>44957.925300925926</v>
      </c>
    </row>
    <row r="1897" spans="1:7" x14ac:dyDescent="0.25">
      <c r="A1897" t="s">
        <v>369</v>
      </c>
      <c r="B1897" t="s">
        <v>2238</v>
      </c>
      <c r="C1897">
        <v>1</v>
      </c>
      <c r="D1897">
        <v>0</v>
      </c>
      <c r="E1897" s="9">
        <v>44965</v>
      </c>
      <c r="F1897" s="9">
        <v>45044</v>
      </c>
      <c r="G1897" s="9">
        <v>44957.934421296297</v>
      </c>
    </row>
    <row r="1898" spans="1:7" x14ac:dyDescent="0.25">
      <c r="A1898" t="s">
        <v>337</v>
      </c>
      <c r="B1898" t="s">
        <v>1915</v>
      </c>
      <c r="C1898">
        <v>1</v>
      </c>
      <c r="D1898">
        <v>0</v>
      </c>
      <c r="E1898" s="9"/>
      <c r="F1898" s="9"/>
      <c r="G1898" s="9">
        <v>44957.941458333335</v>
      </c>
    </row>
    <row r="1899" spans="1:7" x14ac:dyDescent="0.25">
      <c r="A1899" t="s">
        <v>230</v>
      </c>
      <c r="B1899" t="s">
        <v>1883</v>
      </c>
      <c r="C1899">
        <v>1</v>
      </c>
      <c r="D1899">
        <v>0</v>
      </c>
      <c r="E1899" s="9">
        <v>44965</v>
      </c>
      <c r="F1899" s="9">
        <v>45044</v>
      </c>
      <c r="G1899" s="9">
        <v>44957.983819444446</v>
      </c>
    </row>
    <row r="1900" spans="1:7" x14ac:dyDescent="0.25">
      <c r="A1900" t="s">
        <v>256</v>
      </c>
      <c r="B1900" t="s">
        <v>2003</v>
      </c>
      <c r="C1900">
        <v>1</v>
      </c>
      <c r="D1900">
        <v>0</v>
      </c>
      <c r="E1900" s="9">
        <v>44965</v>
      </c>
      <c r="F1900" s="9">
        <v>45044</v>
      </c>
      <c r="G1900" s="9">
        <v>44957.999374999999</v>
      </c>
    </row>
    <row r="1901" spans="1:7" x14ac:dyDescent="0.25">
      <c r="A1901" t="s">
        <v>256</v>
      </c>
      <c r="B1901" t="s">
        <v>2005</v>
      </c>
      <c r="C1901">
        <v>1</v>
      </c>
      <c r="D1901">
        <v>0</v>
      </c>
      <c r="E1901" s="9">
        <v>44965</v>
      </c>
      <c r="F1901" s="9">
        <v>45044</v>
      </c>
      <c r="G1901" s="9">
        <v>44957.999374999999</v>
      </c>
    </row>
    <row r="1902" spans="1:7" x14ac:dyDescent="0.25">
      <c r="A1902" t="s">
        <v>252</v>
      </c>
      <c r="B1902" t="s">
        <v>1864</v>
      </c>
      <c r="C1902">
        <v>1</v>
      </c>
      <c r="D1902">
        <v>0</v>
      </c>
      <c r="E1902" s="9">
        <v>44965</v>
      </c>
      <c r="F1902" s="9">
        <v>45044</v>
      </c>
      <c r="G1902" s="9">
        <v>44958.006620370368</v>
      </c>
    </row>
    <row r="1903" spans="1:7" x14ac:dyDescent="0.25">
      <c r="A1903" t="s">
        <v>252</v>
      </c>
      <c r="B1903" t="s">
        <v>2005</v>
      </c>
      <c r="C1903">
        <v>1</v>
      </c>
      <c r="D1903">
        <v>0</v>
      </c>
      <c r="E1903" s="9">
        <v>44965</v>
      </c>
      <c r="F1903" s="9">
        <v>45044</v>
      </c>
      <c r="G1903" s="9">
        <v>44958.008946759262</v>
      </c>
    </row>
    <row r="1904" spans="1:7" x14ac:dyDescent="0.25">
      <c r="A1904" t="s">
        <v>252</v>
      </c>
      <c r="B1904" t="s">
        <v>1867</v>
      </c>
      <c r="C1904">
        <v>1</v>
      </c>
      <c r="D1904">
        <v>0</v>
      </c>
      <c r="E1904" s="9">
        <v>44965</v>
      </c>
      <c r="F1904" s="9">
        <v>45044</v>
      </c>
      <c r="G1904" s="9">
        <v>44958.008946759262</v>
      </c>
    </row>
    <row r="1905" spans="1:7" x14ac:dyDescent="0.25">
      <c r="A1905" t="s">
        <v>252</v>
      </c>
      <c r="B1905" t="s">
        <v>2002</v>
      </c>
      <c r="C1905">
        <v>1</v>
      </c>
      <c r="D1905">
        <v>0</v>
      </c>
      <c r="E1905" s="9">
        <v>44965</v>
      </c>
      <c r="F1905" s="9">
        <v>45044</v>
      </c>
      <c r="G1905" s="9">
        <v>44958.008946759262</v>
      </c>
    </row>
    <row r="1906" spans="1:7" x14ac:dyDescent="0.25">
      <c r="A1906" t="s">
        <v>252</v>
      </c>
      <c r="B1906" t="s">
        <v>1999</v>
      </c>
      <c r="C1906">
        <v>1</v>
      </c>
      <c r="D1906">
        <v>0</v>
      </c>
      <c r="E1906" s="9">
        <v>44965</v>
      </c>
      <c r="F1906" s="9">
        <v>45044</v>
      </c>
      <c r="G1906" s="9">
        <v>44958.008958333332</v>
      </c>
    </row>
    <row r="1907" spans="1:7" x14ac:dyDescent="0.25">
      <c r="A1907" t="s">
        <v>252</v>
      </c>
      <c r="B1907" t="s">
        <v>2004</v>
      </c>
      <c r="C1907">
        <v>1</v>
      </c>
      <c r="D1907">
        <v>0</v>
      </c>
      <c r="E1907" s="9">
        <v>44965</v>
      </c>
      <c r="F1907" s="9">
        <v>45044</v>
      </c>
      <c r="G1907" s="9">
        <v>44958.008958333332</v>
      </c>
    </row>
    <row r="1908" spans="1:7" x14ac:dyDescent="0.25">
      <c r="A1908" t="s">
        <v>252</v>
      </c>
      <c r="B1908" t="s">
        <v>1998</v>
      </c>
      <c r="C1908">
        <v>1</v>
      </c>
      <c r="D1908">
        <v>0</v>
      </c>
      <c r="E1908" s="9">
        <v>44965</v>
      </c>
      <c r="F1908" s="9">
        <v>45044</v>
      </c>
      <c r="G1908" s="9">
        <v>44958.008958333332</v>
      </c>
    </row>
    <row r="1909" spans="1:7" x14ac:dyDescent="0.25">
      <c r="A1909" t="s">
        <v>252</v>
      </c>
      <c r="B1909" t="s">
        <v>2001</v>
      </c>
      <c r="C1909">
        <v>1</v>
      </c>
      <c r="D1909">
        <v>0</v>
      </c>
      <c r="E1909" s="9">
        <v>44965</v>
      </c>
      <c r="F1909" s="9">
        <v>45044</v>
      </c>
      <c r="G1909" s="9">
        <v>44958.008958333332</v>
      </c>
    </row>
    <row r="1910" spans="1:7" x14ac:dyDescent="0.25">
      <c r="A1910" t="s">
        <v>252</v>
      </c>
      <c r="B1910" t="s">
        <v>2003</v>
      </c>
      <c r="C1910">
        <v>1</v>
      </c>
      <c r="D1910">
        <v>0</v>
      </c>
      <c r="E1910" s="9">
        <v>44965</v>
      </c>
      <c r="F1910" s="9">
        <v>45044</v>
      </c>
      <c r="G1910" s="9">
        <v>44958.008958333332</v>
      </c>
    </row>
    <row r="1911" spans="1:7" x14ac:dyDescent="0.25">
      <c r="A1911" t="s">
        <v>252</v>
      </c>
      <c r="B1911" t="s">
        <v>2000</v>
      </c>
      <c r="C1911">
        <v>1</v>
      </c>
      <c r="D1911">
        <v>0</v>
      </c>
      <c r="E1911" s="9">
        <v>44965</v>
      </c>
      <c r="F1911" s="9">
        <v>45044</v>
      </c>
      <c r="G1911" s="9">
        <v>44958.008969907409</v>
      </c>
    </row>
    <row r="1912" spans="1:7" x14ac:dyDescent="0.25">
      <c r="A1912" t="s">
        <v>276</v>
      </c>
      <c r="B1912" t="s">
        <v>1895</v>
      </c>
      <c r="C1912">
        <v>1</v>
      </c>
      <c r="D1912">
        <v>0</v>
      </c>
      <c r="E1912" s="9">
        <v>44965</v>
      </c>
      <c r="F1912" s="9">
        <v>45044</v>
      </c>
      <c r="G1912" s="9">
        <v>44958.199826388889</v>
      </c>
    </row>
    <row r="1913" spans="1:7" x14ac:dyDescent="0.25">
      <c r="A1913" t="s">
        <v>276</v>
      </c>
      <c r="B1913" t="s">
        <v>2218</v>
      </c>
      <c r="C1913">
        <v>1</v>
      </c>
      <c r="D1913">
        <v>0</v>
      </c>
      <c r="E1913" s="9">
        <v>44965</v>
      </c>
      <c r="F1913" s="9">
        <v>45044</v>
      </c>
      <c r="G1913" s="9">
        <v>44958.199826388889</v>
      </c>
    </row>
    <row r="1914" spans="1:7" x14ac:dyDescent="0.25">
      <c r="A1914" t="s">
        <v>276</v>
      </c>
      <c r="B1914" t="s">
        <v>2254</v>
      </c>
      <c r="C1914">
        <v>1</v>
      </c>
      <c r="D1914">
        <v>0</v>
      </c>
      <c r="E1914" s="9">
        <v>44965</v>
      </c>
      <c r="F1914" s="9">
        <v>45044</v>
      </c>
      <c r="G1914" s="9">
        <v>44958.199826388889</v>
      </c>
    </row>
    <row r="1915" spans="1:7" x14ac:dyDescent="0.25">
      <c r="A1915" t="s">
        <v>283</v>
      </c>
      <c r="B1915" t="s">
        <v>1900</v>
      </c>
      <c r="C1915">
        <v>1</v>
      </c>
      <c r="D1915">
        <v>0</v>
      </c>
      <c r="E1915" s="9">
        <v>44965</v>
      </c>
      <c r="F1915" s="9">
        <v>45044</v>
      </c>
      <c r="G1915" s="9">
        <v>44958.645370370374</v>
      </c>
    </row>
    <row r="1916" spans="1:7" x14ac:dyDescent="0.25">
      <c r="A1916" t="s">
        <v>283</v>
      </c>
      <c r="B1916" t="s">
        <v>2004</v>
      </c>
      <c r="C1916">
        <v>1</v>
      </c>
      <c r="D1916">
        <v>0</v>
      </c>
      <c r="E1916" s="9">
        <v>44965</v>
      </c>
      <c r="F1916" s="9">
        <v>45044</v>
      </c>
      <c r="G1916" s="9">
        <v>44958.645925925928</v>
      </c>
    </row>
    <row r="1917" spans="1:7" x14ac:dyDescent="0.25">
      <c r="A1917" t="s">
        <v>283</v>
      </c>
      <c r="B1917" t="s">
        <v>2002</v>
      </c>
      <c r="C1917">
        <v>1</v>
      </c>
      <c r="D1917">
        <v>0</v>
      </c>
      <c r="E1917" s="9">
        <v>44965</v>
      </c>
      <c r="F1917" s="9">
        <v>45044</v>
      </c>
      <c r="G1917" s="9">
        <v>44958.645925925928</v>
      </c>
    </row>
    <row r="1918" spans="1:7" x14ac:dyDescent="0.25">
      <c r="A1918" t="s">
        <v>283</v>
      </c>
      <c r="B1918" t="s">
        <v>2005</v>
      </c>
      <c r="C1918">
        <v>1</v>
      </c>
      <c r="D1918">
        <v>0</v>
      </c>
      <c r="E1918" s="9">
        <v>44965</v>
      </c>
      <c r="F1918" s="9">
        <v>45044</v>
      </c>
      <c r="G1918" s="9">
        <v>44958.645925925928</v>
      </c>
    </row>
    <row r="1919" spans="1:7" x14ac:dyDescent="0.25">
      <c r="A1919" t="s">
        <v>283</v>
      </c>
      <c r="B1919" t="s">
        <v>2000</v>
      </c>
      <c r="C1919">
        <v>1</v>
      </c>
      <c r="D1919">
        <v>0</v>
      </c>
      <c r="E1919" s="9">
        <v>44965</v>
      </c>
      <c r="F1919" s="9">
        <v>45044</v>
      </c>
      <c r="G1919" s="9">
        <v>44958.645937499998</v>
      </c>
    </row>
    <row r="1920" spans="1:7" x14ac:dyDescent="0.25">
      <c r="A1920" t="s">
        <v>283</v>
      </c>
      <c r="B1920" t="s">
        <v>1998</v>
      </c>
      <c r="C1920">
        <v>1</v>
      </c>
      <c r="D1920">
        <v>0</v>
      </c>
      <c r="E1920" s="9">
        <v>44965</v>
      </c>
      <c r="F1920" s="9">
        <v>45044</v>
      </c>
      <c r="G1920" s="9">
        <v>44958.645937499998</v>
      </c>
    </row>
    <row r="1921" spans="1:7" x14ac:dyDescent="0.25">
      <c r="A1921" t="s">
        <v>283</v>
      </c>
      <c r="B1921" t="s">
        <v>2001</v>
      </c>
      <c r="C1921">
        <v>1</v>
      </c>
      <c r="D1921">
        <v>0</v>
      </c>
      <c r="E1921" s="9">
        <v>44965</v>
      </c>
      <c r="F1921" s="9">
        <v>45044</v>
      </c>
      <c r="G1921" s="9">
        <v>44958.645937499998</v>
      </c>
    </row>
    <row r="1922" spans="1:7" x14ac:dyDescent="0.25">
      <c r="A1922" t="s">
        <v>566</v>
      </c>
      <c r="B1922" t="s">
        <v>2281</v>
      </c>
      <c r="C1922">
        <v>1</v>
      </c>
      <c r="D1922">
        <v>0</v>
      </c>
      <c r="E1922" s="9">
        <v>44963</v>
      </c>
      <c r="F1922" s="9">
        <v>45044</v>
      </c>
      <c r="G1922" s="9">
        <v>44958.660636574074</v>
      </c>
    </row>
    <row r="1923" spans="1:7" x14ac:dyDescent="0.25">
      <c r="A1923" t="s">
        <v>567</v>
      </c>
      <c r="B1923" t="s">
        <v>1920</v>
      </c>
      <c r="C1923">
        <v>1</v>
      </c>
      <c r="D1923">
        <v>0</v>
      </c>
      <c r="E1923" s="9"/>
      <c r="F1923" s="9"/>
      <c r="G1923" s="9">
        <v>44958.893449074072</v>
      </c>
    </row>
    <row r="1924" spans="1:7" x14ac:dyDescent="0.25">
      <c r="A1924" t="s">
        <v>567</v>
      </c>
      <c r="B1924" t="s">
        <v>2274</v>
      </c>
      <c r="C1924">
        <v>1</v>
      </c>
      <c r="D1924">
        <v>0</v>
      </c>
      <c r="E1924" s="9"/>
      <c r="F1924" s="9"/>
      <c r="G1924" s="9">
        <v>44958.893449074072</v>
      </c>
    </row>
    <row r="1925" spans="1:7" x14ac:dyDescent="0.25">
      <c r="A1925" t="s">
        <v>573</v>
      </c>
      <c r="B1925" t="s">
        <v>2270</v>
      </c>
      <c r="C1925">
        <v>1</v>
      </c>
      <c r="D1925">
        <v>1</v>
      </c>
      <c r="E1925" s="9">
        <v>44963</v>
      </c>
      <c r="F1925" s="9">
        <v>45044</v>
      </c>
      <c r="G1925" s="9">
        <v>44960.813738425924</v>
      </c>
    </row>
    <row r="1926" spans="1:7" x14ac:dyDescent="0.25">
      <c r="A1926" t="s">
        <v>573</v>
      </c>
      <c r="B1926" t="s">
        <v>2299</v>
      </c>
      <c r="C1926">
        <v>1</v>
      </c>
      <c r="D1926">
        <v>0</v>
      </c>
      <c r="E1926" s="9">
        <v>44963</v>
      </c>
      <c r="F1926" s="9">
        <v>45044</v>
      </c>
      <c r="G1926" s="9">
        <v>44960.813738425924</v>
      </c>
    </row>
    <row r="1927" spans="1:7" x14ac:dyDescent="0.25">
      <c r="A1927" t="s">
        <v>573</v>
      </c>
      <c r="B1927" t="s">
        <v>2320</v>
      </c>
      <c r="C1927">
        <v>1</v>
      </c>
      <c r="D1927">
        <v>1</v>
      </c>
      <c r="E1927" s="9">
        <v>44963</v>
      </c>
      <c r="F1927" s="9">
        <v>45044</v>
      </c>
      <c r="G1927" s="9">
        <v>44960.813738425924</v>
      </c>
    </row>
    <row r="1928" spans="1:7" x14ac:dyDescent="0.25">
      <c r="A1928" t="s">
        <v>573</v>
      </c>
      <c r="B1928" t="s">
        <v>2321</v>
      </c>
      <c r="C1928">
        <v>1</v>
      </c>
      <c r="D1928">
        <v>1</v>
      </c>
      <c r="E1928" s="9">
        <v>44963</v>
      </c>
      <c r="F1928" s="9">
        <v>45044</v>
      </c>
      <c r="G1928" s="9">
        <v>44960.813738425924</v>
      </c>
    </row>
    <row r="1929" spans="1:7" x14ac:dyDescent="0.25">
      <c r="A1929" t="s">
        <v>307</v>
      </c>
      <c r="B1929" t="s">
        <v>2257</v>
      </c>
      <c r="C1929">
        <v>1</v>
      </c>
      <c r="D1929">
        <v>1</v>
      </c>
      <c r="E1929" s="9">
        <v>44834</v>
      </c>
      <c r="F1929" s="9">
        <v>44834</v>
      </c>
      <c r="G1929" s="9">
        <v>44960.891076388885</v>
      </c>
    </row>
    <row r="1930" spans="1:7" x14ac:dyDescent="0.25">
      <c r="A1930" t="s">
        <v>308</v>
      </c>
      <c r="B1930" t="s">
        <v>2139</v>
      </c>
      <c r="C1930">
        <v>1</v>
      </c>
      <c r="D1930">
        <v>1</v>
      </c>
      <c r="E1930" s="9">
        <v>44865</v>
      </c>
      <c r="F1930" s="9">
        <v>44865</v>
      </c>
      <c r="G1930" s="9">
        <v>44960.891076388885</v>
      </c>
    </row>
    <row r="1931" spans="1:7" x14ac:dyDescent="0.25">
      <c r="A1931" t="s">
        <v>309</v>
      </c>
      <c r="B1931" t="s">
        <v>2139</v>
      </c>
      <c r="C1931">
        <v>1</v>
      </c>
      <c r="D1931">
        <v>1</v>
      </c>
      <c r="E1931" s="9">
        <v>44865</v>
      </c>
      <c r="F1931" s="9">
        <v>44865</v>
      </c>
      <c r="G1931" s="9">
        <v>44960.891087962962</v>
      </c>
    </row>
    <row r="1932" spans="1:7" x14ac:dyDescent="0.25">
      <c r="A1932" t="s">
        <v>310</v>
      </c>
      <c r="B1932" t="s">
        <v>2139</v>
      </c>
      <c r="C1932">
        <v>1</v>
      </c>
      <c r="D1932">
        <v>1</v>
      </c>
      <c r="E1932" s="9">
        <v>44865</v>
      </c>
      <c r="F1932" s="9">
        <v>44865</v>
      </c>
      <c r="G1932" s="9">
        <v>44960.891087962962</v>
      </c>
    </row>
    <row r="1933" spans="1:7" x14ac:dyDescent="0.25">
      <c r="A1933" t="s">
        <v>314</v>
      </c>
      <c r="B1933" t="s">
        <v>2139</v>
      </c>
      <c r="C1933">
        <v>1</v>
      </c>
      <c r="D1933">
        <v>1</v>
      </c>
      <c r="E1933" s="9">
        <v>44890</v>
      </c>
      <c r="F1933" s="9">
        <v>44890</v>
      </c>
      <c r="G1933" s="9">
        <v>44960.891111111108</v>
      </c>
    </row>
    <row r="1934" spans="1:7" x14ac:dyDescent="0.25">
      <c r="A1934" t="s">
        <v>315</v>
      </c>
      <c r="B1934" t="s">
        <v>2257</v>
      </c>
      <c r="C1934">
        <v>1</v>
      </c>
      <c r="D1934">
        <v>1</v>
      </c>
      <c r="E1934" s="9">
        <v>44873</v>
      </c>
      <c r="F1934" s="9">
        <v>44873</v>
      </c>
      <c r="G1934" s="9">
        <v>44960.891111111108</v>
      </c>
    </row>
    <row r="1935" spans="1:7" x14ac:dyDescent="0.25">
      <c r="A1935" t="s">
        <v>316</v>
      </c>
      <c r="B1935" t="s">
        <v>2139</v>
      </c>
      <c r="C1935">
        <v>1</v>
      </c>
      <c r="D1935">
        <v>1</v>
      </c>
      <c r="E1935" s="9">
        <v>44959.208333333336</v>
      </c>
      <c r="F1935" s="9">
        <v>44959.208333333336</v>
      </c>
      <c r="G1935" s="9">
        <v>44960.891111111108</v>
      </c>
    </row>
    <row r="1936" spans="1:7" x14ac:dyDescent="0.25">
      <c r="A1936" t="s">
        <v>314</v>
      </c>
      <c r="B1936" t="s">
        <v>2139</v>
      </c>
      <c r="C1936">
        <v>1</v>
      </c>
      <c r="D1936">
        <v>1</v>
      </c>
      <c r="E1936" s="9">
        <v>44890.208333333336</v>
      </c>
      <c r="F1936" s="9">
        <v>44890.208333333336</v>
      </c>
      <c r="G1936" s="9">
        <v>44960.891111111108</v>
      </c>
    </row>
    <row r="1937" spans="1:7" x14ac:dyDescent="0.25">
      <c r="A1937" t="s">
        <v>318</v>
      </c>
      <c r="B1937" t="s">
        <v>2139</v>
      </c>
      <c r="C1937">
        <v>1</v>
      </c>
      <c r="D1937">
        <v>1</v>
      </c>
      <c r="E1937" s="9">
        <v>44894</v>
      </c>
      <c r="F1937" s="9">
        <v>44894</v>
      </c>
      <c r="G1937" s="9">
        <v>44960.891111111108</v>
      </c>
    </row>
    <row r="1938" spans="1:7" x14ac:dyDescent="0.25">
      <c r="A1938" t="s">
        <v>319</v>
      </c>
      <c r="B1938" t="s">
        <v>2257</v>
      </c>
      <c r="C1938">
        <v>1</v>
      </c>
      <c r="D1938">
        <v>1</v>
      </c>
      <c r="E1938" s="9">
        <v>44872</v>
      </c>
      <c r="F1938" s="9">
        <v>44872</v>
      </c>
      <c r="G1938" s="9">
        <v>44960.891122685185</v>
      </c>
    </row>
    <row r="1939" spans="1:7" x14ac:dyDescent="0.25">
      <c r="A1939" t="s">
        <v>323</v>
      </c>
      <c r="B1939" t="s">
        <v>2257</v>
      </c>
      <c r="C1939">
        <v>1</v>
      </c>
      <c r="D1939">
        <v>1</v>
      </c>
      <c r="E1939" s="9">
        <v>44834</v>
      </c>
      <c r="F1939" s="9">
        <v>44834</v>
      </c>
      <c r="G1939" s="9">
        <v>44960.891134259262</v>
      </c>
    </row>
    <row r="1940" spans="1:7" x14ac:dyDescent="0.25">
      <c r="A1940" t="s">
        <v>328</v>
      </c>
      <c r="B1940" t="s">
        <v>2139</v>
      </c>
      <c r="C1940">
        <v>1</v>
      </c>
      <c r="D1940">
        <v>1</v>
      </c>
      <c r="E1940" s="9">
        <v>44862.208333333336</v>
      </c>
      <c r="F1940" s="9">
        <v>44862.208333333336</v>
      </c>
      <c r="G1940" s="9">
        <v>44960.891145833331</v>
      </c>
    </row>
    <row r="1941" spans="1:7" x14ac:dyDescent="0.25">
      <c r="A1941" t="s">
        <v>2149</v>
      </c>
      <c r="B1941" t="s">
        <v>2257</v>
      </c>
      <c r="C1941">
        <v>1</v>
      </c>
      <c r="D1941">
        <v>1</v>
      </c>
      <c r="E1941" s="9">
        <v>44834</v>
      </c>
      <c r="F1941" s="9">
        <v>44834</v>
      </c>
      <c r="G1941" s="9">
        <v>44960.891145833331</v>
      </c>
    </row>
    <row r="1942" spans="1:7" x14ac:dyDescent="0.25">
      <c r="A1942" t="s">
        <v>331</v>
      </c>
      <c r="B1942" t="s">
        <v>2139</v>
      </c>
      <c r="C1942">
        <v>1</v>
      </c>
      <c r="D1942">
        <v>1</v>
      </c>
      <c r="E1942" s="9">
        <v>44887</v>
      </c>
      <c r="F1942" s="9">
        <v>44887</v>
      </c>
      <c r="G1942" s="9">
        <v>44960.891157407408</v>
      </c>
    </row>
    <row r="1943" spans="1:7" x14ac:dyDescent="0.25">
      <c r="A1943" t="s">
        <v>331</v>
      </c>
      <c r="B1943" t="s">
        <v>2139</v>
      </c>
      <c r="C1943">
        <v>1</v>
      </c>
      <c r="D1943">
        <v>1</v>
      </c>
      <c r="E1943" s="9">
        <v>44890.208333333336</v>
      </c>
      <c r="F1943" s="9">
        <v>44890.208333333336</v>
      </c>
      <c r="G1943" s="9">
        <v>44960.891157407408</v>
      </c>
    </row>
    <row r="1944" spans="1:7" x14ac:dyDescent="0.25">
      <c r="A1944" t="s">
        <v>332</v>
      </c>
      <c r="B1944" t="s">
        <v>2257</v>
      </c>
      <c r="C1944">
        <v>1</v>
      </c>
      <c r="D1944">
        <v>1</v>
      </c>
      <c r="E1944" s="9">
        <v>44872</v>
      </c>
      <c r="F1944" s="9">
        <v>44872</v>
      </c>
      <c r="G1944" s="9">
        <v>44960.891168981485</v>
      </c>
    </row>
    <row r="1945" spans="1:7" x14ac:dyDescent="0.25">
      <c r="A1945" t="s">
        <v>333</v>
      </c>
      <c r="B1945" t="s">
        <v>2257</v>
      </c>
      <c r="C1945">
        <v>1</v>
      </c>
      <c r="D1945">
        <v>1</v>
      </c>
      <c r="E1945" s="9">
        <v>44834</v>
      </c>
      <c r="F1945" s="9">
        <v>44834</v>
      </c>
      <c r="G1945" s="9">
        <v>44960.891168981485</v>
      </c>
    </row>
    <row r="1946" spans="1:7" x14ac:dyDescent="0.25">
      <c r="A1946" t="s">
        <v>335</v>
      </c>
      <c r="B1946" t="s">
        <v>2257</v>
      </c>
      <c r="C1946">
        <v>1</v>
      </c>
      <c r="D1946">
        <v>1</v>
      </c>
      <c r="E1946" s="9">
        <v>44834</v>
      </c>
      <c r="F1946" s="9">
        <v>44834</v>
      </c>
      <c r="G1946" s="9">
        <v>44960.891168981485</v>
      </c>
    </row>
    <row r="1947" spans="1:7" x14ac:dyDescent="0.25">
      <c r="A1947" t="s">
        <v>336</v>
      </c>
      <c r="B1947" t="s">
        <v>2257</v>
      </c>
      <c r="C1947">
        <v>1</v>
      </c>
      <c r="D1947">
        <v>1</v>
      </c>
      <c r="E1947" s="9">
        <v>44834</v>
      </c>
      <c r="F1947" s="9">
        <v>44834</v>
      </c>
      <c r="G1947" s="9">
        <v>44960.891180555554</v>
      </c>
    </row>
    <row r="1948" spans="1:7" x14ac:dyDescent="0.25">
      <c r="A1948" t="s">
        <v>339</v>
      </c>
      <c r="B1948" t="s">
        <v>2257</v>
      </c>
      <c r="C1948">
        <v>1</v>
      </c>
      <c r="D1948">
        <v>1</v>
      </c>
      <c r="E1948" s="9">
        <v>44834</v>
      </c>
      <c r="F1948" s="9">
        <v>44834</v>
      </c>
      <c r="G1948" s="9">
        <v>44960.891180555554</v>
      </c>
    </row>
    <row r="1949" spans="1:7" x14ac:dyDescent="0.25">
      <c r="A1949" t="s">
        <v>340</v>
      </c>
      <c r="B1949" t="s">
        <v>2257</v>
      </c>
      <c r="C1949">
        <v>1</v>
      </c>
      <c r="D1949">
        <v>1</v>
      </c>
      <c r="E1949" s="9">
        <v>44834</v>
      </c>
      <c r="F1949" s="9">
        <v>44834</v>
      </c>
      <c r="G1949" s="9">
        <v>44960.891192129631</v>
      </c>
    </row>
    <row r="1950" spans="1:7" x14ac:dyDescent="0.25">
      <c r="A1950" t="s">
        <v>341</v>
      </c>
      <c r="B1950" t="s">
        <v>2257</v>
      </c>
      <c r="C1950">
        <v>1</v>
      </c>
      <c r="D1950">
        <v>1</v>
      </c>
      <c r="E1950" s="9">
        <v>44834</v>
      </c>
      <c r="F1950" s="9">
        <v>44834</v>
      </c>
      <c r="G1950" s="9">
        <v>44960.891192129631</v>
      </c>
    </row>
    <row r="1951" spans="1:7" x14ac:dyDescent="0.25">
      <c r="A1951" t="s">
        <v>343</v>
      </c>
      <c r="B1951" t="s">
        <v>2139</v>
      </c>
      <c r="C1951">
        <v>1</v>
      </c>
      <c r="D1951">
        <v>1</v>
      </c>
      <c r="E1951" s="9">
        <v>44865</v>
      </c>
      <c r="F1951" s="9">
        <v>44865</v>
      </c>
      <c r="G1951" s="9">
        <v>44960.891203703701</v>
      </c>
    </row>
    <row r="1952" spans="1:7" x14ac:dyDescent="0.25">
      <c r="A1952" t="s">
        <v>344</v>
      </c>
      <c r="B1952" t="s">
        <v>2139</v>
      </c>
      <c r="C1952">
        <v>1</v>
      </c>
      <c r="D1952">
        <v>1</v>
      </c>
      <c r="E1952" s="9">
        <v>44865</v>
      </c>
      <c r="F1952" s="9">
        <v>44865</v>
      </c>
      <c r="G1952" s="9">
        <v>44960.891203703701</v>
      </c>
    </row>
    <row r="1953" spans="1:7" x14ac:dyDescent="0.25">
      <c r="A1953" t="s">
        <v>345</v>
      </c>
      <c r="B1953" t="s">
        <v>2257</v>
      </c>
      <c r="C1953">
        <v>1</v>
      </c>
      <c r="D1953">
        <v>1</v>
      </c>
      <c r="E1953" s="9">
        <v>44834</v>
      </c>
      <c r="F1953" s="9">
        <v>44834</v>
      </c>
      <c r="G1953" s="9">
        <v>44960.891215277778</v>
      </c>
    </row>
    <row r="1954" spans="1:7" x14ac:dyDescent="0.25">
      <c r="A1954" t="s">
        <v>349</v>
      </c>
      <c r="B1954" t="s">
        <v>2257</v>
      </c>
      <c r="C1954">
        <v>1</v>
      </c>
      <c r="D1954">
        <v>1</v>
      </c>
      <c r="E1954" s="9">
        <v>44834</v>
      </c>
      <c r="F1954" s="9">
        <v>44834</v>
      </c>
      <c r="G1954" s="9">
        <v>44960.891226851854</v>
      </c>
    </row>
    <row r="1955" spans="1:7" x14ac:dyDescent="0.25">
      <c r="A1955" t="s">
        <v>350</v>
      </c>
      <c r="B1955" t="s">
        <v>2257</v>
      </c>
      <c r="C1955">
        <v>1</v>
      </c>
      <c r="D1955">
        <v>1</v>
      </c>
      <c r="E1955" s="9">
        <v>44834</v>
      </c>
      <c r="F1955" s="9">
        <v>44834</v>
      </c>
      <c r="G1955" s="9">
        <v>44960.891226851854</v>
      </c>
    </row>
    <row r="1956" spans="1:7" x14ac:dyDescent="0.25">
      <c r="A1956" t="s">
        <v>351</v>
      </c>
      <c r="B1956" t="s">
        <v>2257</v>
      </c>
      <c r="C1956">
        <v>1</v>
      </c>
      <c r="D1956">
        <v>1</v>
      </c>
      <c r="E1956" s="9">
        <v>44834</v>
      </c>
      <c r="F1956" s="9">
        <v>44834</v>
      </c>
      <c r="G1956" s="9">
        <v>44960.891238425924</v>
      </c>
    </row>
    <row r="1957" spans="1:7" x14ac:dyDescent="0.25">
      <c r="A1957" t="s">
        <v>2152</v>
      </c>
      <c r="B1957" t="s">
        <v>2139</v>
      </c>
      <c r="C1957">
        <v>1</v>
      </c>
      <c r="D1957">
        <v>1</v>
      </c>
      <c r="E1957" s="9">
        <v>44818.208333333336</v>
      </c>
      <c r="F1957" s="9">
        <v>44818.208333333336</v>
      </c>
      <c r="G1957" s="9">
        <v>44960.891238425924</v>
      </c>
    </row>
    <row r="1958" spans="1:7" x14ac:dyDescent="0.25">
      <c r="A1958" t="s">
        <v>2152</v>
      </c>
      <c r="B1958" t="s">
        <v>2257</v>
      </c>
      <c r="C1958">
        <v>1</v>
      </c>
      <c r="D1958">
        <v>1</v>
      </c>
      <c r="E1958" s="9">
        <v>44876</v>
      </c>
      <c r="F1958" s="9">
        <v>44876</v>
      </c>
      <c r="G1958" s="9">
        <v>44960.891238425924</v>
      </c>
    </row>
    <row r="1959" spans="1:7" x14ac:dyDescent="0.25">
      <c r="A1959" t="s">
        <v>2152</v>
      </c>
      <c r="B1959" t="s">
        <v>2257</v>
      </c>
      <c r="C1959">
        <v>1</v>
      </c>
      <c r="D1959">
        <v>1</v>
      </c>
      <c r="E1959" s="9">
        <v>44979.208333333336</v>
      </c>
      <c r="F1959" s="9">
        <v>44979.208333333336</v>
      </c>
      <c r="G1959" s="9">
        <v>44960.891238425924</v>
      </c>
    </row>
    <row r="1960" spans="1:7" x14ac:dyDescent="0.25">
      <c r="A1960" t="s">
        <v>337</v>
      </c>
      <c r="B1960" t="s">
        <v>2257</v>
      </c>
      <c r="C1960">
        <v>1</v>
      </c>
      <c r="D1960">
        <v>1</v>
      </c>
      <c r="E1960" s="9">
        <v>44834</v>
      </c>
      <c r="F1960" s="9">
        <v>44834</v>
      </c>
      <c r="G1960" s="9">
        <v>44960.891250000001</v>
      </c>
    </row>
    <row r="1961" spans="1:7" x14ac:dyDescent="0.25">
      <c r="A1961" t="s">
        <v>352</v>
      </c>
      <c r="B1961" t="s">
        <v>2257</v>
      </c>
      <c r="C1961">
        <v>1</v>
      </c>
      <c r="D1961">
        <v>1</v>
      </c>
      <c r="E1961" s="9">
        <v>44834</v>
      </c>
      <c r="F1961" s="9">
        <v>44834</v>
      </c>
      <c r="G1961" s="9">
        <v>44960.891250000001</v>
      </c>
    </row>
    <row r="1962" spans="1:7" x14ac:dyDescent="0.25">
      <c r="A1962" t="s">
        <v>354</v>
      </c>
      <c r="B1962" t="s">
        <v>2139</v>
      </c>
      <c r="C1962">
        <v>1</v>
      </c>
      <c r="D1962">
        <v>1</v>
      </c>
      <c r="E1962" s="9">
        <v>44865</v>
      </c>
      <c r="F1962" s="9">
        <v>44865</v>
      </c>
      <c r="G1962" s="9">
        <v>44960.891261574077</v>
      </c>
    </row>
    <row r="1963" spans="1:7" x14ac:dyDescent="0.25">
      <c r="A1963" t="s">
        <v>2155</v>
      </c>
      <c r="B1963" t="s">
        <v>2257</v>
      </c>
      <c r="C1963">
        <v>1</v>
      </c>
      <c r="D1963">
        <v>1</v>
      </c>
      <c r="E1963" s="9">
        <v>44834</v>
      </c>
      <c r="F1963" s="9">
        <v>44834</v>
      </c>
      <c r="G1963" s="9">
        <v>44960.891284722224</v>
      </c>
    </row>
    <row r="1964" spans="1:7" x14ac:dyDescent="0.25">
      <c r="A1964" t="s">
        <v>360</v>
      </c>
      <c r="B1964" t="s">
        <v>2139</v>
      </c>
      <c r="C1964">
        <v>1</v>
      </c>
      <c r="D1964">
        <v>1</v>
      </c>
      <c r="E1964" s="9">
        <v>44865</v>
      </c>
      <c r="F1964" s="9">
        <v>44865</v>
      </c>
      <c r="G1964" s="9">
        <v>44960.891296296293</v>
      </c>
    </row>
    <row r="1965" spans="1:7" x14ac:dyDescent="0.25">
      <c r="A1965" t="s">
        <v>2157</v>
      </c>
      <c r="B1965" t="s">
        <v>2139</v>
      </c>
      <c r="C1965">
        <v>1</v>
      </c>
      <c r="D1965">
        <v>1</v>
      </c>
      <c r="E1965" s="9">
        <v>44824</v>
      </c>
      <c r="F1965" s="9">
        <v>44824</v>
      </c>
      <c r="G1965" s="9">
        <v>44960.89130787037</v>
      </c>
    </row>
    <row r="1966" spans="1:7" x14ac:dyDescent="0.25">
      <c r="A1966" t="s">
        <v>2162</v>
      </c>
      <c r="B1966" t="s">
        <v>2257</v>
      </c>
      <c r="C1966">
        <v>1</v>
      </c>
      <c r="D1966">
        <v>1</v>
      </c>
      <c r="E1966" s="9">
        <v>44834</v>
      </c>
      <c r="F1966" s="9">
        <v>44834</v>
      </c>
      <c r="G1966" s="9">
        <v>44960.89130787037</v>
      </c>
    </row>
    <row r="1967" spans="1:7" x14ac:dyDescent="0.25">
      <c r="A1967" t="s">
        <v>2214</v>
      </c>
      <c r="B1967" t="s">
        <v>2182</v>
      </c>
      <c r="C1967">
        <v>1</v>
      </c>
      <c r="D1967">
        <v>1</v>
      </c>
      <c r="E1967" s="9">
        <v>44837.208333333336</v>
      </c>
      <c r="F1967" s="9">
        <v>44837.208333333336</v>
      </c>
      <c r="G1967" s="9">
        <v>44960.891319444447</v>
      </c>
    </row>
    <row r="1968" spans="1:7" x14ac:dyDescent="0.25">
      <c r="A1968" t="s">
        <v>372</v>
      </c>
      <c r="B1968" t="s">
        <v>2182</v>
      </c>
      <c r="C1968">
        <v>1</v>
      </c>
      <c r="D1968">
        <v>1</v>
      </c>
      <c r="E1968" s="9">
        <v>44811</v>
      </c>
      <c r="F1968" s="9">
        <v>44811</v>
      </c>
      <c r="G1968" s="9">
        <v>44960.891331018516</v>
      </c>
    </row>
    <row r="1969" spans="1:7" x14ac:dyDescent="0.25">
      <c r="A1969" t="s">
        <v>2043</v>
      </c>
      <c r="B1969" t="s">
        <v>2182</v>
      </c>
      <c r="C1969">
        <v>1</v>
      </c>
      <c r="D1969">
        <v>1</v>
      </c>
      <c r="E1969" s="9">
        <v>44872</v>
      </c>
      <c r="F1969" s="9">
        <v>44872</v>
      </c>
      <c r="G1969" s="9">
        <v>44960.891331018516</v>
      </c>
    </row>
    <row r="1970" spans="1:7" x14ac:dyDescent="0.25">
      <c r="A1970" t="s">
        <v>341</v>
      </c>
      <c r="B1970" t="s">
        <v>2182</v>
      </c>
      <c r="C1970">
        <v>1</v>
      </c>
      <c r="D1970">
        <v>1</v>
      </c>
      <c r="E1970" s="9">
        <v>44879</v>
      </c>
      <c r="F1970" s="9">
        <v>44879</v>
      </c>
      <c r="G1970" s="9">
        <v>44960.891331018516</v>
      </c>
    </row>
    <row r="1971" spans="1:7" x14ac:dyDescent="0.25">
      <c r="A1971" t="s">
        <v>2043</v>
      </c>
      <c r="B1971" t="s">
        <v>2182</v>
      </c>
      <c r="C1971">
        <v>1</v>
      </c>
      <c r="D1971">
        <v>1</v>
      </c>
      <c r="E1971" s="9">
        <v>44874.208333333336</v>
      </c>
      <c r="F1971" s="9">
        <v>44874.208333333336</v>
      </c>
      <c r="G1971" s="9">
        <v>44960.891365740739</v>
      </c>
    </row>
    <row r="1972" spans="1:7" x14ac:dyDescent="0.25">
      <c r="A1972" t="s">
        <v>317</v>
      </c>
      <c r="B1972" t="s">
        <v>2182</v>
      </c>
      <c r="C1972">
        <v>1</v>
      </c>
      <c r="D1972">
        <v>1</v>
      </c>
      <c r="E1972" s="9">
        <v>44795</v>
      </c>
      <c r="F1972" s="9">
        <v>44795</v>
      </c>
      <c r="G1972" s="9">
        <v>44960.891365740739</v>
      </c>
    </row>
    <row r="1973" spans="1:7" x14ac:dyDescent="0.25">
      <c r="A1973" t="s">
        <v>2183</v>
      </c>
      <c r="B1973" t="s">
        <v>2182</v>
      </c>
      <c r="C1973">
        <v>1</v>
      </c>
      <c r="D1973">
        <v>1</v>
      </c>
      <c r="E1973" s="9">
        <v>44797</v>
      </c>
      <c r="F1973" s="9">
        <v>44797</v>
      </c>
      <c r="G1973" s="9">
        <v>44960.891377314816</v>
      </c>
    </row>
    <row r="1974" spans="1:7" x14ac:dyDescent="0.25">
      <c r="A1974" t="s">
        <v>2183</v>
      </c>
      <c r="B1974" t="s">
        <v>2182</v>
      </c>
      <c r="C1974">
        <v>1</v>
      </c>
      <c r="D1974">
        <v>1</v>
      </c>
      <c r="E1974" s="9">
        <v>44816.208333333336</v>
      </c>
      <c r="F1974" s="9">
        <v>44816.208333333336</v>
      </c>
      <c r="G1974" s="9">
        <v>44960.891388888886</v>
      </c>
    </row>
    <row r="1975" spans="1:7" x14ac:dyDescent="0.25">
      <c r="A1975" t="s">
        <v>2186</v>
      </c>
      <c r="B1975" t="s">
        <v>2182</v>
      </c>
      <c r="C1975">
        <v>1</v>
      </c>
      <c r="D1975">
        <v>1</v>
      </c>
      <c r="E1975" s="9">
        <v>44837.208333333336</v>
      </c>
      <c r="F1975" s="9">
        <v>44837.208333333336</v>
      </c>
      <c r="G1975" s="9">
        <v>44960.891388888886</v>
      </c>
    </row>
    <row r="1976" spans="1:7" x14ac:dyDescent="0.25">
      <c r="A1976" t="s">
        <v>385</v>
      </c>
      <c r="B1976" t="s">
        <v>2182</v>
      </c>
      <c r="C1976">
        <v>1</v>
      </c>
      <c r="D1976">
        <v>1</v>
      </c>
      <c r="E1976" s="9">
        <v>44837.208333333336</v>
      </c>
      <c r="F1976" s="9">
        <v>44837.208333333336</v>
      </c>
      <c r="G1976" s="9">
        <v>44960.891388888886</v>
      </c>
    </row>
    <row r="1977" spans="1:7" x14ac:dyDescent="0.25">
      <c r="A1977" t="s">
        <v>2187</v>
      </c>
      <c r="B1977" t="s">
        <v>2182</v>
      </c>
      <c r="C1977">
        <v>1</v>
      </c>
      <c r="D1977">
        <v>1</v>
      </c>
      <c r="E1977" s="9">
        <v>44858</v>
      </c>
      <c r="F1977" s="9">
        <v>44858</v>
      </c>
      <c r="G1977" s="9">
        <v>44960.891400462962</v>
      </c>
    </row>
    <row r="1978" spans="1:7" x14ac:dyDescent="0.25">
      <c r="A1978" t="s">
        <v>2187</v>
      </c>
      <c r="B1978" t="s">
        <v>2182</v>
      </c>
      <c r="C1978">
        <v>1</v>
      </c>
      <c r="D1978">
        <v>1</v>
      </c>
      <c r="E1978" s="9">
        <v>44860.208333333336</v>
      </c>
      <c r="F1978" s="9">
        <v>44860.208333333336</v>
      </c>
      <c r="G1978" s="9">
        <v>44960.891400462962</v>
      </c>
    </row>
    <row r="1979" spans="1:7" x14ac:dyDescent="0.25">
      <c r="A1979" t="s">
        <v>2189</v>
      </c>
      <c r="B1979" t="s">
        <v>2182</v>
      </c>
      <c r="C1979">
        <v>1</v>
      </c>
      <c r="D1979">
        <v>1</v>
      </c>
      <c r="E1979" s="9">
        <v>44865</v>
      </c>
      <c r="F1979" s="9">
        <v>44865</v>
      </c>
      <c r="G1979" s="9">
        <v>44960.891412037039</v>
      </c>
    </row>
    <row r="1980" spans="1:7" x14ac:dyDescent="0.25">
      <c r="A1980" t="s">
        <v>2189</v>
      </c>
      <c r="B1980" t="s">
        <v>2182</v>
      </c>
      <c r="C1980">
        <v>1</v>
      </c>
      <c r="D1980">
        <v>1</v>
      </c>
      <c r="E1980" s="9">
        <v>44867.208333333336</v>
      </c>
      <c r="F1980" s="9">
        <v>44867.208333333336</v>
      </c>
      <c r="G1980" s="9">
        <v>44960.891412037039</v>
      </c>
    </row>
    <row r="1981" spans="1:7" x14ac:dyDescent="0.25">
      <c r="A1981" t="s">
        <v>2040</v>
      </c>
      <c r="B1981" t="s">
        <v>2182</v>
      </c>
      <c r="C1981">
        <v>1</v>
      </c>
      <c r="D1981">
        <v>1</v>
      </c>
      <c r="E1981" s="9">
        <v>44872</v>
      </c>
      <c r="F1981" s="9">
        <v>44872</v>
      </c>
      <c r="G1981" s="9">
        <v>44960.891423611109</v>
      </c>
    </row>
    <row r="1982" spans="1:7" x14ac:dyDescent="0.25">
      <c r="A1982" t="s">
        <v>2042</v>
      </c>
      <c r="B1982" t="s">
        <v>2182</v>
      </c>
      <c r="C1982">
        <v>1</v>
      </c>
      <c r="D1982">
        <v>1</v>
      </c>
      <c r="E1982" s="9">
        <v>44872</v>
      </c>
      <c r="F1982" s="9">
        <v>44872</v>
      </c>
      <c r="G1982" s="9">
        <v>44960.891423611109</v>
      </c>
    </row>
    <row r="1983" spans="1:7" x14ac:dyDescent="0.25">
      <c r="A1983" t="s">
        <v>2040</v>
      </c>
      <c r="B1983" t="s">
        <v>2182</v>
      </c>
      <c r="C1983">
        <v>1</v>
      </c>
      <c r="D1983">
        <v>1</v>
      </c>
      <c r="E1983" s="9">
        <v>44874.208333333336</v>
      </c>
      <c r="F1983" s="9">
        <v>44874.208333333336</v>
      </c>
      <c r="G1983" s="9">
        <v>44960.891435185185</v>
      </c>
    </row>
    <row r="1984" spans="1:7" x14ac:dyDescent="0.25">
      <c r="A1984" t="s">
        <v>2042</v>
      </c>
      <c r="B1984" t="s">
        <v>2182</v>
      </c>
      <c r="C1984">
        <v>1</v>
      </c>
      <c r="D1984">
        <v>1</v>
      </c>
      <c r="E1984" s="9">
        <v>44874.208333333336</v>
      </c>
      <c r="F1984" s="9">
        <v>44874.208333333336</v>
      </c>
      <c r="G1984" s="9">
        <v>44960.891435185185</v>
      </c>
    </row>
    <row r="1985" spans="1:7" x14ac:dyDescent="0.25">
      <c r="A1985" t="s">
        <v>2195</v>
      </c>
      <c r="B1985" t="s">
        <v>2182</v>
      </c>
      <c r="C1985">
        <v>1</v>
      </c>
      <c r="D1985">
        <v>1</v>
      </c>
      <c r="E1985" s="9">
        <v>44886.208333333336</v>
      </c>
      <c r="F1985" s="9">
        <v>44886.208333333336</v>
      </c>
      <c r="G1985" s="9">
        <v>44960.891446759262</v>
      </c>
    </row>
    <row r="1986" spans="1:7" x14ac:dyDescent="0.25">
      <c r="A1986" t="s">
        <v>2161</v>
      </c>
      <c r="B1986" t="s">
        <v>2182</v>
      </c>
      <c r="C1986">
        <v>1</v>
      </c>
      <c r="D1986">
        <v>1</v>
      </c>
      <c r="E1986" s="9">
        <v>44900</v>
      </c>
      <c r="F1986" s="9">
        <v>44900</v>
      </c>
      <c r="G1986" s="9">
        <v>44960.891446759262</v>
      </c>
    </row>
    <row r="1987" spans="1:7" x14ac:dyDescent="0.25">
      <c r="A1987" t="s">
        <v>2161</v>
      </c>
      <c r="B1987" t="s">
        <v>2182</v>
      </c>
      <c r="C1987">
        <v>1</v>
      </c>
      <c r="D1987">
        <v>1</v>
      </c>
      <c r="E1987" s="9">
        <v>44908.208333333336</v>
      </c>
      <c r="F1987" s="9">
        <v>44908.208333333336</v>
      </c>
      <c r="G1987" s="9">
        <v>44960.891446759262</v>
      </c>
    </row>
    <row r="1988" spans="1:7" x14ac:dyDescent="0.25">
      <c r="A1988" t="s">
        <v>2169</v>
      </c>
      <c r="B1988" t="s">
        <v>2182</v>
      </c>
      <c r="C1988">
        <v>1</v>
      </c>
      <c r="D1988">
        <v>1</v>
      </c>
      <c r="E1988" s="9">
        <v>44910</v>
      </c>
      <c r="F1988" s="9">
        <v>44910</v>
      </c>
      <c r="G1988" s="9">
        <v>44960.891458333332</v>
      </c>
    </row>
    <row r="1989" spans="1:7" x14ac:dyDescent="0.25">
      <c r="A1989" t="s">
        <v>2168</v>
      </c>
      <c r="B1989" t="s">
        <v>2182</v>
      </c>
      <c r="C1989">
        <v>1</v>
      </c>
      <c r="D1989">
        <v>1</v>
      </c>
      <c r="E1989" s="9">
        <v>44910</v>
      </c>
      <c r="F1989" s="9">
        <v>44910</v>
      </c>
      <c r="G1989" s="9">
        <v>44960.891458333332</v>
      </c>
    </row>
    <row r="1990" spans="1:7" x14ac:dyDescent="0.25">
      <c r="A1990" t="s">
        <v>388</v>
      </c>
      <c r="B1990" t="s">
        <v>2182</v>
      </c>
      <c r="C1990">
        <v>1</v>
      </c>
      <c r="D1990">
        <v>1</v>
      </c>
      <c r="E1990" s="9">
        <v>44910</v>
      </c>
      <c r="F1990" s="9">
        <v>44910</v>
      </c>
      <c r="G1990" s="9">
        <v>44960.891469907408</v>
      </c>
    </row>
    <row r="1991" spans="1:7" x14ac:dyDescent="0.25">
      <c r="A1991" t="s">
        <v>2198</v>
      </c>
      <c r="B1991" t="s">
        <v>2182</v>
      </c>
      <c r="C1991">
        <v>1</v>
      </c>
      <c r="D1991">
        <v>1</v>
      </c>
      <c r="E1991" s="9">
        <v>44910</v>
      </c>
      <c r="F1991" s="9">
        <v>44910</v>
      </c>
      <c r="G1991" s="9">
        <v>44960.891469907408</v>
      </c>
    </row>
    <row r="1992" spans="1:7" x14ac:dyDescent="0.25">
      <c r="A1992" t="s">
        <v>2053</v>
      </c>
      <c r="B1992" t="s">
        <v>2182</v>
      </c>
      <c r="C1992">
        <v>1</v>
      </c>
      <c r="D1992">
        <v>1</v>
      </c>
      <c r="E1992" s="9">
        <v>44910</v>
      </c>
      <c r="F1992" s="9">
        <v>44910</v>
      </c>
      <c r="G1992" s="9">
        <v>44960.891469907408</v>
      </c>
    </row>
    <row r="1993" spans="1:7" x14ac:dyDescent="0.25">
      <c r="A1993" t="s">
        <v>2054</v>
      </c>
      <c r="B1993" t="s">
        <v>2182</v>
      </c>
      <c r="C1993">
        <v>1</v>
      </c>
      <c r="D1993">
        <v>1</v>
      </c>
      <c r="E1993" s="9">
        <v>44910</v>
      </c>
      <c r="F1993" s="9">
        <v>44910</v>
      </c>
      <c r="G1993" s="9">
        <v>44960.891469907408</v>
      </c>
    </row>
    <row r="1994" spans="1:7" x14ac:dyDescent="0.25">
      <c r="A1994" t="s">
        <v>2055</v>
      </c>
      <c r="B1994" t="s">
        <v>2182</v>
      </c>
      <c r="C1994">
        <v>1</v>
      </c>
      <c r="D1994">
        <v>1</v>
      </c>
      <c r="E1994" s="9">
        <v>44910</v>
      </c>
      <c r="F1994" s="9">
        <v>44910</v>
      </c>
      <c r="G1994" s="9">
        <v>44960.891469907408</v>
      </c>
    </row>
    <row r="1995" spans="1:7" x14ac:dyDescent="0.25">
      <c r="A1995" t="s">
        <v>2200</v>
      </c>
      <c r="B1995" t="s">
        <v>2182</v>
      </c>
      <c r="C1995">
        <v>1</v>
      </c>
      <c r="D1995">
        <v>1</v>
      </c>
      <c r="E1995" s="9">
        <v>44910</v>
      </c>
      <c r="F1995" s="9">
        <v>44910</v>
      </c>
      <c r="G1995" s="9">
        <v>44960.891481481478</v>
      </c>
    </row>
    <row r="1996" spans="1:7" x14ac:dyDescent="0.25">
      <c r="A1996" t="s">
        <v>2198</v>
      </c>
      <c r="B1996" t="s">
        <v>2182</v>
      </c>
      <c r="C1996">
        <v>1</v>
      </c>
      <c r="D1996">
        <v>1</v>
      </c>
      <c r="E1996" s="9">
        <v>44914.208333333336</v>
      </c>
      <c r="F1996" s="9">
        <v>44914.208333333336</v>
      </c>
      <c r="G1996" s="9">
        <v>44960.891481481478</v>
      </c>
    </row>
    <row r="1997" spans="1:7" x14ac:dyDescent="0.25">
      <c r="A1997" t="s">
        <v>2053</v>
      </c>
      <c r="B1997" t="s">
        <v>2182</v>
      </c>
      <c r="C1997">
        <v>1</v>
      </c>
      <c r="D1997">
        <v>1</v>
      </c>
      <c r="E1997" s="9">
        <v>44914.208333333336</v>
      </c>
      <c r="F1997" s="9">
        <v>44914.208333333336</v>
      </c>
      <c r="G1997" s="9">
        <v>44960.891481481478</v>
      </c>
    </row>
    <row r="1998" spans="1:7" x14ac:dyDescent="0.25">
      <c r="A1998" t="s">
        <v>2054</v>
      </c>
      <c r="B1998" t="s">
        <v>2182</v>
      </c>
      <c r="C1998">
        <v>1</v>
      </c>
      <c r="D1998">
        <v>1</v>
      </c>
      <c r="E1998" s="9">
        <v>44914.208333333336</v>
      </c>
      <c r="F1998" s="9">
        <v>44914.208333333336</v>
      </c>
      <c r="G1998" s="9">
        <v>44960.891481481478</v>
      </c>
    </row>
    <row r="1999" spans="1:7" x14ac:dyDescent="0.25">
      <c r="A1999" t="s">
        <v>2055</v>
      </c>
      <c r="B1999" t="s">
        <v>2182</v>
      </c>
      <c r="C1999">
        <v>1</v>
      </c>
      <c r="D1999">
        <v>1</v>
      </c>
      <c r="E1999" s="9">
        <v>44914.208333333336</v>
      </c>
      <c r="F1999" s="9">
        <v>44914.208333333336</v>
      </c>
      <c r="G1999" s="9">
        <v>44960.891481481478</v>
      </c>
    </row>
    <row r="2000" spans="1:7" x14ac:dyDescent="0.25">
      <c r="A2000" t="s">
        <v>2200</v>
      </c>
      <c r="B2000" t="s">
        <v>2182</v>
      </c>
      <c r="C2000">
        <v>1</v>
      </c>
      <c r="D2000">
        <v>1</v>
      </c>
      <c r="E2000" s="9">
        <v>44914.208333333336</v>
      </c>
      <c r="F2000" s="9">
        <v>44914.208333333336</v>
      </c>
      <c r="G2000" s="9">
        <v>44960.891493055555</v>
      </c>
    </row>
    <row r="2001" spans="1:7" x14ac:dyDescent="0.25">
      <c r="A2001" t="s">
        <v>2169</v>
      </c>
      <c r="B2001" t="s">
        <v>2182</v>
      </c>
      <c r="C2001">
        <v>1</v>
      </c>
      <c r="D2001">
        <v>1</v>
      </c>
      <c r="E2001" s="9">
        <v>44921</v>
      </c>
      <c r="F2001" s="9">
        <v>44921</v>
      </c>
      <c r="G2001" s="9">
        <v>44960.891493055555</v>
      </c>
    </row>
    <row r="2002" spans="1:7" x14ac:dyDescent="0.25">
      <c r="A2002" t="s">
        <v>2168</v>
      </c>
      <c r="B2002" t="s">
        <v>2182</v>
      </c>
      <c r="C2002">
        <v>1</v>
      </c>
      <c r="D2002">
        <v>1</v>
      </c>
      <c r="E2002" s="9">
        <v>44921</v>
      </c>
      <c r="F2002" s="9">
        <v>44921</v>
      </c>
      <c r="G2002" s="9">
        <v>44960.891493055555</v>
      </c>
    </row>
    <row r="2003" spans="1:7" x14ac:dyDescent="0.25">
      <c r="A2003" t="s">
        <v>388</v>
      </c>
      <c r="B2003" t="s">
        <v>2182</v>
      </c>
      <c r="C2003">
        <v>1</v>
      </c>
      <c r="D2003">
        <v>1</v>
      </c>
      <c r="E2003" s="9">
        <v>44921.208333333336</v>
      </c>
      <c r="F2003" s="9">
        <v>44921.208333333336</v>
      </c>
      <c r="G2003" s="9">
        <v>44960.891504629632</v>
      </c>
    </row>
    <row r="2004" spans="1:7" x14ac:dyDescent="0.25">
      <c r="A2004" t="s">
        <v>2044</v>
      </c>
      <c r="B2004" t="s">
        <v>2201</v>
      </c>
      <c r="C2004">
        <v>1</v>
      </c>
      <c r="D2004">
        <v>1</v>
      </c>
      <c r="E2004" s="9">
        <v>44907</v>
      </c>
      <c r="F2004" s="9">
        <v>44907</v>
      </c>
      <c r="G2004" s="9">
        <v>44960.891539351855</v>
      </c>
    </row>
    <row r="2005" spans="1:7" x14ac:dyDescent="0.25">
      <c r="A2005" t="s">
        <v>2119</v>
      </c>
      <c r="B2005" t="s">
        <v>2201</v>
      </c>
      <c r="C2005">
        <v>1</v>
      </c>
      <c r="D2005">
        <v>1</v>
      </c>
      <c r="E2005" s="9">
        <v>44907</v>
      </c>
      <c r="F2005" s="9">
        <v>44907</v>
      </c>
      <c r="G2005" s="9">
        <v>44960.891562500001</v>
      </c>
    </row>
    <row r="2006" spans="1:7" x14ac:dyDescent="0.25">
      <c r="A2006" t="s">
        <v>2217</v>
      </c>
      <c r="B2006" t="s">
        <v>2201</v>
      </c>
      <c r="C2006">
        <v>1</v>
      </c>
      <c r="D2006">
        <v>1</v>
      </c>
      <c r="E2006" s="9">
        <v>44907</v>
      </c>
      <c r="F2006" s="9">
        <v>44907</v>
      </c>
      <c r="G2006" s="9">
        <v>44960.891597222224</v>
      </c>
    </row>
    <row r="2007" spans="1:7" x14ac:dyDescent="0.25">
      <c r="A2007" t="s">
        <v>2039</v>
      </c>
      <c r="B2007" t="s">
        <v>2201</v>
      </c>
      <c r="C2007">
        <v>1</v>
      </c>
      <c r="D2007">
        <v>1</v>
      </c>
      <c r="E2007" s="9">
        <v>44907</v>
      </c>
      <c r="F2007" s="9">
        <v>44907</v>
      </c>
      <c r="G2007" s="9">
        <v>44960.891597222224</v>
      </c>
    </row>
    <row r="2008" spans="1:7" x14ac:dyDescent="0.25">
      <c r="A2008" t="s">
        <v>2046</v>
      </c>
      <c r="B2008" t="s">
        <v>2201</v>
      </c>
      <c r="C2008">
        <v>1</v>
      </c>
      <c r="D2008">
        <v>1</v>
      </c>
      <c r="E2008" s="9">
        <v>44907</v>
      </c>
      <c r="F2008" s="9">
        <v>44907</v>
      </c>
      <c r="G2008" s="9">
        <v>44960.891631944447</v>
      </c>
    </row>
    <row r="2009" spans="1:7" x14ac:dyDescent="0.25">
      <c r="A2009" t="s">
        <v>2045</v>
      </c>
      <c r="B2009" t="s">
        <v>2201</v>
      </c>
      <c r="C2009">
        <v>1</v>
      </c>
      <c r="D2009">
        <v>1</v>
      </c>
      <c r="E2009" s="9">
        <v>44907</v>
      </c>
      <c r="F2009" s="9">
        <v>44907</v>
      </c>
      <c r="G2009" s="9">
        <v>44960.891643518517</v>
      </c>
    </row>
    <row r="2010" spans="1:7" x14ac:dyDescent="0.25">
      <c r="A2010" t="s">
        <v>2048</v>
      </c>
      <c r="B2010" t="s">
        <v>2201</v>
      </c>
      <c r="C2010">
        <v>1</v>
      </c>
      <c r="D2010">
        <v>1</v>
      </c>
      <c r="E2010" s="9">
        <v>44907</v>
      </c>
      <c r="F2010" s="9">
        <v>44907</v>
      </c>
      <c r="G2010" s="9">
        <v>44960.891643518517</v>
      </c>
    </row>
    <row r="2011" spans="1:7" x14ac:dyDescent="0.25">
      <c r="A2011" t="s">
        <v>2050</v>
      </c>
      <c r="B2011" t="s">
        <v>2201</v>
      </c>
      <c r="C2011">
        <v>1</v>
      </c>
      <c r="D2011">
        <v>1</v>
      </c>
      <c r="E2011" s="9">
        <v>44907</v>
      </c>
      <c r="F2011" s="9">
        <v>44907</v>
      </c>
      <c r="G2011" s="9">
        <v>44960.89166666667</v>
      </c>
    </row>
    <row r="2012" spans="1:7" x14ac:dyDescent="0.25">
      <c r="A2012" t="s">
        <v>2018</v>
      </c>
      <c r="B2012" t="s">
        <v>2201</v>
      </c>
      <c r="C2012">
        <v>1</v>
      </c>
      <c r="D2012">
        <v>1</v>
      </c>
      <c r="E2012" s="9">
        <v>44907</v>
      </c>
      <c r="F2012" s="9">
        <v>44907</v>
      </c>
      <c r="G2012" s="9">
        <v>44960.891689814816</v>
      </c>
    </row>
    <row r="2013" spans="1:7" x14ac:dyDescent="0.25">
      <c r="A2013" t="s">
        <v>2042</v>
      </c>
      <c r="B2013" t="s">
        <v>2201</v>
      </c>
      <c r="C2013">
        <v>1</v>
      </c>
      <c r="D2013">
        <v>1</v>
      </c>
      <c r="E2013" s="9">
        <v>44907</v>
      </c>
      <c r="F2013" s="9">
        <v>44907</v>
      </c>
      <c r="G2013" s="9">
        <v>44960.891701388886</v>
      </c>
    </row>
    <row r="2014" spans="1:7" x14ac:dyDescent="0.25">
      <c r="A2014" t="s">
        <v>2049</v>
      </c>
      <c r="B2014" t="s">
        <v>2201</v>
      </c>
      <c r="C2014">
        <v>1</v>
      </c>
      <c r="D2014">
        <v>1</v>
      </c>
      <c r="E2014" s="9">
        <v>44907</v>
      </c>
      <c r="F2014" s="9">
        <v>44907</v>
      </c>
      <c r="G2014" s="9">
        <v>44960.891701388886</v>
      </c>
    </row>
    <row r="2015" spans="1:7" x14ac:dyDescent="0.25">
      <c r="A2015" t="s">
        <v>2051</v>
      </c>
      <c r="B2015" t="s">
        <v>2201</v>
      </c>
      <c r="C2015">
        <v>1</v>
      </c>
      <c r="D2015">
        <v>1</v>
      </c>
      <c r="E2015" s="9">
        <v>44907</v>
      </c>
      <c r="F2015" s="9">
        <v>44907</v>
      </c>
      <c r="G2015" s="9">
        <v>44960.891724537039</v>
      </c>
    </row>
    <row r="2016" spans="1:7" x14ac:dyDescent="0.25">
      <c r="A2016" t="s">
        <v>2044</v>
      </c>
      <c r="B2016" t="s">
        <v>2201</v>
      </c>
      <c r="C2016">
        <v>1</v>
      </c>
      <c r="D2016">
        <v>1</v>
      </c>
      <c r="E2016" s="9">
        <v>45002.208333333336</v>
      </c>
      <c r="F2016" s="9">
        <v>45002.208333333336</v>
      </c>
      <c r="G2016" s="9">
        <v>44960.891747685186</v>
      </c>
    </row>
    <row r="2017" spans="1:7" x14ac:dyDescent="0.25">
      <c r="A2017" t="s">
        <v>2119</v>
      </c>
      <c r="B2017" t="s">
        <v>2201</v>
      </c>
      <c r="C2017">
        <v>1</v>
      </c>
      <c r="D2017">
        <v>1</v>
      </c>
      <c r="E2017" s="9">
        <v>45002.208333333336</v>
      </c>
      <c r="F2017" s="9">
        <v>45002.208333333336</v>
      </c>
      <c r="G2017" s="9">
        <v>44960.891782407409</v>
      </c>
    </row>
    <row r="2018" spans="1:7" x14ac:dyDescent="0.25">
      <c r="A2018" t="s">
        <v>2120</v>
      </c>
      <c r="B2018" t="s">
        <v>2201</v>
      </c>
      <c r="C2018">
        <v>1</v>
      </c>
      <c r="D2018">
        <v>1</v>
      </c>
      <c r="E2018" s="9">
        <v>45002.208333333336</v>
      </c>
      <c r="F2018" s="9">
        <v>45002.208333333336</v>
      </c>
      <c r="G2018" s="9">
        <v>44960.891782407409</v>
      </c>
    </row>
    <row r="2019" spans="1:7" x14ac:dyDescent="0.25">
      <c r="A2019" t="s">
        <v>2047</v>
      </c>
      <c r="B2019" t="s">
        <v>2201</v>
      </c>
      <c r="C2019">
        <v>1</v>
      </c>
      <c r="D2019">
        <v>1</v>
      </c>
      <c r="E2019" s="9">
        <v>44935.208333333336</v>
      </c>
      <c r="F2019" s="9">
        <v>44935.208333333336</v>
      </c>
      <c r="G2019" s="9">
        <v>44960.891793981478</v>
      </c>
    </row>
    <row r="2020" spans="1:7" x14ac:dyDescent="0.25">
      <c r="A2020" t="s">
        <v>2043</v>
      </c>
      <c r="B2020" t="s">
        <v>2201</v>
      </c>
      <c r="C2020">
        <v>1</v>
      </c>
      <c r="D2020">
        <v>1</v>
      </c>
      <c r="E2020" s="9">
        <v>44935.208333333336</v>
      </c>
      <c r="F2020" s="9">
        <v>44935.208333333336</v>
      </c>
      <c r="G2020" s="9">
        <v>44960.891793981478</v>
      </c>
    </row>
    <row r="2021" spans="1:7" x14ac:dyDescent="0.25">
      <c r="A2021" t="s">
        <v>2205</v>
      </c>
      <c r="B2021" t="s">
        <v>2201</v>
      </c>
      <c r="C2021">
        <v>1</v>
      </c>
      <c r="D2021">
        <v>1</v>
      </c>
      <c r="E2021" s="9">
        <v>44935.208333333336</v>
      </c>
      <c r="F2021" s="9">
        <v>44935.208333333336</v>
      </c>
      <c r="G2021" s="9">
        <v>44960.891805555555</v>
      </c>
    </row>
    <row r="2022" spans="1:7" x14ac:dyDescent="0.25">
      <c r="A2022" t="s">
        <v>2217</v>
      </c>
      <c r="B2022" t="s">
        <v>2201</v>
      </c>
      <c r="C2022">
        <v>1</v>
      </c>
      <c r="D2022">
        <v>1</v>
      </c>
      <c r="E2022" s="9">
        <v>44935</v>
      </c>
      <c r="F2022" s="9">
        <v>44935</v>
      </c>
      <c r="G2022" s="9">
        <v>44960.891805555555</v>
      </c>
    </row>
    <row r="2023" spans="1:7" x14ac:dyDescent="0.25">
      <c r="A2023" t="s">
        <v>2039</v>
      </c>
      <c r="B2023" t="s">
        <v>2201</v>
      </c>
      <c r="C2023">
        <v>1</v>
      </c>
      <c r="D2023">
        <v>1</v>
      </c>
      <c r="E2023" s="9">
        <v>45002</v>
      </c>
      <c r="F2023" s="9">
        <v>45002</v>
      </c>
      <c r="G2023" s="9">
        <v>44960.891817129632</v>
      </c>
    </row>
    <row r="2024" spans="1:7" x14ac:dyDescent="0.25">
      <c r="A2024" t="s">
        <v>2046</v>
      </c>
      <c r="B2024" t="s">
        <v>2201</v>
      </c>
      <c r="C2024">
        <v>1</v>
      </c>
      <c r="D2024">
        <v>1</v>
      </c>
      <c r="E2024" s="9">
        <v>44935.208333333336</v>
      </c>
      <c r="F2024" s="9">
        <v>44935.208333333336</v>
      </c>
      <c r="G2024" s="9">
        <v>44960.891851851855</v>
      </c>
    </row>
    <row r="2025" spans="1:7" x14ac:dyDescent="0.25">
      <c r="A2025" t="s">
        <v>2045</v>
      </c>
      <c r="B2025" t="s">
        <v>2201</v>
      </c>
      <c r="C2025">
        <v>1</v>
      </c>
      <c r="D2025">
        <v>1</v>
      </c>
      <c r="E2025" s="9">
        <v>44935.208333333336</v>
      </c>
      <c r="F2025" s="9">
        <v>44935.208333333336</v>
      </c>
      <c r="G2025" s="9">
        <v>44960.891863425924</v>
      </c>
    </row>
    <row r="2026" spans="1:7" x14ac:dyDescent="0.25">
      <c r="A2026" t="s">
        <v>2048</v>
      </c>
      <c r="B2026" t="s">
        <v>2201</v>
      </c>
      <c r="C2026">
        <v>1</v>
      </c>
      <c r="D2026">
        <v>1</v>
      </c>
      <c r="E2026" s="9">
        <v>44935.208333333336</v>
      </c>
      <c r="F2026" s="9">
        <v>44935.208333333336</v>
      </c>
      <c r="G2026" s="9">
        <v>44960.891863425924</v>
      </c>
    </row>
    <row r="2027" spans="1:7" x14ac:dyDescent="0.25">
      <c r="A2027" t="s">
        <v>2050</v>
      </c>
      <c r="B2027" t="s">
        <v>2201</v>
      </c>
      <c r="C2027">
        <v>1</v>
      </c>
      <c r="D2027">
        <v>1</v>
      </c>
      <c r="E2027" s="9">
        <v>44935.208333333336</v>
      </c>
      <c r="F2027" s="9">
        <v>44935.208333333336</v>
      </c>
      <c r="G2027" s="9">
        <v>44960.891886574071</v>
      </c>
    </row>
    <row r="2028" spans="1:7" x14ac:dyDescent="0.25">
      <c r="A2028" t="s">
        <v>2018</v>
      </c>
      <c r="B2028" t="s">
        <v>2201</v>
      </c>
      <c r="C2028">
        <v>1</v>
      </c>
      <c r="D2028">
        <v>1</v>
      </c>
      <c r="E2028" s="9">
        <v>44935.208333333336</v>
      </c>
      <c r="F2028" s="9">
        <v>44935.208333333336</v>
      </c>
      <c r="G2028" s="9">
        <v>44960.891909722224</v>
      </c>
    </row>
    <row r="2029" spans="1:7" x14ac:dyDescent="0.25">
      <c r="A2029" t="s">
        <v>2042</v>
      </c>
      <c r="B2029" t="s">
        <v>2201</v>
      </c>
      <c r="C2029">
        <v>1</v>
      </c>
      <c r="D2029">
        <v>1</v>
      </c>
      <c r="E2029" s="9">
        <v>44935.208333333336</v>
      </c>
      <c r="F2029" s="9">
        <v>44935.208333333336</v>
      </c>
      <c r="G2029" s="9">
        <v>44960.891909722224</v>
      </c>
    </row>
    <row r="2030" spans="1:7" x14ac:dyDescent="0.25">
      <c r="A2030" t="s">
        <v>2049</v>
      </c>
      <c r="B2030" t="s">
        <v>2201</v>
      </c>
      <c r="C2030">
        <v>1</v>
      </c>
      <c r="D2030">
        <v>1</v>
      </c>
      <c r="E2030" s="9">
        <v>44935.208333333336</v>
      </c>
      <c r="F2030" s="9">
        <v>44935.208333333336</v>
      </c>
      <c r="G2030" s="9">
        <v>44960.891921296294</v>
      </c>
    </row>
    <row r="2031" spans="1:7" x14ac:dyDescent="0.25">
      <c r="A2031" t="s">
        <v>2051</v>
      </c>
      <c r="B2031" t="s">
        <v>2201</v>
      </c>
      <c r="C2031">
        <v>1</v>
      </c>
      <c r="D2031">
        <v>1</v>
      </c>
      <c r="E2031" s="9">
        <v>44935.208333333336</v>
      </c>
      <c r="F2031" s="9">
        <v>44935.208333333336</v>
      </c>
      <c r="G2031" s="9">
        <v>44960.891944444447</v>
      </c>
    </row>
    <row r="2032" spans="1:7" x14ac:dyDescent="0.25">
      <c r="A2032" t="s">
        <v>2040</v>
      </c>
      <c r="B2032" t="s">
        <v>2041</v>
      </c>
      <c r="C2032">
        <v>1</v>
      </c>
      <c r="D2032">
        <v>1</v>
      </c>
      <c r="E2032" s="9">
        <v>44694.208333333336</v>
      </c>
      <c r="F2032" s="9">
        <v>44694.208333333336</v>
      </c>
      <c r="G2032" s="9">
        <v>44960.891956018517</v>
      </c>
    </row>
    <row r="2033" spans="1:7" x14ac:dyDescent="0.25">
      <c r="A2033" t="s">
        <v>2042</v>
      </c>
      <c r="B2033" t="s">
        <v>2041</v>
      </c>
      <c r="C2033">
        <v>1</v>
      </c>
      <c r="D2033">
        <v>1</v>
      </c>
      <c r="E2033" s="9">
        <v>44694.208333333336</v>
      </c>
      <c r="F2033" s="9">
        <v>44694.208333333336</v>
      </c>
      <c r="G2033" s="9">
        <v>44960.891956018517</v>
      </c>
    </row>
    <row r="2034" spans="1:7" x14ac:dyDescent="0.25">
      <c r="A2034" t="s">
        <v>2043</v>
      </c>
      <c r="B2034" t="s">
        <v>2041</v>
      </c>
      <c r="C2034">
        <v>1</v>
      </c>
      <c r="D2034">
        <v>1</v>
      </c>
      <c r="E2034" s="9">
        <v>44694.208333333336</v>
      </c>
      <c r="F2034" s="9">
        <v>44694.208333333336</v>
      </c>
      <c r="G2034" s="9">
        <v>44960.891956018517</v>
      </c>
    </row>
    <row r="2035" spans="1:7" x14ac:dyDescent="0.25">
      <c r="A2035" t="s">
        <v>2044</v>
      </c>
      <c r="B2035" t="s">
        <v>2041</v>
      </c>
      <c r="C2035">
        <v>1</v>
      </c>
      <c r="D2035">
        <v>1</v>
      </c>
      <c r="E2035" s="9">
        <v>44694.208333333336</v>
      </c>
      <c r="F2035" s="9">
        <v>44694.208333333336</v>
      </c>
      <c r="G2035" s="9">
        <v>44960.891956018517</v>
      </c>
    </row>
    <row r="2036" spans="1:7" x14ac:dyDescent="0.25">
      <c r="A2036" t="s">
        <v>2045</v>
      </c>
      <c r="B2036" t="s">
        <v>2041</v>
      </c>
      <c r="C2036">
        <v>1</v>
      </c>
      <c r="D2036">
        <v>1</v>
      </c>
      <c r="E2036" s="9">
        <v>44694.208333333336</v>
      </c>
      <c r="F2036" s="9">
        <v>44694.208333333336</v>
      </c>
      <c r="G2036" s="9">
        <v>44960.891956018517</v>
      </c>
    </row>
    <row r="2037" spans="1:7" x14ac:dyDescent="0.25">
      <c r="A2037" t="s">
        <v>2046</v>
      </c>
      <c r="B2037" t="s">
        <v>2041</v>
      </c>
      <c r="C2037">
        <v>1</v>
      </c>
      <c r="D2037">
        <v>1</v>
      </c>
      <c r="E2037" s="9">
        <v>44694.208333333336</v>
      </c>
      <c r="F2037" s="9">
        <v>44694.208333333336</v>
      </c>
      <c r="G2037" s="9">
        <v>44960.891967592594</v>
      </c>
    </row>
    <row r="2038" spans="1:7" x14ac:dyDescent="0.25">
      <c r="A2038" t="s">
        <v>2047</v>
      </c>
      <c r="B2038" t="s">
        <v>2041</v>
      </c>
      <c r="C2038">
        <v>1</v>
      </c>
      <c r="D2038">
        <v>1</v>
      </c>
      <c r="E2038" s="9">
        <v>44694.208333333336</v>
      </c>
      <c r="F2038" s="9">
        <v>44694.208333333336</v>
      </c>
      <c r="G2038" s="9">
        <v>44960.891967592594</v>
      </c>
    </row>
    <row r="2039" spans="1:7" x14ac:dyDescent="0.25">
      <c r="A2039" t="s">
        <v>2048</v>
      </c>
      <c r="B2039" t="s">
        <v>2041</v>
      </c>
      <c r="C2039">
        <v>1</v>
      </c>
      <c r="D2039">
        <v>1</v>
      </c>
      <c r="E2039" s="9">
        <v>44694.208333333336</v>
      </c>
      <c r="F2039" s="9">
        <v>44694.208333333336</v>
      </c>
      <c r="G2039" s="9">
        <v>44960.891967592594</v>
      </c>
    </row>
    <row r="2040" spans="1:7" x14ac:dyDescent="0.25">
      <c r="A2040" t="s">
        <v>2049</v>
      </c>
      <c r="B2040" t="s">
        <v>2041</v>
      </c>
      <c r="C2040">
        <v>1</v>
      </c>
      <c r="D2040">
        <v>1</v>
      </c>
      <c r="E2040" s="9">
        <v>44694.208333333336</v>
      </c>
      <c r="F2040" s="9">
        <v>44694.208333333336</v>
      </c>
      <c r="G2040" s="9">
        <v>44960.891967592594</v>
      </c>
    </row>
    <row r="2041" spans="1:7" x14ac:dyDescent="0.25">
      <c r="A2041" t="s">
        <v>2050</v>
      </c>
      <c r="B2041" t="s">
        <v>2041</v>
      </c>
      <c r="C2041">
        <v>1</v>
      </c>
      <c r="D2041">
        <v>1</v>
      </c>
      <c r="E2041" s="9">
        <v>44694.208333333336</v>
      </c>
      <c r="F2041" s="9">
        <v>44694.208333333336</v>
      </c>
      <c r="G2041" s="9">
        <v>44960.891967592594</v>
      </c>
    </row>
    <row r="2042" spans="1:7" x14ac:dyDescent="0.25">
      <c r="A2042" t="s">
        <v>2051</v>
      </c>
      <c r="B2042" t="s">
        <v>2041</v>
      </c>
      <c r="C2042">
        <v>1</v>
      </c>
      <c r="D2042">
        <v>1</v>
      </c>
      <c r="E2042" s="9">
        <v>44694.208333333336</v>
      </c>
      <c r="F2042" s="9">
        <v>44694.208333333336</v>
      </c>
      <c r="G2042" s="9">
        <v>44960.891967592594</v>
      </c>
    </row>
    <row r="2043" spans="1:7" x14ac:dyDescent="0.25">
      <c r="A2043" t="s">
        <v>2052</v>
      </c>
      <c r="B2043" t="s">
        <v>2041</v>
      </c>
      <c r="C2043">
        <v>1</v>
      </c>
      <c r="D2043">
        <v>1</v>
      </c>
      <c r="E2043" s="9">
        <v>44694.208333333336</v>
      </c>
      <c r="F2043" s="9">
        <v>44694.208333333336</v>
      </c>
      <c r="G2043" s="9">
        <v>44960.891967592594</v>
      </c>
    </row>
    <row r="2044" spans="1:7" x14ac:dyDescent="0.25">
      <c r="A2044" t="s">
        <v>2053</v>
      </c>
      <c r="B2044" t="s">
        <v>2041</v>
      </c>
      <c r="C2044">
        <v>1</v>
      </c>
      <c r="D2044">
        <v>1</v>
      </c>
      <c r="E2044" s="9">
        <v>44694.208333333336</v>
      </c>
      <c r="F2044" s="9">
        <v>44694.208333333336</v>
      </c>
      <c r="G2044" s="9">
        <v>44960.891967592594</v>
      </c>
    </row>
    <row r="2045" spans="1:7" x14ac:dyDescent="0.25">
      <c r="A2045" t="s">
        <v>2054</v>
      </c>
      <c r="B2045" t="s">
        <v>2041</v>
      </c>
      <c r="C2045">
        <v>1</v>
      </c>
      <c r="D2045">
        <v>1</v>
      </c>
      <c r="E2045" s="9">
        <v>44694.208333333336</v>
      </c>
      <c r="F2045" s="9">
        <v>44694.208333333336</v>
      </c>
      <c r="G2045" s="9">
        <v>44960.891979166663</v>
      </c>
    </row>
    <row r="2046" spans="1:7" x14ac:dyDescent="0.25">
      <c r="A2046" t="s">
        <v>2055</v>
      </c>
      <c r="B2046" t="s">
        <v>2041</v>
      </c>
      <c r="C2046">
        <v>1</v>
      </c>
      <c r="D2046">
        <v>1</v>
      </c>
      <c r="E2046" s="9">
        <v>44694.208333333336</v>
      </c>
      <c r="F2046" s="9">
        <v>44694.208333333336</v>
      </c>
      <c r="G2046" s="9">
        <v>44960.891979166663</v>
      </c>
    </row>
    <row r="2047" spans="1:7" x14ac:dyDescent="0.25">
      <c r="A2047" t="s">
        <v>2017</v>
      </c>
      <c r="B2047" t="s">
        <v>2015</v>
      </c>
      <c r="C2047">
        <v>1</v>
      </c>
      <c r="D2047">
        <v>1</v>
      </c>
      <c r="E2047" s="9">
        <v>44694.208333333336</v>
      </c>
      <c r="F2047" s="9">
        <v>44694.208333333336</v>
      </c>
      <c r="G2047" s="9">
        <v>44960.891979166663</v>
      </c>
    </row>
    <row r="2048" spans="1:7" x14ac:dyDescent="0.25">
      <c r="A2048" t="s">
        <v>2018</v>
      </c>
      <c r="B2048" t="s">
        <v>2015</v>
      </c>
      <c r="C2048">
        <v>1</v>
      </c>
      <c r="D2048">
        <v>1</v>
      </c>
      <c r="E2048" s="9">
        <v>44694.208333333336</v>
      </c>
      <c r="F2048" s="9">
        <v>44694.208333333336</v>
      </c>
      <c r="G2048" s="9">
        <v>44960.89199074074</v>
      </c>
    </row>
    <row r="2049" spans="1:7" x14ac:dyDescent="0.25">
      <c r="A2049" t="s">
        <v>1880</v>
      </c>
      <c r="B2049" t="s">
        <v>2015</v>
      </c>
      <c r="C2049">
        <v>1</v>
      </c>
      <c r="D2049">
        <v>1</v>
      </c>
      <c r="E2049" s="9">
        <v>44694</v>
      </c>
      <c r="F2049" s="9">
        <v>44694</v>
      </c>
      <c r="G2049" s="9">
        <v>44960.892002314817</v>
      </c>
    </row>
    <row r="2050" spans="1:7" x14ac:dyDescent="0.25">
      <c r="A2050" t="s">
        <v>215</v>
      </c>
      <c r="B2050" t="s">
        <v>2015</v>
      </c>
      <c r="C2050">
        <v>1</v>
      </c>
      <c r="D2050">
        <v>1</v>
      </c>
      <c r="E2050" s="9">
        <v>44694.208333333336</v>
      </c>
      <c r="F2050" s="9">
        <v>44694.208333333336</v>
      </c>
      <c r="G2050" s="9">
        <v>44960.892094907409</v>
      </c>
    </row>
    <row r="2051" spans="1:7" x14ac:dyDescent="0.25">
      <c r="A2051" t="s">
        <v>2018</v>
      </c>
      <c r="B2051" t="s">
        <v>2058</v>
      </c>
      <c r="C2051">
        <v>1</v>
      </c>
      <c r="D2051">
        <v>1</v>
      </c>
      <c r="E2051" s="9">
        <v>44698.208333333336</v>
      </c>
      <c r="F2051" s="9">
        <v>44698.208333333336</v>
      </c>
      <c r="G2051" s="9">
        <v>44960.892245370371</v>
      </c>
    </row>
    <row r="2052" spans="1:7" x14ac:dyDescent="0.25">
      <c r="A2052" t="s">
        <v>1880</v>
      </c>
      <c r="B2052" t="s">
        <v>2058</v>
      </c>
      <c r="C2052">
        <v>1</v>
      </c>
      <c r="D2052">
        <v>1</v>
      </c>
      <c r="E2052" s="9">
        <v>44698</v>
      </c>
      <c r="F2052" s="9">
        <v>44698</v>
      </c>
      <c r="G2052" s="9">
        <v>44960.892245370371</v>
      </c>
    </row>
    <row r="2053" spans="1:7" x14ac:dyDescent="0.25">
      <c r="A2053" t="s">
        <v>229</v>
      </c>
      <c r="B2053" t="s">
        <v>2058</v>
      </c>
      <c r="C2053">
        <v>1</v>
      </c>
      <c r="D2053">
        <v>1</v>
      </c>
      <c r="E2053" s="9">
        <v>44698.208333333336</v>
      </c>
      <c r="F2053" s="9">
        <v>44698.208333333336</v>
      </c>
      <c r="G2053" s="9">
        <v>44960.89230324074</v>
      </c>
    </row>
    <row r="2054" spans="1:7" x14ac:dyDescent="0.25">
      <c r="A2054" t="s">
        <v>215</v>
      </c>
      <c r="B2054" t="s">
        <v>2058</v>
      </c>
      <c r="C2054">
        <v>1</v>
      </c>
      <c r="D2054">
        <v>1</v>
      </c>
      <c r="E2054" s="9">
        <v>44698.208333333336</v>
      </c>
      <c r="F2054" s="9">
        <v>44698.208333333336</v>
      </c>
      <c r="G2054" s="9">
        <v>44960.89230324074</v>
      </c>
    </row>
    <row r="2055" spans="1:7" x14ac:dyDescent="0.25">
      <c r="A2055" t="s">
        <v>2039</v>
      </c>
      <c r="B2055" t="s">
        <v>2058</v>
      </c>
      <c r="C2055">
        <v>1</v>
      </c>
      <c r="D2055">
        <v>1</v>
      </c>
      <c r="E2055" s="9">
        <v>44698</v>
      </c>
      <c r="F2055" s="9">
        <v>44698</v>
      </c>
      <c r="G2055" s="9">
        <v>44960.892337962963</v>
      </c>
    </row>
    <row r="2056" spans="1:7" x14ac:dyDescent="0.25">
      <c r="A2056" t="s">
        <v>2052</v>
      </c>
      <c r="B2056" t="s">
        <v>2060</v>
      </c>
      <c r="C2056">
        <v>1</v>
      </c>
      <c r="D2056">
        <v>1</v>
      </c>
      <c r="E2056" s="9">
        <v>44699.208333333336</v>
      </c>
      <c r="F2056" s="9">
        <v>44699.208333333336</v>
      </c>
      <c r="G2056" s="9">
        <v>44960.892337962963</v>
      </c>
    </row>
    <row r="2057" spans="1:7" x14ac:dyDescent="0.25">
      <c r="A2057" t="s">
        <v>2040</v>
      </c>
      <c r="B2057" t="s">
        <v>2060</v>
      </c>
      <c r="C2057">
        <v>1</v>
      </c>
      <c r="D2057">
        <v>1</v>
      </c>
      <c r="E2057" s="9">
        <v>44699.208333333336</v>
      </c>
      <c r="F2057" s="9">
        <v>44699.208333333336</v>
      </c>
      <c r="G2057" s="9">
        <v>44960.892337962963</v>
      </c>
    </row>
    <row r="2058" spans="1:7" x14ac:dyDescent="0.25">
      <c r="A2058" t="s">
        <v>2042</v>
      </c>
      <c r="B2058" t="s">
        <v>2060</v>
      </c>
      <c r="C2058">
        <v>1</v>
      </c>
      <c r="D2058">
        <v>1</v>
      </c>
      <c r="E2058" s="9">
        <v>44699.208333333336</v>
      </c>
      <c r="F2058" s="9">
        <v>44699.208333333336</v>
      </c>
      <c r="G2058" s="9">
        <v>44960.89234953704</v>
      </c>
    </row>
    <row r="2059" spans="1:7" x14ac:dyDescent="0.25">
      <c r="A2059" t="s">
        <v>2043</v>
      </c>
      <c r="B2059" t="s">
        <v>2060</v>
      </c>
      <c r="C2059">
        <v>1</v>
      </c>
      <c r="D2059">
        <v>1</v>
      </c>
      <c r="E2059" s="9">
        <v>44699.208333333336</v>
      </c>
      <c r="F2059" s="9">
        <v>44699.208333333336</v>
      </c>
      <c r="G2059" s="9">
        <v>44960.89234953704</v>
      </c>
    </row>
    <row r="2060" spans="1:7" x14ac:dyDescent="0.25">
      <c r="A2060" t="s">
        <v>2044</v>
      </c>
      <c r="B2060" t="s">
        <v>2060</v>
      </c>
      <c r="C2060">
        <v>1</v>
      </c>
      <c r="D2060">
        <v>1</v>
      </c>
      <c r="E2060" s="9">
        <v>44699.208333333336</v>
      </c>
      <c r="F2060" s="9">
        <v>44699.208333333336</v>
      </c>
      <c r="G2060" s="9">
        <v>44960.89234953704</v>
      </c>
    </row>
    <row r="2061" spans="1:7" x14ac:dyDescent="0.25">
      <c r="A2061" t="s">
        <v>2045</v>
      </c>
      <c r="B2061" t="s">
        <v>2060</v>
      </c>
      <c r="C2061">
        <v>1</v>
      </c>
      <c r="D2061">
        <v>1</v>
      </c>
      <c r="E2061" s="9">
        <v>44699.208333333336</v>
      </c>
      <c r="F2061" s="9">
        <v>44699.208333333336</v>
      </c>
      <c r="G2061" s="9">
        <v>44960.89234953704</v>
      </c>
    </row>
    <row r="2062" spans="1:7" x14ac:dyDescent="0.25">
      <c r="A2062" t="s">
        <v>2046</v>
      </c>
      <c r="B2062" t="s">
        <v>2060</v>
      </c>
      <c r="C2062">
        <v>1</v>
      </c>
      <c r="D2062">
        <v>1</v>
      </c>
      <c r="E2062" s="9">
        <v>44699.208333333336</v>
      </c>
      <c r="F2062" s="9">
        <v>44699.208333333336</v>
      </c>
      <c r="G2062" s="9">
        <v>44960.89234953704</v>
      </c>
    </row>
    <row r="2063" spans="1:7" x14ac:dyDescent="0.25">
      <c r="A2063" t="s">
        <v>2047</v>
      </c>
      <c r="B2063" t="s">
        <v>2060</v>
      </c>
      <c r="C2063">
        <v>1</v>
      </c>
      <c r="D2063">
        <v>1</v>
      </c>
      <c r="E2063" s="9">
        <v>44699.208333333336</v>
      </c>
      <c r="F2063" s="9">
        <v>44699.208333333336</v>
      </c>
      <c r="G2063" s="9">
        <v>44960.89234953704</v>
      </c>
    </row>
    <row r="2064" spans="1:7" x14ac:dyDescent="0.25">
      <c r="A2064" t="s">
        <v>2048</v>
      </c>
      <c r="B2064" t="s">
        <v>2060</v>
      </c>
      <c r="C2064">
        <v>1</v>
      </c>
      <c r="D2064">
        <v>1</v>
      </c>
      <c r="E2064" s="9">
        <v>44699.208333333336</v>
      </c>
      <c r="F2064" s="9">
        <v>44699.208333333336</v>
      </c>
      <c r="G2064" s="9">
        <v>44960.89234953704</v>
      </c>
    </row>
    <row r="2065" spans="1:7" x14ac:dyDescent="0.25">
      <c r="A2065" t="s">
        <v>2049</v>
      </c>
      <c r="B2065" t="s">
        <v>2060</v>
      </c>
      <c r="C2065">
        <v>1</v>
      </c>
      <c r="D2065">
        <v>1</v>
      </c>
      <c r="E2065" s="9">
        <v>44699.208333333336</v>
      </c>
      <c r="F2065" s="9">
        <v>44699.208333333336</v>
      </c>
      <c r="G2065" s="9">
        <v>44960.89234953704</v>
      </c>
    </row>
    <row r="2066" spans="1:7" x14ac:dyDescent="0.25">
      <c r="A2066" t="s">
        <v>2050</v>
      </c>
      <c r="B2066" t="s">
        <v>2060</v>
      </c>
      <c r="C2066">
        <v>1</v>
      </c>
      <c r="D2066">
        <v>1</v>
      </c>
      <c r="E2066" s="9">
        <v>44699.208333333336</v>
      </c>
      <c r="F2066" s="9">
        <v>44699.208333333336</v>
      </c>
      <c r="G2066" s="9">
        <v>44960.89234953704</v>
      </c>
    </row>
    <row r="2067" spans="1:7" x14ac:dyDescent="0.25">
      <c r="A2067" t="s">
        <v>2051</v>
      </c>
      <c r="B2067" t="s">
        <v>2060</v>
      </c>
      <c r="C2067">
        <v>1</v>
      </c>
      <c r="D2067">
        <v>1</v>
      </c>
      <c r="E2067" s="9">
        <v>44699.208333333336</v>
      </c>
      <c r="F2067" s="9">
        <v>44699.208333333336</v>
      </c>
      <c r="G2067" s="9">
        <v>44960.89234953704</v>
      </c>
    </row>
    <row r="2068" spans="1:7" x14ac:dyDescent="0.25">
      <c r="A2068" t="s">
        <v>2053</v>
      </c>
      <c r="B2068" t="s">
        <v>2060</v>
      </c>
      <c r="C2068">
        <v>1</v>
      </c>
      <c r="D2068">
        <v>1</v>
      </c>
      <c r="E2068" s="9">
        <v>44699.208333333336</v>
      </c>
      <c r="F2068" s="9">
        <v>44699.208333333336</v>
      </c>
      <c r="G2068" s="9">
        <v>44960.89234953704</v>
      </c>
    </row>
    <row r="2069" spans="1:7" x14ac:dyDescent="0.25">
      <c r="A2069" t="s">
        <v>2054</v>
      </c>
      <c r="B2069" t="s">
        <v>2060</v>
      </c>
      <c r="C2069">
        <v>1</v>
      </c>
      <c r="D2069">
        <v>1</v>
      </c>
      <c r="E2069" s="9">
        <v>44699.208333333336</v>
      </c>
      <c r="F2069" s="9">
        <v>44699.208333333336</v>
      </c>
      <c r="G2069" s="9">
        <v>44960.89234953704</v>
      </c>
    </row>
    <row r="2070" spans="1:7" x14ac:dyDescent="0.25">
      <c r="A2070" t="s">
        <v>2055</v>
      </c>
      <c r="B2070" t="s">
        <v>2060</v>
      </c>
      <c r="C2070">
        <v>1</v>
      </c>
      <c r="D2070">
        <v>1</v>
      </c>
      <c r="E2070" s="9">
        <v>44699.208333333336</v>
      </c>
      <c r="F2070" s="9">
        <v>44699.208333333336</v>
      </c>
      <c r="G2070" s="9">
        <v>44960.892361111109</v>
      </c>
    </row>
    <row r="2071" spans="1:7" x14ac:dyDescent="0.25">
      <c r="A2071" t="s">
        <v>2039</v>
      </c>
      <c r="B2071" t="s">
        <v>2061</v>
      </c>
      <c r="C2071">
        <v>1</v>
      </c>
      <c r="D2071">
        <v>1</v>
      </c>
      <c r="E2071" s="9">
        <v>44700</v>
      </c>
      <c r="F2071" s="9">
        <v>44700</v>
      </c>
      <c r="G2071" s="9">
        <v>44960.892372685186</v>
      </c>
    </row>
    <row r="2072" spans="1:7" x14ac:dyDescent="0.25">
      <c r="A2072" t="s">
        <v>2017</v>
      </c>
      <c r="B2072" t="s">
        <v>2061</v>
      </c>
      <c r="C2072">
        <v>1</v>
      </c>
      <c r="D2072">
        <v>1</v>
      </c>
      <c r="E2072" s="9">
        <v>44700.208333333336</v>
      </c>
      <c r="F2072" s="9">
        <v>44700.208333333336</v>
      </c>
      <c r="G2072" s="9">
        <v>44960.892384259256</v>
      </c>
    </row>
    <row r="2073" spans="1:7" x14ac:dyDescent="0.25">
      <c r="A2073" t="s">
        <v>2018</v>
      </c>
      <c r="B2073" t="s">
        <v>2061</v>
      </c>
      <c r="C2073">
        <v>1</v>
      </c>
      <c r="D2073">
        <v>1</v>
      </c>
      <c r="E2073" s="9">
        <v>44700.208333333336</v>
      </c>
      <c r="F2073" s="9">
        <v>44700.208333333336</v>
      </c>
      <c r="G2073" s="9">
        <v>44960.892384259256</v>
      </c>
    </row>
    <row r="2074" spans="1:7" x14ac:dyDescent="0.25">
      <c r="A2074" t="s">
        <v>1880</v>
      </c>
      <c r="B2074" t="s">
        <v>2061</v>
      </c>
      <c r="C2074">
        <v>1</v>
      </c>
      <c r="D2074">
        <v>1</v>
      </c>
      <c r="E2074" s="9">
        <v>44700</v>
      </c>
      <c r="F2074" s="9">
        <v>44700</v>
      </c>
      <c r="G2074" s="9">
        <v>44960.892395833333</v>
      </c>
    </row>
    <row r="2075" spans="1:7" x14ac:dyDescent="0.25">
      <c r="A2075" t="s">
        <v>215</v>
      </c>
      <c r="B2075" t="s">
        <v>2061</v>
      </c>
      <c r="C2075">
        <v>1</v>
      </c>
      <c r="D2075">
        <v>1</v>
      </c>
      <c r="E2075" s="9">
        <v>44700.208333333336</v>
      </c>
      <c r="F2075" s="9">
        <v>44700.208333333336</v>
      </c>
      <c r="G2075" s="9">
        <v>44960.892453703702</v>
      </c>
    </row>
    <row r="2076" spans="1:7" x14ac:dyDescent="0.25">
      <c r="A2076" t="s">
        <v>229</v>
      </c>
      <c r="B2076" t="s">
        <v>2061</v>
      </c>
      <c r="C2076">
        <v>1</v>
      </c>
      <c r="D2076">
        <v>1</v>
      </c>
      <c r="E2076" s="9">
        <v>44700.208333333336</v>
      </c>
      <c r="F2076" s="9">
        <v>44700.208333333336</v>
      </c>
      <c r="G2076" s="9">
        <v>44960.892476851855</v>
      </c>
    </row>
    <row r="2077" spans="1:7" x14ac:dyDescent="0.25">
      <c r="A2077" t="s">
        <v>2018</v>
      </c>
      <c r="B2077" t="s">
        <v>2066</v>
      </c>
      <c r="C2077">
        <v>1</v>
      </c>
      <c r="D2077">
        <v>1</v>
      </c>
      <c r="E2077" s="9">
        <v>44708.208333333336</v>
      </c>
      <c r="F2077" s="9">
        <v>44708.208333333336</v>
      </c>
      <c r="G2077" s="9">
        <v>44960.892534722225</v>
      </c>
    </row>
    <row r="2078" spans="1:7" x14ac:dyDescent="0.25">
      <c r="A2078" t="s">
        <v>1880</v>
      </c>
      <c r="B2078" t="s">
        <v>2066</v>
      </c>
      <c r="C2078">
        <v>1</v>
      </c>
      <c r="D2078">
        <v>1</v>
      </c>
      <c r="E2078" s="9">
        <v>44708</v>
      </c>
      <c r="F2078" s="9">
        <v>44708</v>
      </c>
      <c r="G2078" s="9">
        <v>44960.892546296294</v>
      </c>
    </row>
    <row r="2079" spans="1:7" x14ac:dyDescent="0.25">
      <c r="A2079" t="s">
        <v>215</v>
      </c>
      <c r="B2079" t="s">
        <v>2066</v>
      </c>
      <c r="C2079">
        <v>1</v>
      </c>
      <c r="D2079">
        <v>1</v>
      </c>
      <c r="E2079" s="9">
        <v>44708.208333333336</v>
      </c>
      <c r="F2079" s="9">
        <v>44708.208333333336</v>
      </c>
      <c r="G2079" s="9">
        <v>44960.892604166664</v>
      </c>
    </row>
    <row r="2080" spans="1:7" x14ac:dyDescent="0.25">
      <c r="A2080" t="s">
        <v>229</v>
      </c>
      <c r="B2080" t="s">
        <v>2066</v>
      </c>
      <c r="C2080">
        <v>1</v>
      </c>
      <c r="D2080">
        <v>1</v>
      </c>
      <c r="E2080" s="9">
        <v>44708.208333333336</v>
      </c>
      <c r="F2080" s="9">
        <v>44708.208333333336</v>
      </c>
      <c r="G2080" s="9">
        <v>44960.89261574074</v>
      </c>
    </row>
    <row r="2081" spans="1:7" x14ac:dyDescent="0.25">
      <c r="A2081" t="s">
        <v>2039</v>
      </c>
      <c r="B2081" t="s">
        <v>2066</v>
      </c>
      <c r="C2081">
        <v>1</v>
      </c>
      <c r="D2081">
        <v>1</v>
      </c>
      <c r="E2081" s="9">
        <v>44708</v>
      </c>
      <c r="F2081" s="9">
        <v>44708</v>
      </c>
      <c r="G2081" s="9">
        <v>44960.89266203704</v>
      </c>
    </row>
    <row r="2082" spans="1:7" x14ac:dyDescent="0.25">
      <c r="A2082" t="s">
        <v>2039</v>
      </c>
      <c r="B2082" t="s">
        <v>2067</v>
      </c>
      <c r="C2082">
        <v>1</v>
      </c>
      <c r="D2082">
        <v>1</v>
      </c>
      <c r="E2082" s="9">
        <v>44718</v>
      </c>
      <c r="F2082" s="9">
        <v>44718</v>
      </c>
      <c r="G2082" s="9">
        <v>44960.89267361111</v>
      </c>
    </row>
    <row r="2083" spans="1:7" x14ac:dyDescent="0.25">
      <c r="A2083" t="s">
        <v>2017</v>
      </c>
      <c r="B2083" t="s">
        <v>2067</v>
      </c>
      <c r="C2083">
        <v>1</v>
      </c>
      <c r="D2083">
        <v>1</v>
      </c>
      <c r="E2083" s="9">
        <v>44718.208333333336</v>
      </c>
      <c r="F2083" s="9">
        <v>44718.208333333336</v>
      </c>
      <c r="G2083" s="9">
        <v>44960.892685185187</v>
      </c>
    </row>
    <row r="2084" spans="1:7" x14ac:dyDescent="0.25">
      <c r="A2084" t="s">
        <v>2018</v>
      </c>
      <c r="B2084" t="s">
        <v>2067</v>
      </c>
      <c r="C2084">
        <v>1</v>
      </c>
      <c r="D2084">
        <v>1</v>
      </c>
      <c r="E2084" s="9">
        <v>44718.208333333336</v>
      </c>
      <c r="F2084" s="9">
        <v>44718.208333333336</v>
      </c>
      <c r="G2084" s="9">
        <v>44960.892685185187</v>
      </c>
    </row>
    <row r="2085" spans="1:7" x14ac:dyDescent="0.25">
      <c r="A2085" t="s">
        <v>1880</v>
      </c>
      <c r="B2085" t="s">
        <v>2067</v>
      </c>
      <c r="C2085">
        <v>1</v>
      </c>
      <c r="D2085">
        <v>1</v>
      </c>
      <c r="E2085" s="9">
        <v>44718</v>
      </c>
      <c r="F2085" s="9">
        <v>44718</v>
      </c>
      <c r="G2085" s="9">
        <v>44960.892696759256</v>
      </c>
    </row>
    <row r="2086" spans="1:7" x14ac:dyDescent="0.25">
      <c r="A2086" t="s">
        <v>215</v>
      </c>
      <c r="B2086" t="s">
        <v>2067</v>
      </c>
      <c r="C2086">
        <v>1</v>
      </c>
      <c r="D2086">
        <v>1</v>
      </c>
      <c r="E2086" s="9">
        <v>44718.208333333336</v>
      </c>
      <c r="F2086" s="9">
        <v>44718.208333333336</v>
      </c>
      <c r="G2086" s="9">
        <v>44960.892754629633</v>
      </c>
    </row>
    <row r="2087" spans="1:7" x14ac:dyDescent="0.25">
      <c r="A2087" t="s">
        <v>229</v>
      </c>
      <c r="B2087" t="s">
        <v>2067</v>
      </c>
      <c r="C2087">
        <v>1</v>
      </c>
      <c r="D2087">
        <v>1</v>
      </c>
      <c r="E2087" s="9">
        <v>44718.208333333336</v>
      </c>
      <c r="F2087" s="9">
        <v>44718.208333333336</v>
      </c>
      <c r="G2087" s="9">
        <v>44960.892777777779</v>
      </c>
    </row>
    <row r="2088" spans="1:7" x14ac:dyDescent="0.25">
      <c r="A2088" t="s">
        <v>2032</v>
      </c>
      <c r="B2088" t="s">
        <v>2069</v>
      </c>
      <c r="C2088">
        <v>1</v>
      </c>
      <c r="D2088">
        <v>1</v>
      </c>
      <c r="E2088" s="9">
        <v>44722</v>
      </c>
      <c r="F2088" s="9">
        <v>44722</v>
      </c>
      <c r="G2088" s="9">
        <v>44960.892812500002</v>
      </c>
    </row>
    <row r="2089" spans="1:7" x14ac:dyDescent="0.25">
      <c r="A2089" t="s">
        <v>2039</v>
      </c>
      <c r="B2089" t="s">
        <v>2069</v>
      </c>
      <c r="C2089">
        <v>1</v>
      </c>
      <c r="D2089">
        <v>1</v>
      </c>
      <c r="E2089" s="9">
        <v>44722</v>
      </c>
      <c r="F2089" s="9">
        <v>44722</v>
      </c>
      <c r="G2089" s="9">
        <v>44960.892824074072</v>
      </c>
    </row>
    <row r="2090" spans="1:7" x14ac:dyDescent="0.25">
      <c r="A2090" t="s">
        <v>2017</v>
      </c>
      <c r="B2090" t="s">
        <v>2069</v>
      </c>
      <c r="C2090">
        <v>1</v>
      </c>
      <c r="D2090">
        <v>1</v>
      </c>
      <c r="E2090" s="9">
        <v>44722.208333333336</v>
      </c>
      <c r="F2090" s="9">
        <v>44722.208333333336</v>
      </c>
      <c r="G2090" s="9">
        <v>44960.892835648148</v>
      </c>
    </row>
    <row r="2091" spans="1:7" x14ac:dyDescent="0.25">
      <c r="A2091" t="s">
        <v>2018</v>
      </c>
      <c r="B2091" t="s">
        <v>2069</v>
      </c>
      <c r="C2091">
        <v>1</v>
      </c>
      <c r="D2091">
        <v>1</v>
      </c>
      <c r="E2091" s="9">
        <v>44722.208333333336</v>
      </c>
      <c r="F2091" s="9">
        <v>44722.208333333336</v>
      </c>
      <c r="G2091" s="9">
        <v>44960.892835648148</v>
      </c>
    </row>
    <row r="2092" spans="1:7" x14ac:dyDescent="0.25">
      <c r="A2092" t="s">
        <v>1880</v>
      </c>
      <c r="B2092" t="s">
        <v>2069</v>
      </c>
      <c r="C2092">
        <v>1</v>
      </c>
      <c r="D2092">
        <v>1</v>
      </c>
      <c r="E2092" s="9">
        <v>44722</v>
      </c>
      <c r="F2092" s="9">
        <v>44722</v>
      </c>
      <c r="G2092" s="9">
        <v>44960.892847222225</v>
      </c>
    </row>
    <row r="2093" spans="1:7" x14ac:dyDescent="0.25">
      <c r="A2093" t="s">
        <v>215</v>
      </c>
      <c r="B2093" t="s">
        <v>2069</v>
      </c>
      <c r="C2093">
        <v>1</v>
      </c>
      <c r="D2093">
        <v>1</v>
      </c>
      <c r="E2093" s="9">
        <v>44722.208333333336</v>
      </c>
      <c r="F2093" s="9">
        <v>44722.208333333336</v>
      </c>
      <c r="G2093" s="9">
        <v>44960.892905092594</v>
      </c>
    </row>
    <row r="2094" spans="1:7" x14ac:dyDescent="0.25">
      <c r="A2094" t="s">
        <v>229</v>
      </c>
      <c r="B2094" t="s">
        <v>2069</v>
      </c>
      <c r="C2094">
        <v>1</v>
      </c>
      <c r="D2094">
        <v>1</v>
      </c>
      <c r="E2094" s="9">
        <v>44722.208333333336</v>
      </c>
      <c r="F2094" s="9">
        <v>44722.208333333336</v>
      </c>
      <c r="G2094" s="9">
        <v>44960.892928240741</v>
      </c>
    </row>
    <row r="2095" spans="1:7" x14ac:dyDescent="0.25">
      <c r="A2095" t="s">
        <v>2048</v>
      </c>
      <c r="B2095" t="s">
        <v>2071</v>
      </c>
      <c r="C2095">
        <v>1</v>
      </c>
      <c r="D2095">
        <v>1</v>
      </c>
      <c r="E2095" s="9">
        <v>44725.208333333336</v>
      </c>
      <c r="F2095" s="9">
        <v>44725.208333333336</v>
      </c>
      <c r="G2095" s="9">
        <v>44960.892962962964</v>
      </c>
    </row>
    <row r="2096" spans="1:7" x14ac:dyDescent="0.25">
      <c r="A2096" t="s">
        <v>2040</v>
      </c>
      <c r="B2096" t="s">
        <v>2071</v>
      </c>
      <c r="C2096">
        <v>1</v>
      </c>
      <c r="D2096">
        <v>1</v>
      </c>
      <c r="E2096" s="9">
        <v>44725.208333333336</v>
      </c>
      <c r="F2096" s="9">
        <v>44725.208333333336</v>
      </c>
      <c r="G2096" s="9">
        <v>44960.892962962964</v>
      </c>
    </row>
    <row r="2097" spans="1:7" x14ac:dyDescent="0.25">
      <c r="A2097" t="s">
        <v>2042</v>
      </c>
      <c r="B2097" t="s">
        <v>2071</v>
      </c>
      <c r="C2097">
        <v>1</v>
      </c>
      <c r="D2097">
        <v>1</v>
      </c>
      <c r="E2097" s="9">
        <v>44725.208333333336</v>
      </c>
      <c r="F2097" s="9">
        <v>44725.208333333336</v>
      </c>
      <c r="G2097" s="9">
        <v>44960.892962962964</v>
      </c>
    </row>
    <row r="2098" spans="1:7" x14ac:dyDescent="0.25">
      <c r="A2098" t="s">
        <v>2043</v>
      </c>
      <c r="B2098" t="s">
        <v>2071</v>
      </c>
      <c r="C2098">
        <v>1</v>
      </c>
      <c r="D2098">
        <v>1</v>
      </c>
      <c r="E2098" s="9">
        <v>44725.208333333336</v>
      </c>
      <c r="F2098" s="9">
        <v>44725.208333333336</v>
      </c>
      <c r="G2098" s="9">
        <v>44960.892962962964</v>
      </c>
    </row>
    <row r="2099" spans="1:7" x14ac:dyDescent="0.25">
      <c r="A2099" t="s">
        <v>2044</v>
      </c>
      <c r="B2099" t="s">
        <v>2071</v>
      </c>
      <c r="C2099">
        <v>1</v>
      </c>
      <c r="D2099">
        <v>1</v>
      </c>
      <c r="E2099" s="9">
        <v>44725.208333333336</v>
      </c>
      <c r="F2099" s="9">
        <v>44725.208333333336</v>
      </c>
      <c r="G2099" s="9">
        <v>44960.892962962964</v>
      </c>
    </row>
    <row r="2100" spans="1:7" x14ac:dyDescent="0.25">
      <c r="A2100" t="s">
        <v>2045</v>
      </c>
      <c r="B2100" t="s">
        <v>2071</v>
      </c>
      <c r="C2100">
        <v>1</v>
      </c>
      <c r="D2100">
        <v>1</v>
      </c>
      <c r="E2100" s="9">
        <v>44725.208333333336</v>
      </c>
      <c r="F2100" s="9">
        <v>44725.208333333336</v>
      </c>
      <c r="G2100" s="9">
        <v>44960.892962962964</v>
      </c>
    </row>
    <row r="2101" spans="1:7" x14ac:dyDescent="0.25">
      <c r="A2101" t="s">
        <v>2046</v>
      </c>
      <c r="B2101" t="s">
        <v>2071</v>
      </c>
      <c r="C2101">
        <v>1</v>
      </c>
      <c r="D2101">
        <v>1</v>
      </c>
      <c r="E2101" s="9">
        <v>44725.208333333336</v>
      </c>
      <c r="F2101" s="9">
        <v>44725.208333333336</v>
      </c>
      <c r="G2101" s="9">
        <v>44960.892962962964</v>
      </c>
    </row>
    <row r="2102" spans="1:7" x14ac:dyDescent="0.25">
      <c r="A2102" t="s">
        <v>2047</v>
      </c>
      <c r="B2102" t="s">
        <v>2071</v>
      </c>
      <c r="C2102">
        <v>1</v>
      </c>
      <c r="D2102">
        <v>1</v>
      </c>
      <c r="E2102" s="9">
        <v>44725.208333333336</v>
      </c>
      <c r="F2102" s="9">
        <v>44725.208333333336</v>
      </c>
      <c r="G2102" s="9">
        <v>44960.892962962964</v>
      </c>
    </row>
    <row r="2103" spans="1:7" x14ac:dyDescent="0.25">
      <c r="A2103" t="s">
        <v>2049</v>
      </c>
      <c r="B2103" t="s">
        <v>2071</v>
      </c>
      <c r="C2103">
        <v>1</v>
      </c>
      <c r="D2103">
        <v>1</v>
      </c>
      <c r="E2103" s="9">
        <v>44725.208333333336</v>
      </c>
      <c r="F2103" s="9">
        <v>44725.208333333336</v>
      </c>
      <c r="G2103" s="9">
        <v>44960.892962962964</v>
      </c>
    </row>
    <row r="2104" spans="1:7" x14ac:dyDescent="0.25">
      <c r="A2104" t="s">
        <v>2050</v>
      </c>
      <c r="B2104" t="s">
        <v>2071</v>
      </c>
      <c r="C2104">
        <v>1</v>
      </c>
      <c r="D2104">
        <v>1</v>
      </c>
      <c r="E2104" s="9">
        <v>44725.208333333336</v>
      </c>
      <c r="F2104" s="9">
        <v>44725.208333333336</v>
      </c>
      <c r="G2104" s="9">
        <v>44960.892974537041</v>
      </c>
    </row>
    <row r="2105" spans="1:7" x14ac:dyDescent="0.25">
      <c r="A2105" t="s">
        <v>2051</v>
      </c>
      <c r="B2105" t="s">
        <v>2071</v>
      </c>
      <c r="C2105">
        <v>1</v>
      </c>
      <c r="D2105">
        <v>1</v>
      </c>
      <c r="E2105" s="9">
        <v>44725.208333333336</v>
      </c>
      <c r="F2105" s="9">
        <v>44725.208333333336</v>
      </c>
      <c r="G2105" s="9">
        <v>44960.892974537041</v>
      </c>
    </row>
    <row r="2106" spans="1:7" x14ac:dyDescent="0.25">
      <c r="A2106" t="s">
        <v>2052</v>
      </c>
      <c r="B2106" t="s">
        <v>2071</v>
      </c>
      <c r="C2106">
        <v>1</v>
      </c>
      <c r="D2106">
        <v>1</v>
      </c>
      <c r="E2106" s="9">
        <v>44725.208333333336</v>
      </c>
      <c r="F2106" s="9">
        <v>44725.208333333336</v>
      </c>
      <c r="G2106" s="9">
        <v>44960.892974537041</v>
      </c>
    </row>
    <row r="2107" spans="1:7" x14ac:dyDescent="0.25">
      <c r="A2107" t="s">
        <v>2053</v>
      </c>
      <c r="B2107" t="s">
        <v>2071</v>
      </c>
      <c r="C2107">
        <v>1</v>
      </c>
      <c r="D2107">
        <v>1</v>
      </c>
      <c r="E2107" s="9">
        <v>44725.208333333336</v>
      </c>
      <c r="F2107" s="9">
        <v>44725.208333333336</v>
      </c>
      <c r="G2107" s="9">
        <v>44960.892974537041</v>
      </c>
    </row>
    <row r="2108" spans="1:7" x14ac:dyDescent="0.25">
      <c r="A2108" t="s">
        <v>2054</v>
      </c>
      <c r="B2108" t="s">
        <v>2071</v>
      </c>
      <c r="C2108">
        <v>1</v>
      </c>
      <c r="D2108">
        <v>1</v>
      </c>
      <c r="E2108" s="9">
        <v>44725.208333333336</v>
      </c>
      <c r="F2108" s="9">
        <v>44725.208333333336</v>
      </c>
      <c r="G2108" s="9">
        <v>44960.892974537041</v>
      </c>
    </row>
    <row r="2109" spans="1:7" x14ac:dyDescent="0.25">
      <c r="A2109" t="s">
        <v>2055</v>
      </c>
      <c r="B2109" t="s">
        <v>2071</v>
      </c>
      <c r="C2109">
        <v>1</v>
      </c>
      <c r="D2109">
        <v>1</v>
      </c>
      <c r="E2109" s="9">
        <v>44725.208333333336</v>
      </c>
      <c r="F2109" s="9">
        <v>44725.208333333336</v>
      </c>
      <c r="G2109" s="9">
        <v>44960.892974537041</v>
      </c>
    </row>
    <row r="2110" spans="1:7" x14ac:dyDescent="0.25">
      <c r="A2110" t="s">
        <v>1880</v>
      </c>
      <c r="B2110" t="s">
        <v>2072</v>
      </c>
      <c r="C2110">
        <v>1</v>
      </c>
      <c r="D2110">
        <v>1</v>
      </c>
      <c r="E2110" s="9">
        <v>44726</v>
      </c>
      <c r="F2110" s="9">
        <v>44726</v>
      </c>
      <c r="G2110" s="9">
        <v>44960.892974537041</v>
      </c>
    </row>
    <row r="2111" spans="1:7" x14ac:dyDescent="0.25">
      <c r="A2111" t="s">
        <v>2039</v>
      </c>
      <c r="B2111" t="s">
        <v>2072</v>
      </c>
      <c r="C2111">
        <v>1</v>
      </c>
      <c r="D2111">
        <v>1</v>
      </c>
      <c r="E2111" s="9">
        <v>44726</v>
      </c>
      <c r="F2111" s="9">
        <v>44726</v>
      </c>
      <c r="G2111" s="9">
        <v>44960.89298611111</v>
      </c>
    </row>
    <row r="2112" spans="1:7" x14ac:dyDescent="0.25">
      <c r="A2112" t="s">
        <v>2017</v>
      </c>
      <c r="B2112" t="s">
        <v>2072</v>
      </c>
      <c r="C2112">
        <v>1</v>
      </c>
      <c r="D2112">
        <v>1</v>
      </c>
      <c r="E2112" s="9">
        <v>44726.208333333336</v>
      </c>
      <c r="F2112" s="9">
        <v>44726.208333333336</v>
      </c>
      <c r="G2112" s="9">
        <v>44960.89298611111</v>
      </c>
    </row>
    <row r="2113" spans="1:7" x14ac:dyDescent="0.25">
      <c r="A2113" t="s">
        <v>2018</v>
      </c>
      <c r="B2113" t="s">
        <v>2072</v>
      </c>
      <c r="C2113">
        <v>1</v>
      </c>
      <c r="D2113">
        <v>1</v>
      </c>
      <c r="E2113" s="9">
        <v>44726.208333333336</v>
      </c>
      <c r="F2113" s="9">
        <v>44726.208333333336</v>
      </c>
      <c r="G2113" s="9">
        <v>44960.892997685187</v>
      </c>
    </row>
    <row r="2114" spans="1:7" x14ac:dyDescent="0.25">
      <c r="A2114" t="s">
        <v>215</v>
      </c>
      <c r="B2114" t="s">
        <v>2072</v>
      </c>
      <c r="C2114">
        <v>1</v>
      </c>
      <c r="D2114">
        <v>1</v>
      </c>
      <c r="E2114" s="9">
        <v>44726.208333333336</v>
      </c>
      <c r="F2114" s="9">
        <v>44726.208333333336</v>
      </c>
      <c r="G2114" s="9">
        <v>44960.893090277779</v>
      </c>
    </row>
    <row r="2115" spans="1:7" x14ac:dyDescent="0.25">
      <c r="A2115" t="s">
        <v>2032</v>
      </c>
      <c r="B2115" t="s">
        <v>2072</v>
      </c>
      <c r="C2115">
        <v>1</v>
      </c>
      <c r="D2115">
        <v>1</v>
      </c>
      <c r="E2115" s="9">
        <v>44726</v>
      </c>
      <c r="F2115" s="9">
        <v>44726</v>
      </c>
      <c r="G2115" s="9">
        <v>44960.893101851849</v>
      </c>
    </row>
    <row r="2116" spans="1:7" x14ac:dyDescent="0.25">
      <c r="A2116" t="s">
        <v>229</v>
      </c>
      <c r="B2116" t="s">
        <v>2072</v>
      </c>
      <c r="C2116">
        <v>1</v>
      </c>
      <c r="D2116">
        <v>1</v>
      </c>
      <c r="E2116" s="9">
        <v>44726.208333333336</v>
      </c>
      <c r="F2116" s="9">
        <v>44726.208333333336</v>
      </c>
      <c r="G2116" s="9">
        <v>44960.893229166664</v>
      </c>
    </row>
    <row r="2117" spans="1:7" x14ac:dyDescent="0.25">
      <c r="A2117" t="s">
        <v>229</v>
      </c>
      <c r="B2117" t="s">
        <v>2076</v>
      </c>
      <c r="C2117">
        <v>1</v>
      </c>
      <c r="D2117">
        <v>1</v>
      </c>
      <c r="E2117" s="9">
        <v>44743.208333333336</v>
      </c>
      <c r="F2117" s="9">
        <v>44743.208333333336</v>
      </c>
      <c r="G2117" s="9">
        <v>44960.893275462964</v>
      </c>
    </row>
    <row r="2118" spans="1:7" x14ac:dyDescent="0.25">
      <c r="A2118" t="s">
        <v>2017</v>
      </c>
      <c r="B2118" t="s">
        <v>2076</v>
      </c>
      <c r="C2118">
        <v>1</v>
      </c>
      <c r="D2118">
        <v>1</v>
      </c>
      <c r="E2118" s="9">
        <v>44743.208333333336</v>
      </c>
      <c r="F2118" s="9">
        <v>44743.208333333336</v>
      </c>
      <c r="G2118" s="9">
        <v>44960.893287037034</v>
      </c>
    </row>
    <row r="2119" spans="1:7" x14ac:dyDescent="0.25">
      <c r="A2119" t="s">
        <v>2018</v>
      </c>
      <c r="B2119" t="s">
        <v>2076</v>
      </c>
      <c r="C2119">
        <v>1</v>
      </c>
      <c r="D2119">
        <v>1</v>
      </c>
      <c r="E2119" s="9">
        <v>44743.208333333336</v>
      </c>
      <c r="F2119" s="9">
        <v>44743.208333333336</v>
      </c>
      <c r="G2119" s="9">
        <v>44960.893287037034</v>
      </c>
    </row>
    <row r="2120" spans="1:7" x14ac:dyDescent="0.25">
      <c r="A2120" t="s">
        <v>1880</v>
      </c>
      <c r="B2120" t="s">
        <v>2076</v>
      </c>
      <c r="C2120">
        <v>1</v>
      </c>
      <c r="D2120">
        <v>1</v>
      </c>
      <c r="E2120" s="9">
        <v>44743</v>
      </c>
      <c r="F2120" s="9">
        <v>44743</v>
      </c>
      <c r="G2120" s="9">
        <v>44960.89329861111</v>
      </c>
    </row>
    <row r="2121" spans="1:7" x14ac:dyDescent="0.25">
      <c r="A2121" t="s">
        <v>215</v>
      </c>
      <c r="B2121" t="s">
        <v>2076</v>
      </c>
      <c r="C2121">
        <v>1</v>
      </c>
      <c r="D2121">
        <v>1</v>
      </c>
      <c r="E2121" s="9">
        <v>44743.208333333336</v>
      </c>
      <c r="F2121" s="9">
        <v>44743.208333333336</v>
      </c>
      <c r="G2121" s="9">
        <v>44960.89334490741</v>
      </c>
    </row>
    <row r="2122" spans="1:7" x14ac:dyDescent="0.25">
      <c r="A2122" t="s">
        <v>2032</v>
      </c>
      <c r="B2122" t="s">
        <v>2076</v>
      </c>
      <c r="C2122">
        <v>1</v>
      </c>
      <c r="D2122">
        <v>1</v>
      </c>
      <c r="E2122" s="9">
        <v>44743</v>
      </c>
      <c r="F2122" s="9">
        <v>44743</v>
      </c>
      <c r="G2122" s="9">
        <v>44960.89335648148</v>
      </c>
    </row>
    <row r="2123" spans="1:7" x14ac:dyDescent="0.25">
      <c r="A2123" t="s">
        <v>2039</v>
      </c>
      <c r="B2123" t="s">
        <v>2076</v>
      </c>
      <c r="C2123">
        <v>1</v>
      </c>
      <c r="D2123">
        <v>1</v>
      </c>
      <c r="E2123" s="9">
        <v>44743</v>
      </c>
      <c r="F2123" s="9">
        <v>44743</v>
      </c>
      <c r="G2123" s="9">
        <v>44960.89340277778</v>
      </c>
    </row>
    <row r="2124" spans="1:7" x14ac:dyDescent="0.25">
      <c r="A2124" t="s">
        <v>229</v>
      </c>
      <c r="B2124" t="s">
        <v>2078</v>
      </c>
      <c r="C2124">
        <v>1</v>
      </c>
      <c r="D2124">
        <v>1</v>
      </c>
      <c r="E2124" s="9">
        <v>44784.208333333336</v>
      </c>
      <c r="F2124" s="9">
        <v>44784.208333333336</v>
      </c>
      <c r="G2124" s="9">
        <v>44960.893414351849</v>
      </c>
    </row>
    <row r="2125" spans="1:7" x14ac:dyDescent="0.25">
      <c r="A2125" t="s">
        <v>2039</v>
      </c>
      <c r="B2125" t="s">
        <v>2078</v>
      </c>
      <c r="C2125">
        <v>1</v>
      </c>
      <c r="D2125">
        <v>1</v>
      </c>
      <c r="E2125" s="9">
        <v>44784</v>
      </c>
      <c r="F2125" s="9">
        <v>44784</v>
      </c>
      <c r="G2125" s="9">
        <v>44960.893425925926</v>
      </c>
    </row>
    <row r="2126" spans="1:7" x14ac:dyDescent="0.25">
      <c r="A2126" t="s">
        <v>2018</v>
      </c>
      <c r="B2126" t="s">
        <v>2078</v>
      </c>
      <c r="C2126">
        <v>1</v>
      </c>
      <c r="D2126">
        <v>1</v>
      </c>
      <c r="E2126" s="9">
        <v>44784.208333333336</v>
      </c>
      <c r="F2126" s="9">
        <v>44784.208333333336</v>
      </c>
      <c r="G2126" s="9">
        <v>44960.893425925926</v>
      </c>
    </row>
    <row r="2127" spans="1:7" x14ac:dyDescent="0.25">
      <c r="A2127" t="s">
        <v>1880</v>
      </c>
      <c r="B2127" t="s">
        <v>2078</v>
      </c>
      <c r="C2127">
        <v>1</v>
      </c>
      <c r="D2127">
        <v>1</v>
      </c>
      <c r="E2127" s="9">
        <v>44784</v>
      </c>
      <c r="F2127" s="9">
        <v>44784</v>
      </c>
      <c r="G2127" s="9">
        <v>44960.893437500003</v>
      </c>
    </row>
    <row r="2128" spans="1:7" x14ac:dyDescent="0.25">
      <c r="A2128" t="s">
        <v>215</v>
      </c>
      <c r="B2128" t="s">
        <v>2078</v>
      </c>
      <c r="C2128">
        <v>1</v>
      </c>
      <c r="D2128">
        <v>1</v>
      </c>
      <c r="E2128" s="9">
        <v>44784.208333333336</v>
      </c>
      <c r="F2128" s="9">
        <v>44784.208333333336</v>
      </c>
      <c r="G2128" s="9">
        <v>44960.893495370372</v>
      </c>
    </row>
    <row r="2129" spans="1:7" x14ac:dyDescent="0.25">
      <c r="A2129" t="s">
        <v>2046</v>
      </c>
      <c r="B2129" t="s">
        <v>2080</v>
      </c>
      <c r="C2129">
        <v>1</v>
      </c>
      <c r="D2129">
        <v>1</v>
      </c>
      <c r="E2129" s="9">
        <v>44792.208333333336</v>
      </c>
      <c r="F2129" s="9">
        <v>44792.208333333336</v>
      </c>
      <c r="G2129" s="9">
        <v>44960.893553240741</v>
      </c>
    </row>
    <row r="2130" spans="1:7" x14ac:dyDescent="0.25">
      <c r="A2130" t="s">
        <v>2042</v>
      </c>
      <c r="B2130" t="s">
        <v>2080</v>
      </c>
      <c r="C2130">
        <v>1</v>
      </c>
      <c r="D2130">
        <v>1</v>
      </c>
      <c r="E2130" s="9">
        <v>44792.208333333336</v>
      </c>
      <c r="F2130" s="9">
        <v>44792.208333333336</v>
      </c>
      <c r="G2130" s="9">
        <v>44960.893553240741</v>
      </c>
    </row>
    <row r="2131" spans="1:7" x14ac:dyDescent="0.25">
      <c r="A2131" t="s">
        <v>2053</v>
      </c>
      <c r="B2131" t="s">
        <v>2080</v>
      </c>
      <c r="C2131">
        <v>1</v>
      </c>
      <c r="D2131">
        <v>1</v>
      </c>
      <c r="E2131" s="9">
        <v>44792.208333333336</v>
      </c>
      <c r="F2131" s="9">
        <v>44792.208333333336</v>
      </c>
      <c r="G2131" s="9">
        <v>44960.893553240741</v>
      </c>
    </row>
    <row r="2132" spans="1:7" x14ac:dyDescent="0.25">
      <c r="A2132" t="s">
        <v>2049</v>
      </c>
      <c r="B2132" t="s">
        <v>2080</v>
      </c>
      <c r="C2132">
        <v>1</v>
      </c>
      <c r="D2132">
        <v>1</v>
      </c>
      <c r="E2132" s="9">
        <v>44792.208333333336</v>
      </c>
      <c r="F2132" s="9">
        <v>44792.208333333336</v>
      </c>
      <c r="G2132" s="9">
        <v>44960.893553240741</v>
      </c>
    </row>
    <row r="2133" spans="1:7" x14ac:dyDescent="0.25">
      <c r="A2133" t="s">
        <v>2051</v>
      </c>
      <c r="B2133" t="s">
        <v>2080</v>
      </c>
      <c r="C2133">
        <v>1</v>
      </c>
      <c r="D2133">
        <v>1</v>
      </c>
      <c r="E2133" s="9">
        <v>44792.208333333336</v>
      </c>
      <c r="F2133" s="9">
        <v>44792.208333333336</v>
      </c>
      <c r="G2133" s="9">
        <v>44960.893564814818</v>
      </c>
    </row>
    <row r="2134" spans="1:7" x14ac:dyDescent="0.25">
      <c r="A2134" t="s">
        <v>2052</v>
      </c>
      <c r="B2134" t="s">
        <v>2080</v>
      </c>
      <c r="C2134">
        <v>1</v>
      </c>
      <c r="D2134">
        <v>1</v>
      </c>
      <c r="E2134" s="9">
        <v>44792.208333333336</v>
      </c>
      <c r="F2134" s="9">
        <v>44792.208333333336</v>
      </c>
      <c r="G2134" s="9">
        <v>44960.893564814818</v>
      </c>
    </row>
    <row r="2135" spans="1:7" x14ac:dyDescent="0.25">
      <c r="A2135" t="s">
        <v>2050</v>
      </c>
      <c r="B2135" t="s">
        <v>2080</v>
      </c>
      <c r="C2135">
        <v>1</v>
      </c>
      <c r="D2135">
        <v>1</v>
      </c>
      <c r="E2135" s="9">
        <v>44792.208333333336</v>
      </c>
      <c r="F2135" s="9">
        <v>44792.208333333336</v>
      </c>
      <c r="G2135" s="9">
        <v>44960.893564814818</v>
      </c>
    </row>
    <row r="2136" spans="1:7" x14ac:dyDescent="0.25">
      <c r="A2136" t="s">
        <v>2055</v>
      </c>
      <c r="B2136" t="s">
        <v>2080</v>
      </c>
      <c r="C2136">
        <v>1</v>
      </c>
      <c r="D2136">
        <v>1</v>
      </c>
      <c r="E2136" s="9">
        <v>44792.208333333336</v>
      </c>
      <c r="F2136" s="9">
        <v>44792.208333333336</v>
      </c>
      <c r="G2136" s="9">
        <v>44960.893564814818</v>
      </c>
    </row>
    <row r="2137" spans="1:7" x14ac:dyDescent="0.25">
      <c r="A2137" t="s">
        <v>2040</v>
      </c>
      <c r="B2137" t="s">
        <v>2080</v>
      </c>
      <c r="C2137">
        <v>1</v>
      </c>
      <c r="D2137">
        <v>1</v>
      </c>
      <c r="E2137" s="9">
        <v>44792.208333333336</v>
      </c>
      <c r="F2137" s="9">
        <v>44792.208333333336</v>
      </c>
      <c r="G2137" s="9">
        <v>44960.893564814818</v>
      </c>
    </row>
    <row r="2138" spans="1:7" x14ac:dyDescent="0.25">
      <c r="A2138" t="s">
        <v>2045</v>
      </c>
      <c r="B2138" t="s">
        <v>2080</v>
      </c>
      <c r="C2138">
        <v>1</v>
      </c>
      <c r="D2138">
        <v>1</v>
      </c>
      <c r="E2138" s="9">
        <v>44792.208333333336</v>
      </c>
      <c r="F2138" s="9">
        <v>44792.208333333336</v>
      </c>
      <c r="G2138" s="9">
        <v>44960.893564814818</v>
      </c>
    </row>
    <row r="2139" spans="1:7" x14ac:dyDescent="0.25">
      <c r="A2139" t="s">
        <v>2043</v>
      </c>
      <c r="B2139" t="s">
        <v>2080</v>
      </c>
      <c r="C2139">
        <v>1</v>
      </c>
      <c r="D2139">
        <v>1</v>
      </c>
      <c r="E2139" s="9">
        <v>44792.208333333336</v>
      </c>
      <c r="F2139" s="9">
        <v>44792.208333333336</v>
      </c>
      <c r="G2139" s="9">
        <v>44960.893564814818</v>
      </c>
    </row>
    <row r="2140" spans="1:7" x14ac:dyDescent="0.25">
      <c r="A2140" t="s">
        <v>2044</v>
      </c>
      <c r="B2140" t="s">
        <v>2080</v>
      </c>
      <c r="C2140">
        <v>1</v>
      </c>
      <c r="D2140">
        <v>1</v>
      </c>
      <c r="E2140" s="9">
        <v>44792.208333333336</v>
      </c>
      <c r="F2140" s="9">
        <v>44792.208333333336</v>
      </c>
      <c r="G2140" s="9">
        <v>44960.893564814818</v>
      </c>
    </row>
    <row r="2141" spans="1:7" x14ac:dyDescent="0.25">
      <c r="A2141" t="s">
        <v>2048</v>
      </c>
      <c r="B2141" t="s">
        <v>2080</v>
      </c>
      <c r="C2141">
        <v>1</v>
      </c>
      <c r="D2141">
        <v>1</v>
      </c>
      <c r="E2141" s="9">
        <v>44792.208333333336</v>
      </c>
      <c r="F2141" s="9">
        <v>44792.208333333336</v>
      </c>
      <c r="G2141" s="9">
        <v>44960.893564814818</v>
      </c>
    </row>
    <row r="2142" spans="1:7" x14ac:dyDescent="0.25">
      <c r="A2142" t="s">
        <v>2054</v>
      </c>
      <c r="B2142" t="s">
        <v>2080</v>
      </c>
      <c r="C2142">
        <v>1</v>
      </c>
      <c r="D2142">
        <v>1</v>
      </c>
      <c r="E2142" s="9">
        <v>44792.208333333336</v>
      </c>
      <c r="F2142" s="9">
        <v>44792.208333333336</v>
      </c>
      <c r="G2142" s="9">
        <v>44960.893564814818</v>
      </c>
    </row>
    <row r="2143" spans="1:7" x14ac:dyDescent="0.25">
      <c r="A2143" t="s">
        <v>2047</v>
      </c>
      <c r="B2143" t="s">
        <v>2080</v>
      </c>
      <c r="C2143">
        <v>1</v>
      </c>
      <c r="D2143">
        <v>1</v>
      </c>
      <c r="E2143" s="9">
        <v>44792.208333333336</v>
      </c>
      <c r="F2143" s="9">
        <v>44792.208333333336</v>
      </c>
      <c r="G2143" s="9">
        <v>44960.893564814818</v>
      </c>
    </row>
    <row r="2144" spans="1:7" x14ac:dyDescent="0.25">
      <c r="A2144" t="s">
        <v>2018</v>
      </c>
      <c r="B2144" t="s">
        <v>2082</v>
      </c>
      <c r="C2144">
        <v>1</v>
      </c>
      <c r="D2144">
        <v>1</v>
      </c>
      <c r="E2144" s="9">
        <v>44813.208333333336</v>
      </c>
      <c r="F2144" s="9">
        <v>44813.208333333336</v>
      </c>
      <c r="G2144" s="9">
        <v>44960.893587962964</v>
      </c>
    </row>
    <row r="2145" spans="1:7" x14ac:dyDescent="0.25">
      <c r="A2145" t="s">
        <v>1880</v>
      </c>
      <c r="B2145" t="s">
        <v>2082</v>
      </c>
      <c r="C2145">
        <v>1</v>
      </c>
      <c r="D2145">
        <v>1</v>
      </c>
      <c r="E2145" s="9">
        <v>44813</v>
      </c>
      <c r="F2145" s="9">
        <v>44813</v>
      </c>
      <c r="G2145" s="9">
        <v>44960.893599537034</v>
      </c>
    </row>
    <row r="2146" spans="1:7" x14ac:dyDescent="0.25">
      <c r="A2146" t="s">
        <v>215</v>
      </c>
      <c r="B2146" t="s">
        <v>2082</v>
      </c>
      <c r="C2146">
        <v>1</v>
      </c>
      <c r="D2146">
        <v>1</v>
      </c>
      <c r="E2146" s="9">
        <v>44813.208333333336</v>
      </c>
      <c r="F2146" s="9">
        <v>44813.208333333336</v>
      </c>
      <c r="G2146" s="9">
        <v>44960.893657407411</v>
      </c>
    </row>
    <row r="2147" spans="1:7" x14ac:dyDescent="0.25">
      <c r="A2147" t="s">
        <v>2032</v>
      </c>
      <c r="B2147" t="s">
        <v>2082</v>
      </c>
      <c r="C2147">
        <v>1</v>
      </c>
      <c r="D2147">
        <v>1</v>
      </c>
      <c r="E2147" s="9">
        <v>44813</v>
      </c>
      <c r="F2147" s="9">
        <v>44813</v>
      </c>
      <c r="G2147" s="9">
        <v>44960.89366898148</v>
      </c>
    </row>
    <row r="2148" spans="1:7" x14ac:dyDescent="0.25">
      <c r="A2148" t="s">
        <v>229</v>
      </c>
      <c r="B2148" t="s">
        <v>2082</v>
      </c>
      <c r="C2148">
        <v>1</v>
      </c>
      <c r="D2148">
        <v>1</v>
      </c>
      <c r="E2148" s="9">
        <v>44813.208333333336</v>
      </c>
      <c r="F2148" s="9">
        <v>44813.208333333336</v>
      </c>
      <c r="G2148" s="9">
        <v>44960.893680555557</v>
      </c>
    </row>
    <row r="2149" spans="1:7" x14ac:dyDescent="0.25">
      <c r="A2149" t="s">
        <v>2039</v>
      </c>
      <c r="B2149" t="s">
        <v>2082</v>
      </c>
      <c r="C2149">
        <v>1</v>
      </c>
      <c r="D2149">
        <v>1</v>
      </c>
      <c r="E2149" s="9">
        <v>44813</v>
      </c>
      <c r="F2149" s="9">
        <v>44813</v>
      </c>
      <c r="G2149" s="9">
        <v>44960.89371527778</v>
      </c>
    </row>
    <row r="2150" spans="1:7" x14ac:dyDescent="0.25">
      <c r="A2150" t="s">
        <v>2165</v>
      </c>
      <c r="B2150" t="s">
        <v>2163</v>
      </c>
      <c r="C2150">
        <v>1</v>
      </c>
      <c r="D2150">
        <v>1</v>
      </c>
      <c r="E2150" s="9">
        <v>44865</v>
      </c>
      <c r="F2150" s="9">
        <v>44865</v>
      </c>
      <c r="G2150" s="9">
        <v>44960.893726851849</v>
      </c>
    </row>
    <row r="2151" spans="1:7" x14ac:dyDescent="0.25">
      <c r="A2151" t="s">
        <v>2168</v>
      </c>
      <c r="B2151" t="s">
        <v>2167</v>
      </c>
      <c r="C2151">
        <v>1</v>
      </c>
      <c r="D2151">
        <v>1</v>
      </c>
      <c r="E2151" s="9">
        <v>44880</v>
      </c>
      <c r="F2151" s="9">
        <v>44880</v>
      </c>
      <c r="G2151" s="9">
        <v>44960.893738425926</v>
      </c>
    </row>
    <row r="2152" spans="1:7" x14ac:dyDescent="0.25">
      <c r="A2152" t="s">
        <v>2169</v>
      </c>
      <c r="B2152" t="s">
        <v>2163</v>
      </c>
      <c r="C2152">
        <v>1</v>
      </c>
      <c r="D2152">
        <v>1</v>
      </c>
      <c r="E2152" s="9">
        <v>44865</v>
      </c>
      <c r="F2152" s="9">
        <v>44865</v>
      </c>
      <c r="G2152" s="9">
        <v>44960.893738425926</v>
      </c>
    </row>
    <row r="2153" spans="1:7" x14ac:dyDescent="0.25">
      <c r="A2153" t="s">
        <v>2165</v>
      </c>
      <c r="B2153" t="s">
        <v>2170</v>
      </c>
      <c r="C2153">
        <v>1</v>
      </c>
      <c r="D2153">
        <v>1</v>
      </c>
      <c r="E2153" s="9">
        <v>44880</v>
      </c>
      <c r="F2153" s="9">
        <v>44880</v>
      </c>
      <c r="G2153" s="9">
        <v>44960.893750000003</v>
      </c>
    </row>
    <row r="2154" spans="1:7" x14ac:dyDescent="0.25">
      <c r="A2154" t="s">
        <v>2168</v>
      </c>
      <c r="B2154" t="s">
        <v>2171</v>
      </c>
      <c r="C2154">
        <v>1</v>
      </c>
      <c r="D2154">
        <v>1</v>
      </c>
      <c r="E2154" s="9">
        <v>44882</v>
      </c>
      <c r="F2154" s="9">
        <v>44882</v>
      </c>
      <c r="G2154" s="9">
        <v>44960.893773148149</v>
      </c>
    </row>
    <row r="2155" spans="1:7" x14ac:dyDescent="0.25">
      <c r="A2155" t="s">
        <v>2169</v>
      </c>
      <c r="B2155" t="s">
        <v>2170</v>
      </c>
      <c r="C2155">
        <v>1</v>
      </c>
      <c r="D2155">
        <v>1</v>
      </c>
      <c r="E2155" s="9">
        <v>44880</v>
      </c>
      <c r="F2155" s="9">
        <v>44880</v>
      </c>
      <c r="G2155" s="9">
        <v>44960.893773148149</v>
      </c>
    </row>
    <row r="2156" spans="1:7" x14ac:dyDescent="0.25">
      <c r="A2156" t="s">
        <v>2165</v>
      </c>
      <c r="B2156" t="s">
        <v>2172</v>
      </c>
      <c r="C2156">
        <v>1</v>
      </c>
      <c r="D2156">
        <v>1</v>
      </c>
      <c r="E2156" s="9">
        <v>44883</v>
      </c>
      <c r="F2156" s="9">
        <v>44883</v>
      </c>
      <c r="G2156" s="9">
        <v>44960.893784722219</v>
      </c>
    </row>
    <row r="2157" spans="1:7" x14ac:dyDescent="0.25">
      <c r="A2157" t="s">
        <v>2168</v>
      </c>
      <c r="B2157" t="s">
        <v>2173</v>
      </c>
      <c r="C2157">
        <v>1</v>
      </c>
      <c r="D2157">
        <v>1</v>
      </c>
      <c r="E2157" s="9">
        <v>44897</v>
      </c>
      <c r="F2157" s="9">
        <v>44897</v>
      </c>
      <c r="G2157" s="9">
        <v>44960.893796296295</v>
      </c>
    </row>
    <row r="2158" spans="1:7" x14ac:dyDescent="0.25">
      <c r="A2158" t="s">
        <v>2169</v>
      </c>
      <c r="B2158" t="s">
        <v>2172</v>
      </c>
      <c r="C2158">
        <v>1</v>
      </c>
      <c r="D2158">
        <v>1</v>
      </c>
      <c r="E2158" s="9">
        <v>44883</v>
      </c>
      <c r="F2158" s="9">
        <v>44883</v>
      </c>
      <c r="G2158" s="9">
        <v>44960.893796296295</v>
      </c>
    </row>
    <row r="2159" spans="1:7" x14ac:dyDescent="0.25">
      <c r="A2159" t="s">
        <v>2165</v>
      </c>
      <c r="B2159" t="s">
        <v>2174</v>
      </c>
      <c r="C2159">
        <v>1</v>
      </c>
      <c r="D2159">
        <v>1</v>
      </c>
      <c r="E2159" s="9">
        <v>44886</v>
      </c>
      <c r="F2159" s="9">
        <v>44886</v>
      </c>
      <c r="G2159" s="9">
        <v>44960.893807870372</v>
      </c>
    </row>
    <row r="2160" spans="1:7" x14ac:dyDescent="0.25">
      <c r="A2160" t="s">
        <v>2168</v>
      </c>
      <c r="B2160" t="s">
        <v>2175</v>
      </c>
      <c r="C2160">
        <v>1</v>
      </c>
      <c r="D2160">
        <v>1</v>
      </c>
      <c r="E2160" s="9">
        <v>44900</v>
      </c>
      <c r="F2160" s="9">
        <v>44900</v>
      </c>
      <c r="G2160" s="9">
        <v>44960.893831018519</v>
      </c>
    </row>
    <row r="2161" spans="1:7" x14ac:dyDescent="0.25">
      <c r="A2161" t="s">
        <v>2169</v>
      </c>
      <c r="B2161" t="s">
        <v>2174</v>
      </c>
      <c r="C2161">
        <v>1</v>
      </c>
      <c r="D2161">
        <v>1</v>
      </c>
      <c r="E2161" s="9">
        <v>44886</v>
      </c>
      <c r="F2161" s="9">
        <v>44886</v>
      </c>
      <c r="G2161" s="9">
        <v>44960.893831018519</v>
      </c>
    </row>
    <row r="2162" spans="1:7" x14ac:dyDescent="0.25">
      <c r="A2162" t="s">
        <v>2165</v>
      </c>
      <c r="B2162" t="s">
        <v>2176</v>
      </c>
      <c r="C2162">
        <v>1</v>
      </c>
      <c r="D2162">
        <v>1</v>
      </c>
      <c r="E2162" s="9">
        <v>44889</v>
      </c>
      <c r="F2162" s="9">
        <v>44889</v>
      </c>
      <c r="G2162" s="9">
        <v>44960.893842592595</v>
      </c>
    </row>
    <row r="2163" spans="1:7" x14ac:dyDescent="0.25">
      <c r="A2163" t="s">
        <v>2168</v>
      </c>
      <c r="B2163" t="s">
        <v>2177</v>
      </c>
      <c r="C2163">
        <v>1</v>
      </c>
      <c r="D2163">
        <v>1</v>
      </c>
      <c r="E2163" s="9">
        <v>44908</v>
      </c>
      <c r="F2163" s="9">
        <v>44908</v>
      </c>
      <c r="G2163" s="9">
        <v>44960.893854166665</v>
      </c>
    </row>
    <row r="2164" spans="1:7" x14ac:dyDescent="0.25">
      <c r="A2164" t="s">
        <v>2169</v>
      </c>
      <c r="B2164" t="s">
        <v>2176</v>
      </c>
      <c r="C2164">
        <v>1</v>
      </c>
      <c r="D2164">
        <v>1</v>
      </c>
      <c r="E2164" s="9">
        <v>44889</v>
      </c>
      <c r="F2164" s="9">
        <v>44889</v>
      </c>
      <c r="G2164" s="9">
        <v>44960.893854166665</v>
      </c>
    </row>
    <row r="2165" spans="1:7" x14ac:dyDescent="0.25">
      <c r="A2165" t="s">
        <v>397</v>
      </c>
      <c r="B2165" t="s">
        <v>2322</v>
      </c>
      <c r="C2165">
        <v>1</v>
      </c>
      <c r="D2165">
        <v>0</v>
      </c>
      <c r="E2165" s="9">
        <v>44935</v>
      </c>
      <c r="F2165" s="9">
        <v>44935</v>
      </c>
      <c r="G2165" s="9">
        <v>44960.893865740742</v>
      </c>
    </row>
    <row r="2166" spans="1:7" x14ac:dyDescent="0.25">
      <c r="A2166" t="s">
        <v>2039</v>
      </c>
      <c r="B2166" t="s">
        <v>2322</v>
      </c>
      <c r="C2166">
        <v>1</v>
      </c>
      <c r="D2166">
        <v>1</v>
      </c>
      <c r="E2166" s="9">
        <v>44935</v>
      </c>
      <c r="F2166" s="9">
        <v>44935</v>
      </c>
      <c r="G2166" s="9">
        <v>44960.893865740742</v>
      </c>
    </row>
    <row r="2167" spans="1:7" x14ac:dyDescent="0.25">
      <c r="A2167" t="s">
        <v>2030</v>
      </c>
      <c r="B2167" t="s">
        <v>2322</v>
      </c>
      <c r="C2167">
        <v>1</v>
      </c>
      <c r="D2167">
        <v>0</v>
      </c>
      <c r="E2167" s="9">
        <v>44935</v>
      </c>
      <c r="F2167" s="9">
        <v>44935</v>
      </c>
      <c r="G2167" s="9">
        <v>44960.893865740742</v>
      </c>
    </row>
    <row r="2168" spans="1:7" x14ac:dyDescent="0.25">
      <c r="A2168" t="s">
        <v>2017</v>
      </c>
      <c r="B2168" t="s">
        <v>2322</v>
      </c>
      <c r="C2168">
        <v>1</v>
      </c>
      <c r="D2168">
        <v>0</v>
      </c>
      <c r="E2168" s="9">
        <v>44935</v>
      </c>
      <c r="F2168" s="9">
        <v>44935</v>
      </c>
      <c r="G2168" s="9">
        <v>44960.893877314818</v>
      </c>
    </row>
    <row r="2169" spans="1:7" x14ac:dyDescent="0.25">
      <c r="A2169" t="s">
        <v>192</v>
      </c>
      <c r="B2169" t="s">
        <v>2322</v>
      </c>
      <c r="C2169">
        <v>1</v>
      </c>
      <c r="D2169">
        <v>0</v>
      </c>
      <c r="E2169" s="9">
        <v>44935</v>
      </c>
      <c r="F2169" s="9">
        <v>44935</v>
      </c>
      <c r="G2169" s="9">
        <v>44960.893877314818</v>
      </c>
    </row>
    <row r="2170" spans="1:7" x14ac:dyDescent="0.25">
      <c r="A2170" t="s">
        <v>2036</v>
      </c>
      <c r="B2170" t="s">
        <v>2322</v>
      </c>
      <c r="C2170">
        <v>1</v>
      </c>
      <c r="D2170">
        <v>0</v>
      </c>
      <c r="E2170" s="9">
        <v>44935</v>
      </c>
      <c r="F2170" s="9">
        <v>44935</v>
      </c>
      <c r="G2170" s="9">
        <v>44960.893888888888</v>
      </c>
    </row>
    <row r="2171" spans="1:7" x14ac:dyDescent="0.25">
      <c r="A2171" t="s">
        <v>185</v>
      </c>
      <c r="B2171" t="s">
        <v>2322</v>
      </c>
      <c r="C2171">
        <v>1</v>
      </c>
      <c r="D2171">
        <v>0</v>
      </c>
      <c r="E2171" s="9">
        <v>44935</v>
      </c>
      <c r="F2171" s="9">
        <v>44935</v>
      </c>
      <c r="G2171" s="9">
        <v>44960.893900462965</v>
      </c>
    </row>
    <row r="2172" spans="1:7" x14ac:dyDescent="0.25">
      <c r="A2172" t="s">
        <v>213</v>
      </c>
      <c r="B2172" t="s">
        <v>2322</v>
      </c>
      <c r="C2172">
        <v>1</v>
      </c>
      <c r="D2172">
        <v>0</v>
      </c>
      <c r="E2172" s="9">
        <v>44935</v>
      </c>
      <c r="F2172" s="9">
        <v>44935</v>
      </c>
      <c r="G2172" s="9">
        <v>44960.893912037034</v>
      </c>
    </row>
    <row r="2173" spans="1:7" x14ac:dyDescent="0.25">
      <c r="A2173" t="s">
        <v>220</v>
      </c>
      <c r="B2173" t="s">
        <v>2322</v>
      </c>
      <c r="C2173">
        <v>1</v>
      </c>
      <c r="D2173">
        <v>0</v>
      </c>
      <c r="E2173" s="9">
        <v>44935</v>
      </c>
      <c r="F2173" s="9">
        <v>44935</v>
      </c>
      <c r="G2173" s="9">
        <v>44960.893912037034</v>
      </c>
    </row>
    <row r="2174" spans="1:7" x14ac:dyDescent="0.25">
      <c r="A2174" t="s">
        <v>2037</v>
      </c>
      <c r="B2174" t="s">
        <v>2322</v>
      </c>
      <c r="C2174">
        <v>1</v>
      </c>
      <c r="D2174">
        <v>0</v>
      </c>
      <c r="E2174" s="9">
        <v>44935</v>
      </c>
      <c r="F2174" s="9">
        <v>44935</v>
      </c>
      <c r="G2174" s="9">
        <v>44960.893923611111</v>
      </c>
    </row>
    <row r="2175" spans="1:7" x14ac:dyDescent="0.25">
      <c r="A2175" t="s">
        <v>166</v>
      </c>
      <c r="B2175" t="s">
        <v>2322</v>
      </c>
      <c r="C2175">
        <v>1</v>
      </c>
      <c r="D2175">
        <v>0</v>
      </c>
      <c r="E2175" s="9">
        <v>44935</v>
      </c>
      <c r="F2175" s="9">
        <v>44935</v>
      </c>
      <c r="G2175" s="9">
        <v>44960.893935185188</v>
      </c>
    </row>
    <row r="2176" spans="1:7" x14ac:dyDescent="0.25">
      <c r="A2176" t="s">
        <v>215</v>
      </c>
      <c r="B2176" t="s">
        <v>2322</v>
      </c>
      <c r="C2176">
        <v>1</v>
      </c>
      <c r="D2176">
        <v>1</v>
      </c>
      <c r="E2176" s="9">
        <v>44935.208333333336</v>
      </c>
      <c r="F2176" s="9">
        <v>44935.208333333336</v>
      </c>
      <c r="G2176" s="9">
        <v>44960.893946759257</v>
      </c>
    </row>
    <row r="2177" spans="1:7" x14ac:dyDescent="0.25">
      <c r="A2177" t="s">
        <v>2032</v>
      </c>
      <c r="B2177" t="s">
        <v>2322</v>
      </c>
      <c r="C2177">
        <v>1</v>
      </c>
      <c r="D2177">
        <v>0</v>
      </c>
      <c r="E2177" s="9">
        <v>44935</v>
      </c>
      <c r="F2177" s="9">
        <v>44935</v>
      </c>
      <c r="G2177" s="9">
        <v>44960.893958333334</v>
      </c>
    </row>
    <row r="2178" spans="1:7" x14ac:dyDescent="0.25">
      <c r="A2178" t="s">
        <v>2018</v>
      </c>
      <c r="B2178" t="s">
        <v>2322</v>
      </c>
      <c r="C2178">
        <v>1</v>
      </c>
      <c r="D2178">
        <v>1</v>
      </c>
      <c r="E2178" s="9">
        <v>44935.208333333336</v>
      </c>
      <c r="F2178" s="9">
        <v>44935.208333333336</v>
      </c>
      <c r="G2178" s="9">
        <v>44960.893969907411</v>
      </c>
    </row>
    <row r="2179" spans="1:7" x14ac:dyDescent="0.25">
      <c r="A2179" t="s">
        <v>212</v>
      </c>
      <c r="B2179" t="s">
        <v>2322</v>
      </c>
      <c r="C2179">
        <v>1</v>
      </c>
      <c r="D2179">
        <v>0</v>
      </c>
      <c r="E2179" s="9">
        <v>44935</v>
      </c>
      <c r="F2179" s="9">
        <v>44935</v>
      </c>
      <c r="G2179" s="9">
        <v>44960.893969907411</v>
      </c>
    </row>
    <row r="2180" spans="1:7" x14ac:dyDescent="0.25">
      <c r="A2180" t="s">
        <v>155</v>
      </c>
      <c r="B2180" t="s">
        <v>2322</v>
      </c>
      <c r="C2180">
        <v>1</v>
      </c>
      <c r="D2180">
        <v>0</v>
      </c>
      <c r="E2180" s="9">
        <v>44935</v>
      </c>
      <c r="F2180" s="9">
        <v>44935</v>
      </c>
      <c r="G2180" s="9">
        <v>44960.89398148148</v>
      </c>
    </row>
    <row r="2181" spans="1:7" x14ac:dyDescent="0.25">
      <c r="A2181" t="s">
        <v>186</v>
      </c>
      <c r="B2181" t="s">
        <v>2322</v>
      </c>
      <c r="C2181">
        <v>1</v>
      </c>
      <c r="D2181">
        <v>0</v>
      </c>
      <c r="E2181" s="9">
        <v>44935</v>
      </c>
      <c r="F2181" s="9">
        <v>44935</v>
      </c>
      <c r="G2181" s="9">
        <v>44960.89398148148</v>
      </c>
    </row>
    <row r="2182" spans="1:7" x14ac:dyDescent="0.25">
      <c r="A2182" t="s">
        <v>229</v>
      </c>
      <c r="B2182" t="s">
        <v>2322</v>
      </c>
      <c r="C2182">
        <v>1</v>
      </c>
      <c r="D2182">
        <v>1</v>
      </c>
      <c r="E2182" s="9">
        <v>44935.208333333336</v>
      </c>
      <c r="F2182" s="9">
        <v>44935.208333333336</v>
      </c>
      <c r="G2182" s="9">
        <v>44960.893993055557</v>
      </c>
    </row>
    <row r="2183" spans="1:7" x14ac:dyDescent="0.25">
      <c r="A2183" t="s">
        <v>465</v>
      </c>
      <c r="B2183" t="s">
        <v>2322</v>
      </c>
      <c r="C2183">
        <v>1</v>
      </c>
      <c r="D2183">
        <v>0</v>
      </c>
      <c r="E2183" s="9">
        <v>44935</v>
      </c>
      <c r="F2183" s="9">
        <v>44935</v>
      </c>
      <c r="G2183" s="9">
        <v>44960.894016203703</v>
      </c>
    </row>
    <row r="2184" spans="1:7" x14ac:dyDescent="0.25">
      <c r="A2184" t="s">
        <v>2217</v>
      </c>
      <c r="B2184" t="s">
        <v>2322</v>
      </c>
      <c r="C2184">
        <v>1</v>
      </c>
      <c r="D2184">
        <v>0</v>
      </c>
      <c r="E2184" s="9">
        <v>44935</v>
      </c>
      <c r="F2184" s="9">
        <v>44935</v>
      </c>
      <c r="G2184" s="9">
        <v>44960.89402777778</v>
      </c>
    </row>
    <row r="2185" spans="1:7" x14ac:dyDescent="0.25">
      <c r="A2185" t="s">
        <v>2262</v>
      </c>
      <c r="B2185" t="s">
        <v>2322</v>
      </c>
      <c r="C2185">
        <v>1</v>
      </c>
      <c r="D2185">
        <v>1</v>
      </c>
      <c r="E2185" s="9">
        <v>44935.208333333336</v>
      </c>
      <c r="F2185" s="9">
        <v>44935.208333333336</v>
      </c>
      <c r="G2185" s="9">
        <v>44960.89402777778</v>
      </c>
    </row>
    <row r="2186" spans="1:7" x14ac:dyDescent="0.25">
      <c r="A2186" t="s">
        <v>2265</v>
      </c>
      <c r="B2186" t="s">
        <v>2322</v>
      </c>
      <c r="C2186">
        <v>1</v>
      </c>
      <c r="D2186">
        <v>0</v>
      </c>
      <c r="E2186" s="9">
        <v>44935</v>
      </c>
      <c r="F2186" s="9">
        <v>44935</v>
      </c>
      <c r="G2186" s="9">
        <v>44960.89402777778</v>
      </c>
    </row>
    <row r="2187" spans="1:7" x14ac:dyDescent="0.25">
      <c r="A2187" t="s">
        <v>397</v>
      </c>
      <c r="B2187" t="s">
        <v>2323</v>
      </c>
      <c r="C2187">
        <v>1</v>
      </c>
      <c r="D2187">
        <v>0</v>
      </c>
      <c r="E2187" s="9">
        <v>44936</v>
      </c>
      <c r="F2187" s="9">
        <v>44936</v>
      </c>
      <c r="G2187" s="9">
        <v>44960.89403935185</v>
      </c>
    </row>
    <row r="2188" spans="1:7" x14ac:dyDescent="0.25">
      <c r="A2188" t="s">
        <v>2039</v>
      </c>
      <c r="B2188" t="s">
        <v>2323</v>
      </c>
      <c r="C2188">
        <v>1</v>
      </c>
      <c r="D2188">
        <v>1</v>
      </c>
      <c r="E2188" s="9">
        <v>44936</v>
      </c>
      <c r="F2188" s="9">
        <v>44936</v>
      </c>
      <c r="G2188" s="9">
        <v>44960.89403935185</v>
      </c>
    </row>
    <row r="2189" spans="1:7" x14ac:dyDescent="0.25">
      <c r="A2189" t="s">
        <v>2017</v>
      </c>
      <c r="B2189" t="s">
        <v>2323</v>
      </c>
      <c r="C2189">
        <v>1</v>
      </c>
      <c r="D2189">
        <v>0</v>
      </c>
      <c r="E2189" s="9">
        <v>44936</v>
      </c>
      <c r="F2189" s="9">
        <v>44936</v>
      </c>
      <c r="G2189" s="9">
        <v>44960.894050925926</v>
      </c>
    </row>
    <row r="2190" spans="1:7" x14ac:dyDescent="0.25">
      <c r="A2190" t="s">
        <v>192</v>
      </c>
      <c r="B2190" t="s">
        <v>2323</v>
      </c>
      <c r="C2190">
        <v>1</v>
      </c>
      <c r="D2190">
        <v>0</v>
      </c>
      <c r="E2190" s="9">
        <v>44936</v>
      </c>
      <c r="F2190" s="9">
        <v>44936</v>
      </c>
      <c r="G2190" s="9">
        <v>44960.894178240742</v>
      </c>
    </row>
    <row r="2191" spans="1:7" x14ac:dyDescent="0.25">
      <c r="A2191" t="s">
        <v>185</v>
      </c>
      <c r="B2191" t="s">
        <v>2323</v>
      </c>
      <c r="C2191">
        <v>1</v>
      </c>
      <c r="D2191">
        <v>0</v>
      </c>
      <c r="E2191" s="9">
        <v>44936</v>
      </c>
      <c r="F2191" s="9">
        <v>44936</v>
      </c>
      <c r="G2191" s="9">
        <v>44960.894189814811</v>
      </c>
    </row>
    <row r="2192" spans="1:7" x14ac:dyDescent="0.25">
      <c r="A2192" t="s">
        <v>183</v>
      </c>
      <c r="B2192" t="s">
        <v>2323</v>
      </c>
      <c r="C2192">
        <v>1</v>
      </c>
      <c r="D2192">
        <v>0</v>
      </c>
      <c r="E2192" s="9">
        <v>44936</v>
      </c>
      <c r="F2192" s="9">
        <v>44936</v>
      </c>
      <c r="G2192" s="9">
        <v>44960.894189814811</v>
      </c>
    </row>
    <row r="2193" spans="1:7" x14ac:dyDescent="0.25">
      <c r="A2193" t="s">
        <v>162</v>
      </c>
      <c r="B2193" t="s">
        <v>2323</v>
      </c>
      <c r="C2193">
        <v>1</v>
      </c>
      <c r="D2193">
        <v>0</v>
      </c>
      <c r="E2193" s="9">
        <v>44936</v>
      </c>
      <c r="F2193" s="9">
        <v>44936</v>
      </c>
      <c r="G2193" s="9">
        <v>44960.894201388888</v>
      </c>
    </row>
    <row r="2194" spans="1:7" x14ac:dyDescent="0.25">
      <c r="A2194" t="s">
        <v>2037</v>
      </c>
      <c r="B2194" t="s">
        <v>2323</v>
      </c>
      <c r="C2194">
        <v>1</v>
      </c>
      <c r="D2194">
        <v>0</v>
      </c>
      <c r="E2194" s="9">
        <v>44936</v>
      </c>
      <c r="F2194" s="9">
        <v>44936</v>
      </c>
      <c r="G2194" s="9">
        <v>44960.894212962965</v>
      </c>
    </row>
    <row r="2195" spans="1:7" x14ac:dyDescent="0.25">
      <c r="A2195" t="s">
        <v>2035</v>
      </c>
      <c r="B2195" t="s">
        <v>2323</v>
      </c>
      <c r="C2195">
        <v>1</v>
      </c>
      <c r="D2195">
        <v>0</v>
      </c>
      <c r="E2195" s="9">
        <v>44936</v>
      </c>
      <c r="F2195" s="9">
        <v>44936</v>
      </c>
      <c r="G2195" s="9">
        <v>44960.894236111111</v>
      </c>
    </row>
    <row r="2196" spans="1:7" x14ac:dyDescent="0.25">
      <c r="A2196" t="s">
        <v>215</v>
      </c>
      <c r="B2196" t="s">
        <v>2323</v>
      </c>
      <c r="C2196">
        <v>1</v>
      </c>
      <c r="D2196">
        <v>1</v>
      </c>
      <c r="E2196" s="9">
        <v>44936.208333333336</v>
      </c>
      <c r="F2196" s="9">
        <v>44936.208333333336</v>
      </c>
      <c r="G2196" s="9">
        <v>44960.894236111111</v>
      </c>
    </row>
    <row r="2197" spans="1:7" x14ac:dyDescent="0.25">
      <c r="A2197" t="s">
        <v>2032</v>
      </c>
      <c r="B2197" t="s">
        <v>2323</v>
      </c>
      <c r="C2197">
        <v>1</v>
      </c>
      <c r="D2197">
        <v>0</v>
      </c>
      <c r="E2197" s="9">
        <v>44936</v>
      </c>
      <c r="F2197" s="9">
        <v>44936</v>
      </c>
      <c r="G2197" s="9">
        <v>44960.894259259258</v>
      </c>
    </row>
    <row r="2198" spans="1:7" x14ac:dyDescent="0.25">
      <c r="A2198" t="s">
        <v>2018</v>
      </c>
      <c r="B2198" t="s">
        <v>2323</v>
      </c>
      <c r="C2198">
        <v>1</v>
      </c>
      <c r="D2198">
        <v>1</v>
      </c>
      <c r="E2198" s="9">
        <v>44936.208333333336</v>
      </c>
      <c r="F2198" s="9">
        <v>44936.208333333336</v>
      </c>
      <c r="G2198" s="9">
        <v>44960.894259259258</v>
      </c>
    </row>
    <row r="2199" spans="1:7" x14ac:dyDescent="0.25">
      <c r="A2199" t="s">
        <v>212</v>
      </c>
      <c r="B2199" t="s">
        <v>2323</v>
      </c>
      <c r="C2199">
        <v>1</v>
      </c>
      <c r="D2199">
        <v>0</v>
      </c>
      <c r="E2199" s="9">
        <v>44936</v>
      </c>
      <c r="F2199" s="9">
        <v>44936</v>
      </c>
      <c r="G2199" s="9">
        <v>44960.894270833334</v>
      </c>
    </row>
    <row r="2200" spans="1:7" x14ac:dyDescent="0.25">
      <c r="A2200" t="s">
        <v>186</v>
      </c>
      <c r="B2200" t="s">
        <v>2323</v>
      </c>
      <c r="C2200">
        <v>1</v>
      </c>
      <c r="D2200">
        <v>0</v>
      </c>
      <c r="E2200" s="9">
        <v>44936</v>
      </c>
      <c r="F2200" s="9">
        <v>44936</v>
      </c>
      <c r="G2200" s="9">
        <v>44960.894282407404</v>
      </c>
    </row>
    <row r="2201" spans="1:7" x14ac:dyDescent="0.25">
      <c r="A2201" t="s">
        <v>229</v>
      </c>
      <c r="B2201" t="s">
        <v>2323</v>
      </c>
      <c r="C2201">
        <v>1</v>
      </c>
      <c r="D2201">
        <v>1</v>
      </c>
      <c r="E2201" s="9">
        <v>44936.208333333336</v>
      </c>
      <c r="F2201" s="9">
        <v>44936.208333333336</v>
      </c>
      <c r="G2201" s="9">
        <v>44960.894282407404</v>
      </c>
    </row>
    <row r="2202" spans="1:7" x14ac:dyDescent="0.25">
      <c r="A2202" t="s">
        <v>2027</v>
      </c>
      <c r="B2202" t="s">
        <v>2323</v>
      </c>
      <c r="C2202">
        <v>1</v>
      </c>
      <c r="D2202">
        <v>0</v>
      </c>
      <c r="E2202" s="9">
        <v>44936</v>
      </c>
      <c r="F2202" s="9">
        <v>44936</v>
      </c>
      <c r="G2202" s="9">
        <v>44960.894305555557</v>
      </c>
    </row>
    <row r="2203" spans="1:7" x14ac:dyDescent="0.25">
      <c r="A2203" t="s">
        <v>399</v>
      </c>
      <c r="B2203" t="s">
        <v>2323</v>
      </c>
      <c r="C2203">
        <v>1</v>
      </c>
      <c r="D2203">
        <v>0</v>
      </c>
      <c r="E2203" s="9">
        <v>44936</v>
      </c>
      <c r="F2203" s="9">
        <v>44936</v>
      </c>
      <c r="G2203" s="9">
        <v>44960.894317129627</v>
      </c>
    </row>
    <row r="2204" spans="1:7" x14ac:dyDescent="0.25">
      <c r="A2204" t="s">
        <v>2217</v>
      </c>
      <c r="B2204" t="s">
        <v>2323</v>
      </c>
      <c r="C2204">
        <v>1</v>
      </c>
      <c r="D2204">
        <v>1</v>
      </c>
      <c r="E2204" s="9">
        <v>44936</v>
      </c>
      <c r="F2204" s="9">
        <v>44936</v>
      </c>
      <c r="G2204" s="9">
        <v>44960.894317129627</v>
      </c>
    </row>
    <row r="2205" spans="1:7" x14ac:dyDescent="0.25">
      <c r="A2205" t="s">
        <v>2261</v>
      </c>
      <c r="B2205" t="s">
        <v>2323</v>
      </c>
      <c r="C2205">
        <v>1</v>
      </c>
      <c r="D2205">
        <v>0</v>
      </c>
      <c r="E2205" s="9">
        <v>44936</v>
      </c>
      <c r="F2205" s="9">
        <v>44936</v>
      </c>
      <c r="G2205" s="9">
        <v>44960.894317129627</v>
      </c>
    </row>
    <row r="2206" spans="1:7" x14ac:dyDescent="0.25">
      <c r="A2206" t="s">
        <v>2262</v>
      </c>
      <c r="B2206" t="s">
        <v>2323</v>
      </c>
      <c r="C2206">
        <v>1</v>
      </c>
      <c r="D2206">
        <v>1</v>
      </c>
      <c r="E2206" s="9">
        <v>44936.208333333336</v>
      </c>
      <c r="F2206" s="9">
        <v>44936.208333333336</v>
      </c>
      <c r="G2206" s="9">
        <v>44960.894328703704</v>
      </c>
    </row>
    <row r="2207" spans="1:7" x14ac:dyDescent="0.25">
      <c r="A2207" t="s">
        <v>2265</v>
      </c>
      <c r="B2207" t="s">
        <v>2323</v>
      </c>
      <c r="C2207">
        <v>1</v>
      </c>
      <c r="D2207">
        <v>0</v>
      </c>
      <c r="E2207" s="9">
        <v>44936</v>
      </c>
      <c r="F2207" s="9">
        <v>44936</v>
      </c>
      <c r="G2207" s="9">
        <v>44960.894328703704</v>
      </c>
    </row>
    <row r="2208" spans="1:7" x14ac:dyDescent="0.25">
      <c r="A2208" t="s">
        <v>306</v>
      </c>
      <c r="B2208" t="s">
        <v>2140</v>
      </c>
      <c r="C2208">
        <v>1</v>
      </c>
      <c r="D2208">
        <v>1</v>
      </c>
      <c r="E2208" s="9">
        <v>44873</v>
      </c>
      <c r="F2208" s="9">
        <v>44873</v>
      </c>
      <c r="G2208" s="9">
        <v>44960.89434027778</v>
      </c>
    </row>
    <row r="2209" spans="1:7" x14ac:dyDescent="0.25">
      <c r="A2209" t="s">
        <v>308</v>
      </c>
      <c r="B2209" t="s">
        <v>2143</v>
      </c>
      <c r="C2209">
        <v>1</v>
      </c>
      <c r="D2209">
        <v>1</v>
      </c>
      <c r="E2209" s="9">
        <v>44796</v>
      </c>
      <c r="F2209" s="9">
        <v>44796</v>
      </c>
      <c r="G2209" s="9">
        <v>44960.89434027778</v>
      </c>
    </row>
    <row r="2210" spans="1:7" x14ac:dyDescent="0.25">
      <c r="A2210" t="s">
        <v>2146</v>
      </c>
      <c r="B2210" t="s">
        <v>2143</v>
      </c>
      <c r="C2210">
        <v>1</v>
      </c>
      <c r="D2210">
        <v>1</v>
      </c>
      <c r="E2210" s="9">
        <v>44792.208333333336</v>
      </c>
      <c r="F2210" s="9">
        <v>44792.208333333336</v>
      </c>
      <c r="G2210" s="9">
        <v>44960.89435185185</v>
      </c>
    </row>
    <row r="2211" spans="1:7" x14ac:dyDescent="0.25">
      <c r="A2211" t="s">
        <v>314</v>
      </c>
      <c r="B2211" t="s">
        <v>2140</v>
      </c>
      <c r="C2211">
        <v>1</v>
      </c>
      <c r="D2211">
        <v>1</v>
      </c>
      <c r="E2211" s="9">
        <v>44873</v>
      </c>
      <c r="F2211" s="9">
        <v>44873</v>
      </c>
      <c r="G2211" s="9">
        <v>44960.89435185185</v>
      </c>
    </row>
    <row r="2212" spans="1:7" x14ac:dyDescent="0.25">
      <c r="A2212" t="s">
        <v>314</v>
      </c>
      <c r="B2212" t="s">
        <v>2140</v>
      </c>
      <c r="C2212">
        <v>1</v>
      </c>
      <c r="D2212">
        <v>1</v>
      </c>
      <c r="E2212" s="9">
        <v>44875</v>
      </c>
      <c r="F2212" s="9">
        <v>44875</v>
      </c>
      <c r="G2212" s="9">
        <v>44960.894363425927</v>
      </c>
    </row>
    <row r="2213" spans="1:7" x14ac:dyDescent="0.25">
      <c r="A2213" t="s">
        <v>314</v>
      </c>
      <c r="B2213" t="s">
        <v>2140</v>
      </c>
      <c r="C2213">
        <v>1</v>
      </c>
      <c r="D2213">
        <v>1</v>
      </c>
      <c r="E2213" s="9">
        <v>44879.208333333336</v>
      </c>
      <c r="F2213" s="9">
        <v>44879.208333333336</v>
      </c>
      <c r="G2213" s="9">
        <v>44960.894363425927</v>
      </c>
    </row>
    <row r="2214" spans="1:7" x14ac:dyDescent="0.25">
      <c r="A2214" t="s">
        <v>328</v>
      </c>
      <c r="B2214" t="s">
        <v>2143</v>
      </c>
      <c r="C2214">
        <v>1</v>
      </c>
      <c r="D2214">
        <v>1</v>
      </c>
      <c r="E2214" s="9">
        <v>44869.208333333336</v>
      </c>
      <c r="F2214" s="9">
        <v>44869.208333333336</v>
      </c>
      <c r="G2214" s="9">
        <v>44960.894375000003</v>
      </c>
    </row>
    <row r="2215" spans="1:7" x14ac:dyDescent="0.25">
      <c r="A2215" t="s">
        <v>331</v>
      </c>
      <c r="B2215" t="s">
        <v>2143</v>
      </c>
      <c r="C2215">
        <v>1</v>
      </c>
      <c r="D2215">
        <v>1</v>
      </c>
      <c r="E2215" s="9">
        <v>44792.208333333336</v>
      </c>
      <c r="F2215" s="9">
        <v>44792.208333333336</v>
      </c>
      <c r="G2215" s="9">
        <v>44960.894386574073</v>
      </c>
    </row>
    <row r="2216" spans="1:7" x14ac:dyDescent="0.25">
      <c r="A2216" t="s">
        <v>331</v>
      </c>
      <c r="B2216" t="s">
        <v>2140</v>
      </c>
      <c r="C2216">
        <v>1</v>
      </c>
      <c r="D2216">
        <v>1</v>
      </c>
      <c r="E2216" s="9">
        <v>44873</v>
      </c>
      <c r="F2216" s="9">
        <v>44873</v>
      </c>
      <c r="G2216" s="9">
        <v>44960.894386574073</v>
      </c>
    </row>
    <row r="2217" spans="1:7" x14ac:dyDescent="0.25">
      <c r="A2217" t="s">
        <v>331</v>
      </c>
      <c r="B2217" t="s">
        <v>2140</v>
      </c>
      <c r="C2217">
        <v>1</v>
      </c>
      <c r="D2217">
        <v>1</v>
      </c>
      <c r="E2217" s="9">
        <v>44875</v>
      </c>
      <c r="F2217" s="9">
        <v>44875</v>
      </c>
      <c r="G2217" s="9">
        <v>44960.894386574073</v>
      </c>
    </row>
    <row r="2218" spans="1:7" x14ac:dyDescent="0.25">
      <c r="A2218" t="s">
        <v>331</v>
      </c>
      <c r="B2218" t="s">
        <v>2140</v>
      </c>
      <c r="C2218">
        <v>1</v>
      </c>
      <c r="D2218">
        <v>1</v>
      </c>
      <c r="E2218" s="9">
        <v>44879.208333333336</v>
      </c>
      <c r="F2218" s="9">
        <v>44879.208333333336</v>
      </c>
      <c r="G2218" s="9">
        <v>44960.894386574073</v>
      </c>
    </row>
    <row r="2219" spans="1:7" x14ac:dyDescent="0.25">
      <c r="A2219" t="s">
        <v>316</v>
      </c>
      <c r="B2219" t="s">
        <v>2143</v>
      </c>
      <c r="C2219">
        <v>1</v>
      </c>
      <c r="D2219">
        <v>1</v>
      </c>
      <c r="E2219" s="9">
        <v>44880.208333333336</v>
      </c>
      <c r="F2219" s="9">
        <v>44880.208333333336</v>
      </c>
      <c r="G2219" s="9">
        <v>44960.89439814815</v>
      </c>
    </row>
    <row r="2220" spans="1:7" x14ac:dyDescent="0.25">
      <c r="A2220" t="s">
        <v>2152</v>
      </c>
      <c r="B2220" t="s">
        <v>2145</v>
      </c>
      <c r="C2220">
        <v>1</v>
      </c>
      <c r="D2220">
        <v>1</v>
      </c>
      <c r="E2220" s="9">
        <v>44769.208333333336</v>
      </c>
      <c r="F2220" s="9">
        <v>44769.208333333336</v>
      </c>
      <c r="G2220" s="9">
        <v>44960.894432870373</v>
      </c>
    </row>
    <row r="2221" spans="1:7" x14ac:dyDescent="0.25">
      <c r="A2221" t="s">
        <v>2152</v>
      </c>
      <c r="B2221" t="s">
        <v>2140</v>
      </c>
      <c r="C2221">
        <v>1</v>
      </c>
      <c r="D2221">
        <v>1</v>
      </c>
      <c r="E2221" s="9">
        <v>44796.208333333336</v>
      </c>
      <c r="F2221" s="9">
        <v>44796.208333333336</v>
      </c>
      <c r="G2221" s="9">
        <v>44960.894432870373</v>
      </c>
    </row>
    <row r="2222" spans="1:7" x14ac:dyDescent="0.25">
      <c r="A2222" t="s">
        <v>2152</v>
      </c>
      <c r="B2222" t="s">
        <v>2143</v>
      </c>
      <c r="C2222">
        <v>1</v>
      </c>
      <c r="D2222">
        <v>1</v>
      </c>
      <c r="E2222" s="9">
        <v>44867.208333333336</v>
      </c>
      <c r="F2222" s="9">
        <v>44867.208333333336</v>
      </c>
      <c r="G2222" s="9">
        <v>44960.894432870373</v>
      </c>
    </row>
    <row r="2223" spans="1:7" x14ac:dyDescent="0.25">
      <c r="A2223" t="s">
        <v>324</v>
      </c>
      <c r="B2223" t="s">
        <v>2140</v>
      </c>
      <c r="C2223">
        <v>1</v>
      </c>
      <c r="D2223">
        <v>1</v>
      </c>
      <c r="E2223" s="9">
        <v>44868</v>
      </c>
      <c r="F2223" s="9">
        <v>44868</v>
      </c>
      <c r="G2223" s="9">
        <v>44960.894432870373</v>
      </c>
    </row>
    <row r="2224" spans="1:7" x14ac:dyDescent="0.25">
      <c r="A2224" t="s">
        <v>2154</v>
      </c>
      <c r="B2224" t="s">
        <v>2143</v>
      </c>
      <c r="C2224">
        <v>1</v>
      </c>
      <c r="D2224">
        <v>1</v>
      </c>
      <c r="E2224" s="9">
        <v>44796.208333333336</v>
      </c>
      <c r="F2224" s="9">
        <v>44796.208333333336</v>
      </c>
      <c r="G2224" s="9">
        <v>44960.894456018519</v>
      </c>
    </row>
    <row r="2225" spans="1:7" x14ac:dyDescent="0.25">
      <c r="A2225" t="s">
        <v>2148</v>
      </c>
      <c r="B2225" t="s">
        <v>2140</v>
      </c>
      <c r="C2225">
        <v>1</v>
      </c>
      <c r="D2225">
        <v>1</v>
      </c>
      <c r="E2225" s="9">
        <v>44873</v>
      </c>
      <c r="F2225" s="9">
        <v>44873</v>
      </c>
      <c r="G2225" s="9">
        <v>44960.894456018519</v>
      </c>
    </row>
    <row r="2226" spans="1:7" x14ac:dyDescent="0.25">
      <c r="A2226" t="s">
        <v>329</v>
      </c>
      <c r="B2226" t="s">
        <v>2140</v>
      </c>
      <c r="C2226">
        <v>1</v>
      </c>
      <c r="D2226">
        <v>1</v>
      </c>
      <c r="E2226" s="9">
        <v>44868</v>
      </c>
      <c r="F2226" s="9">
        <v>44868</v>
      </c>
      <c r="G2226" s="9">
        <v>44960.894456018519</v>
      </c>
    </row>
    <row r="2227" spans="1:7" x14ac:dyDescent="0.25">
      <c r="A2227" t="s">
        <v>358</v>
      </c>
      <c r="B2227" t="s">
        <v>2140</v>
      </c>
      <c r="C2227">
        <v>1</v>
      </c>
      <c r="D2227">
        <v>1</v>
      </c>
      <c r="E2227" s="9">
        <v>44873</v>
      </c>
      <c r="F2227" s="9">
        <v>44873</v>
      </c>
      <c r="G2227" s="9">
        <v>44960.894467592596</v>
      </c>
    </row>
    <row r="2228" spans="1:7" x14ac:dyDescent="0.25">
      <c r="A2228" t="s">
        <v>2156</v>
      </c>
      <c r="B2228" t="s">
        <v>2143</v>
      </c>
      <c r="C2228">
        <v>1</v>
      </c>
      <c r="D2228">
        <v>1</v>
      </c>
      <c r="E2228" s="9">
        <v>44798</v>
      </c>
      <c r="F2228" s="9">
        <v>44798</v>
      </c>
      <c r="G2228" s="9">
        <v>44960.894490740742</v>
      </c>
    </row>
    <row r="2229" spans="1:7" x14ac:dyDescent="0.25">
      <c r="A2229" t="s">
        <v>2157</v>
      </c>
      <c r="B2229" t="s">
        <v>2143</v>
      </c>
      <c r="C2229">
        <v>1</v>
      </c>
      <c r="D2229">
        <v>1</v>
      </c>
      <c r="E2229" s="9">
        <v>44798</v>
      </c>
      <c r="F2229" s="9">
        <v>44798</v>
      </c>
      <c r="G2229" s="9">
        <v>44960.894490740742</v>
      </c>
    </row>
    <row r="2230" spans="1:7" x14ac:dyDescent="0.25">
      <c r="A2230" t="s">
        <v>2158</v>
      </c>
      <c r="B2230" t="s">
        <v>2143</v>
      </c>
      <c r="C2230">
        <v>1</v>
      </c>
      <c r="D2230">
        <v>1</v>
      </c>
      <c r="E2230" s="9">
        <v>44809</v>
      </c>
      <c r="F2230" s="9">
        <v>44809</v>
      </c>
      <c r="G2230" s="9">
        <v>44960.894490740742</v>
      </c>
    </row>
    <row r="2231" spans="1:7" x14ac:dyDescent="0.25">
      <c r="A2231" t="s">
        <v>2159</v>
      </c>
      <c r="B2231" t="s">
        <v>2143</v>
      </c>
      <c r="C2231">
        <v>1</v>
      </c>
      <c r="D2231">
        <v>1</v>
      </c>
      <c r="E2231" s="9">
        <v>44826</v>
      </c>
      <c r="F2231" s="9">
        <v>44826</v>
      </c>
      <c r="G2231" s="9">
        <v>44960.894490740742</v>
      </c>
    </row>
    <row r="2232" spans="1:7" x14ac:dyDescent="0.25">
      <c r="A2232" t="s">
        <v>2160</v>
      </c>
      <c r="B2232" t="s">
        <v>2143</v>
      </c>
      <c r="C2232">
        <v>1</v>
      </c>
      <c r="D2232">
        <v>1</v>
      </c>
      <c r="E2232" s="9">
        <v>44826.208333333336</v>
      </c>
      <c r="F2232" s="9">
        <v>44826.208333333336</v>
      </c>
      <c r="G2232" s="9">
        <v>44960.894490740742</v>
      </c>
    </row>
    <row r="2233" spans="1:7" x14ac:dyDescent="0.25">
      <c r="A2233" t="s">
        <v>2161</v>
      </c>
      <c r="B2233" t="s">
        <v>2143</v>
      </c>
      <c r="C2233">
        <v>1</v>
      </c>
      <c r="D2233">
        <v>1</v>
      </c>
      <c r="E2233" s="9">
        <v>44826.208333333336</v>
      </c>
      <c r="F2233" s="9">
        <v>44826.208333333336</v>
      </c>
      <c r="G2233" s="9">
        <v>44960.894502314812</v>
      </c>
    </row>
    <row r="2234" spans="1:7" x14ac:dyDescent="0.25">
      <c r="A2234" t="s">
        <v>2162</v>
      </c>
      <c r="B2234" t="s">
        <v>2143</v>
      </c>
      <c r="C2234">
        <v>1</v>
      </c>
      <c r="D2234">
        <v>1</v>
      </c>
      <c r="E2234" s="9">
        <v>44826</v>
      </c>
      <c r="F2234" s="9">
        <v>44826</v>
      </c>
      <c r="G2234" s="9">
        <v>44960.894502314812</v>
      </c>
    </row>
    <row r="2235" spans="1:7" x14ac:dyDescent="0.25">
      <c r="A2235" t="s">
        <v>2084</v>
      </c>
      <c r="B2235" t="s">
        <v>2085</v>
      </c>
      <c r="C2235">
        <v>1</v>
      </c>
      <c r="D2235">
        <v>1</v>
      </c>
      <c r="E2235" s="9">
        <v>44760.208333333336</v>
      </c>
      <c r="F2235" s="9">
        <v>44760.208333333336</v>
      </c>
      <c r="G2235" s="9">
        <v>44960.894513888888</v>
      </c>
    </row>
    <row r="2236" spans="1:7" x14ac:dyDescent="0.25">
      <c r="A2236" t="s">
        <v>2086</v>
      </c>
      <c r="B2236" t="s">
        <v>2085</v>
      </c>
      <c r="C2236">
        <v>1</v>
      </c>
      <c r="D2236">
        <v>1</v>
      </c>
      <c r="E2236" s="9">
        <v>44760.208333333336</v>
      </c>
      <c r="F2236" s="9">
        <v>44760.208333333336</v>
      </c>
      <c r="G2236" s="9">
        <v>44960.894513888888</v>
      </c>
    </row>
    <row r="2237" spans="1:7" x14ac:dyDescent="0.25">
      <c r="A2237" t="s">
        <v>2088</v>
      </c>
      <c r="B2237" t="s">
        <v>2085</v>
      </c>
      <c r="C2237">
        <v>1</v>
      </c>
      <c r="D2237">
        <v>1</v>
      </c>
      <c r="E2237" s="9">
        <v>44760.208333333336</v>
      </c>
      <c r="F2237" s="9">
        <v>44760.208333333336</v>
      </c>
      <c r="G2237" s="9">
        <v>44960.894513888888</v>
      </c>
    </row>
    <row r="2238" spans="1:7" x14ac:dyDescent="0.25">
      <c r="A2238" t="s">
        <v>2094</v>
      </c>
      <c r="B2238" t="s">
        <v>2085</v>
      </c>
      <c r="C2238">
        <v>1</v>
      </c>
      <c r="D2238">
        <v>1</v>
      </c>
      <c r="E2238" s="9">
        <v>44760.208333333336</v>
      </c>
      <c r="F2238" s="9">
        <v>44760.208333333336</v>
      </c>
      <c r="G2238" s="9">
        <v>44960.894525462965</v>
      </c>
    </row>
    <row r="2239" spans="1:7" x14ac:dyDescent="0.25">
      <c r="A2239" t="s">
        <v>2096</v>
      </c>
      <c r="B2239" t="s">
        <v>2085</v>
      </c>
      <c r="C2239">
        <v>1</v>
      </c>
      <c r="D2239">
        <v>1</v>
      </c>
      <c r="E2239" s="9">
        <v>44760.208333333336</v>
      </c>
      <c r="F2239" s="9">
        <v>44760.208333333336</v>
      </c>
      <c r="G2239" s="9">
        <v>44960.894537037035</v>
      </c>
    </row>
    <row r="2240" spans="1:7" x14ac:dyDescent="0.25">
      <c r="A2240" t="s">
        <v>2100</v>
      </c>
      <c r="B2240" t="s">
        <v>2085</v>
      </c>
      <c r="C2240">
        <v>1</v>
      </c>
      <c r="D2240">
        <v>1</v>
      </c>
      <c r="E2240" s="9">
        <v>44760</v>
      </c>
      <c r="F2240" s="9">
        <v>44760</v>
      </c>
      <c r="G2240" s="9">
        <v>44960.894537037035</v>
      </c>
    </row>
    <row r="2241" spans="1:7" x14ac:dyDescent="0.25">
      <c r="A2241" t="s">
        <v>2101</v>
      </c>
      <c r="B2241" t="s">
        <v>2085</v>
      </c>
      <c r="C2241">
        <v>1</v>
      </c>
      <c r="D2241">
        <v>1</v>
      </c>
      <c r="E2241" s="9">
        <v>44760.208333333336</v>
      </c>
      <c r="F2241" s="9">
        <v>44760.208333333336</v>
      </c>
      <c r="G2241" s="9">
        <v>44960.894548611112</v>
      </c>
    </row>
    <row r="2242" spans="1:7" x14ac:dyDescent="0.25">
      <c r="A2242" t="s">
        <v>2105</v>
      </c>
      <c r="B2242" t="s">
        <v>2085</v>
      </c>
      <c r="C2242">
        <v>1</v>
      </c>
      <c r="D2242">
        <v>1</v>
      </c>
      <c r="E2242" s="9">
        <v>44760.208333333336</v>
      </c>
      <c r="F2242" s="9">
        <v>44760.208333333336</v>
      </c>
      <c r="G2242" s="9">
        <v>44960.894560185188</v>
      </c>
    </row>
    <row r="2243" spans="1:7" x14ac:dyDescent="0.25">
      <c r="A2243" t="s">
        <v>2106</v>
      </c>
      <c r="B2243" t="s">
        <v>2085</v>
      </c>
      <c r="C2243">
        <v>1</v>
      </c>
      <c r="D2243">
        <v>1</v>
      </c>
      <c r="E2243" s="9">
        <v>44760.208333333336</v>
      </c>
      <c r="F2243" s="9">
        <v>44760.208333333336</v>
      </c>
      <c r="G2243" s="9">
        <v>44960.894560185188</v>
      </c>
    </row>
    <row r="2244" spans="1:7" x14ac:dyDescent="0.25">
      <c r="A2244" t="s">
        <v>2101</v>
      </c>
      <c r="B2244" t="s">
        <v>2108</v>
      </c>
      <c r="C2244">
        <v>1</v>
      </c>
      <c r="D2244">
        <v>1</v>
      </c>
      <c r="E2244" s="9">
        <v>44813.208333333336</v>
      </c>
      <c r="F2244" s="9">
        <v>44813.208333333336</v>
      </c>
      <c r="G2244" s="9">
        <v>44960.894560185188</v>
      </c>
    </row>
    <row r="2245" spans="1:7" x14ac:dyDescent="0.25">
      <c r="A2245" t="s">
        <v>2088</v>
      </c>
      <c r="B2245" t="s">
        <v>2108</v>
      </c>
      <c r="C2245">
        <v>1</v>
      </c>
      <c r="D2245">
        <v>1</v>
      </c>
      <c r="E2245" s="9">
        <v>44813.208333333336</v>
      </c>
      <c r="F2245" s="9">
        <v>44813.208333333336</v>
      </c>
      <c r="G2245" s="9">
        <v>44960.894560185188</v>
      </c>
    </row>
    <row r="2246" spans="1:7" x14ac:dyDescent="0.25">
      <c r="A2246" t="s">
        <v>2086</v>
      </c>
      <c r="B2246" t="s">
        <v>2108</v>
      </c>
      <c r="C2246">
        <v>1</v>
      </c>
      <c r="D2246">
        <v>1</v>
      </c>
      <c r="E2246" s="9">
        <v>44813.208333333336</v>
      </c>
      <c r="F2246" s="9">
        <v>44813.208333333336</v>
      </c>
      <c r="G2246" s="9">
        <v>44960.894560185188</v>
      </c>
    </row>
    <row r="2247" spans="1:7" x14ac:dyDescent="0.25">
      <c r="A2247" t="s">
        <v>2094</v>
      </c>
      <c r="B2247" t="s">
        <v>2108</v>
      </c>
      <c r="C2247">
        <v>1</v>
      </c>
      <c r="D2247">
        <v>1</v>
      </c>
      <c r="E2247" s="9">
        <v>44813.208333333336</v>
      </c>
      <c r="F2247" s="9">
        <v>44813.208333333336</v>
      </c>
      <c r="G2247" s="9">
        <v>44960.894571759258</v>
      </c>
    </row>
    <row r="2248" spans="1:7" x14ac:dyDescent="0.25">
      <c r="A2248" t="s">
        <v>2105</v>
      </c>
      <c r="B2248" t="s">
        <v>2108</v>
      </c>
      <c r="C2248">
        <v>1</v>
      </c>
      <c r="D2248">
        <v>1</v>
      </c>
      <c r="E2248" s="9">
        <v>44813.208333333336</v>
      </c>
      <c r="F2248" s="9">
        <v>44813.208333333336</v>
      </c>
      <c r="G2248" s="9">
        <v>44960.894583333335</v>
      </c>
    </row>
    <row r="2249" spans="1:7" x14ac:dyDescent="0.25">
      <c r="A2249" t="s">
        <v>2100</v>
      </c>
      <c r="B2249" t="s">
        <v>2108</v>
      </c>
      <c r="C2249">
        <v>1</v>
      </c>
      <c r="D2249">
        <v>1</v>
      </c>
      <c r="E2249" s="9">
        <v>44813</v>
      </c>
      <c r="F2249" s="9">
        <v>44813</v>
      </c>
      <c r="G2249" s="9">
        <v>44960.894583333335</v>
      </c>
    </row>
    <row r="2250" spans="1:7" x14ac:dyDescent="0.25">
      <c r="A2250" t="s">
        <v>2106</v>
      </c>
      <c r="B2250" t="s">
        <v>2108</v>
      </c>
      <c r="C2250">
        <v>1</v>
      </c>
      <c r="D2250">
        <v>1</v>
      </c>
      <c r="E2250" s="9">
        <v>44813.208333333336</v>
      </c>
      <c r="F2250" s="9">
        <v>44813.208333333336</v>
      </c>
      <c r="G2250" s="9">
        <v>44960.894594907404</v>
      </c>
    </row>
    <row r="2251" spans="1:7" x14ac:dyDescent="0.25">
      <c r="A2251" t="s">
        <v>2096</v>
      </c>
      <c r="B2251" t="s">
        <v>2108</v>
      </c>
      <c r="C2251">
        <v>1</v>
      </c>
      <c r="D2251">
        <v>1</v>
      </c>
      <c r="E2251" s="9">
        <v>44813.208333333336</v>
      </c>
      <c r="F2251" s="9">
        <v>44813.208333333336</v>
      </c>
      <c r="G2251" s="9">
        <v>44960.894594907404</v>
      </c>
    </row>
    <row r="2252" spans="1:7" x14ac:dyDescent="0.25">
      <c r="A2252" t="s">
        <v>2084</v>
      </c>
      <c r="B2252" t="s">
        <v>2108</v>
      </c>
      <c r="C2252">
        <v>1</v>
      </c>
      <c r="D2252">
        <v>1</v>
      </c>
      <c r="E2252" s="9">
        <v>44813.208333333336</v>
      </c>
      <c r="F2252" s="9">
        <v>44813.208333333336</v>
      </c>
      <c r="G2252" s="9">
        <v>44960.894606481481</v>
      </c>
    </row>
    <row r="2253" spans="1:7" x14ac:dyDescent="0.25">
      <c r="A2253" t="s">
        <v>2101</v>
      </c>
      <c r="B2253" t="s">
        <v>2109</v>
      </c>
      <c r="C2253">
        <v>1</v>
      </c>
      <c r="D2253">
        <v>1</v>
      </c>
      <c r="E2253" s="9">
        <v>44774.208333333336</v>
      </c>
      <c r="F2253" s="9">
        <v>44774.208333333336</v>
      </c>
      <c r="G2253" s="9">
        <v>44960.894618055558</v>
      </c>
    </row>
    <row r="2254" spans="1:7" x14ac:dyDescent="0.25">
      <c r="A2254" t="s">
        <v>2088</v>
      </c>
      <c r="B2254" t="s">
        <v>2109</v>
      </c>
      <c r="C2254">
        <v>1</v>
      </c>
      <c r="D2254">
        <v>1</v>
      </c>
      <c r="E2254" s="9">
        <v>44774.208333333336</v>
      </c>
      <c r="F2254" s="9">
        <v>44774.208333333336</v>
      </c>
      <c r="G2254" s="9">
        <v>44960.894618055558</v>
      </c>
    </row>
    <row r="2255" spans="1:7" x14ac:dyDescent="0.25">
      <c r="A2255" t="s">
        <v>2086</v>
      </c>
      <c r="B2255" t="s">
        <v>2109</v>
      </c>
      <c r="C2255">
        <v>1</v>
      </c>
      <c r="D2255">
        <v>1</v>
      </c>
      <c r="E2255" s="9">
        <v>44774.208333333336</v>
      </c>
      <c r="F2255" s="9">
        <v>44774.208333333336</v>
      </c>
      <c r="G2255" s="9">
        <v>44960.894618055558</v>
      </c>
    </row>
    <row r="2256" spans="1:7" x14ac:dyDescent="0.25">
      <c r="A2256" t="s">
        <v>2094</v>
      </c>
      <c r="B2256" t="s">
        <v>2109</v>
      </c>
      <c r="C2256">
        <v>1</v>
      </c>
      <c r="D2256">
        <v>1</v>
      </c>
      <c r="E2256" s="9">
        <v>44774.208333333336</v>
      </c>
      <c r="F2256" s="9">
        <v>44774.208333333336</v>
      </c>
      <c r="G2256" s="9">
        <v>44960.894629629627</v>
      </c>
    </row>
    <row r="2257" spans="1:7" x14ac:dyDescent="0.25">
      <c r="A2257" t="s">
        <v>2105</v>
      </c>
      <c r="B2257" t="s">
        <v>2109</v>
      </c>
      <c r="C2257">
        <v>1</v>
      </c>
      <c r="D2257">
        <v>1</v>
      </c>
      <c r="E2257" s="9">
        <v>44774.208333333336</v>
      </c>
      <c r="F2257" s="9">
        <v>44774.208333333336</v>
      </c>
      <c r="G2257" s="9">
        <v>44960.894629629627</v>
      </c>
    </row>
    <row r="2258" spans="1:7" x14ac:dyDescent="0.25">
      <c r="A2258" t="s">
        <v>2100</v>
      </c>
      <c r="B2258" t="s">
        <v>2109</v>
      </c>
      <c r="C2258">
        <v>1</v>
      </c>
      <c r="D2258">
        <v>1</v>
      </c>
      <c r="E2258" s="9">
        <v>44774</v>
      </c>
      <c r="F2258" s="9">
        <v>44774</v>
      </c>
      <c r="G2258" s="9">
        <v>44960.894641203704</v>
      </c>
    </row>
    <row r="2259" spans="1:7" x14ac:dyDescent="0.25">
      <c r="A2259" t="s">
        <v>2106</v>
      </c>
      <c r="B2259" t="s">
        <v>2109</v>
      </c>
      <c r="C2259">
        <v>1</v>
      </c>
      <c r="D2259">
        <v>1</v>
      </c>
      <c r="E2259" s="9">
        <v>44774.208333333336</v>
      </c>
      <c r="F2259" s="9">
        <v>44774.208333333336</v>
      </c>
      <c r="G2259" s="9">
        <v>44960.894641203704</v>
      </c>
    </row>
    <row r="2260" spans="1:7" x14ac:dyDescent="0.25">
      <c r="A2260" t="s">
        <v>2096</v>
      </c>
      <c r="B2260" t="s">
        <v>2109</v>
      </c>
      <c r="C2260">
        <v>1</v>
      </c>
      <c r="D2260">
        <v>1</v>
      </c>
      <c r="E2260" s="9">
        <v>44774.208333333336</v>
      </c>
      <c r="F2260" s="9">
        <v>44774.208333333336</v>
      </c>
      <c r="G2260" s="9">
        <v>44960.894641203704</v>
      </c>
    </row>
    <row r="2261" spans="1:7" x14ac:dyDescent="0.25">
      <c r="A2261" t="s">
        <v>2084</v>
      </c>
      <c r="B2261" t="s">
        <v>2109</v>
      </c>
      <c r="C2261">
        <v>1</v>
      </c>
      <c r="D2261">
        <v>1</v>
      </c>
      <c r="E2261" s="9">
        <v>44774.208333333336</v>
      </c>
      <c r="F2261" s="9">
        <v>44774.208333333336</v>
      </c>
      <c r="G2261" s="9">
        <v>44960.894652777781</v>
      </c>
    </row>
    <row r="2262" spans="1:7" x14ac:dyDescent="0.25">
      <c r="A2262" t="s">
        <v>2101</v>
      </c>
      <c r="B2262" t="s">
        <v>2110</v>
      </c>
      <c r="C2262">
        <v>1</v>
      </c>
      <c r="D2262">
        <v>1</v>
      </c>
      <c r="E2262" s="9">
        <v>44777.208333333336</v>
      </c>
      <c r="F2262" s="9">
        <v>44777.208333333336</v>
      </c>
      <c r="G2262" s="9">
        <v>44960.89466435185</v>
      </c>
    </row>
    <row r="2263" spans="1:7" x14ac:dyDescent="0.25">
      <c r="A2263" t="s">
        <v>2088</v>
      </c>
      <c r="B2263" t="s">
        <v>2110</v>
      </c>
      <c r="C2263">
        <v>1</v>
      </c>
      <c r="D2263">
        <v>1</v>
      </c>
      <c r="E2263" s="9">
        <v>44777.208333333336</v>
      </c>
      <c r="F2263" s="9">
        <v>44777.208333333336</v>
      </c>
      <c r="G2263" s="9">
        <v>44960.89466435185</v>
      </c>
    </row>
    <row r="2264" spans="1:7" x14ac:dyDescent="0.25">
      <c r="A2264" t="s">
        <v>2086</v>
      </c>
      <c r="B2264" t="s">
        <v>2110</v>
      </c>
      <c r="C2264">
        <v>1</v>
      </c>
      <c r="D2264">
        <v>1</v>
      </c>
      <c r="E2264" s="9">
        <v>44777.208333333336</v>
      </c>
      <c r="F2264" s="9">
        <v>44777.208333333336</v>
      </c>
      <c r="G2264" s="9">
        <v>44960.89466435185</v>
      </c>
    </row>
    <row r="2265" spans="1:7" x14ac:dyDescent="0.25">
      <c r="A2265" t="s">
        <v>2094</v>
      </c>
      <c r="B2265" t="s">
        <v>2110</v>
      </c>
      <c r="C2265">
        <v>1</v>
      </c>
      <c r="D2265">
        <v>1</v>
      </c>
      <c r="E2265" s="9">
        <v>44777.208333333336</v>
      </c>
      <c r="F2265" s="9">
        <v>44777.208333333336</v>
      </c>
      <c r="G2265" s="9">
        <v>44960.894675925927</v>
      </c>
    </row>
    <row r="2266" spans="1:7" x14ac:dyDescent="0.25">
      <c r="A2266" t="s">
        <v>2105</v>
      </c>
      <c r="B2266" t="s">
        <v>2110</v>
      </c>
      <c r="C2266">
        <v>1</v>
      </c>
      <c r="D2266">
        <v>1</v>
      </c>
      <c r="E2266" s="9">
        <v>44777.208333333336</v>
      </c>
      <c r="F2266" s="9">
        <v>44777.208333333336</v>
      </c>
      <c r="G2266" s="9">
        <v>44960.894687499997</v>
      </c>
    </row>
    <row r="2267" spans="1:7" x14ac:dyDescent="0.25">
      <c r="A2267" t="s">
        <v>2100</v>
      </c>
      <c r="B2267" t="s">
        <v>2110</v>
      </c>
      <c r="C2267">
        <v>1</v>
      </c>
      <c r="D2267">
        <v>1</v>
      </c>
      <c r="E2267" s="9">
        <v>44777</v>
      </c>
      <c r="F2267" s="9">
        <v>44777</v>
      </c>
      <c r="G2267" s="9">
        <v>44960.894687499997</v>
      </c>
    </row>
    <row r="2268" spans="1:7" x14ac:dyDescent="0.25">
      <c r="A2268" t="s">
        <v>2106</v>
      </c>
      <c r="B2268" t="s">
        <v>2110</v>
      </c>
      <c r="C2268">
        <v>1</v>
      </c>
      <c r="D2268">
        <v>1</v>
      </c>
      <c r="E2268" s="9">
        <v>44777.208333333336</v>
      </c>
      <c r="F2268" s="9">
        <v>44777.208333333336</v>
      </c>
      <c r="G2268" s="9">
        <v>44960.894699074073</v>
      </c>
    </row>
    <row r="2269" spans="1:7" x14ac:dyDescent="0.25">
      <c r="A2269" t="s">
        <v>2096</v>
      </c>
      <c r="B2269" t="s">
        <v>2110</v>
      </c>
      <c r="C2269">
        <v>1</v>
      </c>
      <c r="D2269">
        <v>1</v>
      </c>
      <c r="E2269" s="9">
        <v>44777.208333333336</v>
      </c>
      <c r="F2269" s="9">
        <v>44777.208333333336</v>
      </c>
      <c r="G2269" s="9">
        <v>44960.894699074073</v>
      </c>
    </row>
    <row r="2270" spans="1:7" x14ac:dyDescent="0.25">
      <c r="A2270" t="s">
        <v>2084</v>
      </c>
      <c r="B2270" t="s">
        <v>2110</v>
      </c>
      <c r="C2270">
        <v>1</v>
      </c>
      <c r="D2270">
        <v>1</v>
      </c>
      <c r="E2270" s="9">
        <v>44777.208333333336</v>
      </c>
      <c r="F2270" s="9">
        <v>44777.208333333336</v>
      </c>
      <c r="G2270" s="9">
        <v>44960.89471064815</v>
      </c>
    </row>
    <row r="2271" spans="1:7" x14ac:dyDescent="0.25">
      <c r="A2271" t="s">
        <v>2101</v>
      </c>
      <c r="B2271" t="s">
        <v>2111</v>
      </c>
      <c r="C2271">
        <v>1</v>
      </c>
      <c r="D2271">
        <v>1</v>
      </c>
      <c r="E2271" s="9">
        <v>44781.208333333336</v>
      </c>
      <c r="F2271" s="9">
        <v>44781.208333333336</v>
      </c>
      <c r="G2271" s="9">
        <v>44960.89472222222</v>
      </c>
    </row>
    <row r="2272" spans="1:7" x14ac:dyDescent="0.25">
      <c r="A2272" t="s">
        <v>2088</v>
      </c>
      <c r="B2272" t="s">
        <v>2111</v>
      </c>
      <c r="C2272">
        <v>1</v>
      </c>
      <c r="D2272">
        <v>1</v>
      </c>
      <c r="E2272" s="9">
        <v>44781.208333333336</v>
      </c>
      <c r="F2272" s="9">
        <v>44781.208333333336</v>
      </c>
      <c r="G2272" s="9">
        <v>44960.89472222222</v>
      </c>
    </row>
    <row r="2273" spans="1:7" x14ac:dyDescent="0.25">
      <c r="A2273" t="s">
        <v>2086</v>
      </c>
      <c r="B2273" t="s">
        <v>2111</v>
      </c>
      <c r="C2273">
        <v>1</v>
      </c>
      <c r="D2273">
        <v>1</v>
      </c>
      <c r="E2273" s="9">
        <v>44781.208333333336</v>
      </c>
      <c r="F2273" s="9">
        <v>44781.208333333336</v>
      </c>
      <c r="G2273" s="9">
        <v>44960.89472222222</v>
      </c>
    </row>
    <row r="2274" spans="1:7" x14ac:dyDescent="0.25">
      <c r="A2274" t="s">
        <v>2094</v>
      </c>
      <c r="B2274" t="s">
        <v>2111</v>
      </c>
      <c r="C2274">
        <v>1</v>
      </c>
      <c r="D2274">
        <v>1</v>
      </c>
      <c r="E2274" s="9">
        <v>44781.208333333336</v>
      </c>
      <c r="F2274" s="9">
        <v>44781.208333333336</v>
      </c>
      <c r="G2274" s="9">
        <v>44960.894733796296</v>
      </c>
    </row>
    <row r="2275" spans="1:7" x14ac:dyDescent="0.25">
      <c r="A2275" t="s">
        <v>2105</v>
      </c>
      <c r="B2275" t="s">
        <v>2111</v>
      </c>
      <c r="C2275">
        <v>1</v>
      </c>
      <c r="D2275">
        <v>1</v>
      </c>
      <c r="E2275" s="9">
        <v>44781.208333333336</v>
      </c>
      <c r="F2275" s="9">
        <v>44781.208333333336</v>
      </c>
      <c r="G2275" s="9">
        <v>44960.894733796296</v>
      </c>
    </row>
    <row r="2276" spans="1:7" x14ac:dyDescent="0.25">
      <c r="A2276" t="s">
        <v>2100</v>
      </c>
      <c r="B2276" t="s">
        <v>2111</v>
      </c>
      <c r="C2276">
        <v>1</v>
      </c>
      <c r="D2276">
        <v>1</v>
      </c>
      <c r="E2276" s="9">
        <v>44781</v>
      </c>
      <c r="F2276" s="9">
        <v>44781</v>
      </c>
      <c r="G2276" s="9">
        <v>44960.894745370373</v>
      </c>
    </row>
    <row r="2277" spans="1:7" x14ac:dyDescent="0.25">
      <c r="A2277" t="s">
        <v>2106</v>
      </c>
      <c r="B2277" t="s">
        <v>2111</v>
      </c>
      <c r="C2277">
        <v>1</v>
      </c>
      <c r="D2277">
        <v>1</v>
      </c>
      <c r="E2277" s="9">
        <v>44781.208333333336</v>
      </c>
      <c r="F2277" s="9">
        <v>44781.208333333336</v>
      </c>
      <c r="G2277" s="9">
        <v>44960.894745370373</v>
      </c>
    </row>
    <row r="2278" spans="1:7" x14ac:dyDescent="0.25">
      <c r="A2278" t="s">
        <v>2096</v>
      </c>
      <c r="B2278" t="s">
        <v>2111</v>
      </c>
      <c r="C2278">
        <v>1</v>
      </c>
      <c r="D2278">
        <v>1</v>
      </c>
      <c r="E2278" s="9">
        <v>44781.208333333336</v>
      </c>
      <c r="F2278" s="9">
        <v>44781.208333333336</v>
      </c>
      <c r="G2278" s="9">
        <v>44960.894745370373</v>
      </c>
    </row>
    <row r="2279" spans="1:7" x14ac:dyDescent="0.25">
      <c r="A2279" t="s">
        <v>2084</v>
      </c>
      <c r="B2279" t="s">
        <v>2111</v>
      </c>
      <c r="C2279">
        <v>1</v>
      </c>
      <c r="D2279">
        <v>1</v>
      </c>
      <c r="E2279" s="9">
        <v>44781.208333333336</v>
      </c>
      <c r="F2279" s="9">
        <v>44781.208333333336</v>
      </c>
      <c r="G2279" s="9">
        <v>44960.894756944443</v>
      </c>
    </row>
    <row r="2280" spans="1:7" x14ac:dyDescent="0.25">
      <c r="A2280" t="s">
        <v>2101</v>
      </c>
      <c r="B2280" t="s">
        <v>2113</v>
      </c>
      <c r="C2280">
        <v>1</v>
      </c>
      <c r="D2280">
        <v>1</v>
      </c>
      <c r="E2280" s="9">
        <v>44809.208333333336</v>
      </c>
      <c r="F2280" s="9">
        <v>44809.208333333336</v>
      </c>
      <c r="G2280" s="9">
        <v>44960.894780092596</v>
      </c>
    </row>
    <row r="2281" spans="1:7" x14ac:dyDescent="0.25">
      <c r="A2281" t="s">
        <v>2088</v>
      </c>
      <c r="B2281" t="s">
        <v>2113</v>
      </c>
      <c r="C2281">
        <v>1</v>
      </c>
      <c r="D2281">
        <v>1</v>
      </c>
      <c r="E2281" s="9">
        <v>44809.208333333336</v>
      </c>
      <c r="F2281" s="9">
        <v>44809.208333333336</v>
      </c>
      <c r="G2281" s="9">
        <v>44960.894780092596</v>
      </c>
    </row>
    <row r="2282" spans="1:7" x14ac:dyDescent="0.25">
      <c r="A2282" t="s">
        <v>2086</v>
      </c>
      <c r="B2282" t="s">
        <v>2113</v>
      </c>
      <c r="C2282">
        <v>1</v>
      </c>
      <c r="D2282">
        <v>1</v>
      </c>
      <c r="E2282" s="9">
        <v>44809.208333333336</v>
      </c>
      <c r="F2282" s="9">
        <v>44809.208333333336</v>
      </c>
      <c r="G2282" s="9">
        <v>44960.894780092596</v>
      </c>
    </row>
    <row r="2283" spans="1:7" x14ac:dyDescent="0.25">
      <c r="A2283" t="s">
        <v>2094</v>
      </c>
      <c r="B2283" t="s">
        <v>2113</v>
      </c>
      <c r="C2283">
        <v>1</v>
      </c>
      <c r="D2283">
        <v>1</v>
      </c>
      <c r="E2283" s="9">
        <v>44809.208333333336</v>
      </c>
      <c r="F2283" s="9">
        <v>44809.208333333336</v>
      </c>
      <c r="G2283" s="9">
        <v>44960.894791666666</v>
      </c>
    </row>
    <row r="2284" spans="1:7" x14ac:dyDescent="0.25">
      <c r="A2284" t="s">
        <v>2105</v>
      </c>
      <c r="B2284" t="s">
        <v>2113</v>
      </c>
      <c r="C2284">
        <v>1</v>
      </c>
      <c r="D2284">
        <v>1</v>
      </c>
      <c r="E2284" s="9">
        <v>44809.208333333336</v>
      </c>
      <c r="F2284" s="9">
        <v>44809.208333333336</v>
      </c>
      <c r="G2284" s="9">
        <v>44960.894791666666</v>
      </c>
    </row>
    <row r="2285" spans="1:7" x14ac:dyDescent="0.25">
      <c r="A2285" t="s">
        <v>2106</v>
      </c>
      <c r="B2285" t="s">
        <v>2113</v>
      </c>
      <c r="C2285">
        <v>1</v>
      </c>
      <c r="D2285">
        <v>1</v>
      </c>
      <c r="E2285" s="9">
        <v>44809.208333333336</v>
      </c>
      <c r="F2285" s="9">
        <v>44809.208333333336</v>
      </c>
      <c r="G2285" s="9">
        <v>44960.894803240742</v>
      </c>
    </row>
    <row r="2286" spans="1:7" x14ac:dyDescent="0.25">
      <c r="A2286" t="s">
        <v>2096</v>
      </c>
      <c r="B2286" t="s">
        <v>2113</v>
      </c>
      <c r="C2286">
        <v>1</v>
      </c>
      <c r="D2286">
        <v>1</v>
      </c>
      <c r="E2286" s="9">
        <v>44809.208333333336</v>
      </c>
      <c r="F2286" s="9">
        <v>44809.208333333336</v>
      </c>
      <c r="G2286" s="9">
        <v>44960.894803240742</v>
      </c>
    </row>
    <row r="2287" spans="1:7" x14ac:dyDescent="0.25">
      <c r="A2287" t="s">
        <v>2084</v>
      </c>
      <c r="B2287" t="s">
        <v>2113</v>
      </c>
      <c r="C2287">
        <v>1</v>
      </c>
      <c r="D2287">
        <v>1</v>
      </c>
      <c r="E2287" s="9">
        <v>44809.208333333336</v>
      </c>
      <c r="F2287" s="9">
        <v>44809.208333333336</v>
      </c>
      <c r="G2287" s="9">
        <v>44960.894814814812</v>
      </c>
    </row>
    <row r="2288" spans="1:7" x14ac:dyDescent="0.25">
      <c r="A2288" t="s">
        <v>2101</v>
      </c>
      <c r="B2288" t="s">
        <v>2114</v>
      </c>
      <c r="C2288">
        <v>1</v>
      </c>
      <c r="D2288">
        <v>1</v>
      </c>
      <c r="E2288" s="9">
        <v>44812.208333333336</v>
      </c>
      <c r="F2288" s="9">
        <v>44812.208333333336</v>
      </c>
      <c r="G2288" s="9">
        <v>44960.894826388889</v>
      </c>
    </row>
    <row r="2289" spans="1:7" x14ac:dyDescent="0.25">
      <c r="A2289" t="s">
        <v>2088</v>
      </c>
      <c r="B2289" t="s">
        <v>2114</v>
      </c>
      <c r="C2289">
        <v>1</v>
      </c>
      <c r="D2289">
        <v>1</v>
      </c>
      <c r="E2289" s="9">
        <v>44812.208333333336</v>
      </c>
      <c r="F2289" s="9">
        <v>44812.208333333336</v>
      </c>
      <c r="G2289" s="9">
        <v>44960.894826388889</v>
      </c>
    </row>
    <row r="2290" spans="1:7" x14ac:dyDescent="0.25">
      <c r="A2290" t="s">
        <v>2086</v>
      </c>
      <c r="B2290" t="s">
        <v>2114</v>
      </c>
      <c r="C2290">
        <v>1</v>
      </c>
      <c r="D2290">
        <v>1</v>
      </c>
      <c r="E2290" s="9">
        <v>44812.208333333336</v>
      </c>
      <c r="F2290" s="9">
        <v>44812.208333333336</v>
      </c>
      <c r="G2290" s="9">
        <v>44960.894826388889</v>
      </c>
    </row>
    <row r="2291" spans="1:7" x14ac:dyDescent="0.25">
      <c r="A2291" t="s">
        <v>2094</v>
      </c>
      <c r="B2291" t="s">
        <v>2114</v>
      </c>
      <c r="C2291">
        <v>1</v>
      </c>
      <c r="D2291">
        <v>1</v>
      </c>
      <c r="E2291" s="9">
        <v>44812.208333333336</v>
      </c>
      <c r="F2291" s="9">
        <v>44812.208333333336</v>
      </c>
      <c r="G2291" s="9">
        <v>44960.894837962966</v>
      </c>
    </row>
    <row r="2292" spans="1:7" x14ac:dyDescent="0.25">
      <c r="A2292" t="s">
        <v>2105</v>
      </c>
      <c r="B2292" t="s">
        <v>2114</v>
      </c>
      <c r="C2292">
        <v>1</v>
      </c>
      <c r="D2292">
        <v>1</v>
      </c>
      <c r="E2292" s="9">
        <v>44812.208333333336</v>
      </c>
      <c r="F2292" s="9">
        <v>44812.208333333336</v>
      </c>
      <c r="G2292" s="9">
        <v>44960.894849537035</v>
      </c>
    </row>
    <row r="2293" spans="1:7" x14ac:dyDescent="0.25">
      <c r="A2293" t="s">
        <v>2100</v>
      </c>
      <c r="B2293" t="s">
        <v>2114</v>
      </c>
      <c r="C2293">
        <v>1</v>
      </c>
      <c r="D2293">
        <v>1</v>
      </c>
      <c r="E2293" s="9">
        <v>44812</v>
      </c>
      <c r="F2293" s="9">
        <v>44812</v>
      </c>
      <c r="G2293" s="9">
        <v>44960.894849537035</v>
      </c>
    </row>
    <row r="2294" spans="1:7" x14ac:dyDescent="0.25">
      <c r="A2294" t="s">
        <v>2106</v>
      </c>
      <c r="B2294" t="s">
        <v>2114</v>
      </c>
      <c r="C2294">
        <v>1</v>
      </c>
      <c r="D2294">
        <v>1</v>
      </c>
      <c r="E2294" s="9">
        <v>44812.208333333336</v>
      </c>
      <c r="F2294" s="9">
        <v>44812.208333333336</v>
      </c>
      <c r="G2294" s="9">
        <v>44960.894861111112</v>
      </c>
    </row>
    <row r="2295" spans="1:7" x14ac:dyDescent="0.25">
      <c r="A2295" t="s">
        <v>2096</v>
      </c>
      <c r="B2295" t="s">
        <v>2114</v>
      </c>
      <c r="C2295">
        <v>1</v>
      </c>
      <c r="D2295">
        <v>1</v>
      </c>
      <c r="E2295" s="9">
        <v>44812.208333333336</v>
      </c>
      <c r="F2295" s="9">
        <v>44812.208333333336</v>
      </c>
      <c r="G2295" s="9">
        <v>44960.894861111112</v>
      </c>
    </row>
    <row r="2296" spans="1:7" x14ac:dyDescent="0.25">
      <c r="A2296" t="s">
        <v>2084</v>
      </c>
      <c r="B2296" t="s">
        <v>2114</v>
      </c>
      <c r="C2296">
        <v>1</v>
      </c>
      <c r="D2296">
        <v>1</v>
      </c>
      <c r="E2296" s="9">
        <v>44812.208333333336</v>
      </c>
      <c r="F2296" s="9">
        <v>44812.208333333336</v>
      </c>
      <c r="G2296" s="9">
        <v>44960.894872685189</v>
      </c>
    </row>
    <row r="2297" spans="1:7" x14ac:dyDescent="0.25">
      <c r="A2297" t="s">
        <v>2088</v>
      </c>
      <c r="B2297" t="s">
        <v>2115</v>
      </c>
      <c r="C2297">
        <v>1</v>
      </c>
      <c r="D2297">
        <v>1</v>
      </c>
      <c r="E2297" s="9">
        <v>44816.208333333336</v>
      </c>
      <c r="F2297" s="9">
        <v>44816.208333333336</v>
      </c>
      <c r="G2297" s="9">
        <v>44960.894884259258</v>
      </c>
    </row>
    <row r="2298" spans="1:7" x14ac:dyDescent="0.25">
      <c r="A2298" t="s">
        <v>2086</v>
      </c>
      <c r="B2298" t="s">
        <v>2115</v>
      </c>
      <c r="C2298">
        <v>1</v>
      </c>
      <c r="D2298">
        <v>1</v>
      </c>
      <c r="E2298" s="9">
        <v>44816.208333333336</v>
      </c>
      <c r="F2298" s="9">
        <v>44816.208333333336</v>
      </c>
      <c r="G2298" s="9">
        <v>44960.894884259258</v>
      </c>
    </row>
    <row r="2299" spans="1:7" x14ac:dyDescent="0.25">
      <c r="A2299" t="s">
        <v>2094</v>
      </c>
      <c r="B2299" t="s">
        <v>2115</v>
      </c>
      <c r="C2299">
        <v>1</v>
      </c>
      <c r="D2299">
        <v>1</v>
      </c>
      <c r="E2299" s="9">
        <v>44816.208333333336</v>
      </c>
      <c r="F2299" s="9">
        <v>44816.208333333336</v>
      </c>
      <c r="G2299" s="9">
        <v>44960.894895833335</v>
      </c>
    </row>
    <row r="2300" spans="1:7" x14ac:dyDescent="0.25">
      <c r="A2300" t="s">
        <v>2105</v>
      </c>
      <c r="B2300" t="s">
        <v>2115</v>
      </c>
      <c r="C2300">
        <v>1</v>
      </c>
      <c r="D2300">
        <v>1</v>
      </c>
      <c r="E2300" s="9">
        <v>44816.208333333336</v>
      </c>
      <c r="F2300" s="9">
        <v>44816.208333333336</v>
      </c>
      <c r="G2300" s="9">
        <v>44960.894895833335</v>
      </c>
    </row>
    <row r="2301" spans="1:7" x14ac:dyDescent="0.25">
      <c r="A2301" t="s">
        <v>2100</v>
      </c>
      <c r="B2301" t="s">
        <v>2115</v>
      </c>
      <c r="C2301">
        <v>1</v>
      </c>
      <c r="D2301">
        <v>1</v>
      </c>
      <c r="E2301" s="9">
        <v>44816</v>
      </c>
      <c r="F2301" s="9">
        <v>44816</v>
      </c>
      <c r="G2301" s="9">
        <v>44960.894907407404</v>
      </c>
    </row>
    <row r="2302" spans="1:7" x14ac:dyDescent="0.25">
      <c r="A2302" t="s">
        <v>2106</v>
      </c>
      <c r="B2302" t="s">
        <v>2115</v>
      </c>
      <c r="C2302">
        <v>1</v>
      </c>
      <c r="D2302">
        <v>1</v>
      </c>
      <c r="E2302" s="9">
        <v>44816.208333333336</v>
      </c>
      <c r="F2302" s="9">
        <v>44816.208333333336</v>
      </c>
      <c r="G2302" s="9">
        <v>44960.894907407404</v>
      </c>
    </row>
    <row r="2303" spans="1:7" x14ac:dyDescent="0.25">
      <c r="A2303" t="s">
        <v>2096</v>
      </c>
      <c r="B2303" t="s">
        <v>2115</v>
      </c>
      <c r="C2303">
        <v>1</v>
      </c>
      <c r="D2303">
        <v>1</v>
      </c>
      <c r="E2303" s="9">
        <v>44816.208333333336</v>
      </c>
      <c r="F2303" s="9">
        <v>44816.208333333336</v>
      </c>
      <c r="G2303" s="9">
        <v>44960.894907407404</v>
      </c>
    </row>
    <row r="2304" spans="1:7" x14ac:dyDescent="0.25">
      <c r="A2304" t="s">
        <v>2084</v>
      </c>
      <c r="B2304" t="s">
        <v>2115</v>
      </c>
      <c r="C2304">
        <v>1</v>
      </c>
      <c r="D2304">
        <v>1</v>
      </c>
      <c r="E2304" s="9">
        <v>44816.208333333336</v>
      </c>
      <c r="F2304" s="9">
        <v>44816.208333333336</v>
      </c>
      <c r="G2304" s="9">
        <v>44960.894918981481</v>
      </c>
    </row>
    <row r="2305" spans="1:7" x14ac:dyDescent="0.25">
      <c r="A2305" t="s">
        <v>2088</v>
      </c>
      <c r="B2305" t="s">
        <v>2116</v>
      </c>
      <c r="C2305">
        <v>1</v>
      </c>
      <c r="D2305">
        <v>1</v>
      </c>
      <c r="E2305" s="9">
        <v>44817.208333333336</v>
      </c>
      <c r="F2305" s="9">
        <v>44817.208333333336</v>
      </c>
      <c r="G2305" s="9">
        <v>44960.894930555558</v>
      </c>
    </row>
    <row r="2306" spans="1:7" x14ac:dyDescent="0.25">
      <c r="A2306" t="s">
        <v>2086</v>
      </c>
      <c r="B2306" t="s">
        <v>2116</v>
      </c>
      <c r="C2306">
        <v>1</v>
      </c>
      <c r="D2306">
        <v>1</v>
      </c>
      <c r="E2306" s="9">
        <v>44817.208333333336</v>
      </c>
      <c r="F2306" s="9">
        <v>44817.208333333336</v>
      </c>
      <c r="G2306" s="9">
        <v>44960.894930555558</v>
      </c>
    </row>
    <row r="2307" spans="1:7" x14ac:dyDescent="0.25">
      <c r="A2307" t="s">
        <v>2094</v>
      </c>
      <c r="B2307" t="s">
        <v>2116</v>
      </c>
      <c r="C2307">
        <v>1</v>
      </c>
      <c r="D2307">
        <v>1</v>
      </c>
      <c r="E2307" s="9">
        <v>44817.208333333336</v>
      </c>
      <c r="F2307" s="9">
        <v>44817.208333333336</v>
      </c>
      <c r="G2307" s="9">
        <v>44960.894942129627</v>
      </c>
    </row>
    <row r="2308" spans="1:7" x14ac:dyDescent="0.25">
      <c r="A2308" t="s">
        <v>2105</v>
      </c>
      <c r="B2308" t="s">
        <v>2116</v>
      </c>
      <c r="C2308">
        <v>1</v>
      </c>
      <c r="D2308">
        <v>1</v>
      </c>
      <c r="E2308" s="9">
        <v>44817.208333333336</v>
      </c>
      <c r="F2308" s="9">
        <v>44817.208333333336</v>
      </c>
      <c r="G2308" s="9">
        <v>44960.894953703704</v>
      </c>
    </row>
    <row r="2309" spans="1:7" x14ac:dyDescent="0.25">
      <c r="A2309" t="s">
        <v>2100</v>
      </c>
      <c r="B2309" t="s">
        <v>2116</v>
      </c>
      <c r="C2309">
        <v>1</v>
      </c>
      <c r="D2309">
        <v>1</v>
      </c>
      <c r="E2309" s="9">
        <v>44817</v>
      </c>
      <c r="F2309" s="9">
        <v>44817</v>
      </c>
      <c r="G2309" s="9">
        <v>44960.894953703704</v>
      </c>
    </row>
    <row r="2310" spans="1:7" x14ac:dyDescent="0.25">
      <c r="A2310" t="s">
        <v>2106</v>
      </c>
      <c r="B2310" t="s">
        <v>2116</v>
      </c>
      <c r="C2310">
        <v>1</v>
      </c>
      <c r="D2310">
        <v>1</v>
      </c>
      <c r="E2310" s="9">
        <v>44817.208333333336</v>
      </c>
      <c r="F2310" s="9">
        <v>44817.208333333336</v>
      </c>
      <c r="G2310" s="9">
        <v>44960.894953703704</v>
      </c>
    </row>
    <row r="2311" spans="1:7" x14ac:dyDescent="0.25">
      <c r="A2311" t="s">
        <v>2096</v>
      </c>
      <c r="B2311" t="s">
        <v>2116</v>
      </c>
      <c r="C2311">
        <v>1</v>
      </c>
      <c r="D2311">
        <v>1</v>
      </c>
      <c r="E2311" s="9">
        <v>44817.208333333336</v>
      </c>
      <c r="F2311" s="9">
        <v>44817.208333333336</v>
      </c>
      <c r="G2311" s="9">
        <v>44960.894953703704</v>
      </c>
    </row>
    <row r="2312" spans="1:7" x14ac:dyDescent="0.25">
      <c r="A2312" t="s">
        <v>2084</v>
      </c>
      <c r="B2312" t="s">
        <v>2116</v>
      </c>
      <c r="C2312">
        <v>1</v>
      </c>
      <c r="D2312">
        <v>1</v>
      </c>
      <c r="E2312" s="9">
        <v>44817.208333333336</v>
      </c>
      <c r="F2312" s="9">
        <v>44817.208333333336</v>
      </c>
      <c r="G2312" s="9">
        <v>44960.894965277781</v>
      </c>
    </row>
    <row r="2313" spans="1:7" x14ac:dyDescent="0.25">
      <c r="A2313" t="s">
        <v>2088</v>
      </c>
      <c r="B2313" t="s">
        <v>2117</v>
      </c>
      <c r="C2313">
        <v>1</v>
      </c>
      <c r="D2313">
        <v>1</v>
      </c>
      <c r="E2313" s="9">
        <v>44824.208333333336</v>
      </c>
      <c r="F2313" s="9">
        <v>44824.208333333336</v>
      </c>
      <c r="G2313" s="9">
        <v>44960.894976851851</v>
      </c>
    </row>
    <row r="2314" spans="1:7" x14ac:dyDescent="0.25">
      <c r="A2314" t="s">
        <v>2086</v>
      </c>
      <c r="B2314" t="s">
        <v>2117</v>
      </c>
      <c r="C2314">
        <v>1</v>
      </c>
      <c r="D2314">
        <v>1</v>
      </c>
      <c r="E2314" s="9">
        <v>44824.208333333336</v>
      </c>
      <c r="F2314" s="9">
        <v>44824.208333333336</v>
      </c>
      <c r="G2314" s="9">
        <v>44960.894976851851</v>
      </c>
    </row>
    <row r="2315" spans="1:7" x14ac:dyDescent="0.25">
      <c r="A2315" t="s">
        <v>2105</v>
      </c>
      <c r="B2315" t="s">
        <v>2117</v>
      </c>
      <c r="C2315">
        <v>1</v>
      </c>
      <c r="D2315">
        <v>1</v>
      </c>
      <c r="E2315" s="9">
        <v>44824.208333333336</v>
      </c>
      <c r="F2315" s="9">
        <v>44824.208333333336</v>
      </c>
      <c r="G2315" s="9">
        <v>44960.894999999997</v>
      </c>
    </row>
    <row r="2316" spans="1:7" x14ac:dyDescent="0.25">
      <c r="A2316" t="s">
        <v>2100</v>
      </c>
      <c r="B2316" t="s">
        <v>2117</v>
      </c>
      <c r="C2316">
        <v>1</v>
      </c>
      <c r="D2316">
        <v>1</v>
      </c>
      <c r="E2316" s="9">
        <v>44824</v>
      </c>
      <c r="F2316" s="9">
        <v>44824</v>
      </c>
      <c r="G2316" s="9">
        <v>44960.894999999997</v>
      </c>
    </row>
    <row r="2317" spans="1:7" x14ac:dyDescent="0.25">
      <c r="A2317" t="s">
        <v>2106</v>
      </c>
      <c r="B2317" t="s">
        <v>2117</v>
      </c>
      <c r="C2317">
        <v>1</v>
      </c>
      <c r="D2317">
        <v>1</v>
      </c>
      <c r="E2317" s="9">
        <v>44824.208333333336</v>
      </c>
      <c r="F2317" s="9">
        <v>44824.208333333336</v>
      </c>
      <c r="G2317" s="9">
        <v>44960.895011574074</v>
      </c>
    </row>
    <row r="2318" spans="1:7" x14ac:dyDescent="0.25">
      <c r="A2318" t="s">
        <v>2096</v>
      </c>
      <c r="B2318" t="s">
        <v>2117</v>
      </c>
      <c r="C2318">
        <v>1</v>
      </c>
      <c r="D2318">
        <v>1</v>
      </c>
      <c r="E2318" s="9">
        <v>44824.208333333336</v>
      </c>
      <c r="F2318" s="9">
        <v>44824.208333333336</v>
      </c>
      <c r="G2318" s="9">
        <v>44960.895011574074</v>
      </c>
    </row>
    <row r="2319" spans="1:7" x14ac:dyDescent="0.25">
      <c r="A2319" t="s">
        <v>2084</v>
      </c>
      <c r="B2319" t="s">
        <v>2117</v>
      </c>
      <c r="C2319">
        <v>1</v>
      </c>
      <c r="D2319">
        <v>1</v>
      </c>
      <c r="E2319" s="9">
        <v>44824.208333333336</v>
      </c>
      <c r="F2319" s="9">
        <v>44824.208333333336</v>
      </c>
      <c r="G2319" s="9">
        <v>44960.895011574074</v>
      </c>
    </row>
    <row r="2320" spans="1:7" x14ac:dyDescent="0.25">
      <c r="A2320" t="s">
        <v>2094</v>
      </c>
      <c r="B2320" t="s">
        <v>2117</v>
      </c>
      <c r="C2320">
        <v>1</v>
      </c>
      <c r="D2320">
        <v>1</v>
      </c>
      <c r="E2320" s="9">
        <v>44824.208333333336</v>
      </c>
      <c r="F2320" s="9">
        <v>44824.208333333336</v>
      </c>
      <c r="G2320" s="9">
        <v>44960.89502314815</v>
      </c>
    </row>
    <row r="2321" spans="1:7" x14ac:dyDescent="0.25">
      <c r="A2321" t="s">
        <v>2084</v>
      </c>
      <c r="B2321" t="s">
        <v>2118</v>
      </c>
      <c r="C2321">
        <v>1</v>
      </c>
      <c r="D2321">
        <v>1</v>
      </c>
      <c r="E2321" s="9">
        <v>44894.208333333336</v>
      </c>
      <c r="F2321" s="9">
        <v>44894.208333333336</v>
      </c>
      <c r="G2321" s="9">
        <v>44960.89502314815</v>
      </c>
    </row>
    <row r="2322" spans="1:7" x14ac:dyDescent="0.25">
      <c r="A2322" t="s">
        <v>2086</v>
      </c>
      <c r="B2322" t="s">
        <v>2118</v>
      </c>
      <c r="C2322">
        <v>1</v>
      </c>
      <c r="D2322">
        <v>1</v>
      </c>
      <c r="E2322" s="9">
        <v>44894.208333333336</v>
      </c>
      <c r="F2322" s="9">
        <v>44894.208333333336</v>
      </c>
      <c r="G2322" s="9">
        <v>44960.89502314815</v>
      </c>
    </row>
    <row r="2323" spans="1:7" x14ac:dyDescent="0.25">
      <c r="A2323" t="s">
        <v>2119</v>
      </c>
      <c r="B2323" t="s">
        <v>2108</v>
      </c>
      <c r="C2323">
        <v>1</v>
      </c>
      <c r="D2323">
        <v>1</v>
      </c>
      <c r="E2323" s="9">
        <v>44876.208333333336</v>
      </c>
      <c r="F2323" s="9">
        <v>44876.208333333336</v>
      </c>
      <c r="G2323" s="9">
        <v>44960.895127314812</v>
      </c>
    </row>
    <row r="2324" spans="1:7" x14ac:dyDescent="0.25">
      <c r="A2324" t="s">
        <v>2120</v>
      </c>
      <c r="B2324" t="s">
        <v>2108</v>
      </c>
      <c r="C2324">
        <v>1</v>
      </c>
      <c r="D2324">
        <v>1</v>
      </c>
      <c r="E2324" s="9">
        <v>44876.208333333336</v>
      </c>
      <c r="F2324" s="9">
        <v>44876.208333333336</v>
      </c>
      <c r="G2324" s="9">
        <v>44960.895127314812</v>
      </c>
    </row>
    <row r="2325" spans="1:7" x14ac:dyDescent="0.25">
      <c r="A2325" t="s">
        <v>2121</v>
      </c>
      <c r="B2325" t="s">
        <v>2108</v>
      </c>
      <c r="C2325">
        <v>1</v>
      </c>
      <c r="D2325">
        <v>1</v>
      </c>
      <c r="E2325" s="9">
        <v>44876.208333333336</v>
      </c>
      <c r="F2325" s="9">
        <v>44876.208333333336</v>
      </c>
      <c r="G2325" s="9">
        <v>44960.895127314812</v>
      </c>
    </row>
    <row r="2326" spans="1:7" x14ac:dyDescent="0.25">
      <c r="A2326" t="s">
        <v>2122</v>
      </c>
      <c r="B2326" t="s">
        <v>2108</v>
      </c>
      <c r="C2326">
        <v>1</v>
      </c>
      <c r="D2326">
        <v>1</v>
      </c>
      <c r="E2326" s="9">
        <v>44876.208333333336</v>
      </c>
      <c r="F2326" s="9">
        <v>44876.208333333336</v>
      </c>
      <c r="G2326" s="9">
        <v>44960.895127314812</v>
      </c>
    </row>
    <row r="2327" spans="1:7" x14ac:dyDescent="0.25">
      <c r="A2327" t="s">
        <v>295</v>
      </c>
      <c r="B2327" t="s">
        <v>2108</v>
      </c>
      <c r="C2327">
        <v>1</v>
      </c>
      <c r="D2327">
        <v>1</v>
      </c>
      <c r="E2327" s="9">
        <v>44876.208333333336</v>
      </c>
      <c r="F2327" s="9">
        <v>44876.208333333336</v>
      </c>
      <c r="G2327" s="9">
        <v>44960.895138888889</v>
      </c>
    </row>
    <row r="2328" spans="1:7" x14ac:dyDescent="0.25">
      <c r="A2328" t="s">
        <v>2124</v>
      </c>
      <c r="B2328" t="s">
        <v>2108</v>
      </c>
      <c r="C2328">
        <v>1</v>
      </c>
      <c r="D2328">
        <v>1</v>
      </c>
      <c r="E2328" s="9">
        <v>44876</v>
      </c>
      <c r="F2328" s="9">
        <v>44876</v>
      </c>
      <c r="G2328" s="9">
        <v>44960.895138888889</v>
      </c>
    </row>
    <row r="2329" spans="1:7" x14ac:dyDescent="0.25">
      <c r="A2329" t="s">
        <v>2088</v>
      </c>
      <c r="B2329" t="s">
        <v>2118</v>
      </c>
      <c r="C2329">
        <v>1</v>
      </c>
      <c r="D2329">
        <v>1</v>
      </c>
      <c r="E2329" s="9">
        <v>44894.208333333336</v>
      </c>
      <c r="F2329" s="9">
        <v>44894.208333333336</v>
      </c>
      <c r="G2329" s="9">
        <v>44960.895150462966</v>
      </c>
    </row>
    <row r="2330" spans="1:7" x14ac:dyDescent="0.25">
      <c r="A2330" t="s">
        <v>2094</v>
      </c>
      <c r="B2330" t="s">
        <v>2118</v>
      </c>
      <c r="C2330">
        <v>1</v>
      </c>
      <c r="D2330">
        <v>1</v>
      </c>
      <c r="E2330" s="9">
        <v>44907.208333333336</v>
      </c>
      <c r="F2330" s="9">
        <v>44907.208333333336</v>
      </c>
      <c r="G2330" s="9">
        <v>44960.895162037035</v>
      </c>
    </row>
    <row r="2331" spans="1:7" x14ac:dyDescent="0.25">
      <c r="A2331" t="s">
        <v>2096</v>
      </c>
      <c r="B2331" t="s">
        <v>2118</v>
      </c>
      <c r="C2331">
        <v>1</v>
      </c>
      <c r="D2331">
        <v>1</v>
      </c>
      <c r="E2331" s="9">
        <v>44907.208333333336</v>
      </c>
      <c r="F2331" s="9">
        <v>44907.208333333336</v>
      </c>
      <c r="G2331" s="9">
        <v>44960.895162037035</v>
      </c>
    </row>
    <row r="2332" spans="1:7" x14ac:dyDescent="0.25">
      <c r="A2332" t="s">
        <v>2101</v>
      </c>
      <c r="B2332" t="s">
        <v>2118</v>
      </c>
      <c r="C2332">
        <v>1</v>
      </c>
      <c r="D2332">
        <v>1</v>
      </c>
      <c r="E2332" s="9">
        <v>44894.208333333336</v>
      </c>
      <c r="F2332" s="9">
        <v>44894.208333333336</v>
      </c>
      <c r="G2332" s="9">
        <v>44960.895173611112</v>
      </c>
    </row>
    <row r="2333" spans="1:7" x14ac:dyDescent="0.25">
      <c r="A2333" t="s">
        <v>2105</v>
      </c>
      <c r="B2333" t="s">
        <v>2118</v>
      </c>
      <c r="C2333">
        <v>1</v>
      </c>
      <c r="D2333">
        <v>1</v>
      </c>
      <c r="E2333" s="9">
        <v>44894.208333333336</v>
      </c>
      <c r="F2333" s="9">
        <v>44894.208333333336</v>
      </c>
      <c r="G2333" s="9">
        <v>44960.895185185182</v>
      </c>
    </row>
    <row r="2334" spans="1:7" x14ac:dyDescent="0.25">
      <c r="A2334" t="s">
        <v>2106</v>
      </c>
      <c r="B2334" t="s">
        <v>2118</v>
      </c>
      <c r="C2334">
        <v>1</v>
      </c>
      <c r="D2334">
        <v>1</v>
      </c>
      <c r="E2334" s="9">
        <v>44894.208333333336</v>
      </c>
      <c r="F2334" s="9">
        <v>44894.208333333336</v>
      </c>
      <c r="G2334" s="9">
        <v>44960.895185185182</v>
      </c>
    </row>
    <row r="2335" spans="1:7" x14ac:dyDescent="0.25">
      <c r="A2335" t="s">
        <v>2127</v>
      </c>
      <c r="B2335" t="s">
        <v>2118</v>
      </c>
      <c r="C2335">
        <v>1</v>
      </c>
      <c r="D2335">
        <v>1</v>
      </c>
      <c r="E2335" s="9">
        <v>44894.208333333336</v>
      </c>
      <c r="F2335" s="9">
        <v>44894.208333333336</v>
      </c>
      <c r="G2335" s="9">
        <v>44960.895196759258</v>
      </c>
    </row>
    <row r="2336" spans="1:7" x14ac:dyDescent="0.25">
      <c r="A2336" t="s">
        <v>2119</v>
      </c>
      <c r="B2336" t="s">
        <v>2118</v>
      </c>
      <c r="C2336">
        <v>1</v>
      </c>
      <c r="D2336">
        <v>1</v>
      </c>
      <c r="E2336" s="9">
        <v>44907.208333333336</v>
      </c>
      <c r="F2336" s="9">
        <v>44907.208333333336</v>
      </c>
      <c r="G2336" s="9">
        <v>44960.895196759258</v>
      </c>
    </row>
    <row r="2337" spans="1:7" x14ac:dyDescent="0.25">
      <c r="A2337" t="s">
        <v>2120</v>
      </c>
      <c r="B2337" t="s">
        <v>2118</v>
      </c>
      <c r="C2337">
        <v>1</v>
      </c>
      <c r="D2337">
        <v>1</v>
      </c>
      <c r="E2337" s="9">
        <v>44894.208333333336</v>
      </c>
      <c r="F2337" s="9">
        <v>44894.208333333336</v>
      </c>
      <c r="G2337" s="9">
        <v>44960.895196759258</v>
      </c>
    </row>
    <row r="2338" spans="1:7" x14ac:dyDescent="0.25">
      <c r="A2338" t="s">
        <v>2121</v>
      </c>
      <c r="B2338" t="s">
        <v>2118</v>
      </c>
      <c r="C2338">
        <v>1</v>
      </c>
      <c r="D2338">
        <v>1</v>
      </c>
      <c r="E2338" s="9">
        <v>44907.208333333336</v>
      </c>
      <c r="F2338" s="9">
        <v>44907.208333333336</v>
      </c>
      <c r="G2338" s="9">
        <v>44960.895196759258</v>
      </c>
    </row>
    <row r="2339" spans="1:7" x14ac:dyDescent="0.25">
      <c r="A2339" t="s">
        <v>2129</v>
      </c>
      <c r="B2339" t="s">
        <v>2118</v>
      </c>
      <c r="C2339">
        <v>1</v>
      </c>
      <c r="D2339">
        <v>1</v>
      </c>
      <c r="E2339" s="9">
        <v>44907.208333333336</v>
      </c>
      <c r="F2339" s="9">
        <v>44907.208333333336</v>
      </c>
      <c r="G2339" s="9">
        <v>44960.895196759258</v>
      </c>
    </row>
    <row r="2340" spans="1:7" x14ac:dyDescent="0.25">
      <c r="A2340" t="s">
        <v>2122</v>
      </c>
      <c r="B2340" t="s">
        <v>2118</v>
      </c>
      <c r="C2340">
        <v>1</v>
      </c>
      <c r="D2340">
        <v>1</v>
      </c>
      <c r="E2340" s="9">
        <v>44894.208333333336</v>
      </c>
      <c r="F2340" s="9">
        <v>44894.208333333336</v>
      </c>
      <c r="G2340" s="9">
        <v>44960.895196759258</v>
      </c>
    </row>
    <row r="2341" spans="1:7" x14ac:dyDescent="0.25">
      <c r="A2341" t="s">
        <v>2130</v>
      </c>
      <c r="B2341" t="s">
        <v>2118</v>
      </c>
      <c r="C2341">
        <v>1</v>
      </c>
      <c r="D2341">
        <v>1</v>
      </c>
      <c r="E2341" s="9">
        <v>44894.208333333336</v>
      </c>
      <c r="F2341" s="9">
        <v>44894.208333333336</v>
      </c>
      <c r="G2341" s="9">
        <v>44960.895196759258</v>
      </c>
    </row>
    <row r="2342" spans="1:7" x14ac:dyDescent="0.25">
      <c r="A2342" t="s">
        <v>2133</v>
      </c>
      <c r="B2342" t="s">
        <v>2118</v>
      </c>
      <c r="C2342">
        <v>1</v>
      </c>
      <c r="D2342">
        <v>1</v>
      </c>
      <c r="E2342" s="9">
        <v>44894.208333333336</v>
      </c>
      <c r="F2342" s="9">
        <v>44894.208333333336</v>
      </c>
      <c r="G2342" s="9">
        <v>44960.895208333335</v>
      </c>
    </row>
    <row r="2343" spans="1:7" x14ac:dyDescent="0.25">
      <c r="A2343" t="s">
        <v>2134</v>
      </c>
      <c r="B2343" t="s">
        <v>2118</v>
      </c>
      <c r="C2343">
        <v>1</v>
      </c>
      <c r="D2343">
        <v>1</v>
      </c>
      <c r="E2343" s="9">
        <v>44907.208333333336</v>
      </c>
      <c r="F2343" s="9">
        <v>44907.208333333336</v>
      </c>
      <c r="G2343" s="9">
        <v>44960.895208333335</v>
      </c>
    </row>
    <row r="2344" spans="1:7" x14ac:dyDescent="0.25">
      <c r="A2344" t="s">
        <v>2135</v>
      </c>
      <c r="B2344" t="s">
        <v>2118</v>
      </c>
      <c r="C2344">
        <v>1</v>
      </c>
      <c r="D2344">
        <v>1</v>
      </c>
      <c r="E2344" s="9">
        <v>44907.208333333336</v>
      </c>
      <c r="F2344" s="9">
        <v>44907.208333333336</v>
      </c>
      <c r="G2344" s="9">
        <v>44960.895208333335</v>
      </c>
    </row>
    <row r="2345" spans="1:7" x14ac:dyDescent="0.25">
      <c r="A2345" t="s">
        <v>295</v>
      </c>
      <c r="B2345" t="s">
        <v>2118</v>
      </c>
      <c r="C2345">
        <v>1</v>
      </c>
      <c r="D2345">
        <v>1</v>
      </c>
      <c r="E2345" s="9">
        <v>44907.208333333336</v>
      </c>
      <c r="F2345" s="9">
        <v>44907.208333333336</v>
      </c>
      <c r="G2345" s="9">
        <v>44960.895219907405</v>
      </c>
    </row>
    <row r="2346" spans="1:7" x14ac:dyDescent="0.25">
      <c r="A2346" t="s">
        <v>2124</v>
      </c>
      <c r="B2346" t="s">
        <v>2118</v>
      </c>
      <c r="C2346">
        <v>1</v>
      </c>
      <c r="D2346">
        <v>1</v>
      </c>
      <c r="E2346" s="9">
        <v>44894</v>
      </c>
      <c r="F2346" s="9">
        <v>44894</v>
      </c>
      <c r="G2346" s="9">
        <v>44960.895219907405</v>
      </c>
    </row>
    <row r="2347" spans="1:7" x14ac:dyDescent="0.25">
      <c r="A2347" t="s">
        <v>2137</v>
      </c>
      <c r="B2347" t="s">
        <v>2118</v>
      </c>
      <c r="C2347">
        <v>1</v>
      </c>
      <c r="D2347">
        <v>1</v>
      </c>
      <c r="E2347" s="9">
        <v>44894.208333333336</v>
      </c>
      <c r="F2347" s="9">
        <v>44894.208333333336</v>
      </c>
      <c r="G2347" s="9">
        <v>44960.895219907405</v>
      </c>
    </row>
    <row r="2348" spans="1:7" x14ac:dyDescent="0.25">
      <c r="A2348" t="s">
        <v>2138</v>
      </c>
      <c r="B2348" t="s">
        <v>2118</v>
      </c>
      <c r="C2348">
        <v>1</v>
      </c>
      <c r="D2348">
        <v>1</v>
      </c>
      <c r="E2348" s="9">
        <v>44907.208333333336</v>
      </c>
      <c r="F2348" s="9">
        <v>44907.208333333336</v>
      </c>
      <c r="G2348" s="9">
        <v>44960.895231481481</v>
      </c>
    </row>
    <row r="2349" spans="1:7" x14ac:dyDescent="0.25">
      <c r="A2349" t="s">
        <v>2126</v>
      </c>
      <c r="B2349" t="s">
        <v>2108</v>
      </c>
      <c r="C2349">
        <v>1</v>
      </c>
      <c r="D2349">
        <v>1</v>
      </c>
      <c r="E2349" s="9">
        <v>44876</v>
      </c>
      <c r="F2349" s="9">
        <v>44876</v>
      </c>
      <c r="G2349" s="9">
        <v>44960.895231481481</v>
      </c>
    </row>
    <row r="2350" spans="1:7" x14ac:dyDescent="0.25">
      <c r="A2350" t="s">
        <v>2127</v>
      </c>
      <c r="B2350" t="s">
        <v>2108</v>
      </c>
      <c r="C2350">
        <v>1</v>
      </c>
      <c r="D2350">
        <v>1</v>
      </c>
      <c r="E2350" s="9">
        <v>44876.208333333336</v>
      </c>
      <c r="F2350" s="9">
        <v>44876.208333333336</v>
      </c>
      <c r="G2350" s="9">
        <v>44960.895231481481</v>
      </c>
    </row>
    <row r="2351" spans="1:7" x14ac:dyDescent="0.25">
      <c r="A2351" t="s">
        <v>2129</v>
      </c>
      <c r="B2351" t="s">
        <v>2108</v>
      </c>
      <c r="C2351">
        <v>1</v>
      </c>
      <c r="D2351">
        <v>1</v>
      </c>
      <c r="E2351" s="9">
        <v>44876.208333333336</v>
      </c>
      <c r="F2351" s="9">
        <v>44876.208333333336</v>
      </c>
      <c r="G2351" s="9">
        <v>44960.895243055558</v>
      </c>
    </row>
    <row r="2352" spans="1:7" x14ac:dyDescent="0.25">
      <c r="A2352" t="s">
        <v>2130</v>
      </c>
      <c r="B2352" t="s">
        <v>2108</v>
      </c>
      <c r="C2352">
        <v>1</v>
      </c>
      <c r="D2352">
        <v>1</v>
      </c>
      <c r="E2352" s="9">
        <v>44876.208333333336</v>
      </c>
      <c r="F2352" s="9">
        <v>44876.208333333336</v>
      </c>
      <c r="G2352" s="9">
        <v>44960.895243055558</v>
      </c>
    </row>
    <row r="2353" spans="1:7" x14ac:dyDescent="0.25">
      <c r="A2353" t="s">
        <v>2133</v>
      </c>
      <c r="B2353" t="s">
        <v>2108</v>
      </c>
      <c r="C2353">
        <v>1</v>
      </c>
      <c r="D2353">
        <v>1</v>
      </c>
      <c r="E2353" s="9">
        <v>44876.208333333336</v>
      </c>
      <c r="F2353" s="9">
        <v>44876.208333333336</v>
      </c>
      <c r="G2353" s="9">
        <v>44960.895243055558</v>
      </c>
    </row>
    <row r="2354" spans="1:7" x14ac:dyDescent="0.25">
      <c r="A2354" t="s">
        <v>2134</v>
      </c>
      <c r="B2354" t="s">
        <v>2108</v>
      </c>
      <c r="C2354">
        <v>1</v>
      </c>
      <c r="D2354">
        <v>1</v>
      </c>
      <c r="E2354" s="9">
        <v>44876.208333333336</v>
      </c>
      <c r="F2354" s="9">
        <v>44876.208333333336</v>
      </c>
      <c r="G2354" s="9">
        <v>44960.895243055558</v>
      </c>
    </row>
    <row r="2355" spans="1:7" x14ac:dyDescent="0.25">
      <c r="A2355" t="s">
        <v>2135</v>
      </c>
      <c r="B2355" t="s">
        <v>2108</v>
      </c>
      <c r="C2355">
        <v>1</v>
      </c>
      <c r="D2355">
        <v>1</v>
      </c>
      <c r="E2355" s="9">
        <v>44876.208333333336</v>
      </c>
      <c r="F2355" s="9">
        <v>44876.208333333336</v>
      </c>
      <c r="G2355" s="9">
        <v>44960.895243055558</v>
      </c>
    </row>
    <row r="2356" spans="1:7" x14ac:dyDescent="0.25">
      <c r="A2356" t="s">
        <v>2137</v>
      </c>
      <c r="B2356" t="s">
        <v>2108</v>
      </c>
      <c r="C2356">
        <v>1</v>
      </c>
      <c r="D2356">
        <v>1</v>
      </c>
      <c r="E2356" s="9">
        <v>44876.208333333336</v>
      </c>
      <c r="F2356" s="9">
        <v>44876.208333333336</v>
      </c>
      <c r="G2356" s="9">
        <v>44960.895254629628</v>
      </c>
    </row>
    <row r="2357" spans="1:7" x14ac:dyDescent="0.25">
      <c r="A2357" t="s">
        <v>2138</v>
      </c>
      <c r="B2357" t="s">
        <v>2108</v>
      </c>
      <c r="C2357">
        <v>1</v>
      </c>
      <c r="D2357">
        <v>1</v>
      </c>
      <c r="E2357" s="9">
        <v>44876.208333333336</v>
      </c>
      <c r="F2357" s="9">
        <v>44876.208333333336</v>
      </c>
      <c r="G2357" s="9">
        <v>44960.895254629628</v>
      </c>
    </row>
    <row r="2358" spans="1:7" x14ac:dyDescent="0.25">
      <c r="A2358" t="s">
        <v>2017</v>
      </c>
      <c r="B2358" t="s">
        <v>2056</v>
      </c>
      <c r="C2358">
        <v>1</v>
      </c>
      <c r="D2358">
        <v>1</v>
      </c>
      <c r="E2358" s="9">
        <v>44694.208333333336</v>
      </c>
      <c r="F2358" s="9">
        <v>44694.208333333336</v>
      </c>
      <c r="G2358" s="9">
        <v>44960.895277777781</v>
      </c>
    </row>
    <row r="2359" spans="1:7" x14ac:dyDescent="0.25">
      <c r="A2359" t="s">
        <v>2018</v>
      </c>
      <c r="B2359" t="s">
        <v>2056</v>
      </c>
      <c r="C2359">
        <v>1</v>
      </c>
      <c r="D2359">
        <v>1</v>
      </c>
      <c r="E2359" s="9">
        <v>44694.208333333336</v>
      </c>
      <c r="F2359" s="9">
        <v>44694.208333333336</v>
      </c>
      <c r="G2359" s="9">
        <v>44960.895277777781</v>
      </c>
    </row>
    <row r="2360" spans="1:7" x14ac:dyDescent="0.25">
      <c r="A2360" t="s">
        <v>1880</v>
      </c>
      <c r="B2360" t="s">
        <v>2056</v>
      </c>
      <c r="C2360">
        <v>1</v>
      </c>
      <c r="D2360">
        <v>1</v>
      </c>
      <c r="E2360" s="9">
        <v>44694</v>
      </c>
      <c r="F2360" s="9">
        <v>44694</v>
      </c>
      <c r="G2360" s="9">
        <v>44960.895289351851</v>
      </c>
    </row>
    <row r="2361" spans="1:7" x14ac:dyDescent="0.25">
      <c r="A2361" t="s">
        <v>215</v>
      </c>
      <c r="B2361" t="s">
        <v>2056</v>
      </c>
      <c r="C2361">
        <v>1</v>
      </c>
      <c r="D2361">
        <v>1</v>
      </c>
      <c r="E2361" s="9">
        <v>44694.208333333336</v>
      </c>
      <c r="F2361" s="9">
        <v>44694.208333333336</v>
      </c>
      <c r="G2361" s="9">
        <v>44960.895358796297</v>
      </c>
    </row>
    <row r="2362" spans="1:7" x14ac:dyDescent="0.25">
      <c r="A2362" t="s">
        <v>229</v>
      </c>
      <c r="B2362" t="s">
        <v>2056</v>
      </c>
      <c r="C2362">
        <v>1</v>
      </c>
      <c r="D2362">
        <v>1</v>
      </c>
      <c r="E2362" s="9">
        <v>44694.208333333336</v>
      </c>
      <c r="F2362" s="9">
        <v>44694.208333333336</v>
      </c>
      <c r="G2362" s="9">
        <v>44960.895381944443</v>
      </c>
    </row>
    <row r="2363" spans="1:7" x14ac:dyDescent="0.25">
      <c r="A2363" t="s">
        <v>2039</v>
      </c>
      <c r="B2363" t="s">
        <v>2056</v>
      </c>
      <c r="C2363">
        <v>1</v>
      </c>
      <c r="D2363">
        <v>1</v>
      </c>
      <c r="E2363" s="9">
        <v>44694</v>
      </c>
      <c r="F2363" s="9">
        <v>44694</v>
      </c>
      <c r="G2363" s="9">
        <v>44960.895416666666</v>
      </c>
    </row>
    <row r="2364" spans="1:7" x14ac:dyDescent="0.25">
      <c r="A2364" t="s">
        <v>2017</v>
      </c>
      <c r="B2364" t="s">
        <v>2059</v>
      </c>
      <c r="C2364">
        <v>1</v>
      </c>
      <c r="D2364">
        <v>1</v>
      </c>
      <c r="E2364" s="9">
        <v>44698.208333333336</v>
      </c>
      <c r="F2364" s="9">
        <v>44698.208333333336</v>
      </c>
      <c r="G2364" s="9">
        <v>44960.895439814813</v>
      </c>
    </row>
    <row r="2365" spans="1:7" x14ac:dyDescent="0.25">
      <c r="A2365" t="s">
        <v>2018</v>
      </c>
      <c r="B2365" t="s">
        <v>2059</v>
      </c>
      <c r="C2365">
        <v>1</v>
      </c>
      <c r="D2365">
        <v>1</v>
      </c>
      <c r="E2365" s="9">
        <v>44698.208333333336</v>
      </c>
      <c r="F2365" s="9">
        <v>44698.208333333336</v>
      </c>
      <c r="G2365" s="9">
        <v>44960.895439814813</v>
      </c>
    </row>
    <row r="2366" spans="1:7" x14ac:dyDescent="0.25">
      <c r="A2366" t="s">
        <v>1880</v>
      </c>
      <c r="B2366" t="s">
        <v>2059</v>
      </c>
      <c r="C2366">
        <v>1</v>
      </c>
      <c r="D2366">
        <v>1</v>
      </c>
      <c r="E2366" s="9">
        <v>44698</v>
      </c>
      <c r="F2366" s="9">
        <v>44698</v>
      </c>
      <c r="G2366" s="9">
        <v>44960.895451388889</v>
      </c>
    </row>
    <row r="2367" spans="1:7" x14ac:dyDescent="0.25">
      <c r="A2367" t="s">
        <v>215</v>
      </c>
      <c r="B2367" t="s">
        <v>2059</v>
      </c>
      <c r="C2367">
        <v>1</v>
      </c>
      <c r="D2367">
        <v>1</v>
      </c>
      <c r="E2367" s="9">
        <v>44698.208333333336</v>
      </c>
      <c r="F2367" s="9">
        <v>44698.208333333336</v>
      </c>
      <c r="G2367" s="9">
        <v>44960.895509259259</v>
      </c>
    </row>
    <row r="2368" spans="1:7" x14ac:dyDescent="0.25">
      <c r="A2368" t="s">
        <v>229</v>
      </c>
      <c r="B2368" t="s">
        <v>2059</v>
      </c>
      <c r="C2368">
        <v>1</v>
      </c>
      <c r="D2368">
        <v>1</v>
      </c>
      <c r="E2368" s="9">
        <v>44698.208333333336</v>
      </c>
      <c r="F2368" s="9">
        <v>44698.208333333336</v>
      </c>
      <c r="G2368" s="9">
        <v>44960.895532407405</v>
      </c>
    </row>
    <row r="2369" spans="1:7" x14ac:dyDescent="0.25">
      <c r="A2369" t="s">
        <v>2039</v>
      </c>
      <c r="B2369" t="s">
        <v>2059</v>
      </c>
      <c r="C2369">
        <v>1</v>
      </c>
      <c r="D2369">
        <v>1</v>
      </c>
      <c r="E2369" s="9">
        <v>44698</v>
      </c>
      <c r="F2369" s="9">
        <v>44698</v>
      </c>
      <c r="G2369" s="9">
        <v>44960.895567129628</v>
      </c>
    </row>
    <row r="2370" spans="1:7" x14ac:dyDescent="0.25">
      <c r="A2370" t="s">
        <v>2040</v>
      </c>
      <c r="B2370" t="s">
        <v>2063</v>
      </c>
      <c r="C2370">
        <v>1</v>
      </c>
      <c r="D2370">
        <v>1</v>
      </c>
      <c r="E2370" s="9">
        <v>44700.208333333336</v>
      </c>
      <c r="F2370" s="9">
        <v>44700.208333333336</v>
      </c>
      <c r="G2370" s="9">
        <v>44960.895567129628</v>
      </c>
    </row>
    <row r="2371" spans="1:7" x14ac:dyDescent="0.25">
      <c r="A2371" t="s">
        <v>2042</v>
      </c>
      <c r="B2371" t="s">
        <v>2063</v>
      </c>
      <c r="C2371">
        <v>1</v>
      </c>
      <c r="D2371">
        <v>1</v>
      </c>
      <c r="E2371" s="9">
        <v>44700.208333333336</v>
      </c>
      <c r="F2371" s="9">
        <v>44700.208333333336</v>
      </c>
      <c r="G2371" s="9">
        <v>44960.895567129628</v>
      </c>
    </row>
    <row r="2372" spans="1:7" x14ac:dyDescent="0.25">
      <c r="A2372" t="s">
        <v>2043</v>
      </c>
      <c r="B2372" t="s">
        <v>2063</v>
      </c>
      <c r="C2372">
        <v>1</v>
      </c>
      <c r="D2372">
        <v>1</v>
      </c>
      <c r="E2372" s="9">
        <v>44700.208333333336</v>
      </c>
      <c r="F2372" s="9">
        <v>44700.208333333336</v>
      </c>
      <c r="G2372" s="9">
        <v>44960.895567129628</v>
      </c>
    </row>
    <row r="2373" spans="1:7" x14ac:dyDescent="0.25">
      <c r="A2373" t="s">
        <v>2044</v>
      </c>
      <c r="B2373" t="s">
        <v>2063</v>
      </c>
      <c r="C2373">
        <v>1</v>
      </c>
      <c r="D2373">
        <v>1</v>
      </c>
      <c r="E2373" s="9">
        <v>44700.208333333336</v>
      </c>
      <c r="F2373" s="9">
        <v>44700.208333333336</v>
      </c>
      <c r="G2373" s="9">
        <v>44960.895567129628</v>
      </c>
    </row>
    <row r="2374" spans="1:7" x14ac:dyDescent="0.25">
      <c r="A2374" t="s">
        <v>2045</v>
      </c>
      <c r="B2374" t="s">
        <v>2063</v>
      </c>
      <c r="C2374">
        <v>1</v>
      </c>
      <c r="D2374">
        <v>1</v>
      </c>
      <c r="E2374" s="9">
        <v>44700.208333333336</v>
      </c>
      <c r="F2374" s="9">
        <v>44700.208333333336</v>
      </c>
      <c r="G2374" s="9">
        <v>44960.895578703705</v>
      </c>
    </row>
    <row r="2375" spans="1:7" x14ac:dyDescent="0.25">
      <c r="A2375" t="s">
        <v>2046</v>
      </c>
      <c r="B2375" t="s">
        <v>2063</v>
      </c>
      <c r="C2375">
        <v>1</v>
      </c>
      <c r="D2375">
        <v>1</v>
      </c>
      <c r="E2375" s="9">
        <v>44700.208333333336</v>
      </c>
      <c r="F2375" s="9">
        <v>44700.208333333336</v>
      </c>
      <c r="G2375" s="9">
        <v>44960.895578703705</v>
      </c>
    </row>
    <row r="2376" spans="1:7" x14ac:dyDescent="0.25">
      <c r="A2376" t="s">
        <v>2047</v>
      </c>
      <c r="B2376" t="s">
        <v>2063</v>
      </c>
      <c r="C2376">
        <v>1</v>
      </c>
      <c r="D2376">
        <v>1</v>
      </c>
      <c r="E2376" s="9">
        <v>44700.208333333336</v>
      </c>
      <c r="F2376" s="9">
        <v>44700.208333333336</v>
      </c>
      <c r="G2376" s="9">
        <v>44960.895578703705</v>
      </c>
    </row>
    <row r="2377" spans="1:7" x14ac:dyDescent="0.25">
      <c r="A2377" t="s">
        <v>2048</v>
      </c>
      <c r="B2377" t="s">
        <v>2063</v>
      </c>
      <c r="C2377">
        <v>1</v>
      </c>
      <c r="D2377">
        <v>1</v>
      </c>
      <c r="E2377" s="9">
        <v>44700.208333333336</v>
      </c>
      <c r="F2377" s="9">
        <v>44700.208333333336</v>
      </c>
      <c r="G2377" s="9">
        <v>44960.895578703705</v>
      </c>
    </row>
    <row r="2378" spans="1:7" x14ac:dyDescent="0.25">
      <c r="A2378" t="s">
        <v>2049</v>
      </c>
      <c r="B2378" t="s">
        <v>2063</v>
      </c>
      <c r="C2378">
        <v>1</v>
      </c>
      <c r="D2378">
        <v>1</v>
      </c>
      <c r="E2378" s="9">
        <v>44700.208333333336</v>
      </c>
      <c r="F2378" s="9">
        <v>44700.208333333336</v>
      </c>
      <c r="G2378" s="9">
        <v>44960.895578703705</v>
      </c>
    </row>
    <row r="2379" spans="1:7" x14ac:dyDescent="0.25">
      <c r="A2379" t="s">
        <v>2050</v>
      </c>
      <c r="B2379" t="s">
        <v>2063</v>
      </c>
      <c r="C2379">
        <v>1</v>
      </c>
      <c r="D2379">
        <v>1</v>
      </c>
      <c r="E2379" s="9">
        <v>44700.208333333336</v>
      </c>
      <c r="F2379" s="9">
        <v>44700.208333333336</v>
      </c>
      <c r="G2379" s="9">
        <v>44960.895578703705</v>
      </c>
    </row>
    <row r="2380" spans="1:7" x14ac:dyDescent="0.25">
      <c r="A2380" t="s">
        <v>2051</v>
      </c>
      <c r="B2380" t="s">
        <v>2063</v>
      </c>
      <c r="C2380">
        <v>1</v>
      </c>
      <c r="D2380">
        <v>1</v>
      </c>
      <c r="E2380" s="9">
        <v>44700.208333333336</v>
      </c>
      <c r="F2380" s="9">
        <v>44700.208333333336</v>
      </c>
      <c r="G2380" s="9">
        <v>44960.895578703705</v>
      </c>
    </row>
    <row r="2381" spans="1:7" x14ac:dyDescent="0.25">
      <c r="A2381" t="s">
        <v>2052</v>
      </c>
      <c r="B2381" t="s">
        <v>2063</v>
      </c>
      <c r="C2381">
        <v>1</v>
      </c>
      <c r="D2381">
        <v>1</v>
      </c>
      <c r="E2381" s="9">
        <v>44700.208333333336</v>
      </c>
      <c r="F2381" s="9">
        <v>44700.208333333336</v>
      </c>
      <c r="G2381" s="9">
        <v>44960.895578703705</v>
      </c>
    </row>
    <row r="2382" spans="1:7" x14ac:dyDescent="0.25">
      <c r="A2382" t="s">
        <v>2053</v>
      </c>
      <c r="B2382" t="s">
        <v>2063</v>
      </c>
      <c r="C2382">
        <v>1</v>
      </c>
      <c r="D2382">
        <v>1</v>
      </c>
      <c r="E2382" s="9">
        <v>44700.208333333336</v>
      </c>
      <c r="F2382" s="9">
        <v>44700.208333333336</v>
      </c>
      <c r="G2382" s="9">
        <v>44960.895578703705</v>
      </c>
    </row>
    <row r="2383" spans="1:7" x14ac:dyDescent="0.25">
      <c r="A2383" t="s">
        <v>2054</v>
      </c>
      <c r="B2383" t="s">
        <v>2063</v>
      </c>
      <c r="C2383">
        <v>1</v>
      </c>
      <c r="D2383">
        <v>1</v>
      </c>
      <c r="E2383" s="9">
        <v>44700.208333333336</v>
      </c>
      <c r="F2383" s="9">
        <v>44700.208333333336</v>
      </c>
      <c r="G2383" s="9">
        <v>44960.895578703705</v>
      </c>
    </row>
    <row r="2384" spans="1:7" x14ac:dyDescent="0.25">
      <c r="A2384" t="s">
        <v>2055</v>
      </c>
      <c r="B2384" t="s">
        <v>2063</v>
      </c>
      <c r="C2384">
        <v>1</v>
      </c>
      <c r="D2384">
        <v>1</v>
      </c>
      <c r="E2384" s="9">
        <v>44700.208333333336</v>
      </c>
      <c r="F2384" s="9">
        <v>44700.208333333336</v>
      </c>
      <c r="G2384" s="9">
        <v>44960.895590277774</v>
      </c>
    </row>
    <row r="2385" spans="1:7" x14ac:dyDescent="0.25">
      <c r="A2385" t="s">
        <v>229</v>
      </c>
      <c r="B2385" t="s">
        <v>2062</v>
      </c>
      <c r="C2385">
        <v>1</v>
      </c>
      <c r="D2385">
        <v>1</v>
      </c>
      <c r="E2385" s="9">
        <v>44700.208333333336</v>
      </c>
      <c r="F2385" s="9">
        <v>44700.208333333336</v>
      </c>
      <c r="G2385" s="9">
        <v>44960.895590277774</v>
      </c>
    </row>
    <row r="2386" spans="1:7" x14ac:dyDescent="0.25">
      <c r="A2386" t="s">
        <v>2017</v>
      </c>
      <c r="B2386" t="s">
        <v>2062</v>
      </c>
      <c r="C2386">
        <v>1</v>
      </c>
      <c r="D2386">
        <v>1</v>
      </c>
      <c r="E2386" s="9">
        <v>44700.208333333336</v>
      </c>
      <c r="F2386" s="9">
        <v>44700.208333333336</v>
      </c>
      <c r="G2386" s="9">
        <v>44960.895601851851</v>
      </c>
    </row>
    <row r="2387" spans="1:7" x14ac:dyDescent="0.25">
      <c r="A2387" t="s">
        <v>2018</v>
      </c>
      <c r="B2387" t="s">
        <v>2062</v>
      </c>
      <c r="C2387">
        <v>1</v>
      </c>
      <c r="D2387">
        <v>1</v>
      </c>
      <c r="E2387" s="9">
        <v>44700.208333333336</v>
      </c>
      <c r="F2387" s="9">
        <v>44700.208333333336</v>
      </c>
      <c r="G2387" s="9">
        <v>44960.895613425928</v>
      </c>
    </row>
    <row r="2388" spans="1:7" x14ac:dyDescent="0.25">
      <c r="A2388" t="s">
        <v>1880</v>
      </c>
      <c r="B2388" t="s">
        <v>2062</v>
      </c>
      <c r="C2388">
        <v>1</v>
      </c>
      <c r="D2388">
        <v>1</v>
      </c>
      <c r="E2388" s="9">
        <v>44700</v>
      </c>
      <c r="F2388" s="9">
        <v>44700</v>
      </c>
      <c r="G2388" s="9">
        <v>44960.895613425928</v>
      </c>
    </row>
    <row r="2389" spans="1:7" x14ac:dyDescent="0.25">
      <c r="A2389" t="s">
        <v>215</v>
      </c>
      <c r="B2389" t="s">
        <v>2062</v>
      </c>
      <c r="C2389">
        <v>1</v>
      </c>
      <c r="D2389">
        <v>1</v>
      </c>
      <c r="E2389" s="9">
        <v>44700.208333333336</v>
      </c>
      <c r="F2389" s="9">
        <v>44700.208333333336</v>
      </c>
      <c r="G2389" s="9">
        <v>44960.895671296297</v>
      </c>
    </row>
    <row r="2390" spans="1:7" x14ac:dyDescent="0.25">
      <c r="A2390" t="s">
        <v>2039</v>
      </c>
      <c r="B2390" t="s">
        <v>2062</v>
      </c>
      <c r="C2390">
        <v>1</v>
      </c>
      <c r="D2390">
        <v>1</v>
      </c>
      <c r="E2390" s="9">
        <v>44700</v>
      </c>
      <c r="F2390" s="9">
        <v>44700</v>
      </c>
      <c r="G2390" s="9">
        <v>44960.895729166667</v>
      </c>
    </row>
    <row r="2391" spans="1:7" x14ac:dyDescent="0.25">
      <c r="A2391" t="s">
        <v>2040</v>
      </c>
      <c r="B2391" t="s">
        <v>2064</v>
      </c>
      <c r="C2391">
        <v>1</v>
      </c>
      <c r="D2391">
        <v>1</v>
      </c>
      <c r="E2391" s="9">
        <v>44701.208333333336</v>
      </c>
      <c r="F2391" s="9">
        <v>44701.208333333336</v>
      </c>
      <c r="G2391" s="9">
        <v>44960.895729166667</v>
      </c>
    </row>
    <row r="2392" spans="1:7" x14ac:dyDescent="0.25">
      <c r="A2392" t="s">
        <v>2049</v>
      </c>
      <c r="B2392" t="s">
        <v>2064</v>
      </c>
      <c r="C2392">
        <v>1</v>
      </c>
      <c r="D2392">
        <v>1</v>
      </c>
      <c r="E2392" s="9">
        <v>44701.208333333336</v>
      </c>
      <c r="F2392" s="9">
        <v>44701.208333333336</v>
      </c>
      <c r="G2392" s="9">
        <v>44960.895729166667</v>
      </c>
    </row>
    <row r="2393" spans="1:7" x14ac:dyDescent="0.25">
      <c r="A2393" t="s">
        <v>2042</v>
      </c>
      <c r="B2393" t="s">
        <v>2064</v>
      </c>
      <c r="C2393">
        <v>1</v>
      </c>
      <c r="D2393">
        <v>1</v>
      </c>
      <c r="E2393" s="9">
        <v>44701.208333333336</v>
      </c>
      <c r="F2393" s="9">
        <v>44701.208333333336</v>
      </c>
      <c r="G2393" s="9">
        <v>44960.895729166667</v>
      </c>
    </row>
    <row r="2394" spans="1:7" x14ac:dyDescent="0.25">
      <c r="A2394" t="s">
        <v>2043</v>
      </c>
      <c r="B2394" t="s">
        <v>2064</v>
      </c>
      <c r="C2394">
        <v>1</v>
      </c>
      <c r="D2394">
        <v>1</v>
      </c>
      <c r="E2394" s="9">
        <v>44701.208333333336</v>
      </c>
      <c r="F2394" s="9">
        <v>44701.208333333336</v>
      </c>
      <c r="G2394" s="9">
        <v>44960.895740740743</v>
      </c>
    </row>
    <row r="2395" spans="1:7" x14ac:dyDescent="0.25">
      <c r="A2395" t="s">
        <v>2044</v>
      </c>
      <c r="B2395" t="s">
        <v>2064</v>
      </c>
      <c r="C2395">
        <v>1</v>
      </c>
      <c r="D2395">
        <v>1</v>
      </c>
      <c r="E2395" s="9">
        <v>44701.208333333336</v>
      </c>
      <c r="F2395" s="9">
        <v>44701.208333333336</v>
      </c>
      <c r="G2395" s="9">
        <v>44960.895740740743</v>
      </c>
    </row>
    <row r="2396" spans="1:7" x14ac:dyDescent="0.25">
      <c r="A2396" t="s">
        <v>2045</v>
      </c>
      <c r="B2396" t="s">
        <v>2064</v>
      </c>
      <c r="C2396">
        <v>1</v>
      </c>
      <c r="D2396">
        <v>1</v>
      </c>
      <c r="E2396" s="9">
        <v>44701.208333333336</v>
      </c>
      <c r="F2396" s="9">
        <v>44701.208333333336</v>
      </c>
      <c r="G2396" s="9">
        <v>44960.895740740743</v>
      </c>
    </row>
    <row r="2397" spans="1:7" x14ac:dyDescent="0.25">
      <c r="A2397" t="s">
        <v>2046</v>
      </c>
      <c r="B2397" t="s">
        <v>2064</v>
      </c>
      <c r="C2397">
        <v>1</v>
      </c>
      <c r="D2397">
        <v>1</v>
      </c>
      <c r="E2397" s="9">
        <v>44701.208333333336</v>
      </c>
      <c r="F2397" s="9">
        <v>44701.208333333336</v>
      </c>
      <c r="G2397" s="9">
        <v>44960.895740740743</v>
      </c>
    </row>
    <row r="2398" spans="1:7" x14ac:dyDescent="0.25">
      <c r="A2398" t="s">
        <v>2047</v>
      </c>
      <c r="B2398" t="s">
        <v>2064</v>
      </c>
      <c r="C2398">
        <v>1</v>
      </c>
      <c r="D2398">
        <v>1</v>
      </c>
      <c r="E2398" s="9">
        <v>44701.208333333336</v>
      </c>
      <c r="F2398" s="9">
        <v>44701.208333333336</v>
      </c>
      <c r="G2398" s="9">
        <v>44960.895740740743</v>
      </c>
    </row>
    <row r="2399" spans="1:7" x14ac:dyDescent="0.25">
      <c r="A2399" t="s">
        <v>2048</v>
      </c>
      <c r="B2399" t="s">
        <v>2064</v>
      </c>
      <c r="C2399">
        <v>1</v>
      </c>
      <c r="D2399">
        <v>1</v>
      </c>
      <c r="E2399" s="9">
        <v>44701.208333333336</v>
      </c>
      <c r="F2399" s="9">
        <v>44701.208333333336</v>
      </c>
      <c r="G2399" s="9">
        <v>44960.895740740743</v>
      </c>
    </row>
    <row r="2400" spans="1:7" x14ac:dyDescent="0.25">
      <c r="A2400" t="s">
        <v>2050</v>
      </c>
      <c r="B2400" t="s">
        <v>2064</v>
      </c>
      <c r="C2400">
        <v>1</v>
      </c>
      <c r="D2400">
        <v>1</v>
      </c>
      <c r="E2400" s="9">
        <v>44701.208333333336</v>
      </c>
      <c r="F2400" s="9">
        <v>44701.208333333336</v>
      </c>
      <c r="G2400" s="9">
        <v>44960.895740740743</v>
      </c>
    </row>
    <row r="2401" spans="1:7" x14ac:dyDescent="0.25">
      <c r="A2401" t="s">
        <v>2051</v>
      </c>
      <c r="B2401" t="s">
        <v>2064</v>
      </c>
      <c r="C2401">
        <v>1</v>
      </c>
      <c r="D2401">
        <v>1</v>
      </c>
      <c r="E2401" s="9">
        <v>44701.208333333336</v>
      </c>
      <c r="F2401" s="9">
        <v>44701.208333333336</v>
      </c>
      <c r="G2401" s="9">
        <v>44960.895740740743</v>
      </c>
    </row>
    <row r="2402" spans="1:7" x14ac:dyDescent="0.25">
      <c r="A2402" t="s">
        <v>2053</v>
      </c>
      <c r="B2402" t="s">
        <v>2064</v>
      </c>
      <c r="C2402">
        <v>1</v>
      </c>
      <c r="D2402">
        <v>1</v>
      </c>
      <c r="E2402" s="9">
        <v>44701.208333333336</v>
      </c>
      <c r="F2402" s="9">
        <v>44701.208333333336</v>
      </c>
      <c r="G2402" s="9">
        <v>44960.895740740743</v>
      </c>
    </row>
    <row r="2403" spans="1:7" x14ac:dyDescent="0.25">
      <c r="A2403" t="s">
        <v>2054</v>
      </c>
      <c r="B2403" t="s">
        <v>2064</v>
      </c>
      <c r="C2403">
        <v>1</v>
      </c>
      <c r="D2403">
        <v>1</v>
      </c>
      <c r="E2403" s="9">
        <v>44701.208333333336</v>
      </c>
      <c r="F2403" s="9">
        <v>44701.208333333336</v>
      </c>
      <c r="G2403" s="9">
        <v>44960.895740740743</v>
      </c>
    </row>
    <row r="2404" spans="1:7" x14ac:dyDescent="0.25">
      <c r="A2404" t="s">
        <v>2055</v>
      </c>
      <c r="B2404" t="s">
        <v>2064</v>
      </c>
      <c r="C2404">
        <v>1</v>
      </c>
      <c r="D2404">
        <v>1</v>
      </c>
      <c r="E2404" s="9">
        <v>44701.208333333336</v>
      </c>
      <c r="F2404" s="9">
        <v>44701.208333333336</v>
      </c>
      <c r="G2404" s="9">
        <v>44960.895752314813</v>
      </c>
    </row>
    <row r="2405" spans="1:7" x14ac:dyDescent="0.25">
      <c r="A2405" t="s">
        <v>2052</v>
      </c>
      <c r="B2405" t="s">
        <v>2065</v>
      </c>
      <c r="C2405">
        <v>1</v>
      </c>
      <c r="D2405">
        <v>1</v>
      </c>
      <c r="E2405" s="9">
        <v>44704.208333333336</v>
      </c>
      <c r="F2405" s="9">
        <v>44704.208333333336</v>
      </c>
      <c r="G2405" s="9">
        <v>44960.895752314813</v>
      </c>
    </row>
    <row r="2406" spans="1:7" x14ac:dyDescent="0.25">
      <c r="A2406" t="s">
        <v>2040</v>
      </c>
      <c r="B2406" t="s">
        <v>2065</v>
      </c>
      <c r="C2406">
        <v>1</v>
      </c>
      <c r="D2406">
        <v>1</v>
      </c>
      <c r="E2406" s="9">
        <v>44704.208333333336</v>
      </c>
      <c r="F2406" s="9">
        <v>44704.208333333336</v>
      </c>
      <c r="G2406" s="9">
        <v>44960.895752314813</v>
      </c>
    </row>
    <row r="2407" spans="1:7" x14ac:dyDescent="0.25">
      <c r="A2407" t="s">
        <v>2042</v>
      </c>
      <c r="B2407" t="s">
        <v>2065</v>
      </c>
      <c r="C2407">
        <v>1</v>
      </c>
      <c r="D2407">
        <v>1</v>
      </c>
      <c r="E2407" s="9">
        <v>44704.208333333336</v>
      </c>
      <c r="F2407" s="9">
        <v>44704.208333333336</v>
      </c>
      <c r="G2407" s="9">
        <v>44960.895752314813</v>
      </c>
    </row>
    <row r="2408" spans="1:7" x14ac:dyDescent="0.25">
      <c r="A2408" t="s">
        <v>2043</v>
      </c>
      <c r="B2408" t="s">
        <v>2065</v>
      </c>
      <c r="C2408">
        <v>1</v>
      </c>
      <c r="D2408">
        <v>1</v>
      </c>
      <c r="E2408" s="9">
        <v>44704.208333333336</v>
      </c>
      <c r="F2408" s="9">
        <v>44704.208333333336</v>
      </c>
      <c r="G2408" s="9">
        <v>44960.895752314813</v>
      </c>
    </row>
    <row r="2409" spans="1:7" x14ac:dyDescent="0.25">
      <c r="A2409" t="s">
        <v>2044</v>
      </c>
      <c r="B2409" t="s">
        <v>2065</v>
      </c>
      <c r="C2409">
        <v>1</v>
      </c>
      <c r="D2409">
        <v>1</v>
      </c>
      <c r="E2409" s="9">
        <v>44704.208333333336</v>
      </c>
      <c r="F2409" s="9">
        <v>44704.208333333336</v>
      </c>
      <c r="G2409" s="9">
        <v>44960.895752314813</v>
      </c>
    </row>
    <row r="2410" spans="1:7" x14ac:dyDescent="0.25">
      <c r="A2410" t="s">
        <v>2045</v>
      </c>
      <c r="B2410" t="s">
        <v>2065</v>
      </c>
      <c r="C2410">
        <v>1</v>
      </c>
      <c r="D2410">
        <v>1</v>
      </c>
      <c r="E2410" s="9">
        <v>44704.208333333336</v>
      </c>
      <c r="F2410" s="9">
        <v>44704.208333333336</v>
      </c>
      <c r="G2410" s="9">
        <v>44960.895752314813</v>
      </c>
    </row>
    <row r="2411" spans="1:7" x14ac:dyDescent="0.25">
      <c r="A2411" t="s">
        <v>2046</v>
      </c>
      <c r="B2411" t="s">
        <v>2065</v>
      </c>
      <c r="C2411">
        <v>1</v>
      </c>
      <c r="D2411">
        <v>1</v>
      </c>
      <c r="E2411" s="9">
        <v>44704.208333333336</v>
      </c>
      <c r="F2411" s="9">
        <v>44704.208333333336</v>
      </c>
      <c r="G2411" s="9">
        <v>44960.895752314813</v>
      </c>
    </row>
    <row r="2412" spans="1:7" x14ac:dyDescent="0.25">
      <c r="A2412" t="s">
        <v>2047</v>
      </c>
      <c r="B2412" t="s">
        <v>2065</v>
      </c>
      <c r="C2412">
        <v>1</v>
      </c>
      <c r="D2412">
        <v>1</v>
      </c>
      <c r="E2412" s="9">
        <v>44704.208333333336</v>
      </c>
      <c r="F2412" s="9">
        <v>44704.208333333336</v>
      </c>
      <c r="G2412" s="9">
        <v>44960.895752314813</v>
      </c>
    </row>
    <row r="2413" spans="1:7" x14ac:dyDescent="0.25">
      <c r="A2413" t="s">
        <v>2048</v>
      </c>
      <c r="B2413" t="s">
        <v>2065</v>
      </c>
      <c r="C2413">
        <v>1</v>
      </c>
      <c r="D2413">
        <v>1</v>
      </c>
      <c r="E2413" s="9">
        <v>44704.208333333336</v>
      </c>
      <c r="F2413" s="9">
        <v>44704.208333333336</v>
      </c>
      <c r="G2413" s="9">
        <v>44960.895752314813</v>
      </c>
    </row>
    <row r="2414" spans="1:7" x14ac:dyDescent="0.25">
      <c r="A2414" t="s">
        <v>2049</v>
      </c>
      <c r="B2414" t="s">
        <v>2065</v>
      </c>
      <c r="C2414">
        <v>1</v>
      </c>
      <c r="D2414">
        <v>1</v>
      </c>
      <c r="E2414" s="9">
        <v>44704.208333333336</v>
      </c>
      <c r="F2414" s="9">
        <v>44704.208333333336</v>
      </c>
      <c r="G2414" s="9">
        <v>44960.89576388889</v>
      </c>
    </row>
    <row r="2415" spans="1:7" x14ac:dyDescent="0.25">
      <c r="A2415" t="s">
        <v>2050</v>
      </c>
      <c r="B2415" t="s">
        <v>2065</v>
      </c>
      <c r="C2415">
        <v>1</v>
      </c>
      <c r="D2415">
        <v>1</v>
      </c>
      <c r="E2415" s="9">
        <v>44704.208333333336</v>
      </c>
      <c r="F2415" s="9">
        <v>44704.208333333336</v>
      </c>
      <c r="G2415" s="9">
        <v>44960.89576388889</v>
      </c>
    </row>
    <row r="2416" spans="1:7" x14ac:dyDescent="0.25">
      <c r="A2416" t="s">
        <v>2051</v>
      </c>
      <c r="B2416" t="s">
        <v>2065</v>
      </c>
      <c r="C2416">
        <v>1</v>
      </c>
      <c r="D2416">
        <v>1</v>
      </c>
      <c r="E2416" s="9">
        <v>44704.208333333336</v>
      </c>
      <c r="F2416" s="9">
        <v>44704.208333333336</v>
      </c>
      <c r="G2416" s="9">
        <v>44960.89576388889</v>
      </c>
    </row>
    <row r="2417" spans="1:7" x14ac:dyDescent="0.25">
      <c r="A2417" t="s">
        <v>2053</v>
      </c>
      <c r="B2417" t="s">
        <v>2065</v>
      </c>
      <c r="C2417">
        <v>1</v>
      </c>
      <c r="D2417">
        <v>1</v>
      </c>
      <c r="E2417" s="9">
        <v>44704.208333333336</v>
      </c>
      <c r="F2417" s="9">
        <v>44704.208333333336</v>
      </c>
      <c r="G2417" s="9">
        <v>44960.89576388889</v>
      </c>
    </row>
    <row r="2418" spans="1:7" x14ac:dyDescent="0.25">
      <c r="A2418" t="s">
        <v>2054</v>
      </c>
      <c r="B2418" t="s">
        <v>2065</v>
      </c>
      <c r="C2418">
        <v>1</v>
      </c>
      <c r="D2418">
        <v>1</v>
      </c>
      <c r="E2418" s="9">
        <v>44704.208333333336</v>
      </c>
      <c r="F2418" s="9">
        <v>44704.208333333336</v>
      </c>
      <c r="G2418" s="9">
        <v>44960.89576388889</v>
      </c>
    </row>
    <row r="2419" spans="1:7" x14ac:dyDescent="0.25">
      <c r="A2419" t="s">
        <v>2055</v>
      </c>
      <c r="B2419" t="s">
        <v>2065</v>
      </c>
      <c r="C2419">
        <v>1</v>
      </c>
      <c r="D2419">
        <v>1</v>
      </c>
      <c r="E2419" s="9">
        <v>44704.208333333336</v>
      </c>
      <c r="F2419" s="9">
        <v>44704.208333333336</v>
      </c>
      <c r="G2419" s="9">
        <v>44960.89576388889</v>
      </c>
    </row>
    <row r="2420" spans="1:7" x14ac:dyDescent="0.25">
      <c r="A2420" t="s">
        <v>2039</v>
      </c>
      <c r="B2420" t="s">
        <v>2068</v>
      </c>
      <c r="C2420">
        <v>1</v>
      </c>
      <c r="D2420">
        <v>1</v>
      </c>
      <c r="E2420" s="9">
        <v>44718</v>
      </c>
      <c r="F2420" s="9">
        <v>44718</v>
      </c>
      <c r="G2420" s="9">
        <v>44960.895775462966</v>
      </c>
    </row>
    <row r="2421" spans="1:7" x14ac:dyDescent="0.25">
      <c r="A2421" t="s">
        <v>2017</v>
      </c>
      <c r="B2421" t="s">
        <v>2068</v>
      </c>
      <c r="C2421">
        <v>1</v>
      </c>
      <c r="D2421">
        <v>1</v>
      </c>
      <c r="E2421" s="9">
        <v>44718.208333333336</v>
      </c>
      <c r="F2421" s="9">
        <v>44718.208333333336</v>
      </c>
      <c r="G2421" s="9">
        <v>44960.895775462966</v>
      </c>
    </row>
    <row r="2422" spans="1:7" x14ac:dyDescent="0.25">
      <c r="A2422" t="s">
        <v>2018</v>
      </c>
      <c r="B2422" t="s">
        <v>2068</v>
      </c>
      <c r="C2422">
        <v>1</v>
      </c>
      <c r="D2422">
        <v>1</v>
      </c>
      <c r="E2422" s="9">
        <v>44718.208333333336</v>
      </c>
      <c r="F2422" s="9">
        <v>44718.208333333336</v>
      </c>
      <c r="G2422" s="9">
        <v>44960.895787037036</v>
      </c>
    </row>
    <row r="2423" spans="1:7" x14ac:dyDescent="0.25">
      <c r="A2423" t="s">
        <v>1880</v>
      </c>
      <c r="B2423" t="s">
        <v>2068</v>
      </c>
      <c r="C2423">
        <v>1</v>
      </c>
      <c r="D2423">
        <v>1</v>
      </c>
      <c r="E2423" s="9">
        <v>44718</v>
      </c>
      <c r="F2423" s="9">
        <v>44718</v>
      </c>
      <c r="G2423" s="9">
        <v>44960.895798611113</v>
      </c>
    </row>
    <row r="2424" spans="1:7" x14ac:dyDescent="0.25">
      <c r="A2424" t="s">
        <v>215</v>
      </c>
      <c r="B2424" t="s">
        <v>2068</v>
      </c>
      <c r="C2424">
        <v>1</v>
      </c>
      <c r="D2424">
        <v>1</v>
      </c>
      <c r="E2424" s="9">
        <v>44718.208333333336</v>
      </c>
      <c r="F2424" s="9">
        <v>44718.208333333336</v>
      </c>
      <c r="G2424" s="9">
        <v>44960.895856481482</v>
      </c>
    </row>
    <row r="2425" spans="1:7" x14ac:dyDescent="0.25">
      <c r="A2425" t="s">
        <v>229</v>
      </c>
      <c r="B2425" t="s">
        <v>2068</v>
      </c>
      <c r="C2425">
        <v>1</v>
      </c>
      <c r="D2425">
        <v>1</v>
      </c>
      <c r="E2425" s="9">
        <v>44718.208333333336</v>
      </c>
      <c r="F2425" s="9">
        <v>44718.208333333336</v>
      </c>
      <c r="G2425" s="9">
        <v>44960.895879629628</v>
      </c>
    </row>
    <row r="2426" spans="1:7" x14ac:dyDescent="0.25">
      <c r="A2426" t="s">
        <v>2017</v>
      </c>
      <c r="B2426" t="s">
        <v>2070</v>
      </c>
      <c r="C2426">
        <v>1</v>
      </c>
      <c r="D2426">
        <v>1</v>
      </c>
      <c r="E2426" s="9">
        <v>44722.208333333336</v>
      </c>
      <c r="F2426" s="9">
        <v>44722.208333333336</v>
      </c>
      <c r="G2426" s="9">
        <v>44960.895914351851</v>
      </c>
    </row>
    <row r="2427" spans="1:7" x14ac:dyDescent="0.25">
      <c r="A2427" t="s">
        <v>2032</v>
      </c>
      <c r="B2427" t="s">
        <v>2070</v>
      </c>
      <c r="C2427">
        <v>1</v>
      </c>
      <c r="D2427">
        <v>1</v>
      </c>
      <c r="E2427" s="9">
        <v>44722</v>
      </c>
      <c r="F2427" s="9">
        <v>44722</v>
      </c>
      <c r="G2427" s="9">
        <v>44960.895925925928</v>
      </c>
    </row>
    <row r="2428" spans="1:7" x14ac:dyDescent="0.25">
      <c r="A2428" t="s">
        <v>2018</v>
      </c>
      <c r="B2428" t="s">
        <v>2070</v>
      </c>
      <c r="C2428">
        <v>1</v>
      </c>
      <c r="D2428">
        <v>1</v>
      </c>
      <c r="E2428" s="9">
        <v>44722.208333333336</v>
      </c>
      <c r="F2428" s="9">
        <v>44722.208333333336</v>
      </c>
      <c r="G2428" s="9">
        <v>44960.895937499998</v>
      </c>
    </row>
    <row r="2429" spans="1:7" x14ac:dyDescent="0.25">
      <c r="A2429" t="s">
        <v>1880</v>
      </c>
      <c r="B2429" t="s">
        <v>2070</v>
      </c>
      <c r="C2429">
        <v>1</v>
      </c>
      <c r="D2429">
        <v>1</v>
      </c>
      <c r="E2429" s="9">
        <v>44722</v>
      </c>
      <c r="F2429" s="9">
        <v>44722</v>
      </c>
      <c r="G2429" s="9">
        <v>44960.895949074074</v>
      </c>
    </row>
    <row r="2430" spans="1:7" x14ac:dyDescent="0.25">
      <c r="A2430" t="s">
        <v>215</v>
      </c>
      <c r="B2430" t="s">
        <v>2070</v>
      </c>
      <c r="C2430">
        <v>1</v>
      </c>
      <c r="D2430">
        <v>1</v>
      </c>
      <c r="E2430" s="9">
        <v>44722.208333333336</v>
      </c>
      <c r="F2430" s="9">
        <v>44722.208333333336</v>
      </c>
      <c r="G2430" s="9">
        <v>44960.896099537036</v>
      </c>
    </row>
    <row r="2431" spans="1:7" x14ac:dyDescent="0.25">
      <c r="A2431" t="s">
        <v>229</v>
      </c>
      <c r="B2431" t="s">
        <v>2070</v>
      </c>
      <c r="C2431">
        <v>1</v>
      </c>
      <c r="D2431">
        <v>1</v>
      </c>
      <c r="E2431" s="9">
        <v>44722.208333333336</v>
      </c>
      <c r="F2431" s="9">
        <v>44722.208333333336</v>
      </c>
      <c r="G2431" s="9">
        <v>44960.896111111113</v>
      </c>
    </row>
    <row r="2432" spans="1:7" x14ac:dyDescent="0.25">
      <c r="A2432" t="s">
        <v>2039</v>
      </c>
      <c r="B2432" t="s">
        <v>2070</v>
      </c>
      <c r="C2432">
        <v>1</v>
      </c>
      <c r="D2432">
        <v>1</v>
      </c>
      <c r="E2432" s="9">
        <v>44722</v>
      </c>
      <c r="F2432" s="9">
        <v>44722</v>
      </c>
      <c r="G2432" s="9">
        <v>44960.896145833336</v>
      </c>
    </row>
    <row r="2433" spans="1:7" x14ac:dyDescent="0.25">
      <c r="A2433" t="s">
        <v>2018</v>
      </c>
      <c r="B2433" t="s">
        <v>2073</v>
      </c>
      <c r="C2433">
        <v>1</v>
      </c>
      <c r="D2433">
        <v>1</v>
      </c>
      <c r="E2433" s="9">
        <v>44726.208333333336</v>
      </c>
      <c r="F2433" s="9">
        <v>44726.208333333336</v>
      </c>
      <c r="G2433" s="9">
        <v>44960.896157407406</v>
      </c>
    </row>
    <row r="2434" spans="1:7" x14ac:dyDescent="0.25">
      <c r="A2434" t="s">
        <v>1880</v>
      </c>
      <c r="B2434" t="s">
        <v>2073</v>
      </c>
      <c r="C2434">
        <v>1</v>
      </c>
      <c r="D2434">
        <v>1</v>
      </c>
      <c r="E2434" s="9">
        <v>44726</v>
      </c>
      <c r="F2434" s="9">
        <v>44726</v>
      </c>
      <c r="G2434" s="9">
        <v>44960.896168981482</v>
      </c>
    </row>
    <row r="2435" spans="1:7" x14ac:dyDescent="0.25">
      <c r="A2435" t="s">
        <v>215</v>
      </c>
      <c r="B2435" t="s">
        <v>2073</v>
      </c>
      <c r="C2435">
        <v>1</v>
      </c>
      <c r="D2435">
        <v>1</v>
      </c>
      <c r="E2435" s="9">
        <v>44726.208333333336</v>
      </c>
      <c r="F2435" s="9">
        <v>44726.208333333336</v>
      </c>
      <c r="G2435" s="9">
        <v>44960.896226851852</v>
      </c>
    </row>
    <row r="2436" spans="1:7" x14ac:dyDescent="0.25">
      <c r="A2436" t="s">
        <v>229</v>
      </c>
      <c r="B2436" t="s">
        <v>2073</v>
      </c>
      <c r="C2436">
        <v>1</v>
      </c>
      <c r="D2436">
        <v>1</v>
      </c>
      <c r="E2436" s="9">
        <v>44726.208333333336</v>
      </c>
      <c r="F2436" s="9">
        <v>44726.208333333336</v>
      </c>
      <c r="G2436" s="9">
        <v>44960.896249999998</v>
      </c>
    </row>
    <row r="2437" spans="1:7" x14ac:dyDescent="0.25">
      <c r="A2437" t="s">
        <v>2039</v>
      </c>
      <c r="B2437" t="s">
        <v>2073</v>
      </c>
      <c r="C2437">
        <v>1</v>
      </c>
      <c r="D2437">
        <v>1</v>
      </c>
      <c r="E2437" s="9">
        <v>44726</v>
      </c>
      <c r="F2437" s="9">
        <v>44726</v>
      </c>
      <c r="G2437" s="9">
        <v>44960.896296296298</v>
      </c>
    </row>
    <row r="2438" spans="1:7" x14ac:dyDescent="0.25">
      <c r="A2438" t="s">
        <v>2048</v>
      </c>
      <c r="B2438" t="s">
        <v>2074</v>
      </c>
      <c r="C2438">
        <v>1</v>
      </c>
      <c r="D2438">
        <v>1</v>
      </c>
      <c r="E2438" s="9">
        <v>44735.208333333336</v>
      </c>
      <c r="F2438" s="9">
        <v>44735.208333333336</v>
      </c>
      <c r="G2438" s="9">
        <v>44960.896296296298</v>
      </c>
    </row>
    <row r="2439" spans="1:7" x14ac:dyDescent="0.25">
      <c r="A2439" t="s">
        <v>2040</v>
      </c>
      <c r="B2439" t="s">
        <v>2074</v>
      </c>
      <c r="C2439">
        <v>1</v>
      </c>
      <c r="D2439">
        <v>1</v>
      </c>
      <c r="E2439" s="9">
        <v>44735.208333333336</v>
      </c>
      <c r="F2439" s="9">
        <v>44735.208333333336</v>
      </c>
      <c r="G2439" s="9">
        <v>44960.896296296298</v>
      </c>
    </row>
    <row r="2440" spans="1:7" x14ac:dyDescent="0.25">
      <c r="A2440" t="s">
        <v>2042</v>
      </c>
      <c r="B2440" t="s">
        <v>2074</v>
      </c>
      <c r="C2440">
        <v>1</v>
      </c>
      <c r="D2440">
        <v>1</v>
      </c>
      <c r="E2440" s="9">
        <v>44735.208333333336</v>
      </c>
      <c r="F2440" s="9">
        <v>44735.208333333336</v>
      </c>
      <c r="G2440" s="9">
        <v>44960.896296296298</v>
      </c>
    </row>
    <row r="2441" spans="1:7" x14ac:dyDescent="0.25">
      <c r="A2441" t="s">
        <v>2043</v>
      </c>
      <c r="B2441" t="s">
        <v>2074</v>
      </c>
      <c r="C2441">
        <v>1</v>
      </c>
      <c r="D2441">
        <v>1</v>
      </c>
      <c r="E2441" s="9">
        <v>44735.208333333336</v>
      </c>
      <c r="F2441" s="9">
        <v>44735.208333333336</v>
      </c>
      <c r="G2441" s="9">
        <v>44960.896296296298</v>
      </c>
    </row>
    <row r="2442" spans="1:7" x14ac:dyDescent="0.25">
      <c r="A2442" t="s">
        <v>2044</v>
      </c>
      <c r="B2442" t="s">
        <v>2074</v>
      </c>
      <c r="C2442">
        <v>1</v>
      </c>
      <c r="D2442">
        <v>1</v>
      </c>
      <c r="E2442" s="9">
        <v>44735.208333333336</v>
      </c>
      <c r="F2442" s="9">
        <v>44735.208333333336</v>
      </c>
      <c r="G2442" s="9">
        <v>44960.896296296298</v>
      </c>
    </row>
    <row r="2443" spans="1:7" x14ac:dyDescent="0.25">
      <c r="A2443" t="s">
        <v>2045</v>
      </c>
      <c r="B2443" t="s">
        <v>2074</v>
      </c>
      <c r="C2443">
        <v>1</v>
      </c>
      <c r="D2443">
        <v>1</v>
      </c>
      <c r="E2443" s="9">
        <v>44735.208333333336</v>
      </c>
      <c r="F2443" s="9">
        <v>44735.208333333336</v>
      </c>
      <c r="G2443" s="9">
        <v>44960.896296296298</v>
      </c>
    </row>
    <row r="2444" spans="1:7" x14ac:dyDescent="0.25">
      <c r="A2444" t="s">
        <v>2046</v>
      </c>
      <c r="B2444" t="s">
        <v>2074</v>
      </c>
      <c r="C2444">
        <v>1</v>
      </c>
      <c r="D2444">
        <v>1</v>
      </c>
      <c r="E2444" s="9">
        <v>44735.208333333336</v>
      </c>
      <c r="F2444" s="9">
        <v>44735.208333333336</v>
      </c>
      <c r="G2444" s="9">
        <v>44960.896296296298</v>
      </c>
    </row>
    <row r="2445" spans="1:7" x14ac:dyDescent="0.25">
      <c r="A2445" t="s">
        <v>2047</v>
      </c>
      <c r="B2445" t="s">
        <v>2074</v>
      </c>
      <c r="C2445">
        <v>1</v>
      </c>
      <c r="D2445">
        <v>1</v>
      </c>
      <c r="E2445" s="9">
        <v>44735.208333333336</v>
      </c>
      <c r="F2445" s="9">
        <v>44735.208333333336</v>
      </c>
      <c r="G2445" s="9">
        <v>44960.896296296298</v>
      </c>
    </row>
    <row r="2446" spans="1:7" x14ac:dyDescent="0.25">
      <c r="A2446" t="s">
        <v>2049</v>
      </c>
      <c r="B2446" t="s">
        <v>2074</v>
      </c>
      <c r="C2446">
        <v>1</v>
      </c>
      <c r="D2446">
        <v>1</v>
      </c>
      <c r="E2446" s="9">
        <v>44735.208333333336</v>
      </c>
      <c r="F2446" s="9">
        <v>44735.208333333336</v>
      </c>
      <c r="G2446" s="9">
        <v>44960.896307870367</v>
      </c>
    </row>
    <row r="2447" spans="1:7" x14ac:dyDescent="0.25">
      <c r="A2447" t="s">
        <v>2050</v>
      </c>
      <c r="B2447" t="s">
        <v>2074</v>
      </c>
      <c r="C2447">
        <v>1</v>
      </c>
      <c r="D2447">
        <v>1</v>
      </c>
      <c r="E2447" s="9">
        <v>44735.208333333336</v>
      </c>
      <c r="F2447" s="9">
        <v>44735.208333333336</v>
      </c>
      <c r="G2447" s="9">
        <v>44960.896307870367</v>
      </c>
    </row>
    <row r="2448" spans="1:7" x14ac:dyDescent="0.25">
      <c r="A2448" t="s">
        <v>2051</v>
      </c>
      <c r="B2448" t="s">
        <v>2074</v>
      </c>
      <c r="C2448">
        <v>1</v>
      </c>
      <c r="D2448">
        <v>1</v>
      </c>
      <c r="E2448" s="9">
        <v>44735.208333333336</v>
      </c>
      <c r="F2448" s="9">
        <v>44735.208333333336</v>
      </c>
      <c r="G2448" s="9">
        <v>44960.896307870367</v>
      </c>
    </row>
    <row r="2449" spans="1:7" x14ac:dyDescent="0.25">
      <c r="A2449" t="s">
        <v>2053</v>
      </c>
      <c r="B2449" t="s">
        <v>2074</v>
      </c>
      <c r="C2449">
        <v>1</v>
      </c>
      <c r="D2449">
        <v>1</v>
      </c>
      <c r="E2449" s="9">
        <v>44735.208333333336</v>
      </c>
      <c r="F2449" s="9">
        <v>44735.208333333336</v>
      </c>
      <c r="G2449" s="9">
        <v>44960.896307870367</v>
      </c>
    </row>
    <row r="2450" spans="1:7" x14ac:dyDescent="0.25">
      <c r="A2450" t="s">
        <v>2054</v>
      </c>
      <c r="B2450" t="s">
        <v>2074</v>
      </c>
      <c r="C2450">
        <v>1</v>
      </c>
      <c r="D2450">
        <v>1</v>
      </c>
      <c r="E2450" s="9">
        <v>44735.208333333336</v>
      </c>
      <c r="F2450" s="9">
        <v>44735.208333333336</v>
      </c>
      <c r="G2450" s="9">
        <v>44960.896307870367</v>
      </c>
    </row>
    <row r="2451" spans="1:7" x14ac:dyDescent="0.25">
      <c r="A2451" t="s">
        <v>2055</v>
      </c>
      <c r="B2451" t="s">
        <v>2074</v>
      </c>
      <c r="C2451">
        <v>1</v>
      </c>
      <c r="D2451">
        <v>1</v>
      </c>
      <c r="E2451" s="9">
        <v>44735.208333333336</v>
      </c>
      <c r="F2451" s="9">
        <v>44735.208333333336</v>
      </c>
      <c r="G2451" s="9">
        <v>44960.896307870367</v>
      </c>
    </row>
    <row r="2452" spans="1:7" x14ac:dyDescent="0.25">
      <c r="A2452" t="s">
        <v>2051</v>
      </c>
      <c r="B2452" t="s">
        <v>2075</v>
      </c>
      <c r="C2452">
        <v>1</v>
      </c>
      <c r="D2452">
        <v>1</v>
      </c>
      <c r="E2452" s="9">
        <v>44736.208333333336</v>
      </c>
      <c r="F2452" s="9">
        <v>44736.208333333336</v>
      </c>
      <c r="G2452" s="9">
        <v>44960.896307870367</v>
      </c>
    </row>
    <row r="2453" spans="1:7" x14ac:dyDescent="0.25">
      <c r="A2453" t="s">
        <v>2040</v>
      </c>
      <c r="B2453" t="s">
        <v>2075</v>
      </c>
      <c r="C2453">
        <v>1</v>
      </c>
      <c r="D2453">
        <v>1</v>
      </c>
      <c r="E2453" s="9">
        <v>44736.208333333336</v>
      </c>
      <c r="F2453" s="9">
        <v>44736.208333333336</v>
      </c>
      <c r="G2453" s="9">
        <v>44960.896307870367</v>
      </c>
    </row>
    <row r="2454" spans="1:7" x14ac:dyDescent="0.25">
      <c r="A2454" t="s">
        <v>2042</v>
      </c>
      <c r="B2454" t="s">
        <v>2075</v>
      </c>
      <c r="C2454">
        <v>1</v>
      </c>
      <c r="D2454">
        <v>1</v>
      </c>
      <c r="E2454" s="9">
        <v>44736.208333333336</v>
      </c>
      <c r="F2454" s="9">
        <v>44736.208333333336</v>
      </c>
      <c r="G2454" s="9">
        <v>44960.896307870367</v>
      </c>
    </row>
    <row r="2455" spans="1:7" x14ac:dyDescent="0.25">
      <c r="A2455" t="s">
        <v>2043</v>
      </c>
      <c r="B2455" t="s">
        <v>2075</v>
      </c>
      <c r="C2455">
        <v>1</v>
      </c>
      <c r="D2455">
        <v>1</v>
      </c>
      <c r="E2455" s="9">
        <v>44736.208333333336</v>
      </c>
      <c r="F2455" s="9">
        <v>44736.208333333336</v>
      </c>
      <c r="G2455" s="9">
        <v>44960.896307870367</v>
      </c>
    </row>
    <row r="2456" spans="1:7" x14ac:dyDescent="0.25">
      <c r="A2456" t="s">
        <v>2044</v>
      </c>
      <c r="B2456" t="s">
        <v>2075</v>
      </c>
      <c r="C2456">
        <v>1</v>
      </c>
      <c r="D2456">
        <v>1</v>
      </c>
      <c r="E2456" s="9">
        <v>44736.208333333336</v>
      </c>
      <c r="F2456" s="9">
        <v>44736.208333333336</v>
      </c>
      <c r="G2456" s="9">
        <v>44960.896307870367</v>
      </c>
    </row>
    <row r="2457" spans="1:7" x14ac:dyDescent="0.25">
      <c r="A2457" t="s">
        <v>2045</v>
      </c>
      <c r="B2457" t="s">
        <v>2075</v>
      </c>
      <c r="C2457">
        <v>1</v>
      </c>
      <c r="D2457">
        <v>1</v>
      </c>
      <c r="E2457" s="9">
        <v>44736.208333333336</v>
      </c>
      <c r="F2457" s="9">
        <v>44736.208333333336</v>
      </c>
      <c r="G2457" s="9">
        <v>44960.896319444444</v>
      </c>
    </row>
    <row r="2458" spans="1:7" x14ac:dyDescent="0.25">
      <c r="A2458" t="s">
        <v>2046</v>
      </c>
      <c r="B2458" t="s">
        <v>2075</v>
      </c>
      <c r="C2458">
        <v>1</v>
      </c>
      <c r="D2458">
        <v>1</v>
      </c>
      <c r="E2458" s="9">
        <v>44736.208333333336</v>
      </c>
      <c r="F2458" s="9">
        <v>44736.208333333336</v>
      </c>
      <c r="G2458" s="9">
        <v>44960.896319444444</v>
      </c>
    </row>
    <row r="2459" spans="1:7" x14ac:dyDescent="0.25">
      <c r="A2459" t="s">
        <v>2047</v>
      </c>
      <c r="B2459" t="s">
        <v>2075</v>
      </c>
      <c r="C2459">
        <v>1</v>
      </c>
      <c r="D2459">
        <v>1</v>
      </c>
      <c r="E2459" s="9">
        <v>44736.208333333336</v>
      </c>
      <c r="F2459" s="9">
        <v>44736.208333333336</v>
      </c>
      <c r="G2459" s="9">
        <v>44960.896319444444</v>
      </c>
    </row>
    <row r="2460" spans="1:7" x14ac:dyDescent="0.25">
      <c r="A2460" t="s">
        <v>2048</v>
      </c>
      <c r="B2460" t="s">
        <v>2075</v>
      </c>
      <c r="C2460">
        <v>1</v>
      </c>
      <c r="D2460">
        <v>1</v>
      </c>
      <c r="E2460" s="9">
        <v>44736.208333333336</v>
      </c>
      <c r="F2460" s="9">
        <v>44736.208333333336</v>
      </c>
      <c r="G2460" s="9">
        <v>44960.896319444444</v>
      </c>
    </row>
    <row r="2461" spans="1:7" x14ac:dyDescent="0.25">
      <c r="A2461" t="s">
        <v>2049</v>
      </c>
      <c r="B2461" t="s">
        <v>2075</v>
      </c>
      <c r="C2461">
        <v>1</v>
      </c>
      <c r="D2461">
        <v>1</v>
      </c>
      <c r="E2461" s="9">
        <v>44736.208333333336</v>
      </c>
      <c r="F2461" s="9">
        <v>44736.208333333336</v>
      </c>
      <c r="G2461" s="9">
        <v>44960.896319444444</v>
      </c>
    </row>
    <row r="2462" spans="1:7" x14ac:dyDescent="0.25">
      <c r="A2462" t="s">
        <v>2050</v>
      </c>
      <c r="B2462" t="s">
        <v>2075</v>
      </c>
      <c r="C2462">
        <v>1</v>
      </c>
      <c r="D2462">
        <v>1</v>
      </c>
      <c r="E2462" s="9">
        <v>44736.208333333336</v>
      </c>
      <c r="F2462" s="9">
        <v>44736.208333333336</v>
      </c>
      <c r="G2462" s="9">
        <v>44960.896319444444</v>
      </c>
    </row>
    <row r="2463" spans="1:7" x14ac:dyDescent="0.25">
      <c r="A2463" t="s">
        <v>2053</v>
      </c>
      <c r="B2463" t="s">
        <v>2075</v>
      </c>
      <c r="C2463">
        <v>1</v>
      </c>
      <c r="D2463">
        <v>1</v>
      </c>
      <c r="E2463" s="9">
        <v>44736.208333333336</v>
      </c>
      <c r="F2463" s="9">
        <v>44736.208333333336</v>
      </c>
      <c r="G2463" s="9">
        <v>44960.896319444444</v>
      </c>
    </row>
    <row r="2464" spans="1:7" x14ac:dyDescent="0.25">
      <c r="A2464" t="s">
        <v>2054</v>
      </c>
      <c r="B2464" t="s">
        <v>2075</v>
      </c>
      <c r="C2464">
        <v>1</v>
      </c>
      <c r="D2464">
        <v>1</v>
      </c>
      <c r="E2464" s="9">
        <v>44736.208333333336</v>
      </c>
      <c r="F2464" s="9">
        <v>44736.208333333336</v>
      </c>
      <c r="G2464" s="9">
        <v>44960.896319444444</v>
      </c>
    </row>
    <row r="2465" spans="1:7" x14ac:dyDescent="0.25">
      <c r="A2465" t="s">
        <v>2055</v>
      </c>
      <c r="B2465" t="s">
        <v>2075</v>
      </c>
      <c r="C2465">
        <v>1</v>
      </c>
      <c r="D2465">
        <v>1</v>
      </c>
      <c r="E2465" s="9">
        <v>44736.208333333336</v>
      </c>
      <c r="F2465" s="9">
        <v>44736.208333333336</v>
      </c>
      <c r="G2465" s="9">
        <v>44960.896319444444</v>
      </c>
    </row>
    <row r="2466" spans="1:7" x14ac:dyDescent="0.25">
      <c r="A2466" t="s">
        <v>2018</v>
      </c>
      <c r="B2466" t="s">
        <v>2077</v>
      </c>
      <c r="C2466">
        <v>1</v>
      </c>
      <c r="D2466">
        <v>1</v>
      </c>
      <c r="E2466" s="9">
        <v>44743.208333333336</v>
      </c>
      <c r="F2466" s="9">
        <v>44743.208333333336</v>
      </c>
      <c r="G2466" s="9">
        <v>44960.896354166667</v>
      </c>
    </row>
    <row r="2467" spans="1:7" x14ac:dyDescent="0.25">
      <c r="A2467" t="s">
        <v>1880</v>
      </c>
      <c r="B2467" t="s">
        <v>2077</v>
      </c>
      <c r="C2467">
        <v>1</v>
      </c>
      <c r="D2467">
        <v>1</v>
      </c>
      <c r="E2467" s="9">
        <v>44743</v>
      </c>
      <c r="F2467" s="9">
        <v>44743</v>
      </c>
      <c r="G2467" s="9">
        <v>44960.896365740744</v>
      </c>
    </row>
    <row r="2468" spans="1:7" x14ac:dyDescent="0.25">
      <c r="A2468" t="s">
        <v>215</v>
      </c>
      <c r="B2468" t="s">
        <v>2077</v>
      </c>
      <c r="C2468">
        <v>1</v>
      </c>
      <c r="D2468">
        <v>1</v>
      </c>
      <c r="E2468" s="9">
        <v>44743.208333333336</v>
      </c>
      <c r="F2468" s="9">
        <v>44743.208333333336</v>
      </c>
      <c r="G2468" s="9">
        <v>44960.896412037036</v>
      </c>
    </row>
    <row r="2469" spans="1:7" x14ac:dyDescent="0.25">
      <c r="A2469" t="s">
        <v>229</v>
      </c>
      <c r="B2469" t="s">
        <v>2077</v>
      </c>
      <c r="C2469">
        <v>1</v>
      </c>
      <c r="D2469">
        <v>1</v>
      </c>
      <c r="E2469" s="9">
        <v>44743.208333333336</v>
      </c>
      <c r="F2469" s="9">
        <v>44743.208333333336</v>
      </c>
      <c r="G2469" s="9">
        <v>44960.896435185183</v>
      </c>
    </row>
    <row r="2470" spans="1:7" x14ac:dyDescent="0.25">
      <c r="A2470" t="s">
        <v>2039</v>
      </c>
      <c r="B2470" t="s">
        <v>2077</v>
      </c>
      <c r="C2470">
        <v>1</v>
      </c>
      <c r="D2470">
        <v>1</v>
      </c>
      <c r="E2470" s="9">
        <v>44743</v>
      </c>
      <c r="F2470" s="9">
        <v>44743</v>
      </c>
      <c r="G2470" s="9">
        <v>44960.896469907406</v>
      </c>
    </row>
    <row r="2471" spans="1:7" x14ac:dyDescent="0.25">
      <c r="A2471" t="s">
        <v>2018</v>
      </c>
      <c r="B2471" t="s">
        <v>2079</v>
      </c>
      <c r="C2471">
        <v>1</v>
      </c>
      <c r="D2471">
        <v>1</v>
      </c>
      <c r="E2471" s="9">
        <v>44784.208333333336</v>
      </c>
      <c r="F2471" s="9">
        <v>44784.208333333336</v>
      </c>
      <c r="G2471" s="9">
        <v>44960.896493055552</v>
      </c>
    </row>
    <row r="2472" spans="1:7" x14ac:dyDescent="0.25">
      <c r="A2472" t="s">
        <v>1880</v>
      </c>
      <c r="B2472" t="s">
        <v>2079</v>
      </c>
      <c r="C2472">
        <v>1</v>
      </c>
      <c r="D2472">
        <v>1</v>
      </c>
      <c r="E2472" s="9">
        <v>44784</v>
      </c>
      <c r="F2472" s="9">
        <v>44784</v>
      </c>
      <c r="G2472" s="9">
        <v>44960.896504629629</v>
      </c>
    </row>
    <row r="2473" spans="1:7" x14ac:dyDescent="0.25">
      <c r="A2473" t="s">
        <v>215</v>
      </c>
      <c r="B2473" t="s">
        <v>2079</v>
      </c>
      <c r="C2473">
        <v>1</v>
      </c>
      <c r="D2473">
        <v>1</v>
      </c>
      <c r="E2473" s="9">
        <v>44784.208333333336</v>
      </c>
      <c r="F2473" s="9">
        <v>44784.208333333336</v>
      </c>
      <c r="G2473" s="9">
        <v>44960.896550925929</v>
      </c>
    </row>
    <row r="2474" spans="1:7" x14ac:dyDescent="0.25">
      <c r="A2474" t="s">
        <v>2032</v>
      </c>
      <c r="B2474" t="s">
        <v>2079</v>
      </c>
      <c r="C2474">
        <v>1</v>
      </c>
      <c r="D2474">
        <v>1</v>
      </c>
      <c r="E2474" s="9">
        <v>44784</v>
      </c>
      <c r="F2474" s="9">
        <v>44784</v>
      </c>
      <c r="G2474" s="9">
        <v>44960.896562499998</v>
      </c>
    </row>
    <row r="2475" spans="1:7" x14ac:dyDescent="0.25">
      <c r="A2475" t="s">
        <v>229</v>
      </c>
      <c r="B2475" t="s">
        <v>2079</v>
      </c>
      <c r="C2475">
        <v>1</v>
      </c>
      <c r="D2475">
        <v>1</v>
      </c>
      <c r="E2475" s="9">
        <v>44784.208333333336</v>
      </c>
      <c r="F2475" s="9">
        <v>44784.208333333336</v>
      </c>
      <c r="G2475" s="9">
        <v>44960.896574074075</v>
      </c>
    </row>
    <row r="2476" spans="1:7" x14ac:dyDescent="0.25">
      <c r="A2476" t="s">
        <v>2039</v>
      </c>
      <c r="B2476" t="s">
        <v>2079</v>
      </c>
      <c r="C2476">
        <v>1</v>
      </c>
      <c r="D2476">
        <v>1</v>
      </c>
      <c r="E2476" s="9">
        <v>44784</v>
      </c>
      <c r="F2476" s="9">
        <v>44784</v>
      </c>
      <c r="G2476" s="9">
        <v>44960.896608796298</v>
      </c>
    </row>
    <row r="2477" spans="1:7" x14ac:dyDescent="0.25">
      <c r="A2477" t="s">
        <v>2042</v>
      </c>
      <c r="B2477" t="s">
        <v>2081</v>
      </c>
      <c r="C2477">
        <v>1</v>
      </c>
      <c r="D2477">
        <v>1</v>
      </c>
      <c r="E2477" s="9">
        <v>44795.208333333336</v>
      </c>
      <c r="F2477" s="9">
        <v>44795.208333333336</v>
      </c>
      <c r="G2477" s="9">
        <v>44960.896608796298</v>
      </c>
    </row>
    <row r="2478" spans="1:7" x14ac:dyDescent="0.25">
      <c r="A2478" t="s">
        <v>2053</v>
      </c>
      <c r="B2478" t="s">
        <v>2081</v>
      </c>
      <c r="C2478">
        <v>1</v>
      </c>
      <c r="D2478">
        <v>1</v>
      </c>
      <c r="E2478" s="9">
        <v>44795.208333333336</v>
      </c>
      <c r="F2478" s="9">
        <v>44795.208333333336</v>
      </c>
      <c r="G2478" s="9">
        <v>44960.896608796298</v>
      </c>
    </row>
    <row r="2479" spans="1:7" x14ac:dyDescent="0.25">
      <c r="A2479" t="s">
        <v>2049</v>
      </c>
      <c r="B2479" t="s">
        <v>2081</v>
      </c>
      <c r="C2479">
        <v>1</v>
      </c>
      <c r="D2479">
        <v>1</v>
      </c>
      <c r="E2479" s="9">
        <v>44795.208333333336</v>
      </c>
      <c r="F2479" s="9">
        <v>44795.208333333336</v>
      </c>
      <c r="G2479" s="9">
        <v>44960.896608796298</v>
      </c>
    </row>
    <row r="2480" spans="1:7" x14ac:dyDescent="0.25">
      <c r="A2480" t="s">
        <v>2051</v>
      </c>
      <c r="B2480" t="s">
        <v>2081</v>
      </c>
      <c r="C2480">
        <v>1</v>
      </c>
      <c r="D2480">
        <v>1</v>
      </c>
      <c r="E2480" s="9">
        <v>44795.208333333336</v>
      </c>
      <c r="F2480" s="9">
        <v>44795.208333333336</v>
      </c>
      <c r="G2480" s="9">
        <v>44960.896620370368</v>
      </c>
    </row>
    <row r="2481" spans="1:7" x14ac:dyDescent="0.25">
      <c r="A2481" t="s">
        <v>2052</v>
      </c>
      <c r="B2481" t="s">
        <v>2081</v>
      </c>
      <c r="C2481">
        <v>1</v>
      </c>
      <c r="D2481">
        <v>1</v>
      </c>
      <c r="E2481" s="9">
        <v>44795.208333333336</v>
      </c>
      <c r="F2481" s="9">
        <v>44795.208333333336</v>
      </c>
      <c r="G2481" s="9">
        <v>44960.896620370368</v>
      </c>
    </row>
    <row r="2482" spans="1:7" x14ac:dyDescent="0.25">
      <c r="A2482" t="s">
        <v>2050</v>
      </c>
      <c r="B2482" t="s">
        <v>2081</v>
      </c>
      <c r="C2482">
        <v>1</v>
      </c>
      <c r="D2482">
        <v>1</v>
      </c>
      <c r="E2482" s="9">
        <v>44795.208333333336</v>
      </c>
      <c r="F2482" s="9">
        <v>44795.208333333336</v>
      </c>
      <c r="G2482" s="9">
        <v>44960.896620370368</v>
      </c>
    </row>
    <row r="2483" spans="1:7" x14ac:dyDescent="0.25">
      <c r="A2483" t="s">
        <v>2055</v>
      </c>
      <c r="B2483" t="s">
        <v>2081</v>
      </c>
      <c r="C2483">
        <v>1</v>
      </c>
      <c r="D2483">
        <v>1</v>
      </c>
      <c r="E2483" s="9">
        <v>44795.208333333336</v>
      </c>
      <c r="F2483" s="9">
        <v>44795.208333333336</v>
      </c>
      <c r="G2483" s="9">
        <v>44960.896620370368</v>
      </c>
    </row>
    <row r="2484" spans="1:7" x14ac:dyDescent="0.25">
      <c r="A2484" t="s">
        <v>2046</v>
      </c>
      <c r="B2484" t="s">
        <v>2081</v>
      </c>
      <c r="C2484">
        <v>1</v>
      </c>
      <c r="D2484">
        <v>1</v>
      </c>
      <c r="E2484" s="9">
        <v>44795.208333333336</v>
      </c>
      <c r="F2484" s="9">
        <v>44795.208333333336</v>
      </c>
      <c r="G2484" s="9">
        <v>44960.896620370368</v>
      </c>
    </row>
    <row r="2485" spans="1:7" x14ac:dyDescent="0.25">
      <c r="A2485" t="s">
        <v>2040</v>
      </c>
      <c r="B2485" t="s">
        <v>2081</v>
      </c>
      <c r="C2485">
        <v>1</v>
      </c>
      <c r="D2485">
        <v>1</v>
      </c>
      <c r="E2485" s="9">
        <v>44795.208333333336</v>
      </c>
      <c r="F2485" s="9">
        <v>44795.208333333336</v>
      </c>
      <c r="G2485" s="9">
        <v>44960.896620370368</v>
      </c>
    </row>
    <row r="2486" spans="1:7" x14ac:dyDescent="0.25">
      <c r="A2486" t="s">
        <v>2045</v>
      </c>
      <c r="B2486" t="s">
        <v>2081</v>
      </c>
      <c r="C2486">
        <v>1</v>
      </c>
      <c r="D2486">
        <v>1</v>
      </c>
      <c r="E2486" s="9">
        <v>44795.208333333336</v>
      </c>
      <c r="F2486" s="9">
        <v>44795.208333333336</v>
      </c>
      <c r="G2486" s="9">
        <v>44960.896620370368</v>
      </c>
    </row>
    <row r="2487" spans="1:7" x14ac:dyDescent="0.25">
      <c r="A2487" t="s">
        <v>2043</v>
      </c>
      <c r="B2487" t="s">
        <v>2081</v>
      </c>
      <c r="C2487">
        <v>1</v>
      </c>
      <c r="D2487">
        <v>1</v>
      </c>
      <c r="E2487" s="9">
        <v>44795.208333333336</v>
      </c>
      <c r="F2487" s="9">
        <v>44795.208333333336</v>
      </c>
      <c r="G2487" s="9">
        <v>44960.896620370368</v>
      </c>
    </row>
    <row r="2488" spans="1:7" x14ac:dyDescent="0.25">
      <c r="A2488" t="s">
        <v>2044</v>
      </c>
      <c r="B2488" t="s">
        <v>2081</v>
      </c>
      <c r="C2488">
        <v>1</v>
      </c>
      <c r="D2488">
        <v>1</v>
      </c>
      <c r="E2488" s="9">
        <v>44795.208333333336</v>
      </c>
      <c r="F2488" s="9">
        <v>44795.208333333336</v>
      </c>
      <c r="G2488" s="9">
        <v>44960.896620370368</v>
      </c>
    </row>
    <row r="2489" spans="1:7" x14ac:dyDescent="0.25">
      <c r="A2489" t="s">
        <v>2048</v>
      </c>
      <c r="B2489" t="s">
        <v>2081</v>
      </c>
      <c r="C2489">
        <v>1</v>
      </c>
      <c r="D2489">
        <v>1</v>
      </c>
      <c r="E2489" s="9">
        <v>44795.208333333336</v>
      </c>
      <c r="F2489" s="9">
        <v>44795.208333333336</v>
      </c>
      <c r="G2489" s="9">
        <v>44960.896620370368</v>
      </c>
    </row>
    <row r="2490" spans="1:7" x14ac:dyDescent="0.25">
      <c r="A2490" t="s">
        <v>2054</v>
      </c>
      <c r="B2490" t="s">
        <v>2081</v>
      </c>
      <c r="C2490">
        <v>1</v>
      </c>
      <c r="D2490">
        <v>1</v>
      </c>
      <c r="E2490" s="9">
        <v>44795.208333333336</v>
      </c>
      <c r="F2490" s="9">
        <v>44795.208333333336</v>
      </c>
      <c r="G2490" s="9">
        <v>44960.896620370368</v>
      </c>
    </row>
    <row r="2491" spans="1:7" x14ac:dyDescent="0.25">
      <c r="A2491" t="s">
        <v>2047</v>
      </c>
      <c r="B2491" t="s">
        <v>2081</v>
      </c>
      <c r="C2491">
        <v>1</v>
      </c>
      <c r="D2491">
        <v>1</v>
      </c>
      <c r="E2491" s="9">
        <v>44795.208333333336</v>
      </c>
      <c r="F2491" s="9">
        <v>44795.208333333336</v>
      </c>
      <c r="G2491" s="9">
        <v>44960.896631944444</v>
      </c>
    </row>
    <row r="2492" spans="1:7" x14ac:dyDescent="0.25">
      <c r="A2492" t="s">
        <v>2018</v>
      </c>
      <c r="B2492" t="s">
        <v>2083</v>
      </c>
      <c r="C2492">
        <v>1</v>
      </c>
      <c r="D2492">
        <v>1</v>
      </c>
      <c r="E2492" s="9">
        <v>44813.208333333336</v>
      </c>
      <c r="F2492" s="9">
        <v>44813.208333333336</v>
      </c>
      <c r="G2492" s="9">
        <v>44960.896643518521</v>
      </c>
    </row>
    <row r="2493" spans="1:7" x14ac:dyDescent="0.25">
      <c r="A2493" t="s">
        <v>1880</v>
      </c>
      <c r="B2493" t="s">
        <v>2083</v>
      </c>
      <c r="C2493">
        <v>1</v>
      </c>
      <c r="D2493">
        <v>1</v>
      </c>
      <c r="E2493" s="9">
        <v>44813</v>
      </c>
      <c r="F2493" s="9">
        <v>44813</v>
      </c>
      <c r="G2493" s="9">
        <v>44960.896655092591</v>
      </c>
    </row>
    <row r="2494" spans="1:7" x14ac:dyDescent="0.25">
      <c r="A2494" t="s">
        <v>215</v>
      </c>
      <c r="B2494" t="s">
        <v>2083</v>
      </c>
      <c r="C2494">
        <v>1</v>
      </c>
      <c r="D2494">
        <v>1</v>
      </c>
      <c r="E2494" s="9">
        <v>44813.208333333336</v>
      </c>
      <c r="F2494" s="9">
        <v>44813.208333333336</v>
      </c>
      <c r="G2494" s="9">
        <v>44960.89671296296</v>
      </c>
    </row>
    <row r="2495" spans="1:7" x14ac:dyDescent="0.25">
      <c r="A2495" t="s">
        <v>2032</v>
      </c>
      <c r="B2495" t="s">
        <v>2083</v>
      </c>
      <c r="C2495">
        <v>1</v>
      </c>
      <c r="D2495">
        <v>1</v>
      </c>
      <c r="E2495" s="9">
        <v>44813</v>
      </c>
      <c r="F2495" s="9">
        <v>44813</v>
      </c>
      <c r="G2495" s="9">
        <v>44960.896724537037</v>
      </c>
    </row>
    <row r="2496" spans="1:7" x14ac:dyDescent="0.25">
      <c r="A2496" t="s">
        <v>229</v>
      </c>
      <c r="B2496" t="s">
        <v>2083</v>
      </c>
      <c r="C2496">
        <v>1</v>
      </c>
      <c r="D2496">
        <v>1</v>
      </c>
      <c r="E2496" s="9">
        <v>44813.208333333336</v>
      </c>
      <c r="F2496" s="9">
        <v>44813.208333333336</v>
      </c>
      <c r="G2496" s="9">
        <v>44960.896736111114</v>
      </c>
    </row>
    <row r="2497" spans="1:7" x14ac:dyDescent="0.25">
      <c r="A2497" t="s">
        <v>2039</v>
      </c>
      <c r="B2497" t="s">
        <v>2083</v>
      </c>
      <c r="C2497">
        <v>1</v>
      </c>
      <c r="D2497">
        <v>1</v>
      </c>
      <c r="E2497" s="9">
        <v>44813</v>
      </c>
      <c r="F2497" s="9">
        <v>44813</v>
      </c>
      <c r="G2497" s="9">
        <v>44960.896770833337</v>
      </c>
    </row>
    <row r="2498" spans="1:7" x14ac:dyDescent="0.25">
      <c r="A2498" t="s">
        <v>2165</v>
      </c>
      <c r="B2498" t="s">
        <v>2178</v>
      </c>
      <c r="C2498">
        <v>1</v>
      </c>
      <c r="D2498">
        <v>1</v>
      </c>
      <c r="E2498" s="9">
        <v>44890</v>
      </c>
      <c r="F2498" s="9">
        <v>44890</v>
      </c>
      <c r="G2498" s="9">
        <v>44960.896782407406</v>
      </c>
    </row>
    <row r="2499" spans="1:7" x14ac:dyDescent="0.25">
      <c r="A2499" t="s">
        <v>2168</v>
      </c>
      <c r="B2499" t="s">
        <v>2179</v>
      </c>
      <c r="C2499">
        <v>1</v>
      </c>
      <c r="D2499">
        <v>1</v>
      </c>
      <c r="E2499" s="9">
        <v>44908</v>
      </c>
      <c r="F2499" s="9">
        <v>44908</v>
      </c>
      <c r="G2499" s="9">
        <v>44960.896793981483</v>
      </c>
    </row>
    <row r="2500" spans="1:7" x14ac:dyDescent="0.25">
      <c r="A2500" t="s">
        <v>2169</v>
      </c>
      <c r="B2500" t="s">
        <v>2178</v>
      </c>
      <c r="C2500">
        <v>1</v>
      </c>
      <c r="D2500">
        <v>1</v>
      </c>
      <c r="E2500" s="9">
        <v>44890</v>
      </c>
      <c r="F2500" s="9">
        <v>44890</v>
      </c>
      <c r="G2500" s="9">
        <v>44960.896793981483</v>
      </c>
    </row>
    <row r="2501" spans="1:7" x14ac:dyDescent="0.25">
      <c r="A2501" t="s">
        <v>2165</v>
      </c>
      <c r="B2501" t="s">
        <v>2180</v>
      </c>
      <c r="C2501">
        <v>1</v>
      </c>
      <c r="D2501">
        <v>1</v>
      </c>
      <c r="E2501" s="9">
        <v>44893</v>
      </c>
      <c r="F2501" s="9">
        <v>44893</v>
      </c>
      <c r="G2501" s="9">
        <v>44960.896805555552</v>
      </c>
    </row>
    <row r="2502" spans="1:7" x14ac:dyDescent="0.25">
      <c r="A2502" t="s">
        <v>2168</v>
      </c>
      <c r="B2502" t="s">
        <v>2181</v>
      </c>
      <c r="C2502">
        <v>1</v>
      </c>
      <c r="D2502">
        <v>1</v>
      </c>
      <c r="E2502" s="9">
        <v>44910</v>
      </c>
      <c r="F2502" s="9">
        <v>44910</v>
      </c>
      <c r="G2502" s="9">
        <v>44960.896817129629</v>
      </c>
    </row>
    <row r="2503" spans="1:7" x14ac:dyDescent="0.25">
      <c r="A2503" t="s">
        <v>2169</v>
      </c>
      <c r="B2503" t="s">
        <v>2180</v>
      </c>
      <c r="C2503">
        <v>1</v>
      </c>
      <c r="D2503">
        <v>1</v>
      </c>
      <c r="E2503" s="9">
        <v>44893</v>
      </c>
      <c r="F2503" s="9">
        <v>44893</v>
      </c>
      <c r="G2503" s="9">
        <v>44960.896817129629</v>
      </c>
    </row>
    <row r="2504" spans="1:7" x14ac:dyDescent="0.25">
      <c r="A2504" t="s">
        <v>149</v>
      </c>
      <c r="B2504" t="s">
        <v>2324</v>
      </c>
      <c r="C2504">
        <v>2</v>
      </c>
      <c r="D2504">
        <v>2</v>
      </c>
      <c r="E2504" s="9">
        <v>44952</v>
      </c>
      <c r="F2504" s="9">
        <v>44966</v>
      </c>
      <c r="G2504" s="9">
        <v>44960.92597222222</v>
      </c>
    </row>
    <row r="2505" spans="1:7" x14ac:dyDescent="0.25">
      <c r="A2505" t="s">
        <v>151</v>
      </c>
      <c r="B2505" t="s">
        <v>2324</v>
      </c>
      <c r="C2505">
        <v>2</v>
      </c>
      <c r="D2505">
        <v>2</v>
      </c>
      <c r="E2505" s="9">
        <v>44952</v>
      </c>
      <c r="F2505" s="9">
        <v>44966</v>
      </c>
      <c r="G2505" s="9">
        <v>44960.925983796296</v>
      </c>
    </row>
    <row r="2506" spans="1:7" x14ac:dyDescent="0.25">
      <c r="A2506" t="s">
        <v>410</v>
      </c>
      <c r="B2506" t="s">
        <v>2324</v>
      </c>
      <c r="C2506">
        <v>2</v>
      </c>
      <c r="D2506">
        <v>2</v>
      </c>
      <c r="E2506" s="9">
        <v>44952</v>
      </c>
      <c r="F2506" s="9">
        <v>44966</v>
      </c>
      <c r="G2506" s="9">
        <v>44960.925983796296</v>
      </c>
    </row>
    <row r="2507" spans="1:7" x14ac:dyDescent="0.25">
      <c r="A2507" t="s">
        <v>148</v>
      </c>
      <c r="B2507" t="s">
        <v>2324</v>
      </c>
      <c r="C2507">
        <v>2</v>
      </c>
      <c r="D2507">
        <v>2</v>
      </c>
      <c r="E2507" s="9">
        <v>44952</v>
      </c>
      <c r="F2507" s="9">
        <v>44966</v>
      </c>
      <c r="G2507" s="9">
        <v>44960.925983796296</v>
      </c>
    </row>
    <row r="2508" spans="1:7" x14ac:dyDescent="0.25">
      <c r="A2508" t="s">
        <v>150</v>
      </c>
      <c r="B2508" t="s">
        <v>2324</v>
      </c>
      <c r="C2508">
        <v>2</v>
      </c>
      <c r="D2508">
        <v>2</v>
      </c>
      <c r="E2508" s="9">
        <v>44952</v>
      </c>
      <c r="F2508" s="9">
        <v>44966</v>
      </c>
      <c r="G2508" s="9">
        <v>44960.925983796296</v>
      </c>
    </row>
    <row r="2509" spans="1:7" x14ac:dyDescent="0.25">
      <c r="A2509" t="s">
        <v>152</v>
      </c>
      <c r="B2509" t="s">
        <v>2324</v>
      </c>
      <c r="C2509">
        <v>2</v>
      </c>
      <c r="D2509">
        <v>2</v>
      </c>
      <c r="E2509" s="9">
        <v>44952</v>
      </c>
      <c r="F2509" s="9">
        <v>44966</v>
      </c>
      <c r="G2509" s="9">
        <v>44960.925983796296</v>
      </c>
    </row>
    <row r="2510" spans="1:7" x14ac:dyDescent="0.25">
      <c r="A2510" t="s">
        <v>154</v>
      </c>
      <c r="B2510" t="s">
        <v>2324</v>
      </c>
      <c r="C2510">
        <v>2</v>
      </c>
      <c r="D2510">
        <v>2</v>
      </c>
      <c r="E2510" s="9">
        <v>44952</v>
      </c>
      <c r="F2510" s="9">
        <v>44966</v>
      </c>
      <c r="G2510" s="9">
        <v>44960.925983796296</v>
      </c>
    </row>
    <row r="2511" spans="1:7" x14ac:dyDescent="0.25">
      <c r="A2511" t="s">
        <v>153</v>
      </c>
      <c r="B2511" t="s">
        <v>2324</v>
      </c>
      <c r="C2511">
        <v>2</v>
      </c>
      <c r="D2511">
        <v>2</v>
      </c>
      <c r="E2511" s="9">
        <v>44952</v>
      </c>
      <c r="F2511" s="9">
        <v>44966</v>
      </c>
      <c r="G2511" s="9">
        <v>44960.925983796296</v>
      </c>
    </row>
    <row r="2512" spans="1:7" x14ac:dyDescent="0.25">
      <c r="A2512" t="s">
        <v>575</v>
      </c>
      <c r="B2512" t="s">
        <v>2301</v>
      </c>
      <c r="C2512">
        <v>1</v>
      </c>
      <c r="D2512">
        <v>1</v>
      </c>
      <c r="E2512" s="9">
        <v>44963.208333333336</v>
      </c>
      <c r="F2512" s="9">
        <v>45044.208333333336</v>
      </c>
      <c r="G2512" s="9">
        <v>44963.739872685182</v>
      </c>
    </row>
    <row r="2513" spans="1:7" x14ac:dyDescent="0.25">
      <c r="A2513" t="s">
        <v>575</v>
      </c>
      <c r="B2513" t="s">
        <v>2295</v>
      </c>
      <c r="C2513">
        <v>1</v>
      </c>
      <c r="D2513">
        <v>1</v>
      </c>
      <c r="E2513" s="9">
        <v>44963.208333333336</v>
      </c>
      <c r="F2513" s="9">
        <v>45044.208333333336</v>
      </c>
      <c r="G2513" s="9">
        <v>44963.739872685182</v>
      </c>
    </row>
    <row r="2514" spans="1:7" x14ac:dyDescent="0.25">
      <c r="A2514" t="s">
        <v>575</v>
      </c>
      <c r="B2514" t="s">
        <v>2297</v>
      </c>
      <c r="C2514">
        <v>1</v>
      </c>
      <c r="D2514">
        <v>1</v>
      </c>
      <c r="E2514" s="9">
        <v>44963.208333333336</v>
      </c>
      <c r="F2514" s="9">
        <v>45044.208333333336</v>
      </c>
      <c r="G2514" s="9">
        <v>44963.739872685182</v>
      </c>
    </row>
    <row r="2515" spans="1:7" x14ac:dyDescent="0.25">
      <c r="A2515" t="s">
        <v>576</v>
      </c>
      <c r="B2515" t="s">
        <v>2307</v>
      </c>
      <c r="C2515">
        <v>1</v>
      </c>
      <c r="D2515">
        <v>0</v>
      </c>
      <c r="E2515" s="9"/>
      <c r="F2515" s="9"/>
      <c r="G2515" s="9">
        <v>44963.884872685187</v>
      </c>
    </row>
    <row r="2516" spans="1:7" x14ac:dyDescent="0.25">
      <c r="A2516" t="s">
        <v>576</v>
      </c>
      <c r="B2516" t="s">
        <v>2314</v>
      </c>
      <c r="C2516">
        <v>1</v>
      </c>
      <c r="D2516">
        <v>0</v>
      </c>
      <c r="E2516" s="9"/>
      <c r="F2516" s="9"/>
      <c r="G2516" s="9">
        <v>44963.88490740741</v>
      </c>
    </row>
    <row r="2517" spans="1:7" x14ac:dyDescent="0.25">
      <c r="A2517" t="s">
        <v>576</v>
      </c>
      <c r="B2517" t="s">
        <v>2325</v>
      </c>
      <c r="C2517">
        <v>1</v>
      </c>
      <c r="D2517">
        <v>0</v>
      </c>
      <c r="E2517" s="9"/>
      <c r="F2517" s="9"/>
      <c r="G2517" s="9">
        <v>44963.884918981479</v>
      </c>
    </row>
    <row r="2518" spans="1:7" x14ac:dyDescent="0.25">
      <c r="A2518" t="s">
        <v>576</v>
      </c>
      <c r="B2518" t="s">
        <v>2326</v>
      </c>
      <c r="C2518">
        <v>1</v>
      </c>
      <c r="D2518">
        <v>0</v>
      </c>
      <c r="E2518" s="9"/>
      <c r="F2518" s="9"/>
      <c r="G2518" s="9">
        <v>44963.884930555556</v>
      </c>
    </row>
    <row r="2519" spans="1:7" x14ac:dyDescent="0.25">
      <c r="A2519" t="s">
        <v>576</v>
      </c>
      <c r="B2519" t="s">
        <v>2327</v>
      </c>
      <c r="C2519">
        <v>1</v>
      </c>
      <c r="D2519">
        <v>0</v>
      </c>
      <c r="E2519" s="9"/>
      <c r="F2519" s="9"/>
      <c r="G2519" s="9">
        <v>44963.884953703702</v>
      </c>
    </row>
    <row r="2520" spans="1:7" x14ac:dyDescent="0.25">
      <c r="A2520" t="s">
        <v>576</v>
      </c>
      <c r="B2520" t="s">
        <v>2328</v>
      </c>
      <c r="C2520">
        <v>1</v>
      </c>
      <c r="D2520">
        <v>0</v>
      </c>
      <c r="E2520" s="9"/>
      <c r="F2520" s="9"/>
      <c r="G2520" s="9">
        <v>44963.884976851848</v>
      </c>
    </row>
    <row r="2521" spans="1:7" x14ac:dyDescent="0.25">
      <c r="A2521" t="s">
        <v>576</v>
      </c>
      <c r="B2521" t="s">
        <v>2329</v>
      </c>
      <c r="C2521">
        <v>1</v>
      </c>
      <c r="D2521">
        <v>0</v>
      </c>
      <c r="E2521" s="9"/>
      <c r="F2521" s="9"/>
      <c r="G2521" s="9">
        <v>44963.885011574072</v>
      </c>
    </row>
    <row r="2522" spans="1:7" x14ac:dyDescent="0.25">
      <c r="A2522" t="s">
        <v>576</v>
      </c>
      <c r="B2522" t="s">
        <v>2330</v>
      </c>
      <c r="C2522">
        <v>1</v>
      </c>
      <c r="D2522">
        <v>0</v>
      </c>
      <c r="E2522" s="9"/>
      <c r="F2522" s="9"/>
      <c r="G2522" s="9">
        <v>44963.885034722225</v>
      </c>
    </row>
    <row r="2523" spans="1:7" x14ac:dyDescent="0.25">
      <c r="A2523" t="s">
        <v>576</v>
      </c>
      <c r="B2523" t="s">
        <v>2331</v>
      </c>
      <c r="C2523">
        <v>1</v>
      </c>
      <c r="D2523">
        <v>0</v>
      </c>
      <c r="E2523" s="9"/>
      <c r="F2523" s="9"/>
      <c r="G2523" s="9">
        <v>44963.885057870371</v>
      </c>
    </row>
    <row r="2524" spans="1:7" x14ac:dyDescent="0.25">
      <c r="A2524" t="s">
        <v>576</v>
      </c>
      <c r="B2524" t="s">
        <v>2332</v>
      </c>
      <c r="C2524">
        <v>1</v>
      </c>
      <c r="D2524">
        <v>0</v>
      </c>
      <c r="E2524" s="9"/>
      <c r="F2524" s="9"/>
      <c r="G2524" s="9">
        <v>44963.885081018518</v>
      </c>
    </row>
    <row r="2525" spans="1:7" x14ac:dyDescent="0.25">
      <c r="A2525" t="s">
        <v>576</v>
      </c>
      <c r="B2525" t="s">
        <v>2333</v>
      </c>
      <c r="C2525">
        <v>1</v>
      </c>
      <c r="D2525">
        <v>0</v>
      </c>
      <c r="E2525" s="9"/>
      <c r="F2525" s="9"/>
      <c r="G2525" s="9">
        <v>44963.885104166664</v>
      </c>
    </row>
    <row r="2526" spans="1:7" x14ac:dyDescent="0.25">
      <c r="A2526" t="s">
        <v>576</v>
      </c>
      <c r="B2526" t="s">
        <v>2310</v>
      </c>
      <c r="C2526">
        <v>1</v>
      </c>
      <c r="D2526">
        <v>0</v>
      </c>
      <c r="E2526" s="9"/>
      <c r="F2526" s="9"/>
      <c r="G2526" s="9">
        <v>44963.885138888887</v>
      </c>
    </row>
    <row r="2527" spans="1:7" x14ac:dyDescent="0.25">
      <c r="A2527" t="s">
        <v>576</v>
      </c>
      <c r="B2527" t="s">
        <v>2244</v>
      </c>
      <c r="C2527">
        <v>1</v>
      </c>
      <c r="D2527">
        <v>0</v>
      </c>
      <c r="E2527" s="9"/>
      <c r="F2527" s="9"/>
      <c r="G2527" s="9">
        <v>44963.88517361111</v>
      </c>
    </row>
    <row r="2528" spans="1:7" x14ac:dyDescent="0.25">
      <c r="A2528" t="s">
        <v>576</v>
      </c>
      <c r="B2528" t="s">
        <v>2270</v>
      </c>
      <c r="C2528">
        <v>1</v>
      </c>
      <c r="D2528">
        <v>0</v>
      </c>
      <c r="E2528" s="9"/>
      <c r="F2528" s="9"/>
      <c r="G2528" s="9">
        <v>44963.885208333333</v>
      </c>
    </row>
    <row r="2529" spans="1:7" x14ac:dyDescent="0.25">
      <c r="A2529" t="s">
        <v>576</v>
      </c>
      <c r="B2529" t="s">
        <v>2299</v>
      </c>
      <c r="C2529">
        <v>1</v>
      </c>
      <c r="D2529">
        <v>0</v>
      </c>
      <c r="E2529" s="9"/>
      <c r="F2529" s="9"/>
      <c r="G2529" s="9">
        <v>44963.885243055556</v>
      </c>
    </row>
    <row r="2530" spans="1:7" x14ac:dyDescent="0.25">
      <c r="A2530" t="s">
        <v>576</v>
      </c>
      <c r="B2530" t="s">
        <v>2334</v>
      </c>
      <c r="C2530">
        <v>1</v>
      </c>
      <c r="D2530">
        <v>0</v>
      </c>
      <c r="E2530" s="9"/>
      <c r="F2530" s="9"/>
      <c r="G2530" s="9">
        <v>44963.885266203702</v>
      </c>
    </row>
    <row r="2531" spans="1:7" x14ac:dyDescent="0.25">
      <c r="A2531" t="s">
        <v>576</v>
      </c>
      <c r="B2531" t="s">
        <v>2335</v>
      </c>
      <c r="C2531">
        <v>1</v>
      </c>
      <c r="D2531">
        <v>0</v>
      </c>
      <c r="E2531" s="9"/>
      <c r="F2531" s="9"/>
      <c r="G2531" s="9">
        <v>44963.885289351849</v>
      </c>
    </row>
    <row r="2532" spans="1:7" x14ac:dyDescent="0.25">
      <c r="A2532" t="s">
        <v>576</v>
      </c>
      <c r="B2532" t="s">
        <v>2336</v>
      </c>
      <c r="C2532">
        <v>1</v>
      </c>
      <c r="D2532">
        <v>0</v>
      </c>
      <c r="E2532" s="9"/>
      <c r="F2532" s="9"/>
      <c r="G2532" s="9">
        <v>44963.885312500002</v>
      </c>
    </row>
    <row r="2533" spans="1:7" x14ac:dyDescent="0.25">
      <c r="A2533" t="s">
        <v>576</v>
      </c>
      <c r="B2533" t="s">
        <v>2337</v>
      </c>
      <c r="C2533">
        <v>1</v>
      </c>
      <c r="D2533">
        <v>0</v>
      </c>
      <c r="E2533" s="9"/>
      <c r="F2533" s="9"/>
      <c r="G2533" s="9">
        <v>44963.885347222225</v>
      </c>
    </row>
    <row r="2534" spans="1:7" x14ac:dyDescent="0.25">
      <c r="A2534" t="s">
        <v>576</v>
      </c>
      <c r="B2534" t="s">
        <v>2338</v>
      </c>
      <c r="C2534">
        <v>1</v>
      </c>
      <c r="D2534">
        <v>0</v>
      </c>
      <c r="E2534" s="9"/>
      <c r="F2534" s="9"/>
      <c r="G2534" s="9">
        <v>44963.885370370372</v>
      </c>
    </row>
    <row r="2535" spans="1:7" x14ac:dyDescent="0.25">
      <c r="A2535" t="s">
        <v>576</v>
      </c>
      <c r="B2535" t="s">
        <v>2339</v>
      </c>
      <c r="C2535">
        <v>1</v>
      </c>
      <c r="D2535">
        <v>0</v>
      </c>
      <c r="E2535" s="9"/>
      <c r="F2535" s="9"/>
      <c r="G2535" s="9">
        <v>44963.885381944441</v>
      </c>
    </row>
    <row r="2536" spans="1:7" x14ac:dyDescent="0.25">
      <c r="A2536" t="s">
        <v>576</v>
      </c>
      <c r="B2536" t="s">
        <v>2340</v>
      </c>
      <c r="C2536">
        <v>1</v>
      </c>
      <c r="D2536">
        <v>0</v>
      </c>
      <c r="E2536" s="9"/>
      <c r="F2536" s="9"/>
      <c r="G2536" s="9">
        <v>44963.885416666664</v>
      </c>
    </row>
    <row r="2537" spans="1:7" x14ac:dyDescent="0.25">
      <c r="A2537" t="s">
        <v>576</v>
      </c>
      <c r="B2537" t="s">
        <v>2341</v>
      </c>
      <c r="C2537">
        <v>1</v>
      </c>
      <c r="D2537">
        <v>0</v>
      </c>
      <c r="E2537" s="9"/>
      <c r="F2537" s="9"/>
      <c r="G2537" s="9">
        <v>44963.885439814818</v>
      </c>
    </row>
    <row r="2538" spans="1:7" x14ac:dyDescent="0.25">
      <c r="A2538" t="s">
        <v>576</v>
      </c>
      <c r="B2538" t="s">
        <v>2342</v>
      </c>
      <c r="C2538">
        <v>1</v>
      </c>
      <c r="D2538">
        <v>0</v>
      </c>
      <c r="E2538" s="9"/>
      <c r="F2538" s="9"/>
      <c r="G2538" s="9">
        <v>44963.885462962964</v>
      </c>
    </row>
    <row r="2539" spans="1:7" x14ac:dyDescent="0.25">
      <c r="A2539" t="s">
        <v>576</v>
      </c>
      <c r="B2539" t="s">
        <v>2210</v>
      </c>
      <c r="C2539">
        <v>1</v>
      </c>
      <c r="D2539">
        <v>0</v>
      </c>
      <c r="E2539" s="9"/>
      <c r="F2539" s="9"/>
      <c r="G2539" s="9">
        <v>44963.88548611111</v>
      </c>
    </row>
    <row r="2540" spans="1:7" x14ac:dyDescent="0.25">
      <c r="A2540" t="s">
        <v>576</v>
      </c>
      <c r="B2540" t="s">
        <v>2343</v>
      </c>
      <c r="C2540">
        <v>1</v>
      </c>
      <c r="D2540">
        <v>0</v>
      </c>
      <c r="E2540" s="9"/>
      <c r="F2540" s="9"/>
      <c r="G2540" s="9">
        <v>44963.885497685187</v>
      </c>
    </row>
    <row r="2541" spans="1:7" x14ac:dyDescent="0.25">
      <c r="A2541" t="s">
        <v>576</v>
      </c>
      <c r="B2541" t="s">
        <v>2315</v>
      </c>
      <c r="C2541">
        <v>1</v>
      </c>
      <c r="D2541">
        <v>0</v>
      </c>
      <c r="E2541" s="9"/>
      <c r="F2541" s="9"/>
      <c r="G2541" s="9">
        <v>44963.885520833333</v>
      </c>
    </row>
    <row r="2542" spans="1:7" x14ac:dyDescent="0.25">
      <c r="A2542" t="s">
        <v>576</v>
      </c>
      <c r="B2542" t="s">
        <v>2344</v>
      </c>
      <c r="C2542">
        <v>1</v>
      </c>
      <c r="D2542">
        <v>0</v>
      </c>
      <c r="E2542" s="9"/>
      <c r="F2542" s="9"/>
      <c r="G2542" s="9">
        <v>44963.88554398148</v>
      </c>
    </row>
    <row r="2543" spans="1:7" x14ac:dyDescent="0.25">
      <c r="A2543" t="s">
        <v>576</v>
      </c>
      <c r="B2543" t="s">
        <v>2345</v>
      </c>
      <c r="C2543">
        <v>1</v>
      </c>
      <c r="D2543">
        <v>0</v>
      </c>
      <c r="E2543" s="9"/>
      <c r="F2543" s="9"/>
      <c r="G2543" s="9">
        <v>44963.885567129626</v>
      </c>
    </row>
    <row r="2544" spans="1:7" x14ac:dyDescent="0.25">
      <c r="A2544" t="s">
        <v>576</v>
      </c>
      <c r="B2544" t="s">
        <v>2269</v>
      </c>
      <c r="C2544">
        <v>1</v>
      </c>
      <c r="D2544">
        <v>0</v>
      </c>
      <c r="E2544" s="9"/>
      <c r="F2544" s="9"/>
      <c r="G2544" s="9">
        <v>44963.885578703703</v>
      </c>
    </row>
    <row r="2545" spans="1:7" x14ac:dyDescent="0.25">
      <c r="A2545" t="s">
        <v>576</v>
      </c>
      <c r="B2545" t="s">
        <v>2268</v>
      </c>
      <c r="C2545">
        <v>1</v>
      </c>
      <c r="D2545">
        <v>0</v>
      </c>
      <c r="E2545" s="9"/>
      <c r="F2545" s="9"/>
      <c r="G2545" s="9">
        <v>44963.885601851849</v>
      </c>
    </row>
    <row r="2546" spans="1:7" x14ac:dyDescent="0.25">
      <c r="A2546" t="s">
        <v>576</v>
      </c>
      <c r="B2546" t="s">
        <v>2313</v>
      </c>
      <c r="C2546">
        <v>1</v>
      </c>
      <c r="D2546">
        <v>0</v>
      </c>
      <c r="E2546" s="9"/>
      <c r="F2546" s="9"/>
      <c r="G2546" s="9">
        <v>44963.885625000003</v>
      </c>
    </row>
    <row r="2547" spans="1:7" x14ac:dyDescent="0.25">
      <c r="A2547" t="s">
        <v>576</v>
      </c>
      <c r="B2547" t="s">
        <v>2281</v>
      </c>
      <c r="C2547">
        <v>1</v>
      </c>
      <c r="D2547">
        <v>0</v>
      </c>
      <c r="E2547" s="9"/>
      <c r="F2547" s="9"/>
      <c r="G2547" s="9">
        <v>44963.885648148149</v>
      </c>
    </row>
    <row r="2548" spans="1:7" x14ac:dyDescent="0.25">
      <c r="A2548" t="s">
        <v>576</v>
      </c>
      <c r="B2548" t="s">
        <v>2346</v>
      </c>
      <c r="C2548">
        <v>1</v>
      </c>
      <c r="D2548">
        <v>0</v>
      </c>
      <c r="E2548" s="9"/>
      <c r="F2548" s="9"/>
      <c r="G2548" s="9">
        <v>44963.885659722226</v>
      </c>
    </row>
    <row r="2549" spans="1:7" x14ac:dyDescent="0.25">
      <c r="A2549" t="s">
        <v>576</v>
      </c>
      <c r="B2549" t="s">
        <v>2347</v>
      </c>
      <c r="C2549">
        <v>1</v>
      </c>
      <c r="D2549">
        <v>0</v>
      </c>
      <c r="E2549" s="9"/>
      <c r="F2549" s="9"/>
      <c r="G2549" s="9">
        <v>44963.885682870372</v>
      </c>
    </row>
    <row r="2550" spans="1:7" x14ac:dyDescent="0.25">
      <c r="A2550" t="s">
        <v>576</v>
      </c>
      <c r="B2550" t="s">
        <v>2348</v>
      </c>
      <c r="C2550">
        <v>1</v>
      </c>
      <c r="D2550">
        <v>0</v>
      </c>
      <c r="E2550" s="9"/>
      <c r="F2550" s="9"/>
      <c r="G2550" s="9">
        <v>44963.885706018518</v>
      </c>
    </row>
    <row r="2551" spans="1:7" x14ac:dyDescent="0.25">
      <c r="A2551" t="s">
        <v>576</v>
      </c>
      <c r="B2551" t="s">
        <v>2320</v>
      </c>
      <c r="C2551">
        <v>1</v>
      </c>
      <c r="D2551">
        <v>0</v>
      </c>
      <c r="E2551" s="9"/>
      <c r="F2551" s="9"/>
      <c r="G2551" s="9">
        <v>44963.885729166665</v>
      </c>
    </row>
    <row r="2552" spans="1:7" x14ac:dyDescent="0.25">
      <c r="A2552" t="s">
        <v>576</v>
      </c>
      <c r="B2552" t="s">
        <v>2349</v>
      </c>
      <c r="C2552">
        <v>1</v>
      </c>
      <c r="D2552">
        <v>0</v>
      </c>
      <c r="E2552" s="9"/>
      <c r="F2552" s="9"/>
      <c r="G2552" s="9">
        <v>44963.885763888888</v>
      </c>
    </row>
    <row r="2553" spans="1:7" x14ac:dyDescent="0.25">
      <c r="A2553" t="s">
        <v>576</v>
      </c>
      <c r="B2553" t="s">
        <v>2272</v>
      </c>
      <c r="C2553">
        <v>1</v>
      </c>
      <c r="D2553">
        <v>0</v>
      </c>
      <c r="E2553" s="9"/>
      <c r="F2553" s="9"/>
      <c r="G2553" s="9">
        <v>44963.885787037034</v>
      </c>
    </row>
    <row r="2554" spans="1:7" x14ac:dyDescent="0.25">
      <c r="A2554" t="s">
        <v>576</v>
      </c>
      <c r="B2554" t="s">
        <v>2276</v>
      </c>
      <c r="C2554">
        <v>1</v>
      </c>
      <c r="D2554">
        <v>0</v>
      </c>
      <c r="E2554" s="9"/>
      <c r="F2554" s="9"/>
      <c r="G2554" s="9">
        <v>44963.885810185187</v>
      </c>
    </row>
    <row r="2555" spans="1:7" x14ac:dyDescent="0.25">
      <c r="A2555" t="s">
        <v>576</v>
      </c>
      <c r="B2555" t="s">
        <v>2277</v>
      </c>
      <c r="C2555">
        <v>1</v>
      </c>
      <c r="D2555">
        <v>0</v>
      </c>
      <c r="E2555" s="9"/>
      <c r="F2555" s="9"/>
      <c r="G2555" s="9">
        <v>44963.885821759257</v>
      </c>
    </row>
    <row r="2556" spans="1:7" x14ac:dyDescent="0.25">
      <c r="A2556" t="s">
        <v>576</v>
      </c>
      <c r="B2556" t="s">
        <v>2304</v>
      </c>
      <c r="C2556">
        <v>1</v>
      </c>
      <c r="D2556">
        <v>0</v>
      </c>
      <c r="E2556" s="9"/>
      <c r="F2556" s="9"/>
      <c r="G2556" s="9">
        <v>44963.885844907411</v>
      </c>
    </row>
    <row r="2557" spans="1:7" x14ac:dyDescent="0.25">
      <c r="A2557" t="s">
        <v>576</v>
      </c>
      <c r="B2557" t="s">
        <v>2278</v>
      </c>
      <c r="C2557">
        <v>1</v>
      </c>
      <c r="D2557">
        <v>0</v>
      </c>
      <c r="E2557" s="9"/>
      <c r="F2557" s="9"/>
      <c r="G2557" s="9">
        <v>44963.885868055557</v>
      </c>
    </row>
    <row r="2558" spans="1:7" x14ac:dyDescent="0.25">
      <c r="A2558" t="s">
        <v>576</v>
      </c>
      <c r="B2558" t="s">
        <v>2312</v>
      </c>
      <c r="C2558">
        <v>1</v>
      </c>
      <c r="D2558">
        <v>0</v>
      </c>
      <c r="E2558" s="9"/>
      <c r="F2558" s="9"/>
      <c r="G2558" s="9">
        <v>44963.885891203703</v>
      </c>
    </row>
    <row r="2559" spans="1:7" x14ac:dyDescent="0.25">
      <c r="A2559" t="s">
        <v>576</v>
      </c>
      <c r="B2559" t="s">
        <v>2350</v>
      </c>
      <c r="C2559">
        <v>1</v>
      </c>
      <c r="D2559">
        <v>0</v>
      </c>
      <c r="E2559" s="9"/>
      <c r="F2559" s="9"/>
      <c r="G2559" s="9">
        <v>44963.88590277778</v>
      </c>
    </row>
    <row r="2560" spans="1:7" x14ac:dyDescent="0.25">
      <c r="A2560" t="s">
        <v>576</v>
      </c>
      <c r="B2560" t="s">
        <v>2273</v>
      </c>
      <c r="C2560">
        <v>1</v>
      </c>
      <c r="D2560">
        <v>0</v>
      </c>
      <c r="E2560" s="9"/>
      <c r="F2560" s="9"/>
      <c r="G2560" s="9">
        <v>44963.885937500003</v>
      </c>
    </row>
    <row r="2561" spans="1:7" x14ac:dyDescent="0.25">
      <c r="A2561" t="s">
        <v>576</v>
      </c>
      <c r="B2561" t="s">
        <v>2351</v>
      </c>
      <c r="C2561">
        <v>1</v>
      </c>
      <c r="D2561">
        <v>0</v>
      </c>
      <c r="E2561" s="9"/>
      <c r="F2561" s="9"/>
      <c r="G2561" s="9">
        <v>44963.885949074072</v>
      </c>
    </row>
    <row r="2562" spans="1:7" x14ac:dyDescent="0.25">
      <c r="A2562" t="s">
        <v>576</v>
      </c>
      <c r="B2562" t="s">
        <v>2279</v>
      </c>
      <c r="C2562">
        <v>1</v>
      </c>
      <c r="D2562">
        <v>0</v>
      </c>
      <c r="E2562" s="9"/>
      <c r="F2562" s="9"/>
      <c r="G2562" s="9">
        <v>44963.885960648149</v>
      </c>
    </row>
    <row r="2563" spans="1:7" x14ac:dyDescent="0.25">
      <c r="A2563" t="s">
        <v>576</v>
      </c>
      <c r="B2563" t="s">
        <v>2352</v>
      </c>
      <c r="C2563">
        <v>1</v>
      </c>
      <c r="D2563">
        <v>0</v>
      </c>
      <c r="E2563" s="9"/>
      <c r="F2563" s="9"/>
      <c r="G2563" s="9">
        <v>44963.885983796295</v>
      </c>
    </row>
    <row r="2564" spans="1:7" x14ac:dyDescent="0.25">
      <c r="A2564" t="s">
        <v>576</v>
      </c>
      <c r="B2564" t="s">
        <v>2353</v>
      </c>
      <c r="C2564">
        <v>1</v>
      </c>
      <c r="D2564">
        <v>0</v>
      </c>
      <c r="E2564" s="9"/>
      <c r="F2564" s="9"/>
      <c r="G2564" s="9">
        <v>44963.886006944442</v>
      </c>
    </row>
    <row r="2565" spans="1:7" x14ac:dyDescent="0.25">
      <c r="A2565" t="s">
        <v>576</v>
      </c>
      <c r="B2565" t="s">
        <v>2354</v>
      </c>
      <c r="C2565">
        <v>1</v>
      </c>
      <c r="D2565">
        <v>0</v>
      </c>
      <c r="E2565" s="9"/>
      <c r="F2565" s="9"/>
      <c r="G2565" s="9">
        <v>44963.886030092595</v>
      </c>
    </row>
    <row r="2566" spans="1:7" x14ac:dyDescent="0.25">
      <c r="A2566" t="s">
        <v>576</v>
      </c>
      <c r="B2566" t="s">
        <v>2321</v>
      </c>
      <c r="C2566">
        <v>1</v>
      </c>
      <c r="D2566">
        <v>0</v>
      </c>
      <c r="E2566" s="9"/>
      <c r="F2566" s="9"/>
      <c r="G2566" s="9">
        <v>44963.886053240742</v>
      </c>
    </row>
    <row r="2567" spans="1:7" x14ac:dyDescent="0.25">
      <c r="A2567" t="s">
        <v>576</v>
      </c>
      <c r="B2567" t="s">
        <v>2293</v>
      </c>
      <c r="C2567">
        <v>1</v>
      </c>
      <c r="D2567">
        <v>0</v>
      </c>
      <c r="E2567" s="9"/>
      <c r="F2567" s="9"/>
      <c r="G2567" s="9">
        <v>44963.886064814818</v>
      </c>
    </row>
    <row r="2568" spans="1:7" x14ac:dyDescent="0.25">
      <c r="A2568" t="s">
        <v>576</v>
      </c>
      <c r="B2568" t="s">
        <v>2355</v>
      </c>
      <c r="C2568">
        <v>1</v>
      </c>
      <c r="D2568">
        <v>0</v>
      </c>
      <c r="E2568" s="9"/>
      <c r="F2568" s="9"/>
      <c r="G2568" s="9">
        <v>44963.886099537034</v>
      </c>
    </row>
    <row r="2569" spans="1:7" x14ac:dyDescent="0.25">
      <c r="A2569" t="s">
        <v>576</v>
      </c>
      <c r="B2569" t="s">
        <v>2280</v>
      </c>
      <c r="C2569">
        <v>1</v>
      </c>
      <c r="D2569">
        <v>0</v>
      </c>
      <c r="E2569" s="9"/>
      <c r="F2569" s="9"/>
      <c r="G2569" s="9">
        <v>44963.886111111111</v>
      </c>
    </row>
    <row r="2570" spans="1:7" x14ac:dyDescent="0.25">
      <c r="A2570" t="s">
        <v>576</v>
      </c>
      <c r="B2570" t="s">
        <v>2356</v>
      </c>
      <c r="C2570">
        <v>1</v>
      </c>
      <c r="D2570">
        <v>0</v>
      </c>
      <c r="E2570" s="9"/>
      <c r="F2570" s="9"/>
      <c r="G2570" s="9">
        <v>44963.886134259257</v>
      </c>
    </row>
    <row r="2571" spans="1:7" x14ac:dyDescent="0.25">
      <c r="A2571" t="s">
        <v>576</v>
      </c>
      <c r="B2571" t="s">
        <v>2357</v>
      </c>
      <c r="C2571">
        <v>1</v>
      </c>
      <c r="D2571">
        <v>0</v>
      </c>
      <c r="E2571" s="9"/>
      <c r="F2571" s="9"/>
      <c r="G2571" s="9">
        <v>44963.886145833334</v>
      </c>
    </row>
    <row r="2572" spans="1:7" x14ac:dyDescent="0.25">
      <c r="A2572" t="s">
        <v>576</v>
      </c>
      <c r="B2572" t="s">
        <v>2317</v>
      </c>
      <c r="C2572">
        <v>1</v>
      </c>
      <c r="D2572">
        <v>0</v>
      </c>
      <c r="E2572" s="9"/>
      <c r="F2572" s="9"/>
      <c r="G2572" s="9">
        <v>44963.88616898148</v>
      </c>
    </row>
    <row r="2573" spans="1:7" x14ac:dyDescent="0.25">
      <c r="A2573" t="s">
        <v>576</v>
      </c>
      <c r="B2573" t="s">
        <v>2305</v>
      </c>
      <c r="C2573">
        <v>1</v>
      </c>
      <c r="D2573">
        <v>0</v>
      </c>
      <c r="E2573" s="9"/>
      <c r="F2573" s="9"/>
      <c r="G2573" s="9">
        <v>44963.886192129627</v>
      </c>
    </row>
    <row r="2574" spans="1:7" x14ac:dyDescent="0.25">
      <c r="A2574" t="s">
        <v>576</v>
      </c>
      <c r="B2574" t="s">
        <v>2358</v>
      </c>
      <c r="C2574">
        <v>1</v>
      </c>
      <c r="D2574">
        <v>0</v>
      </c>
      <c r="E2574" s="9"/>
      <c r="F2574" s="9"/>
      <c r="G2574" s="9">
        <v>44963.886203703703</v>
      </c>
    </row>
    <row r="2575" spans="1:7" x14ac:dyDescent="0.25">
      <c r="A2575" t="s">
        <v>576</v>
      </c>
      <c r="B2575" t="s">
        <v>2318</v>
      </c>
      <c r="C2575">
        <v>1</v>
      </c>
      <c r="D2575">
        <v>0</v>
      </c>
      <c r="E2575" s="9"/>
      <c r="F2575" s="9"/>
      <c r="G2575" s="9">
        <v>44963.88622685185</v>
      </c>
    </row>
    <row r="2576" spans="1:7" x14ac:dyDescent="0.25">
      <c r="A2576" t="s">
        <v>576</v>
      </c>
      <c r="B2576" t="s">
        <v>2243</v>
      </c>
      <c r="C2576">
        <v>1</v>
      </c>
      <c r="D2576">
        <v>0</v>
      </c>
      <c r="E2576" s="9"/>
      <c r="F2576" s="9"/>
      <c r="G2576" s="9">
        <v>44963.886250000003</v>
      </c>
    </row>
    <row r="2577" spans="1:7" x14ac:dyDescent="0.25">
      <c r="A2577" t="s">
        <v>576</v>
      </c>
      <c r="B2577" t="s">
        <v>2311</v>
      </c>
      <c r="C2577">
        <v>1</v>
      </c>
      <c r="D2577">
        <v>0</v>
      </c>
      <c r="E2577" s="9"/>
      <c r="F2577" s="9"/>
      <c r="G2577" s="9">
        <v>44963.886284722219</v>
      </c>
    </row>
    <row r="2578" spans="1:7" x14ac:dyDescent="0.25">
      <c r="A2578" t="s">
        <v>576</v>
      </c>
      <c r="B2578" t="s">
        <v>2359</v>
      </c>
      <c r="C2578">
        <v>1</v>
      </c>
      <c r="D2578">
        <v>0</v>
      </c>
      <c r="E2578" s="9"/>
      <c r="F2578" s="9"/>
      <c r="G2578" s="9">
        <v>44963.886296296296</v>
      </c>
    </row>
    <row r="2579" spans="1:7" x14ac:dyDescent="0.25">
      <c r="A2579" t="s">
        <v>576</v>
      </c>
      <c r="B2579" t="s">
        <v>2282</v>
      </c>
      <c r="C2579">
        <v>1</v>
      </c>
      <c r="D2579">
        <v>0</v>
      </c>
      <c r="E2579" s="9"/>
      <c r="F2579" s="9"/>
      <c r="G2579" s="9">
        <v>44963.886319444442</v>
      </c>
    </row>
    <row r="2580" spans="1:7" x14ac:dyDescent="0.25">
      <c r="A2580" t="s">
        <v>576</v>
      </c>
      <c r="B2580" t="s">
        <v>2360</v>
      </c>
      <c r="C2580">
        <v>1</v>
      </c>
      <c r="D2580">
        <v>0</v>
      </c>
      <c r="E2580" s="9"/>
      <c r="F2580" s="9"/>
      <c r="G2580" s="9">
        <v>44963.886331018519</v>
      </c>
    </row>
    <row r="2581" spans="1:7" x14ac:dyDescent="0.25">
      <c r="A2581" t="s">
        <v>576</v>
      </c>
      <c r="B2581" t="s">
        <v>2361</v>
      </c>
      <c r="C2581">
        <v>1</v>
      </c>
      <c r="D2581">
        <v>0</v>
      </c>
      <c r="E2581" s="9"/>
      <c r="F2581" s="9"/>
      <c r="G2581" s="9">
        <v>44963.886354166665</v>
      </c>
    </row>
    <row r="2582" spans="1:7" x14ac:dyDescent="0.25">
      <c r="A2582" t="s">
        <v>576</v>
      </c>
      <c r="B2582" t="s">
        <v>2362</v>
      </c>
      <c r="C2582">
        <v>1</v>
      </c>
      <c r="D2582">
        <v>0</v>
      </c>
      <c r="E2582" s="9"/>
      <c r="F2582" s="9"/>
      <c r="G2582" s="9">
        <v>44963.886388888888</v>
      </c>
    </row>
    <row r="2583" spans="1:7" x14ac:dyDescent="0.25">
      <c r="A2583" t="s">
        <v>578</v>
      </c>
      <c r="B2583" t="s">
        <v>2303</v>
      </c>
      <c r="C2583">
        <v>1</v>
      </c>
      <c r="D2583">
        <v>0</v>
      </c>
      <c r="E2583" s="9">
        <v>44963</v>
      </c>
      <c r="F2583" s="9">
        <v>45044</v>
      </c>
      <c r="G2583" s="9">
        <v>44964.638553240744</v>
      </c>
    </row>
    <row r="2584" spans="1:7" x14ac:dyDescent="0.25">
      <c r="A2584" t="s">
        <v>578</v>
      </c>
      <c r="B2584" t="s">
        <v>2295</v>
      </c>
      <c r="C2584">
        <v>1</v>
      </c>
      <c r="D2584">
        <v>0</v>
      </c>
      <c r="E2584" s="9">
        <v>44963</v>
      </c>
      <c r="F2584" s="9">
        <v>45044</v>
      </c>
      <c r="G2584" s="9">
        <v>44964.638553240744</v>
      </c>
    </row>
    <row r="2585" spans="1:7" x14ac:dyDescent="0.25">
      <c r="A2585" t="s">
        <v>578</v>
      </c>
      <c r="B2585" t="s">
        <v>2296</v>
      </c>
      <c r="C2585">
        <v>1</v>
      </c>
      <c r="D2585">
        <v>0</v>
      </c>
      <c r="E2585" s="9">
        <v>44963</v>
      </c>
      <c r="F2585" s="9">
        <v>45044</v>
      </c>
      <c r="G2585" s="9">
        <v>44964.638564814813</v>
      </c>
    </row>
    <row r="2586" spans="1:7" x14ac:dyDescent="0.25">
      <c r="A2586" t="s">
        <v>356</v>
      </c>
      <c r="B2586" t="s">
        <v>1918</v>
      </c>
      <c r="C2586">
        <v>1</v>
      </c>
      <c r="D2586">
        <v>0</v>
      </c>
      <c r="E2586" s="9"/>
      <c r="F2586" s="9"/>
      <c r="G2586" s="9">
        <v>44965.857268518521</v>
      </c>
    </row>
    <row r="2587" spans="1:7" x14ac:dyDescent="0.25">
      <c r="A2587" t="s">
        <v>332</v>
      </c>
      <c r="B2587" t="s">
        <v>2274</v>
      </c>
      <c r="C2587">
        <v>1</v>
      </c>
      <c r="D2587">
        <v>0</v>
      </c>
      <c r="E2587" s="9"/>
      <c r="F2587" s="9"/>
      <c r="G2587" s="9">
        <v>44965.865520833337</v>
      </c>
    </row>
    <row r="2588" spans="1:7" x14ac:dyDescent="0.25">
      <c r="A2588" t="s">
        <v>332</v>
      </c>
      <c r="B2588" t="s">
        <v>1820</v>
      </c>
      <c r="C2588">
        <v>1</v>
      </c>
      <c r="D2588">
        <v>0</v>
      </c>
      <c r="E2588" s="9"/>
      <c r="F2588" s="9"/>
      <c r="G2588" s="9">
        <v>44965.971041666664</v>
      </c>
    </row>
    <row r="2589" spans="1:7" x14ac:dyDescent="0.25">
      <c r="A2589" t="s">
        <v>498</v>
      </c>
      <c r="B2589" t="s">
        <v>2458</v>
      </c>
      <c r="C2589">
        <v>1</v>
      </c>
      <c r="D2589">
        <v>1</v>
      </c>
      <c r="E2589" s="9">
        <v>44956.208333333336</v>
      </c>
      <c r="F2589" s="9">
        <v>44956.208333333336</v>
      </c>
      <c r="G2589" s="9">
        <v>44974.847986111112</v>
      </c>
    </row>
    <row r="2590" spans="1:7" x14ac:dyDescent="0.25">
      <c r="A2590" t="s">
        <v>2459</v>
      </c>
      <c r="B2590" t="s">
        <v>2458</v>
      </c>
      <c r="C2590">
        <v>1</v>
      </c>
      <c r="D2590">
        <v>0</v>
      </c>
      <c r="E2590" s="9">
        <v>44956</v>
      </c>
      <c r="F2590" s="9">
        <v>44956</v>
      </c>
      <c r="G2590" s="9">
        <v>44974.847997685189</v>
      </c>
    </row>
    <row r="2591" spans="1:7" x14ac:dyDescent="0.25">
      <c r="A2591" t="s">
        <v>2101</v>
      </c>
      <c r="B2591" t="s">
        <v>2458</v>
      </c>
      <c r="C2591">
        <v>1</v>
      </c>
      <c r="D2591">
        <v>0</v>
      </c>
      <c r="E2591" s="9">
        <v>44956</v>
      </c>
      <c r="F2591" s="9">
        <v>44956</v>
      </c>
      <c r="G2591" s="9">
        <v>44974.847997685189</v>
      </c>
    </row>
    <row r="2592" spans="1:7" x14ac:dyDescent="0.25">
      <c r="A2592" t="s">
        <v>2430</v>
      </c>
      <c r="B2592" t="s">
        <v>2458</v>
      </c>
      <c r="C2592">
        <v>1</v>
      </c>
      <c r="D2592">
        <v>0</v>
      </c>
      <c r="E2592" s="9">
        <v>44956</v>
      </c>
      <c r="F2592" s="9">
        <v>44956</v>
      </c>
      <c r="G2592" s="9">
        <v>44974.848009259258</v>
      </c>
    </row>
    <row r="2593" spans="1:7" x14ac:dyDescent="0.25">
      <c r="A2593" t="s">
        <v>2461</v>
      </c>
      <c r="B2593" t="s">
        <v>2458</v>
      </c>
      <c r="C2593">
        <v>1</v>
      </c>
      <c r="D2593">
        <v>1</v>
      </c>
      <c r="E2593" s="9">
        <v>44956.208333333336</v>
      </c>
      <c r="F2593" s="9">
        <v>44956.208333333336</v>
      </c>
      <c r="G2593" s="9">
        <v>44974.848020833335</v>
      </c>
    </row>
    <row r="2594" spans="1:7" x14ac:dyDescent="0.25">
      <c r="A2594" t="s">
        <v>275</v>
      </c>
      <c r="B2594" t="s">
        <v>2458</v>
      </c>
      <c r="C2594">
        <v>1</v>
      </c>
      <c r="D2594">
        <v>0</v>
      </c>
      <c r="E2594" s="9">
        <v>44956</v>
      </c>
      <c r="F2594" s="9">
        <v>44956</v>
      </c>
      <c r="G2594" s="9">
        <v>44974.848043981481</v>
      </c>
    </row>
    <row r="2595" spans="1:7" x14ac:dyDescent="0.25">
      <c r="A2595" t="s">
        <v>2464</v>
      </c>
      <c r="B2595" t="s">
        <v>2458</v>
      </c>
      <c r="C2595">
        <v>1</v>
      </c>
      <c r="D2595">
        <v>1</v>
      </c>
      <c r="E2595" s="9">
        <v>44956</v>
      </c>
      <c r="F2595" s="9">
        <v>44956</v>
      </c>
      <c r="G2595" s="9">
        <v>44974.848055555558</v>
      </c>
    </row>
    <row r="2596" spans="1:7" x14ac:dyDescent="0.25">
      <c r="A2596" t="s">
        <v>295</v>
      </c>
      <c r="B2596" t="s">
        <v>2458</v>
      </c>
      <c r="C2596">
        <v>1</v>
      </c>
      <c r="D2596">
        <v>1</v>
      </c>
      <c r="E2596" s="9">
        <v>44956.208333333336</v>
      </c>
      <c r="F2596" s="9">
        <v>44956.208333333336</v>
      </c>
      <c r="G2596" s="9">
        <v>44974.848078703704</v>
      </c>
    </row>
    <row r="2597" spans="1:7" x14ac:dyDescent="0.25">
      <c r="A2597" t="s">
        <v>2093</v>
      </c>
      <c r="B2597" t="s">
        <v>2458</v>
      </c>
      <c r="C2597">
        <v>1</v>
      </c>
      <c r="D2597">
        <v>0</v>
      </c>
      <c r="E2597" s="9">
        <v>44956.208333333336</v>
      </c>
      <c r="F2597" s="9">
        <v>44956.208333333336</v>
      </c>
      <c r="G2597" s="9">
        <v>44974.848078703704</v>
      </c>
    </row>
    <row r="2598" spans="1:7" x14ac:dyDescent="0.25">
      <c r="A2598" t="s">
        <v>498</v>
      </c>
      <c r="B2598" t="s">
        <v>2465</v>
      </c>
      <c r="C2598">
        <v>1</v>
      </c>
      <c r="D2598">
        <v>1</v>
      </c>
      <c r="E2598" s="9">
        <v>44959.208333333336</v>
      </c>
      <c r="F2598" s="9">
        <v>44959.208333333336</v>
      </c>
      <c r="G2598" s="9">
        <v>44974.848090277781</v>
      </c>
    </row>
    <row r="2599" spans="1:7" x14ac:dyDescent="0.25">
      <c r="A2599" t="s">
        <v>2459</v>
      </c>
      <c r="B2599" t="s">
        <v>2465</v>
      </c>
      <c r="C2599">
        <v>1</v>
      </c>
      <c r="D2599">
        <v>1</v>
      </c>
      <c r="E2599" s="9">
        <v>44959</v>
      </c>
      <c r="F2599" s="9">
        <v>44959</v>
      </c>
      <c r="G2599" s="9">
        <v>44974.848101851851</v>
      </c>
    </row>
    <row r="2600" spans="1:7" x14ac:dyDescent="0.25">
      <c r="A2600" t="s">
        <v>2101</v>
      </c>
      <c r="B2600" t="s">
        <v>2465</v>
      </c>
      <c r="C2600">
        <v>1</v>
      </c>
      <c r="D2600">
        <v>1</v>
      </c>
      <c r="E2600" s="9">
        <v>44959</v>
      </c>
      <c r="F2600" s="9">
        <v>44959</v>
      </c>
      <c r="G2600" s="9">
        <v>44974.848101851851</v>
      </c>
    </row>
    <row r="2601" spans="1:7" x14ac:dyDescent="0.25">
      <c r="A2601" t="s">
        <v>2430</v>
      </c>
      <c r="B2601" t="s">
        <v>2465</v>
      </c>
      <c r="C2601">
        <v>1</v>
      </c>
      <c r="D2601">
        <v>1</v>
      </c>
      <c r="E2601" s="9">
        <v>44959.208333333336</v>
      </c>
      <c r="F2601" s="9">
        <v>44959.208333333336</v>
      </c>
      <c r="G2601" s="9">
        <v>44974.848113425927</v>
      </c>
    </row>
    <row r="2602" spans="1:7" x14ac:dyDescent="0.25">
      <c r="A2602" t="s">
        <v>2461</v>
      </c>
      <c r="B2602" t="s">
        <v>2465</v>
      </c>
      <c r="C2602">
        <v>1</v>
      </c>
      <c r="D2602">
        <v>1</v>
      </c>
      <c r="E2602" s="9">
        <v>44959.208333333336</v>
      </c>
      <c r="F2602" s="9">
        <v>44959.208333333336</v>
      </c>
      <c r="G2602" s="9">
        <v>44974.848124999997</v>
      </c>
    </row>
    <row r="2603" spans="1:7" x14ac:dyDescent="0.25">
      <c r="A2603" t="s">
        <v>2464</v>
      </c>
      <c r="B2603" t="s">
        <v>2465</v>
      </c>
      <c r="C2603">
        <v>1</v>
      </c>
      <c r="D2603">
        <v>1</v>
      </c>
      <c r="E2603" s="9">
        <v>44959</v>
      </c>
      <c r="F2603" s="9">
        <v>44959</v>
      </c>
      <c r="G2603" s="9">
        <v>44974.848171296297</v>
      </c>
    </row>
    <row r="2604" spans="1:7" x14ac:dyDescent="0.25">
      <c r="A2604" t="s">
        <v>295</v>
      </c>
      <c r="B2604" t="s">
        <v>2465</v>
      </c>
      <c r="C2604">
        <v>1</v>
      </c>
      <c r="D2604">
        <v>1</v>
      </c>
      <c r="E2604" s="9">
        <v>44959.208333333336</v>
      </c>
      <c r="F2604" s="9">
        <v>44959.208333333336</v>
      </c>
      <c r="G2604" s="9">
        <v>44974.848182870373</v>
      </c>
    </row>
    <row r="2605" spans="1:7" x14ac:dyDescent="0.25">
      <c r="A2605" t="s">
        <v>2093</v>
      </c>
      <c r="B2605" t="s">
        <v>2465</v>
      </c>
      <c r="C2605">
        <v>1</v>
      </c>
      <c r="D2605">
        <v>0</v>
      </c>
      <c r="E2605" s="9">
        <v>44959.208333333336</v>
      </c>
      <c r="F2605" s="9">
        <v>44959.208333333336</v>
      </c>
      <c r="G2605" s="9">
        <v>44974.848194444443</v>
      </c>
    </row>
    <row r="2606" spans="1:7" x14ac:dyDescent="0.25">
      <c r="A2606" t="s">
        <v>498</v>
      </c>
      <c r="B2606" t="s">
        <v>2466</v>
      </c>
      <c r="C2606">
        <v>1</v>
      </c>
      <c r="D2606">
        <v>1</v>
      </c>
      <c r="E2606" s="9">
        <v>44960.208333333336</v>
      </c>
      <c r="F2606" s="9">
        <v>44960.208333333336</v>
      </c>
      <c r="G2606" s="9">
        <v>44974.848194444443</v>
      </c>
    </row>
    <row r="2607" spans="1:7" x14ac:dyDescent="0.25">
      <c r="A2607" t="s">
        <v>2459</v>
      </c>
      <c r="B2607" t="s">
        <v>2466</v>
      </c>
      <c r="C2607">
        <v>1</v>
      </c>
      <c r="D2607">
        <v>1</v>
      </c>
      <c r="E2607" s="9">
        <v>44960</v>
      </c>
      <c r="F2607" s="9">
        <v>44960</v>
      </c>
      <c r="G2607" s="9">
        <v>44974.848217592589</v>
      </c>
    </row>
    <row r="2608" spans="1:7" x14ac:dyDescent="0.25">
      <c r="A2608" t="s">
        <v>2101</v>
      </c>
      <c r="B2608" t="s">
        <v>2466</v>
      </c>
      <c r="C2608">
        <v>1</v>
      </c>
      <c r="D2608">
        <v>0</v>
      </c>
      <c r="E2608" s="9">
        <v>44960</v>
      </c>
      <c r="F2608" s="9">
        <v>44960</v>
      </c>
      <c r="G2608" s="9">
        <v>44974.848217592589</v>
      </c>
    </row>
    <row r="2609" spans="1:7" x14ac:dyDescent="0.25">
      <c r="A2609" t="s">
        <v>2430</v>
      </c>
      <c r="B2609" t="s">
        <v>2466</v>
      </c>
      <c r="C2609">
        <v>1</v>
      </c>
      <c r="D2609">
        <v>0</v>
      </c>
      <c r="E2609" s="9">
        <v>44960</v>
      </c>
      <c r="F2609" s="9">
        <v>44960</v>
      </c>
      <c r="G2609" s="9">
        <v>44974.848217592589</v>
      </c>
    </row>
    <row r="2610" spans="1:7" x14ac:dyDescent="0.25">
      <c r="A2610" t="s">
        <v>2461</v>
      </c>
      <c r="B2610" t="s">
        <v>2466</v>
      </c>
      <c r="C2610">
        <v>1</v>
      </c>
      <c r="D2610">
        <v>1</v>
      </c>
      <c r="E2610" s="9">
        <v>44960.208333333336</v>
      </c>
      <c r="F2610" s="9">
        <v>44960.208333333336</v>
      </c>
      <c r="G2610" s="9">
        <v>44974.848240740743</v>
      </c>
    </row>
    <row r="2611" spans="1:7" x14ac:dyDescent="0.25">
      <c r="A2611" t="s">
        <v>2464</v>
      </c>
      <c r="B2611" t="s">
        <v>2466</v>
      </c>
      <c r="C2611">
        <v>1</v>
      </c>
      <c r="D2611">
        <v>1</v>
      </c>
      <c r="E2611" s="9">
        <v>44960</v>
      </c>
      <c r="F2611" s="9">
        <v>44960</v>
      </c>
      <c r="G2611" s="9">
        <v>44974.848275462966</v>
      </c>
    </row>
    <row r="2612" spans="1:7" x14ac:dyDescent="0.25">
      <c r="A2612" t="s">
        <v>295</v>
      </c>
      <c r="B2612" t="s">
        <v>2466</v>
      </c>
      <c r="C2612">
        <v>1</v>
      </c>
      <c r="D2612">
        <v>1</v>
      </c>
      <c r="E2612" s="9">
        <v>44960</v>
      </c>
      <c r="F2612" s="9">
        <v>44960</v>
      </c>
      <c r="G2612" s="9">
        <v>44974.848287037035</v>
      </c>
    </row>
    <row r="2613" spans="1:7" x14ac:dyDescent="0.25">
      <c r="A2613" t="s">
        <v>2093</v>
      </c>
      <c r="B2613" t="s">
        <v>2466</v>
      </c>
      <c r="C2613">
        <v>1</v>
      </c>
      <c r="D2613">
        <v>0</v>
      </c>
      <c r="E2613" s="9">
        <v>44960.208333333336</v>
      </c>
      <c r="F2613" s="9">
        <v>44960.208333333336</v>
      </c>
      <c r="G2613" s="9">
        <v>44974.848298611112</v>
      </c>
    </row>
    <row r="2614" spans="1:7" x14ac:dyDescent="0.25">
      <c r="A2614" t="s">
        <v>2127</v>
      </c>
      <c r="B2614" t="s">
        <v>2467</v>
      </c>
      <c r="C2614">
        <v>1</v>
      </c>
      <c r="D2614">
        <v>1</v>
      </c>
      <c r="E2614" s="9">
        <v>44964</v>
      </c>
      <c r="F2614" s="9">
        <v>44964</v>
      </c>
      <c r="G2614" s="9">
        <v>44974.848310185182</v>
      </c>
    </row>
    <row r="2615" spans="1:7" x14ac:dyDescent="0.25">
      <c r="A2615" t="s">
        <v>2105</v>
      </c>
      <c r="B2615" t="s">
        <v>2467</v>
      </c>
      <c r="C2615">
        <v>1</v>
      </c>
      <c r="D2615">
        <v>1</v>
      </c>
      <c r="E2615" s="9">
        <v>44964</v>
      </c>
      <c r="F2615" s="9">
        <v>44964</v>
      </c>
      <c r="G2615" s="9">
        <v>44974.848310185182</v>
      </c>
    </row>
    <row r="2616" spans="1:7" x14ac:dyDescent="0.25">
      <c r="A2616" t="s">
        <v>2468</v>
      </c>
      <c r="B2616" t="s">
        <v>2467</v>
      </c>
      <c r="C2616">
        <v>1</v>
      </c>
      <c r="D2616">
        <v>1</v>
      </c>
      <c r="E2616" s="9">
        <v>44963.208333333336</v>
      </c>
      <c r="F2616" s="9">
        <v>44963.208333333336</v>
      </c>
      <c r="G2616" s="9">
        <v>44974.848310185182</v>
      </c>
    </row>
    <row r="2617" spans="1:7" x14ac:dyDescent="0.25">
      <c r="A2617" t="s">
        <v>2119</v>
      </c>
      <c r="B2617" t="s">
        <v>2467</v>
      </c>
      <c r="C2617">
        <v>1</v>
      </c>
      <c r="D2617">
        <v>1</v>
      </c>
      <c r="E2617" s="9">
        <v>44963.208333333336</v>
      </c>
      <c r="F2617" s="9">
        <v>44963.208333333336</v>
      </c>
      <c r="G2617" s="9">
        <v>44974.848310185182</v>
      </c>
    </row>
    <row r="2618" spans="1:7" x14ac:dyDescent="0.25">
      <c r="A2618" t="s">
        <v>2137</v>
      </c>
      <c r="B2618" t="s">
        <v>2467</v>
      </c>
      <c r="C2618">
        <v>1</v>
      </c>
      <c r="D2618">
        <v>1</v>
      </c>
      <c r="E2618" s="9">
        <v>44963.208333333336</v>
      </c>
      <c r="F2618" s="9">
        <v>44963.208333333336</v>
      </c>
      <c r="G2618" s="9">
        <v>44974.848310185182</v>
      </c>
    </row>
    <row r="2619" spans="1:7" x14ac:dyDescent="0.25">
      <c r="A2619" t="s">
        <v>2120</v>
      </c>
      <c r="B2619" t="s">
        <v>2467</v>
      </c>
      <c r="C2619">
        <v>1</v>
      </c>
      <c r="D2619">
        <v>1</v>
      </c>
      <c r="E2619" s="9">
        <v>44963.208333333336</v>
      </c>
      <c r="F2619" s="9">
        <v>44963.208333333336</v>
      </c>
      <c r="G2619" s="9">
        <v>44974.848310185182</v>
      </c>
    </row>
    <row r="2620" spans="1:7" x14ac:dyDescent="0.25">
      <c r="A2620" t="s">
        <v>2121</v>
      </c>
      <c r="B2620" t="s">
        <v>2467</v>
      </c>
      <c r="C2620">
        <v>1</v>
      </c>
      <c r="D2620">
        <v>1</v>
      </c>
      <c r="E2620" s="9">
        <v>44963.208333333336</v>
      </c>
      <c r="F2620" s="9">
        <v>44963.208333333336</v>
      </c>
      <c r="G2620" s="9">
        <v>44974.848310185182</v>
      </c>
    </row>
    <row r="2621" spans="1:7" x14ac:dyDescent="0.25">
      <c r="A2621" t="s">
        <v>2127</v>
      </c>
      <c r="B2621" t="s">
        <v>2470</v>
      </c>
      <c r="C2621">
        <v>1</v>
      </c>
      <c r="D2621">
        <v>1</v>
      </c>
      <c r="E2621" s="9">
        <v>44965</v>
      </c>
      <c r="F2621" s="9">
        <v>44965</v>
      </c>
      <c r="G2621" s="9">
        <v>44974.848321759258</v>
      </c>
    </row>
    <row r="2622" spans="1:7" x14ac:dyDescent="0.25">
      <c r="A2622" t="s">
        <v>2105</v>
      </c>
      <c r="B2622" t="s">
        <v>2470</v>
      </c>
      <c r="C2622">
        <v>1</v>
      </c>
      <c r="D2622">
        <v>1</v>
      </c>
      <c r="E2622" s="9">
        <v>44965</v>
      </c>
      <c r="F2622" s="9">
        <v>44965</v>
      </c>
      <c r="G2622" s="9">
        <v>44974.848321759258</v>
      </c>
    </row>
    <row r="2623" spans="1:7" x14ac:dyDescent="0.25">
      <c r="A2623" t="s">
        <v>2468</v>
      </c>
      <c r="B2623" t="s">
        <v>2470</v>
      </c>
      <c r="C2623">
        <v>1</v>
      </c>
      <c r="D2623">
        <v>1</v>
      </c>
      <c r="E2623" s="9">
        <v>44964.208333333336</v>
      </c>
      <c r="F2623" s="9">
        <v>44964.208333333336</v>
      </c>
      <c r="G2623" s="9">
        <v>44974.848321759258</v>
      </c>
    </row>
    <row r="2624" spans="1:7" x14ac:dyDescent="0.25">
      <c r="A2624" t="s">
        <v>2119</v>
      </c>
      <c r="B2624" t="s">
        <v>2470</v>
      </c>
      <c r="C2624">
        <v>1</v>
      </c>
      <c r="D2624">
        <v>1</v>
      </c>
      <c r="E2624" s="9">
        <v>44964.208333333336</v>
      </c>
      <c r="F2624" s="9">
        <v>44964.208333333336</v>
      </c>
      <c r="G2624" s="9">
        <v>44974.848321759258</v>
      </c>
    </row>
    <row r="2625" spans="1:7" x14ac:dyDescent="0.25">
      <c r="A2625" t="s">
        <v>2137</v>
      </c>
      <c r="B2625" t="s">
        <v>2470</v>
      </c>
      <c r="C2625">
        <v>1</v>
      </c>
      <c r="D2625">
        <v>1</v>
      </c>
      <c r="E2625" s="9">
        <v>44964.208333333336</v>
      </c>
      <c r="F2625" s="9">
        <v>44964.208333333336</v>
      </c>
      <c r="G2625" s="9">
        <v>44974.848333333335</v>
      </c>
    </row>
    <row r="2626" spans="1:7" x14ac:dyDescent="0.25">
      <c r="A2626" t="s">
        <v>2120</v>
      </c>
      <c r="B2626" t="s">
        <v>2470</v>
      </c>
      <c r="C2626">
        <v>1</v>
      </c>
      <c r="D2626">
        <v>1</v>
      </c>
      <c r="E2626" s="9">
        <v>44964.208333333336</v>
      </c>
      <c r="F2626" s="9">
        <v>44964.208333333336</v>
      </c>
      <c r="G2626" s="9">
        <v>44974.848333333335</v>
      </c>
    </row>
    <row r="2627" spans="1:7" x14ac:dyDescent="0.25">
      <c r="A2627" t="s">
        <v>2121</v>
      </c>
      <c r="B2627" t="s">
        <v>2470</v>
      </c>
      <c r="C2627">
        <v>1</v>
      </c>
      <c r="D2627">
        <v>0</v>
      </c>
      <c r="E2627" s="9">
        <v>44964.208333333336</v>
      </c>
      <c r="F2627" s="9">
        <v>44964.208333333336</v>
      </c>
      <c r="G2627" s="9">
        <v>44974.848333333335</v>
      </c>
    </row>
    <row r="2628" spans="1:7" x14ac:dyDescent="0.25">
      <c r="A2628" t="s">
        <v>2164</v>
      </c>
      <c r="B2628" t="s">
        <v>2472</v>
      </c>
      <c r="C2628">
        <v>1</v>
      </c>
      <c r="D2628">
        <v>0</v>
      </c>
      <c r="E2628" s="9">
        <v>44959</v>
      </c>
      <c r="F2628" s="9">
        <v>44959</v>
      </c>
      <c r="G2628" s="9">
        <v>44974.848368055558</v>
      </c>
    </row>
    <row r="2629" spans="1:7" x14ac:dyDescent="0.25">
      <c r="A2629" t="s">
        <v>2474</v>
      </c>
      <c r="B2629" t="s">
        <v>2475</v>
      </c>
      <c r="C2629">
        <v>1</v>
      </c>
      <c r="D2629">
        <v>1</v>
      </c>
      <c r="E2629" s="9">
        <v>44956</v>
      </c>
      <c r="F2629" s="9">
        <v>44956</v>
      </c>
      <c r="G2629" s="9">
        <v>44974.848368055558</v>
      </c>
    </row>
    <row r="2630" spans="1:7" x14ac:dyDescent="0.25">
      <c r="A2630" t="s">
        <v>2474</v>
      </c>
      <c r="B2630" t="s">
        <v>2475</v>
      </c>
      <c r="C2630">
        <v>1</v>
      </c>
      <c r="D2630">
        <v>1</v>
      </c>
      <c r="E2630" s="9">
        <v>44957</v>
      </c>
      <c r="F2630" s="9">
        <v>44957</v>
      </c>
      <c r="G2630" s="9">
        <v>44974.848379629628</v>
      </c>
    </row>
    <row r="2631" spans="1:7" x14ac:dyDescent="0.25">
      <c r="A2631" t="s">
        <v>2477</v>
      </c>
      <c r="B2631" t="s">
        <v>2139</v>
      </c>
      <c r="C2631">
        <v>1</v>
      </c>
      <c r="D2631">
        <v>1</v>
      </c>
      <c r="E2631" s="9">
        <v>44953</v>
      </c>
      <c r="F2631" s="9">
        <v>44953</v>
      </c>
      <c r="G2631" s="9">
        <v>44979.931747685187</v>
      </c>
    </row>
    <row r="2632" spans="1:7" x14ac:dyDescent="0.25">
      <c r="A2632" t="s">
        <v>2478</v>
      </c>
      <c r="B2632" t="s">
        <v>2139</v>
      </c>
      <c r="C2632">
        <v>1</v>
      </c>
      <c r="D2632">
        <v>1</v>
      </c>
      <c r="E2632" s="9">
        <v>44953</v>
      </c>
      <c r="F2632" s="9">
        <v>44953</v>
      </c>
      <c r="G2632" s="9">
        <v>44979.931747685187</v>
      </c>
    </row>
    <row r="2633" spans="1:7" x14ac:dyDescent="0.25">
      <c r="A2633" t="s">
        <v>2479</v>
      </c>
      <c r="B2633" t="s">
        <v>2139</v>
      </c>
      <c r="C2633">
        <v>1</v>
      </c>
      <c r="D2633">
        <v>0</v>
      </c>
      <c r="E2633" s="9">
        <v>44953</v>
      </c>
      <c r="F2633" s="9">
        <v>44953</v>
      </c>
      <c r="G2633" s="9">
        <v>44979.931747685187</v>
      </c>
    </row>
    <row r="2634" spans="1:7" x14ac:dyDescent="0.25">
      <c r="A2634" t="s">
        <v>2480</v>
      </c>
      <c r="B2634" t="s">
        <v>2139</v>
      </c>
      <c r="C2634">
        <v>1</v>
      </c>
      <c r="D2634">
        <v>1</v>
      </c>
      <c r="E2634" s="9">
        <v>44953</v>
      </c>
      <c r="F2634" s="9">
        <v>44953</v>
      </c>
      <c r="G2634" s="9">
        <v>44979.931747685187</v>
      </c>
    </row>
    <row r="2635" spans="1:7" x14ac:dyDescent="0.25">
      <c r="A2635" t="s">
        <v>2481</v>
      </c>
      <c r="B2635" t="s">
        <v>2139</v>
      </c>
      <c r="C2635">
        <v>1</v>
      </c>
      <c r="D2635">
        <v>1</v>
      </c>
      <c r="E2635" s="9">
        <v>44953</v>
      </c>
      <c r="F2635" s="9">
        <v>44953</v>
      </c>
      <c r="G2635" s="9">
        <v>44979.931747685187</v>
      </c>
    </row>
    <row r="2636" spans="1:7" x14ac:dyDescent="0.25">
      <c r="A2636" t="s">
        <v>2482</v>
      </c>
      <c r="B2636" t="s">
        <v>2139</v>
      </c>
      <c r="C2636">
        <v>1</v>
      </c>
      <c r="D2636">
        <v>1</v>
      </c>
      <c r="E2636" s="9">
        <v>44956</v>
      </c>
      <c r="F2636" s="9">
        <v>44956</v>
      </c>
      <c r="G2636" s="9">
        <v>44979.931759259256</v>
      </c>
    </row>
    <row r="2637" spans="1:7" x14ac:dyDescent="0.25">
      <c r="A2637" t="s">
        <v>2483</v>
      </c>
      <c r="B2637" t="s">
        <v>2139</v>
      </c>
      <c r="C2637">
        <v>1</v>
      </c>
      <c r="D2637">
        <v>1</v>
      </c>
      <c r="E2637" s="9">
        <v>44956</v>
      </c>
      <c r="F2637" s="9">
        <v>44956</v>
      </c>
      <c r="G2637" s="9">
        <v>44979.931759259256</v>
      </c>
    </row>
    <row r="2638" spans="1:7" x14ac:dyDescent="0.25">
      <c r="A2638" t="s">
        <v>2484</v>
      </c>
      <c r="B2638" t="s">
        <v>2139</v>
      </c>
      <c r="C2638">
        <v>1</v>
      </c>
      <c r="D2638">
        <v>1</v>
      </c>
      <c r="E2638" s="9">
        <v>44956</v>
      </c>
      <c r="F2638" s="9">
        <v>44956</v>
      </c>
      <c r="G2638" s="9">
        <v>44979.931759259256</v>
      </c>
    </row>
    <row r="2639" spans="1:7" x14ac:dyDescent="0.25">
      <c r="A2639" t="s">
        <v>2485</v>
      </c>
      <c r="B2639" t="s">
        <v>2139</v>
      </c>
      <c r="C2639">
        <v>1</v>
      </c>
      <c r="D2639">
        <v>1</v>
      </c>
      <c r="E2639" s="9">
        <v>44956</v>
      </c>
      <c r="F2639" s="9">
        <v>44956</v>
      </c>
      <c r="G2639" s="9">
        <v>44979.931759259256</v>
      </c>
    </row>
    <row r="2640" spans="1:7" x14ac:dyDescent="0.25">
      <c r="A2640" t="s">
        <v>567</v>
      </c>
      <c r="B2640" t="s">
        <v>2139</v>
      </c>
      <c r="C2640">
        <v>1</v>
      </c>
      <c r="D2640">
        <v>1</v>
      </c>
      <c r="E2640" s="9">
        <v>44956</v>
      </c>
      <c r="F2640" s="9">
        <v>44956</v>
      </c>
      <c r="G2640" s="9">
        <v>44979.931759259256</v>
      </c>
    </row>
    <row r="2641" spans="1:7" x14ac:dyDescent="0.25">
      <c r="A2641" t="s">
        <v>2486</v>
      </c>
      <c r="B2641" t="s">
        <v>2139</v>
      </c>
      <c r="C2641">
        <v>1</v>
      </c>
      <c r="D2641">
        <v>1</v>
      </c>
      <c r="E2641" s="9">
        <v>44956</v>
      </c>
      <c r="F2641" s="9">
        <v>44956</v>
      </c>
      <c r="G2641" s="9">
        <v>44979.931759259256</v>
      </c>
    </row>
    <row r="2642" spans="1:7" x14ac:dyDescent="0.25">
      <c r="A2642" t="s">
        <v>2487</v>
      </c>
      <c r="B2642" t="s">
        <v>2139</v>
      </c>
      <c r="C2642">
        <v>1</v>
      </c>
      <c r="D2642">
        <v>1</v>
      </c>
      <c r="E2642" s="9">
        <v>44956</v>
      </c>
      <c r="F2642" s="9">
        <v>44956</v>
      </c>
      <c r="G2642" s="9">
        <v>44979.931759259256</v>
      </c>
    </row>
    <row r="2643" spans="1:7" x14ac:dyDescent="0.25">
      <c r="A2643" t="s">
        <v>415</v>
      </c>
      <c r="B2643" t="s">
        <v>2139</v>
      </c>
      <c r="C2643">
        <v>1</v>
      </c>
      <c r="D2643">
        <v>1</v>
      </c>
      <c r="E2643" s="9">
        <v>44956</v>
      </c>
      <c r="F2643" s="9">
        <v>44956</v>
      </c>
      <c r="G2643" s="9">
        <v>44979.931770833333</v>
      </c>
    </row>
    <row r="2644" spans="1:7" x14ac:dyDescent="0.25">
      <c r="A2644" t="s">
        <v>479</v>
      </c>
      <c r="B2644" t="s">
        <v>2139</v>
      </c>
      <c r="C2644">
        <v>1</v>
      </c>
      <c r="D2644">
        <v>1</v>
      </c>
      <c r="E2644" s="9">
        <v>44956</v>
      </c>
      <c r="F2644" s="9">
        <v>44956</v>
      </c>
      <c r="G2644" s="9">
        <v>44979.931770833333</v>
      </c>
    </row>
    <row r="2645" spans="1:7" x14ac:dyDescent="0.25">
      <c r="A2645" t="s">
        <v>481</v>
      </c>
      <c r="B2645" t="s">
        <v>2139</v>
      </c>
      <c r="C2645">
        <v>1</v>
      </c>
      <c r="D2645">
        <v>1</v>
      </c>
      <c r="E2645" s="9">
        <v>44956</v>
      </c>
      <c r="F2645" s="9">
        <v>44956</v>
      </c>
      <c r="G2645" s="9">
        <v>44979.931770833333</v>
      </c>
    </row>
    <row r="2646" spans="1:7" x14ac:dyDescent="0.25">
      <c r="A2646" t="s">
        <v>404</v>
      </c>
      <c r="B2646" t="s">
        <v>2139</v>
      </c>
      <c r="C2646">
        <v>1</v>
      </c>
      <c r="D2646">
        <v>1</v>
      </c>
      <c r="E2646" s="9">
        <v>44956</v>
      </c>
      <c r="F2646" s="9">
        <v>44956</v>
      </c>
      <c r="G2646" s="9">
        <v>44979.931770833333</v>
      </c>
    </row>
    <row r="2647" spans="1:7" x14ac:dyDescent="0.25">
      <c r="A2647" t="s">
        <v>559</v>
      </c>
      <c r="B2647" t="s">
        <v>2139</v>
      </c>
      <c r="C2647">
        <v>1</v>
      </c>
      <c r="D2647">
        <v>1</v>
      </c>
      <c r="E2647" s="9">
        <v>44956</v>
      </c>
      <c r="F2647" s="9">
        <v>44956</v>
      </c>
      <c r="G2647" s="9">
        <v>44979.931770833333</v>
      </c>
    </row>
    <row r="2648" spans="1:7" x14ac:dyDescent="0.25">
      <c r="A2648" t="s">
        <v>562</v>
      </c>
      <c r="B2648" t="s">
        <v>2139</v>
      </c>
      <c r="C2648">
        <v>1</v>
      </c>
      <c r="D2648">
        <v>1</v>
      </c>
      <c r="E2648" s="9">
        <v>44956</v>
      </c>
      <c r="F2648" s="9">
        <v>44956</v>
      </c>
      <c r="G2648" s="9">
        <v>44979.931770833333</v>
      </c>
    </row>
    <row r="2649" spans="1:7" x14ac:dyDescent="0.25">
      <c r="A2649" t="s">
        <v>2477</v>
      </c>
      <c r="B2649" t="s">
        <v>2139</v>
      </c>
      <c r="C2649">
        <v>1</v>
      </c>
      <c r="D2649">
        <v>1</v>
      </c>
      <c r="E2649" s="9">
        <v>44957</v>
      </c>
      <c r="F2649" s="9">
        <v>44957</v>
      </c>
      <c r="G2649" s="9">
        <v>44979.931770833333</v>
      </c>
    </row>
    <row r="2650" spans="1:7" x14ac:dyDescent="0.25">
      <c r="A2650" t="s">
        <v>2478</v>
      </c>
      <c r="B2650" t="s">
        <v>2139</v>
      </c>
      <c r="C2650">
        <v>1</v>
      </c>
      <c r="D2650">
        <v>1</v>
      </c>
      <c r="E2650" s="9">
        <v>44957</v>
      </c>
      <c r="F2650" s="9">
        <v>44957</v>
      </c>
      <c r="G2650" s="9">
        <v>44979.931770833333</v>
      </c>
    </row>
    <row r="2651" spans="1:7" x14ac:dyDescent="0.25">
      <c r="A2651" t="s">
        <v>2480</v>
      </c>
      <c r="B2651" t="s">
        <v>2139</v>
      </c>
      <c r="C2651">
        <v>1</v>
      </c>
      <c r="D2651">
        <v>1</v>
      </c>
      <c r="E2651" s="9">
        <v>44957</v>
      </c>
      <c r="F2651" s="9">
        <v>44957</v>
      </c>
      <c r="G2651" s="9">
        <v>44979.93178240741</v>
      </c>
    </row>
    <row r="2652" spans="1:7" x14ac:dyDescent="0.25">
      <c r="A2652" t="s">
        <v>2481</v>
      </c>
      <c r="B2652" t="s">
        <v>2139</v>
      </c>
      <c r="C2652">
        <v>1</v>
      </c>
      <c r="D2652">
        <v>1</v>
      </c>
      <c r="E2652" s="9">
        <v>44957</v>
      </c>
      <c r="F2652" s="9">
        <v>44957</v>
      </c>
      <c r="G2652" s="9">
        <v>44979.93178240741</v>
      </c>
    </row>
    <row r="2653" spans="1:7" x14ac:dyDescent="0.25">
      <c r="A2653" t="s">
        <v>2482</v>
      </c>
      <c r="B2653" t="s">
        <v>2139</v>
      </c>
      <c r="C2653">
        <v>1</v>
      </c>
      <c r="D2653">
        <v>1</v>
      </c>
      <c r="E2653" s="9">
        <v>44958</v>
      </c>
      <c r="F2653" s="9">
        <v>44958</v>
      </c>
      <c r="G2653" s="9">
        <v>44979.93178240741</v>
      </c>
    </row>
    <row r="2654" spans="1:7" x14ac:dyDescent="0.25">
      <c r="A2654" t="s">
        <v>2484</v>
      </c>
      <c r="B2654" t="s">
        <v>2139</v>
      </c>
      <c r="C2654">
        <v>1</v>
      </c>
      <c r="D2654">
        <v>1</v>
      </c>
      <c r="E2654" s="9">
        <v>44958</v>
      </c>
      <c r="F2654" s="9">
        <v>44958</v>
      </c>
      <c r="G2654" s="9">
        <v>44979.93178240741</v>
      </c>
    </row>
    <row r="2655" spans="1:7" x14ac:dyDescent="0.25">
      <c r="A2655" t="s">
        <v>2485</v>
      </c>
      <c r="B2655" t="s">
        <v>2139</v>
      </c>
      <c r="C2655">
        <v>1</v>
      </c>
      <c r="D2655">
        <v>1</v>
      </c>
      <c r="E2655" s="9">
        <v>44958</v>
      </c>
      <c r="F2655" s="9">
        <v>44958</v>
      </c>
      <c r="G2655" s="9">
        <v>44979.93178240741</v>
      </c>
    </row>
    <row r="2656" spans="1:7" x14ac:dyDescent="0.25">
      <c r="A2656" t="s">
        <v>2486</v>
      </c>
      <c r="B2656" t="s">
        <v>2139</v>
      </c>
      <c r="C2656">
        <v>1</v>
      </c>
      <c r="D2656">
        <v>1</v>
      </c>
      <c r="E2656" s="9">
        <v>44958</v>
      </c>
      <c r="F2656" s="9">
        <v>44958</v>
      </c>
      <c r="G2656" s="9">
        <v>44979.93178240741</v>
      </c>
    </row>
    <row r="2657" spans="1:7" x14ac:dyDescent="0.25">
      <c r="A2657" t="s">
        <v>2477</v>
      </c>
      <c r="B2657" t="s">
        <v>2139</v>
      </c>
      <c r="C2657">
        <v>1</v>
      </c>
      <c r="D2657">
        <v>1</v>
      </c>
      <c r="E2657" s="9">
        <v>44959.208333333336</v>
      </c>
      <c r="F2657" s="9">
        <v>44959.208333333336</v>
      </c>
      <c r="G2657" s="9">
        <v>44979.931805555556</v>
      </c>
    </row>
    <row r="2658" spans="1:7" x14ac:dyDescent="0.25">
      <c r="A2658" t="s">
        <v>2480</v>
      </c>
      <c r="B2658" t="s">
        <v>2139</v>
      </c>
      <c r="C2658">
        <v>1</v>
      </c>
      <c r="D2658">
        <v>1</v>
      </c>
      <c r="E2658" s="9">
        <v>44959.208333333336</v>
      </c>
      <c r="F2658" s="9">
        <v>44959.208333333336</v>
      </c>
      <c r="G2658" s="9">
        <v>44979.931805555556</v>
      </c>
    </row>
    <row r="2659" spans="1:7" x14ac:dyDescent="0.25">
      <c r="A2659" t="s">
        <v>2481</v>
      </c>
      <c r="B2659" t="s">
        <v>2139</v>
      </c>
      <c r="C2659">
        <v>1</v>
      </c>
      <c r="D2659">
        <v>1</v>
      </c>
      <c r="E2659" s="9">
        <v>44959.208333333336</v>
      </c>
      <c r="F2659" s="9">
        <v>44959.208333333336</v>
      </c>
      <c r="G2659" s="9">
        <v>44979.931805555556</v>
      </c>
    </row>
    <row r="2660" spans="1:7" x14ac:dyDescent="0.25">
      <c r="A2660" t="s">
        <v>2478</v>
      </c>
      <c r="B2660" t="s">
        <v>2139</v>
      </c>
      <c r="C2660">
        <v>1</v>
      </c>
      <c r="D2660">
        <v>1</v>
      </c>
      <c r="E2660" s="9">
        <v>44959.208333333336</v>
      </c>
      <c r="F2660" s="9">
        <v>44959.208333333336</v>
      </c>
      <c r="G2660" s="9">
        <v>44979.931805555556</v>
      </c>
    </row>
    <row r="2661" spans="1:7" x14ac:dyDescent="0.25">
      <c r="A2661" t="s">
        <v>2482</v>
      </c>
      <c r="B2661" t="s">
        <v>2139</v>
      </c>
      <c r="C2661">
        <v>1</v>
      </c>
      <c r="D2661">
        <v>1</v>
      </c>
      <c r="E2661" s="9">
        <v>44960.208333333336</v>
      </c>
      <c r="F2661" s="9">
        <v>44960.208333333336</v>
      </c>
      <c r="G2661" s="9">
        <v>44979.931817129633</v>
      </c>
    </row>
    <row r="2662" spans="1:7" x14ac:dyDescent="0.25">
      <c r="A2662" t="s">
        <v>2483</v>
      </c>
      <c r="B2662" t="s">
        <v>2139</v>
      </c>
      <c r="C2662">
        <v>1</v>
      </c>
      <c r="D2662">
        <v>1</v>
      </c>
      <c r="E2662" s="9">
        <v>44960.208333333336</v>
      </c>
      <c r="F2662" s="9">
        <v>44960.208333333336</v>
      </c>
      <c r="G2662" s="9">
        <v>44979.931817129633</v>
      </c>
    </row>
    <row r="2663" spans="1:7" x14ac:dyDescent="0.25">
      <c r="A2663" t="s">
        <v>2484</v>
      </c>
      <c r="B2663" t="s">
        <v>2139</v>
      </c>
      <c r="C2663">
        <v>1</v>
      </c>
      <c r="D2663">
        <v>1</v>
      </c>
      <c r="E2663" s="9">
        <v>44960.208333333336</v>
      </c>
      <c r="F2663" s="9">
        <v>44960.208333333336</v>
      </c>
      <c r="G2663" s="9">
        <v>44979.931817129633</v>
      </c>
    </row>
    <row r="2664" spans="1:7" x14ac:dyDescent="0.25">
      <c r="A2664" t="s">
        <v>2485</v>
      </c>
      <c r="B2664" t="s">
        <v>2139</v>
      </c>
      <c r="C2664">
        <v>1</v>
      </c>
      <c r="D2664">
        <v>1</v>
      </c>
      <c r="E2664" s="9">
        <v>44960.208333333336</v>
      </c>
      <c r="F2664" s="9">
        <v>44960.208333333336</v>
      </c>
      <c r="G2664" s="9">
        <v>44979.931817129633</v>
      </c>
    </row>
    <row r="2665" spans="1:7" x14ac:dyDescent="0.25">
      <c r="A2665" t="s">
        <v>2486</v>
      </c>
      <c r="B2665" t="s">
        <v>2139</v>
      </c>
      <c r="C2665">
        <v>1</v>
      </c>
      <c r="D2665">
        <v>1</v>
      </c>
      <c r="E2665" s="9">
        <v>44960.208333333336</v>
      </c>
      <c r="F2665" s="9">
        <v>44960.208333333336</v>
      </c>
      <c r="G2665" s="9">
        <v>44979.931817129633</v>
      </c>
    </row>
    <row r="2666" spans="1:7" x14ac:dyDescent="0.25">
      <c r="A2666" t="s">
        <v>2487</v>
      </c>
      <c r="B2666" t="s">
        <v>2139</v>
      </c>
      <c r="C2666">
        <v>1</v>
      </c>
      <c r="D2666">
        <v>1</v>
      </c>
      <c r="E2666" s="9">
        <v>44960.208333333336</v>
      </c>
      <c r="F2666" s="9">
        <v>44960.208333333336</v>
      </c>
      <c r="G2666" s="9">
        <v>44979.931828703702</v>
      </c>
    </row>
    <row r="2667" spans="1:7" x14ac:dyDescent="0.25">
      <c r="A2667" t="s">
        <v>2488</v>
      </c>
      <c r="B2667" t="s">
        <v>2476</v>
      </c>
      <c r="C2667">
        <v>1</v>
      </c>
      <c r="D2667">
        <v>1</v>
      </c>
      <c r="E2667" s="9">
        <v>44965</v>
      </c>
      <c r="F2667" s="9">
        <v>44965</v>
      </c>
      <c r="G2667" s="9">
        <v>44979.931828703702</v>
      </c>
    </row>
    <row r="2668" spans="1:7" x14ac:dyDescent="0.25">
      <c r="A2668" t="s">
        <v>2490</v>
      </c>
      <c r="B2668" t="s">
        <v>2476</v>
      </c>
      <c r="C2668">
        <v>1</v>
      </c>
      <c r="D2668">
        <v>1</v>
      </c>
      <c r="E2668" s="9">
        <v>44965</v>
      </c>
      <c r="F2668" s="9">
        <v>44965</v>
      </c>
      <c r="G2668" s="9">
        <v>44979.931828703702</v>
      </c>
    </row>
    <row r="2669" spans="1:7" x14ac:dyDescent="0.25">
      <c r="A2669" t="s">
        <v>2491</v>
      </c>
      <c r="B2669" t="s">
        <v>2476</v>
      </c>
      <c r="C2669">
        <v>1</v>
      </c>
      <c r="D2669">
        <v>1</v>
      </c>
      <c r="E2669" s="9">
        <v>44965</v>
      </c>
      <c r="F2669" s="9">
        <v>44965</v>
      </c>
      <c r="G2669" s="9">
        <v>44979.931828703702</v>
      </c>
    </row>
    <row r="2670" spans="1:7" x14ac:dyDescent="0.25">
      <c r="A2670" t="s">
        <v>2492</v>
      </c>
      <c r="B2670" t="s">
        <v>2476</v>
      </c>
      <c r="C2670">
        <v>1</v>
      </c>
      <c r="D2670">
        <v>1</v>
      </c>
      <c r="E2670" s="9">
        <v>44965</v>
      </c>
      <c r="F2670" s="9">
        <v>44965</v>
      </c>
      <c r="G2670" s="9">
        <v>44979.931828703702</v>
      </c>
    </row>
    <row r="2671" spans="1:7" x14ac:dyDescent="0.25">
      <c r="A2671" t="s">
        <v>2493</v>
      </c>
      <c r="B2671" t="s">
        <v>2476</v>
      </c>
      <c r="C2671">
        <v>1</v>
      </c>
      <c r="D2671">
        <v>1</v>
      </c>
      <c r="E2671" s="9">
        <v>44965</v>
      </c>
      <c r="F2671" s="9">
        <v>44965</v>
      </c>
      <c r="G2671" s="9">
        <v>44979.931840277779</v>
      </c>
    </row>
    <row r="2672" spans="1:7" x14ac:dyDescent="0.25">
      <c r="A2672" t="s">
        <v>2495</v>
      </c>
      <c r="B2672" t="s">
        <v>2476</v>
      </c>
      <c r="C2672">
        <v>1</v>
      </c>
      <c r="D2672">
        <v>1</v>
      </c>
      <c r="E2672" s="9">
        <v>44970</v>
      </c>
      <c r="F2672" s="9">
        <v>44970</v>
      </c>
      <c r="G2672" s="9">
        <v>44979.931840277779</v>
      </c>
    </row>
    <row r="2673" spans="1:7" x14ac:dyDescent="0.25">
      <c r="A2673" t="s">
        <v>2496</v>
      </c>
      <c r="B2673" t="s">
        <v>2476</v>
      </c>
      <c r="C2673">
        <v>1</v>
      </c>
      <c r="D2673">
        <v>1</v>
      </c>
      <c r="E2673" s="9">
        <v>44970</v>
      </c>
      <c r="F2673" s="9">
        <v>44970</v>
      </c>
      <c r="G2673" s="9">
        <v>44979.931840277779</v>
      </c>
    </row>
    <row r="2674" spans="1:7" x14ac:dyDescent="0.25">
      <c r="A2674" t="s">
        <v>2497</v>
      </c>
      <c r="B2674" t="s">
        <v>2476</v>
      </c>
      <c r="C2674">
        <v>1</v>
      </c>
      <c r="D2674">
        <v>1</v>
      </c>
      <c r="E2674" s="9">
        <v>44970</v>
      </c>
      <c r="F2674" s="9">
        <v>44970</v>
      </c>
      <c r="G2674" s="9">
        <v>44979.931851851848</v>
      </c>
    </row>
    <row r="2675" spans="1:7" x14ac:dyDescent="0.25">
      <c r="A2675" t="s">
        <v>2498</v>
      </c>
      <c r="B2675" t="s">
        <v>2476</v>
      </c>
      <c r="C2675">
        <v>1</v>
      </c>
      <c r="D2675">
        <v>1</v>
      </c>
      <c r="E2675" s="9">
        <v>44970</v>
      </c>
      <c r="F2675" s="9">
        <v>44970</v>
      </c>
      <c r="G2675" s="9">
        <v>44979.931851851848</v>
      </c>
    </row>
    <row r="2676" spans="1:7" x14ac:dyDescent="0.25">
      <c r="A2676" t="s">
        <v>2499</v>
      </c>
      <c r="B2676" t="s">
        <v>2476</v>
      </c>
      <c r="C2676">
        <v>1</v>
      </c>
      <c r="D2676">
        <v>1</v>
      </c>
      <c r="E2676" s="9">
        <v>44970</v>
      </c>
      <c r="F2676" s="9">
        <v>44970</v>
      </c>
      <c r="G2676" s="9">
        <v>44979.931851851848</v>
      </c>
    </row>
    <row r="2677" spans="1:7" x14ac:dyDescent="0.25">
      <c r="A2677" t="s">
        <v>2500</v>
      </c>
      <c r="B2677" t="s">
        <v>2476</v>
      </c>
      <c r="C2677">
        <v>1</v>
      </c>
      <c r="D2677">
        <v>1</v>
      </c>
      <c r="E2677" s="9">
        <v>44970</v>
      </c>
      <c r="F2677" s="9">
        <v>44970</v>
      </c>
      <c r="G2677" s="9">
        <v>44979.931851851848</v>
      </c>
    </row>
    <row r="2678" spans="1:7" x14ac:dyDescent="0.25">
      <c r="A2678" t="s">
        <v>2501</v>
      </c>
      <c r="B2678" t="s">
        <v>2476</v>
      </c>
      <c r="C2678">
        <v>1</v>
      </c>
      <c r="D2678">
        <v>1</v>
      </c>
      <c r="E2678" s="9">
        <v>44970</v>
      </c>
      <c r="F2678" s="9">
        <v>44970</v>
      </c>
      <c r="G2678" s="9">
        <v>44979.931851851848</v>
      </c>
    </row>
    <row r="2679" spans="1:7" x14ac:dyDescent="0.25">
      <c r="A2679" t="s">
        <v>2502</v>
      </c>
      <c r="B2679" t="s">
        <v>2476</v>
      </c>
      <c r="C2679">
        <v>1</v>
      </c>
      <c r="D2679">
        <v>1</v>
      </c>
      <c r="E2679" s="9">
        <v>44970</v>
      </c>
      <c r="F2679" s="9">
        <v>44970</v>
      </c>
      <c r="G2679" s="9">
        <v>44979.931851851848</v>
      </c>
    </row>
    <row r="2680" spans="1:7" x14ac:dyDescent="0.25">
      <c r="A2680" t="s">
        <v>2504</v>
      </c>
      <c r="B2680" t="s">
        <v>2476</v>
      </c>
      <c r="C2680">
        <v>1</v>
      </c>
      <c r="D2680">
        <v>1</v>
      </c>
      <c r="E2680" s="9">
        <v>44970</v>
      </c>
      <c r="F2680" s="9">
        <v>44970</v>
      </c>
      <c r="G2680" s="9">
        <v>44979.931851851848</v>
      </c>
    </row>
    <row r="2681" spans="1:7" x14ac:dyDescent="0.25">
      <c r="A2681" t="s">
        <v>2505</v>
      </c>
      <c r="B2681" t="s">
        <v>2476</v>
      </c>
      <c r="C2681">
        <v>1</v>
      </c>
      <c r="D2681">
        <v>1</v>
      </c>
      <c r="E2681" s="9">
        <v>44970</v>
      </c>
      <c r="F2681" s="9">
        <v>44970</v>
      </c>
      <c r="G2681" s="9">
        <v>44979.931863425925</v>
      </c>
    </row>
    <row r="2682" spans="1:7" x14ac:dyDescent="0.25">
      <c r="A2682" t="s">
        <v>2507</v>
      </c>
      <c r="B2682" t="s">
        <v>2476</v>
      </c>
      <c r="C2682">
        <v>1</v>
      </c>
      <c r="D2682">
        <v>1</v>
      </c>
      <c r="E2682" s="9">
        <v>44970</v>
      </c>
      <c r="F2682" s="9">
        <v>44970</v>
      </c>
      <c r="G2682" s="9">
        <v>44979.931863425925</v>
      </c>
    </row>
    <row r="2683" spans="1:7" x14ac:dyDescent="0.25">
      <c r="A2683" t="s">
        <v>2488</v>
      </c>
      <c r="B2683" t="s">
        <v>2476</v>
      </c>
      <c r="C2683">
        <v>1</v>
      </c>
      <c r="D2683">
        <v>1</v>
      </c>
      <c r="E2683" s="9">
        <v>44970.208333333336</v>
      </c>
      <c r="F2683" s="9">
        <v>44970.208333333336</v>
      </c>
      <c r="G2683" s="9">
        <v>44979.931863425925</v>
      </c>
    </row>
    <row r="2684" spans="1:7" x14ac:dyDescent="0.25">
      <c r="A2684" t="s">
        <v>2489</v>
      </c>
      <c r="B2684" t="s">
        <v>2476</v>
      </c>
      <c r="C2684">
        <v>1</v>
      </c>
      <c r="D2684">
        <v>1</v>
      </c>
      <c r="E2684" s="9">
        <v>44970.208333333336</v>
      </c>
      <c r="F2684" s="9">
        <v>44970.208333333336</v>
      </c>
      <c r="G2684" s="9">
        <v>44979.931863425925</v>
      </c>
    </row>
    <row r="2685" spans="1:7" x14ac:dyDescent="0.25">
      <c r="A2685" t="s">
        <v>2490</v>
      </c>
      <c r="B2685" t="s">
        <v>2476</v>
      </c>
      <c r="C2685">
        <v>1</v>
      </c>
      <c r="D2685">
        <v>1</v>
      </c>
      <c r="E2685" s="9">
        <v>44970.208333333336</v>
      </c>
      <c r="F2685" s="9">
        <v>44970.208333333336</v>
      </c>
      <c r="G2685" s="9">
        <v>44979.931863425925</v>
      </c>
    </row>
    <row r="2686" spans="1:7" x14ac:dyDescent="0.25">
      <c r="A2686" t="s">
        <v>2491</v>
      </c>
      <c r="B2686" t="s">
        <v>2476</v>
      </c>
      <c r="C2686">
        <v>1</v>
      </c>
      <c r="D2686">
        <v>1</v>
      </c>
      <c r="E2686" s="9">
        <v>44970.208333333336</v>
      </c>
      <c r="F2686" s="9">
        <v>44970.208333333336</v>
      </c>
      <c r="G2686" s="9">
        <v>44979.931863425925</v>
      </c>
    </row>
    <row r="2687" spans="1:7" x14ac:dyDescent="0.25">
      <c r="A2687" t="s">
        <v>2492</v>
      </c>
      <c r="B2687" t="s">
        <v>2476</v>
      </c>
      <c r="C2687">
        <v>1</v>
      </c>
      <c r="D2687">
        <v>1</v>
      </c>
      <c r="E2687" s="9">
        <v>44970.208333333336</v>
      </c>
      <c r="F2687" s="9">
        <v>44970.208333333336</v>
      </c>
      <c r="G2687" s="9">
        <v>44979.931875000002</v>
      </c>
    </row>
    <row r="2688" spans="1:7" x14ac:dyDescent="0.25">
      <c r="A2688" t="s">
        <v>2493</v>
      </c>
      <c r="B2688" t="s">
        <v>2476</v>
      </c>
      <c r="C2688">
        <v>1</v>
      </c>
      <c r="D2688">
        <v>1</v>
      </c>
      <c r="E2688" s="9">
        <v>44970.208333333336</v>
      </c>
      <c r="F2688" s="9">
        <v>44970.208333333336</v>
      </c>
      <c r="G2688" s="9">
        <v>44979.931875000002</v>
      </c>
    </row>
    <row r="2689" spans="1:7" x14ac:dyDescent="0.25">
      <c r="A2689" t="s">
        <v>2494</v>
      </c>
      <c r="B2689" t="s">
        <v>2476</v>
      </c>
      <c r="C2689">
        <v>1</v>
      </c>
      <c r="D2689">
        <v>1</v>
      </c>
      <c r="E2689" s="9">
        <v>44970</v>
      </c>
      <c r="F2689" s="9">
        <v>44970</v>
      </c>
      <c r="G2689" s="9">
        <v>44979.931875000002</v>
      </c>
    </row>
    <row r="2690" spans="1:7" x14ac:dyDescent="0.25">
      <c r="A2690" t="s">
        <v>2495</v>
      </c>
      <c r="B2690" t="s">
        <v>2476</v>
      </c>
      <c r="C2690">
        <v>1</v>
      </c>
      <c r="D2690">
        <v>1</v>
      </c>
      <c r="E2690" s="9">
        <v>44971</v>
      </c>
      <c r="F2690" s="9">
        <v>44971</v>
      </c>
      <c r="G2690" s="9">
        <v>44979.931875000002</v>
      </c>
    </row>
    <row r="2691" spans="1:7" x14ac:dyDescent="0.25">
      <c r="A2691" t="s">
        <v>2496</v>
      </c>
      <c r="B2691" t="s">
        <v>2476</v>
      </c>
      <c r="C2691">
        <v>1</v>
      </c>
      <c r="D2691">
        <v>1</v>
      </c>
      <c r="E2691" s="9">
        <v>44971</v>
      </c>
      <c r="F2691" s="9">
        <v>44971</v>
      </c>
      <c r="G2691" s="9">
        <v>44979.931886574072</v>
      </c>
    </row>
    <row r="2692" spans="1:7" x14ac:dyDescent="0.25">
      <c r="A2692" t="s">
        <v>2497</v>
      </c>
      <c r="B2692" t="s">
        <v>2476</v>
      </c>
      <c r="C2692">
        <v>1</v>
      </c>
      <c r="D2692">
        <v>1</v>
      </c>
      <c r="E2692" s="9">
        <v>44971</v>
      </c>
      <c r="F2692" s="9">
        <v>44971</v>
      </c>
      <c r="G2692" s="9">
        <v>44979.931886574072</v>
      </c>
    </row>
    <row r="2693" spans="1:7" x14ac:dyDescent="0.25">
      <c r="A2693" t="s">
        <v>2498</v>
      </c>
      <c r="B2693" t="s">
        <v>2476</v>
      </c>
      <c r="C2693">
        <v>1</v>
      </c>
      <c r="D2693">
        <v>1</v>
      </c>
      <c r="E2693" s="9">
        <v>44971</v>
      </c>
      <c r="F2693" s="9">
        <v>44971</v>
      </c>
      <c r="G2693" s="9">
        <v>44979.931886574072</v>
      </c>
    </row>
    <row r="2694" spans="1:7" x14ac:dyDescent="0.25">
      <c r="A2694" t="s">
        <v>2499</v>
      </c>
      <c r="B2694" t="s">
        <v>2476</v>
      </c>
      <c r="C2694">
        <v>1</v>
      </c>
      <c r="D2694">
        <v>1</v>
      </c>
      <c r="E2694" s="9">
        <v>44971</v>
      </c>
      <c r="F2694" s="9">
        <v>44971</v>
      </c>
      <c r="G2694" s="9">
        <v>44979.931886574072</v>
      </c>
    </row>
    <row r="2695" spans="1:7" x14ac:dyDescent="0.25">
      <c r="A2695" t="s">
        <v>2500</v>
      </c>
      <c r="B2695" t="s">
        <v>2476</v>
      </c>
      <c r="C2695">
        <v>1</v>
      </c>
      <c r="D2695">
        <v>1</v>
      </c>
      <c r="E2695" s="9">
        <v>44971</v>
      </c>
      <c r="F2695" s="9">
        <v>44971</v>
      </c>
      <c r="G2695" s="9">
        <v>44979.931886574072</v>
      </c>
    </row>
    <row r="2696" spans="1:7" x14ac:dyDescent="0.25">
      <c r="A2696" t="s">
        <v>2501</v>
      </c>
      <c r="B2696" t="s">
        <v>2476</v>
      </c>
      <c r="C2696">
        <v>1</v>
      </c>
      <c r="D2696">
        <v>1</v>
      </c>
      <c r="E2696" s="9">
        <v>44971</v>
      </c>
      <c r="F2696" s="9">
        <v>44971</v>
      </c>
      <c r="G2696" s="9">
        <v>44979.931886574072</v>
      </c>
    </row>
    <row r="2697" spans="1:7" x14ac:dyDescent="0.25">
      <c r="A2697" t="s">
        <v>2502</v>
      </c>
      <c r="B2697" t="s">
        <v>2476</v>
      </c>
      <c r="C2697">
        <v>1</v>
      </c>
      <c r="D2697">
        <v>1</v>
      </c>
      <c r="E2697" s="9">
        <v>44971</v>
      </c>
      <c r="F2697" s="9">
        <v>44971</v>
      </c>
      <c r="G2697" s="9">
        <v>44979.931886574072</v>
      </c>
    </row>
    <row r="2698" spans="1:7" x14ac:dyDescent="0.25">
      <c r="A2698" t="s">
        <v>2503</v>
      </c>
      <c r="B2698" t="s">
        <v>2476</v>
      </c>
      <c r="C2698">
        <v>1</v>
      </c>
      <c r="D2698">
        <v>1</v>
      </c>
      <c r="E2698" s="9">
        <v>44971.208333333336</v>
      </c>
      <c r="F2698" s="9">
        <v>44971.208333333336</v>
      </c>
      <c r="G2698" s="9">
        <v>44979.931886574072</v>
      </c>
    </row>
    <row r="2699" spans="1:7" x14ac:dyDescent="0.25">
      <c r="A2699" t="s">
        <v>2504</v>
      </c>
      <c r="B2699" t="s">
        <v>2476</v>
      </c>
      <c r="C2699">
        <v>1</v>
      </c>
      <c r="D2699">
        <v>1</v>
      </c>
      <c r="E2699" s="9">
        <v>44971.208333333336</v>
      </c>
      <c r="F2699" s="9">
        <v>44971.208333333336</v>
      </c>
      <c r="G2699" s="9">
        <v>44979.931898148148</v>
      </c>
    </row>
    <row r="2700" spans="1:7" x14ac:dyDescent="0.25">
      <c r="A2700" t="s">
        <v>2505</v>
      </c>
      <c r="B2700" t="s">
        <v>2476</v>
      </c>
      <c r="C2700">
        <v>1</v>
      </c>
      <c r="D2700">
        <v>1</v>
      </c>
      <c r="E2700" s="9">
        <v>44971.208333333336</v>
      </c>
      <c r="F2700" s="9">
        <v>44971.208333333336</v>
      </c>
      <c r="G2700" s="9">
        <v>44979.931898148148</v>
      </c>
    </row>
    <row r="2701" spans="1:7" x14ac:dyDescent="0.25">
      <c r="A2701" t="s">
        <v>2506</v>
      </c>
      <c r="B2701" t="s">
        <v>2476</v>
      </c>
      <c r="C2701">
        <v>1</v>
      </c>
      <c r="D2701">
        <v>1</v>
      </c>
      <c r="E2701" s="9">
        <v>44971.208333333336</v>
      </c>
      <c r="F2701" s="9">
        <v>44971.208333333336</v>
      </c>
      <c r="G2701" s="9">
        <v>44979.931898148148</v>
      </c>
    </row>
    <row r="2702" spans="1:7" x14ac:dyDescent="0.25">
      <c r="A2702" t="s">
        <v>2507</v>
      </c>
      <c r="B2702" t="s">
        <v>2476</v>
      </c>
      <c r="C2702">
        <v>1</v>
      </c>
      <c r="D2702">
        <v>1</v>
      </c>
      <c r="E2702" s="9">
        <v>44971</v>
      </c>
      <c r="F2702" s="9">
        <v>44971</v>
      </c>
      <c r="G2702" s="9">
        <v>44979.931898148148</v>
      </c>
    </row>
    <row r="2703" spans="1:7" x14ac:dyDescent="0.25">
      <c r="A2703" t="s">
        <v>2508</v>
      </c>
      <c r="B2703" t="s">
        <v>2458</v>
      </c>
      <c r="C2703">
        <v>1</v>
      </c>
      <c r="D2703">
        <v>1</v>
      </c>
      <c r="E2703" s="9">
        <v>44956</v>
      </c>
      <c r="F2703" s="9">
        <v>44956</v>
      </c>
      <c r="G2703" s="9">
        <v>44979.931898148148</v>
      </c>
    </row>
    <row r="2704" spans="1:7" x14ac:dyDescent="0.25">
      <c r="A2704" t="s">
        <v>2509</v>
      </c>
      <c r="B2704" t="s">
        <v>2458</v>
      </c>
      <c r="C2704">
        <v>1</v>
      </c>
      <c r="D2704">
        <v>1</v>
      </c>
      <c r="E2704" s="9">
        <v>44956</v>
      </c>
      <c r="F2704" s="9">
        <v>44956</v>
      </c>
      <c r="G2704" s="9">
        <v>44979.931898148148</v>
      </c>
    </row>
    <row r="2705" spans="1:7" x14ac:dyDescent="0.25">
      <c r="A2705" t="s">
        <v>2510</v>
      </c>
      <c r="B2705" t="s">
        <v>2458</v>
      </c>
      <c r="C2705">
        <v>1</v>
      </c>
      <c r="D2705">
        <v>1</v>
      </c>
      <c r="E2705" s="9">
        <v>44956</v>
      </c>
      <c r="F2705" s="9">
        <v>44956</v>
      </c>
      <c r="G2705" s="9">
        <v>44979.931898148148</v>
      </c>
    </row>
    <row r="2706" spans="1:7" x14ac:dyDescent="0.25">
      <c r="A2706" t="s">
        <v>2511</v>
      </c>
      <c r="B2706" t="s">
        <v>2458</v>
      </c>
      <c r="C2706">
        <v>1</v>
      </c>
      <c r="D2706">
        <v>1</v>
      </c>
      <c r="E2706" s="9">
        <v>44956</v>
      </c>
      <c r="F2706" s="9">
        <v>44956</v>
      </c>
      <c r="G2706" s="9">
        <v>44979.931909722225</v>
      </c>
    </row>
    <row r="2707" spans="1:7" x14ac:dyDescent="0.25">
      <c r="A2707" t="s">
        <v>2512</v>
      </c>
      <c r="B2707" t="s">
        <v>2458</v>
      </c>
      <c r="C2707">
        <v>1</v>
      </c>
      <c r="D2707">
        <v>0</v>
      </c>
      <c r="E2707" s="9">
        <v>44956</v>
      </c>
      <c r="F2707" s="9">
        <v>44956</v>
      </c>
      <c r="G2707" s="9">
        <v>44979.931909722225</v>
      </c>
    </row>
    <row r="2708" spans="1:7" x14ac:dyDescent="0.25">
      <c r="A2708" t="s">
        <v>2513</v>
      </c>
      <c r="B2708" t="s">
        <v>2458</v>
      </c>
      <c r="C2708">
        <v>1</v>
      </c>
      <c r="D2708">
        <v>1</v>
      </c>
      <c r="E2708" s="9">
        <v>44956.208333333336</v>
      </c>
      <c r="F2708" s="9">
        <v>44956.208333333336</v>
      </c>
      <c r="G2708" s="9">
        <v>44979.931909722225</v>
      </c>
    </row>
    <row r="2709" spans="1:7" x14ac:dyDescent="0.25">
      <c r="A2709" t="s">
        <v>2514</v>
      </c>
      <c r="B2709" t="s">
        <v>2458</v>
      </c>
      <c r="C2709">
        <v>1</v>
      </c>
      <c r="D2709">
        <v>1</v>
      </c>
      <c r="E2709" s="9">
        <v>44956.208333333336</v>
      </c>
      <c r="F2709" s="9">
        <v>44956.208333333336</v>
      </c>
      <c r="G2709" s="9">
        <v>44979.931909722225</v>
      </c>
    </row>
    <row r="2710" spans="1:7" x14ac:dyDescent="0.25">
      <c r="A2710" t="s">
        <v>2515</v>
      </c>
      <c r="B2710" t="s">
        <v>2458</v>
      </c>
      <c r="C2710">
        <v>1</v>
      </c>
      <c r="D2710">
        <v>1</v>
      </c>
      <c r="E2710" s="9">
        <v>44956</v>
      </c>
      <c r="F2710" s="9">
        <v>44956</v>
      </c>
      <c r="G2710" s="9">
        <v>44979.931909722225</v>
      </c>
    </row>
    <row r="2711" spans="1:7" x14ac:dyDescent="0.25">
      <c r="A2711" t="s">
        <v>2516</v>
      </c>
      <c r="B2711" t="s">
        <v>2458</v>
      </c>
      <c r="C2711">
        <v>1</v>
      </c>
      <c r="D2711">
        <v>1</v>
      </c>
      <c r="E2711" s="9">
        <v>44956.208333333336</v>
      </c>
      <c r="F2711" s="9">
        <v>44956.208333333336</v>
      </c>
      <c r="G2711" s="9">
        <v>44979.931909722225</v>
      </c>
    </row>
    <row r="2712" spans="1:7" x14ac:dyDescent="0.25">
      <c r="A2712" t="s">
        <v>2517</v>
      </c>
      <c r="B2712" t="s">
        <v>2458</v>
      </c>
      <c r="C2712">
        <v>1</v>
      </c>
      <c r="D2712">
        <v>0</v>
      </c>
      <c r="E2712" s="9">
        <v>44956</v>
      </c>
      <c r="F2712" s="9">
        <v>44956</v>
      </c>
      <c r="G2712" s="9">
        <v>44979.931909722225</v>
      </c>
    </row>
    <row r="2713" spans="1:7" x14ac:dyDescent="0.25">
      <c r="A2713" t="s">
        <v>2518</v>
      </c>
      <c r="B2713" t="s">
        <v>2458</v>
      </c>
      <c r="C2713">
        <v>1</v>
      </c>
      <c r="D2713">
        <v>1</v>
      </c>
      <c r="E2713" s="9">
        <v>44956.208333333336</v>
      </c>
      <c r="F2713" s="9">
        <v>44956.208333333336</v>
      </c>
      <c r="G2713" s="9">
        <v>44979.931909722225</v>
      </c>
    </row>
    <row r="2714" spans="1:7" x14ac:dyDescent="0.25">
      <c r="A2714" t="s">
        <v>2519</v>
      </c>
      <c r="B2714" t="s">
        <v>2458</v>
      </c>
      <c r="C2714">
        <v>1</v>
      </c>
      <c r="D2714">
        <v>0</v>
      </c>
      <c r="E2714" s="9">
        <v>44956</v>
      </c>
      <c r="F2714" s="9">
        <v>44956</v>
      </c>
      <c r="G2714" s="9">
        <v>44979.931921296295</v>
      </c>
    </row>
    <row r="2715" spans="1:7" x14ac:dyDescent="0.25">
      <c r="A2715" t="s">
        <v>2520</v>
      </c>
      <c r="B2715" t="s">
        <v>2458</v>
      </c>
      <c r="C2715">
        <v>1</v>
      </c>
      <c r="D2715">
        <v>1</v>
      </c>
      <c r="E2715" s="9">
        <v>44956.208333333336</v>
      </c>
      <c r="F2715" s="9">
        <v>44956.208333333336</v>
      </c>
      <c r="G2715" s="9">
        <v>44979.931921296295</v>
      </c>
    </row>
    <row r="2716" spans="1:7" x14ac:dyDescent="0.25">
      <c r="A2716" t="s">
        <v>2521</v>
      </c>
      <c r="B2716" t="s">
        <v>2458</v>
      </c>
      <c r="C2716">
        <v>1</v>
      </c>
      <c r="D2716">
        <v>1</v>
      </c>
      <c r="E2716" s="9">
        <v>44956.208333333336</v>
      </c>
      <c r="F2716" s="9">
        <v>44956.208333333336</v>
      </c>
      <c r="G2716" s="9">
        <v>44979.931921296295</v>
      </c>
    </row>
    <row r="2717" spans="1:7" x14ac:dyDescent="0.25">
      <c r="A2717" t="s">
        <v>2522</v>
      </c>
      <c r="B2717" t="s">
        <v>2458</v>
      </c>
      <c r="C2717">
        <v>1</v>
      </c>
      <c r="D2717">
        <v>1</v>
      </c>
      <c r="E2717" s="9">
        <v>44956.208333333336</v>
      </c>
      <c r="F2717" s="9">
        <v>44956.208333333336</v>
      </c>
      <c r="G2717" s="9">
        <v>44979.931921296295</v>
      </c>
    </row>
    <row r="2718" spans="1:7" x14ac:dyDescent="0.25">
      <c r="A2718" t="s">
        <v>2523</v>
      </c>
      <c r="B2718" t="s">
        <v>2458</v>
      </c>
      <c r="C2718">
        <v>1</v>
      </c>
      <c r="D2718">
        <v>0</v>
      </c>
      <c r="E2718" s="9">
        <v>44956</v>
      </c>
      <c r="F2718" s="9">
        <v>44956</v>
      </c>
      <c r="G2718" s="9">
        <v>44979.931921296295</v>
      </c>
    </row>
    <row r="2719" spans="1:7" x14ac:dyDescent="0.25">
      <c r="A2719" t="s">
        <v>2524</v>
      </c>
      <c r="B2719" t="s">
        <v>2458</v>
      </c>
      <c r="C2719">
        <v>1</v>
      </c>
      <c r="D2719">
        <v>0</v>
      </c>
      <c r="E2719" s="9">
        <v>44956</v>
      </c>
      <c r="F2719" s="9">
        <v>44956</v>
      </c>
      <c r="G2719" s="9">
        <v>44979.931921296295</v>
      </c>
    </row>
    <row r="2720" spans="1:7" x14ac:dyDescent="0.25">
      <c r="A2720" t="s">
        <v>2525</v>
      </c>
      <c r="B2720" t="s">
        <v>2458</v>
      </c>
      <c r="C2720">
        <v>1</v>
      </c>
      <c r="D2720">
        <v>0</v>
      </c>
      <c r="E2720" s="9">
        <v>44956</v>
      </c>
      <c r="F2720" s="9">
        <v>44956</v>
      </c>
      <c r="G2720" s="9">
        <v>44979.931921296295</v>
      </c>
    </row>
    <row r="2721" spans="1:7" x14ac:dyDescent="0.25">
      <c r="A2721" t="s">
        <v>2526</v>
      </c>
      <c r="B2721" t="s">
        <v>2458</v>
      </c>
      <c r="C2721">
        <v>1</v>
      </c>
      <c r="D2721">
        <v>0</v>
      </c>
      <c r="E2721" s="9">
        <v>44956</v>
      </c>
      <c r="F2721" s="9">
        <v>44956</v>
      </c>
      <c r="G2721" s="9">
        <v>44979.931921296295</v>
      </c>
    </row>
    <row r="2722" spans="1:7" x14ac:dyDescent="0.25">
      <c r="A2722" t="s">
        <v>2527</v>
      </c>
      <c r="B2722" t="s">
        <v>2458</v>
      </c>
      <c r="C2722">
        <v>1</v>
      </c>
      <c r="D2722">
        <v>0</v>
      </c>
      <c r="E2722" s="9">
        <v>44956</v>
      </c>
      <c r="F2722" s="9">
        <v>44956</v>
      </c>
      <c r="G2722" s="9">
        <v>44979.931932870371</v>
      </c>
    </row>
    <row r="2723" spans="1:7" x14ac:dyDescent="0.25">
      <c r="A2723" t="s">
        <v>2528</v>
      </c>
      <c r="B2723" t="s">
        <v>2458</v>
      </c>
      <c r="C2723">
        <v>1</v>
      </c>
      <c r="D2723">
        <v>0</v>
      </c>
      <c r="E2723" s="9">
        <v>44956</v>
      </c>
      <c r="F2723" s="9">
        <v>44956</v>
      </c>
      <c r="G2723" s="9">
        <v>44979.931932870371</v>
      </c>
    </row>
    <row r="2724" spans="1:7" x14ac:dyDescent="0.25">
      <c r="A2724" t="s">
        <v>2529</v>
      </c>
      <c r="B2724" t="s">
        <v>2458</v>
      </c>
      <c r="C2724">
        <v>1</v>
      </c>
      <c r="D2724">
        <v>0</v>
      </c>
      <c r="E2724" s="9">
        <v>44956</v>
      </c>
      <c r="F2724" s="9">
        <v>44956</v>
      </c>
      <c r="G2724" s="9">
        <v>44979.931932870371</v>
      </c>
    </row>
    <row r="2725" spans="1:7" x14ac:dyDescent="0.25">
      <c r="A2725" t="s">
        <v>2530</v>
      </c>
      <c r="B2725" t="s">
        <v>2458</v>
      </c>
      <c r="C2725">
        <v>1</v>
      </c>
      <c r="D2725">
        <v>0</v>
      </c>
      <c r="E2725" s="9">
        <v>44956</v>
      </c>
      <c r="F2725" s="9">
        <v>44956</v>
      </c>
      <c r="G2725" s="9">
        <v>44979.931932870371</v>
      </c>
    </row>
    <row r="2726" spans="1:7" x14ac:dyDescent="0.25">
      <c r="A2726" t="s">
        <v>2531</v>
      </c>
      <c r="B2726" t="s">
        <v>2458</v>
      </c>
      <c r="C2726">
        <v>1</v>
      </c>
      <c r="D2726">
        <v>0</v>
      </c>
      <c r="E2726" s="9">
        <v>44956</v>
      </c>
      <c r="F2726" s="9">
        <v>44956</v>
      </c>
      <c r="G2726" s="9">
        <v>44979.931932870371</v>
      </c>
    </row>
    <row r="2727" spans="1:7" x14ac:dyDescent="0.25">
      <c r="A2727" t="s">
        <v>2532</v>
      </c>
      <c r="B2727" t="s">
        <v>2458</v>
      </c>
      <c r="C2727">
        <v>1</v>
      </c>
      <c r="D2727">
        <v>0</v>
      </c>
      <c r="E2727" s="9">
        <v>44956</v>
      </c>
      <c r="F2727" s="9">
        <v>44956</v>
      </c>
      <c r="G2727" s="9">
        <v>44979.931932870371</v>
      </c>
    </row>
    <row r="2728" spans="1:7" x14ac:dyDescent="0.25">
      <c r="A2728" t="s">
        <v>2533</v>
      </c>
      <c r="B2728" t="s">
        <v>2458</v>
      </c>
      <c r="C2728">
        <v>1</v>
      </c>
      <c r="D2728">
        <v>0</v>
      </c>
      <c r="E2728" s="9">
        <v>44956</v>
      </c>
      <c r="F2728" s="9">
        <v>44956</v>
      </c>
      <c r="G2728" s="9">
        <v>44979.931932870371</v>
      </c>
    </row>
    <row r="2729" spans="1:7" x14ac:dyDescent="0.25">
      <c r="A2729" t="s">
        <v>2534</v>
      </c>
      <c r="B2729" t="s">
        <v>2458</v>
      </c>
      <c r="C2729">
        <v>1</v>
      </c>
      <c r="D2729">
        <v>0</v>
      </c>
      <c r="E2729" s="9">
        <v>44956</v>
      </c>
      <c r="F2729" s="9">
        <v>44956</v>
      </c>
      <c r="G2729" s="9">
        <v>44979.931932870371</v>
      </c>
    </row>
    <row r="2730" spans="1:7" x14ac:dyDescent="0.25">
      <c r="A2730" t="s">
        <v>2535</v>
      </c>
      <c r="B2730" t="s">
        <v>2458</v>
      </c>
      <c r="C2730">
        <v>1</v>
      </c>
      <c r="D2730">
        <v>0</v>
      </c>
      <c r="E2730" s="9">
        <v>44956</v>
      </c>
      <c r="F2730" s="9">
        <v>44956</v>
      </c>
      <c r="G2730" s="9">
        <v>44979.931944444441</v>
      </c>
    </row>
    <row r="2731" spans="1:7" x14ac:dyDescent="0.25">
      <c r="A2731" t="s">
        <v>2536</v>
      </c>
      <c r="B2731" t="s">
        <v>2458</v>
      </c>
      <c r="C2731">
        <v>1</v>
      </c>
      <c r="D2731">
        <v>0</v>
      </c>
      <c r="E2731" s="9">
        <v>44956</v>
      </c>
      <c r="F2731" s="9">
        <v>44956</v>
      </c>
      <c r="G2731" s="9">
        <v>44979.931944444441</v>
      </c>
    </row>
    <row r="2732" spans="1:7" x14ac:dyDescent="0.25">
      <c r="A2732" t="s">
        <v>2537</v>
      </c>
      <c r="B2732" t="s">
        <v>2458</v>
      </c>
      <c r="C2732">
        <v>1</v>
      </c>
      <c r="D2732">
        <v>0</v>
      </c>
      <c r="E2732" s="9">
        <v>44956</v>
      </c>
      <c r="F2732" s="9">
        <v>44956</v>
      </c>
      <c r="G2732" s="9">
        <v>44979.931944444441</v>
      </c>
    </row>
    <row r="2733" spans="1:7" x14ac:dyDescent="0.25">
      <c r="A2733" t="s">
        <v>2538</v>
      </c>
      <c r="B2733" t="s">
        <v>2458</v>
      </c>
      <c r="C2733">
        <v>1</v>
      </c>
      <c r="D2733">
        <v>0</v>
      </c>
      <c r="E2733" s="9">
        <v>44956</v>
      </c>
      <c r="F2733" s="9">
        <v>44956</v>
      </c>
      <c r="G2733" s="9">
        <v>44979.931944444441</v>
      </c>
    </row>
    <row r="2734" spans="1:7" x14ac:dyDescent="0.25">
      <c r="A2734" t="s">
        <v>2539</v>
      </c>
      <c r="B2734" t="s">
        <v>2458</v>
      </c>
      <c r="C2734">
        <v>1</v>
      </c>
      <c r="D2734">
        <v>0</v>
      </c>
      <c r="E2734" s="9">
        <v>44956</v>
      </c>
      <c r="F2734" s="9">
        <v>44956</v>
      </c>
      <c r="G2734" s="9">
        <v>44979.931944444441</v>
      </c>
    </row>
    <row r="2735" spans="1:7" x14ac:dyDescent="0.25">
      <c r="A2735" t="s">
        <v>2540</v>
      </c>
      <c r="B2735" t="s">
        <v>2458</v>
      </c>
      <c r="C2735">
        <v>1</v>
      </c>
      <c r="D2735">
        <v>0</v>
      </c>
      <c r="E2735" s="9">
        <v>44956</v>
      </c>
      <c r="F2735" s="9">
        <v>44956</v>
      </c>
      <c r="G2735" s="9">
        <v>44979.931944444441</v>
      </c>
    </row>
    <row r="2736" spans="1:7" x14ac:dyDescent="0.25">
      <c r="A2736" t="s">
        <v>2541</v>
      </c>
      <c r="B2736" t="s">
        <v>2458</v>
      </c>
      <c r="C2736">
        <v>1</v>
      </c>
      <c r="D2736">
        <v>0</v>
      </c>
      <c r="E2736" s="9">
        <v>44956</v>
      </c>
      <c r="F2736" s="9">
        <v>44956</v>
      </c>
      <c r="G2736" s="9">
        <v>44979.931944444441</v>
      </c>
    </row>
    <row r="2737" spans="1:7" x14ac:dyDescent="0.25">
      <c r="A2737" t="s">
        <v>2542</v>
      </c>
      <c r="B2737" t="s">
        <v>2458</v>
      </c>
      <c r="C2737">
        <v>1</v>
      </c>
      <c r="D2737">
        <v>0</v>
      </c>
      <c r="E2737" s="9">
        <v>44956</v>
      </c>
      <c r="F2737" s="9">
        <v>44956</v>
      </c>
      <c r="G2737" s="9">
        <v>44979.931944444441</v>
      </c>
    </row>
    <row r="2738" spans="1:7" x14ac:dyDescent="0.25">
      <c r="A2738" t="s">
        <v>2543</v>
      </c>
      <c r="B2738" t="s">
        <v>2458</v>
      </c>
      <c r="C2738">
        <v>1</v>
      </c>
      <c r="D2738">
        <v>0</v>
      </c>
      <c r="E2738" s="9">
        <v>44956</v>
      </c>
      <c r="F2738" s="9">
        <v>44956</v>
      </c>
      <c r="G2738" s="9">
        <v>44979.931956018518</v>
      </c>
    </row>
    <row r="2739" spans="1:7" x14ac:dyDescent="0.25">
      <c r="A2739" t="s">
        <v>2544</v>
      </c>
      <c r="B2739" t="s">
        <v>2458</v>
      </c>
      <c r="C2739">
        <v>1</v>
      </c>
      <c r="D2739">
        <v>0</v>
      </c>
      <c r="E2739" s="9">
        <v>44956</v>
      </c>
      <c r="F2739" s="9">
        <v>44956</v>
      </c>
      <c r="G2739" s="9">
        <v>44979.931956018518</v>
      </c>
    </row>
    <row r="2740" spans="1:7" x14ac:dyDescent="0.25">
      <c r="A2740" t="s">
        <v>2545</v>
      </c>
      <c r="B2740" t="s">
        <v>2458</v>
      </c>
      <c r="C2740">
        <v>1</v>
      </c>
      <c r="D2740">
        <v>0</v>
      </c>
      <c r="E2740" s="9">
        <v>44956</v>
      </c>
      <c r="F2740" s="9">
        <v>44956</v>
      </c>
      <c r="G2740" s="9">
        <v>44979.931956018518</v>
      </c>
    </row>
    <row r="2741" spans="1:7" x14ac:dyDescent="0.25">
      <c r="A2741" t="s">
        <v>2546</v>
      </c>
      <c r="B2741" t="s">
        <v>2458</v>
      </c>
      <c r="C2741">
        <v>1</v>
      </c>
      <c r="D2741">
        <v>0</v>
      </c>
      <c r="E2741" s="9">
        <v>44956</v>
      </c>
      <c r="F2741" s="9">
        <v>44956</v>
      </c>
      <c r="G2741" s="9">
        <v>44979.931956018518</v>
      </c>
    </row>
    <row r="2742" spans="1:7" x14ac:dyDescent="0.25">
      <c r="A2742" t="s">
        <v>2547</v>
      </c>
      <c r="B2742" t="s">
        <v>2458</v>
      </c>
      <c r="C2742">
        <v>1</v>
      </c>
      <c r="D2742">
        <v>0</v>
      </c>
      <c r="E2742" s="9">
        <v>44956</v>
      </c>
      <c r="F2742" s="9">
        <v>44956</v>
      </c>
      <c r="G2742" s="9">
        <v>44979.931956018518</v>
      </c>
    </row>
    <row r="2743" spans="1:7" x14ac:dyDescent="0.25">
      <c r="A2743" t="s">
        <v>2548</v>
      </c>
      <c r="B2743" t="s">
        <v>2458</v>
      </c>
      <c r="C2743">
        <v>1</v>
      </c>
      <c r="D2743">
        <v>0</v>
      </c>
      <c r="E2743" s="9">
        <v>44956</v>
      </c>
      <c r="F2743" s="9">
        <v>44956</v>
      </c>
      <c r="G2743" s="9">
        <v>44979.931956018518</v>
      </c>
    </row>
    <row r="2744" spans="1:7" x14ac:dyDescent="0.25">
      <c r="A2744" t="s">
        <v>2549</v>
      </c>
      <c r="B2744" t="s">
        <v>2458</v>
      </c>
      <c r="C2744">
        <v>1</v>
      </c>
      <c r="D2744">
        <v>0</v>
      </c>
      <c r="E2744" s="9">
        <v>44956</v>
      </c>
      <c r="F2744" s="9">
        <v>44956</v>
      </c>
      <c r="G2744" s="9">
        <v>44979.931956018518</v>
      </c>
    </row>
    <row r="2745" spans="1:7" x14ac:dyDescent="0.25">
      <c r="A2745" t="s">
        <v>2550</v>
      </c>
      <c r="B2745" t="s">
        <v>2458</v>
      </c>
      <c r="C2745">
        <v>1</v>
      </c>
      <c r="D2745">
        <v>0</v>
      </c>
      <c r="E2745" s="9">
        <v>44956</v>
      </c>
      <c r="F2745" s="9">
        <v>44956</v>
      </c>
      <c r="G2745" s="9">
        <v>44979.931956018518</v>
      </c>
    </row>
    <row r="2746" spans="1:7" x14ac:dyDescent="0.25">
      <c r="A2746" t="s">
        <v>2551</v>
      </c>
      <c r="B2746" t="s">
        <v>2458</v>
      </c>
      <c r="C2746">
        <v>1</v>
      </c>
      <c r="D2746">
        <v>0</v>
      </c>
      <c r="E2746" s="9">
        <v>44956</v>
      </c>
      <c r="F2746" s="9">
        <v>44956</v>
      </c>
      <c r="G2746" s="9">
        <v>44979.931956018518</v>
      </c>
    </row>
    <row r="2747" spans="1:7" x14ac:dyDescent="0.25">
      <c r="A2747" t="s">
        <v>2552</v>
      </c>
      <c r="B2747" t="s">
        <v>2458</v>
      </c>
      <c r="C2747">
        <v>1</v>
      </c>
      <c r="D2747">
        <v>0</v>
      </c>
      <c r="E2747" s="9">
        <v>44956</v>
      </c>
      <c r="F2747" s="9">
        <v>44956</v>
      </c>
      <c r="G2747" s="9">
        <v>44979.931967592594</v>
      </c>
    </row>
    <row r="2748" spans="1:7" x14ac:dyDescent="0.25">
      <c r="A2748" t="s">
        <v>2553</v>
      </c>
      <c r="B2748" t="s">
        <v>2458</v>
      </c>
      <c r="C2748">
        <v>1</v>
      </c>
      <c r="D2748">
        <v>1</v>
      </c>
      <c r="E2748" s="9">
        <v>44956</v>
      </c>
      <c r="F2748" s="9">
        <v>44956</v>
      </c>
      <c r="G2748" s="9">
        <v>44979.931967592594</v>
      </c>
    </row>
    <row r="2749" spans="1:7" x14ac:dyDescent="0.25">
      <c r="A2749" t="s">
        <v>2554</v>
      </c>
      <c r="B2749" t="s">
        <v>2458</v>
      </c>
      <c r="C2749">
        <v>1</v>
      </c>
      <c r="D2749">
        <v>1</v>
      </c>
      <c r="E2749" s="9">
        <v>44956.208333333336</v>
      </c>
      <c r="F2749" s="9">
        <v>44956.208333333336</v>
      </c>
      <c r="G2749" s="9">
        <v>44979.931967592594</v>
      </c>
    </row>
    <row r="2750" spans="1:7" x14ac:dyDescent="0.25">
      <c r="A2750" t="s">
        <v>2555</v>
      </c>
      <c r="B2750" t="s">
        <v>2458</v>
      </c>
      <c r="C2750">
        <v>1</v>
      </c>
      <c r="D2750">
        <v>1</v>
      </c>
      <c r="E2750" s="9">
        <v>44956.208333333336</v>
      </c>
      <c r="F2750" s="9">
        <v>44956.208333333336</v>
      </c>
      <c r="G2750" s="9">
        <v>44979.931967592594</v>
      </c>
    </row>
    <row r="2751" spans="1:7" x14ac:dyDescent="0.25">
      <c r="A2751" t="s">
        <v>2556</v>
      </c>
      <c r="B2751" t="s">
        <v>2458</v>
      </c>
      <c r="C2751">
        <v>1</v>
      </c>
      <c r="D2751">
        <v>1</v>
      </c>
      <c r="E2751" s="9">
        <v>44956.208333333336</v>
      </c>
      <c r="F2751" s="9">
        <v>44956.208333333336</v>
      </c>
      <c r="G2751" s="9">
        <v>44979.931967592594</v>
      </c>
    </row>
    <row r="2752" spans="1:7" x14ac:dyDescent="0.25">
      <c r="A2752" t="s">
        <v>2557</v>
      </c>
      <c r="B2752" t="s">
        <v>2458</v>
      </c>
      <c r="C2752">
        <v>1</v>
      </c>
      <c r="D2752">
        <v>1</v>
      </c>
      <c r="E2752" s="9">
        <v>44956.208333333336</v>
      </c>
      <c r="F2752" s="9">
        <v>44956.208333333336</v>
      </c>
      <c r="G2752" s="9">
        <v>44979.931967592594</v>
      </c>
    </row>
    <row r="2753" spans="1:7" x14ac:dyDescent="0.25">
      <c r="A2753" t="s">
        <v>2558</v>
      </c>
      <c r="B2753" t="s">
        <v>2458</v>
      </c>
      <c r="C2753">
        <v>1</v>
      </c>
      <c r="D2753">
        <v>1</v>
      </c>
      <c r="E2753" s="9">
        <v>44956.208333333336</v>
      </c>
      <c r="F2753" s="9">
        <v>44956.208333333336</v>
      </c>
      <c r="G2753" s="9">
        <v>44979.931967592594</v>
      </c>
    </row>
    <row r="2754" spans="1:7" x14ac:dyDescent="0.25">
      <c r="A2754" t="s">
        <v>2559</v>
      </c>
      <c r="B2754" t="s">
        <v>2458</v>
      </c>
      <c r="C2754">
        <v>1</v>
      </c>
      <c r="D2754">
        <v>1</v>
      </c>
      <c r="E2754" s="9">
        <v>44956</v>
      </c>
      <c r="F2754" s="9">
        <v>44956</v>
      </c>
      <c r="G2754" s="9">
        <v>44979.931967592594</v>
      </c>
    </row>
    <row r="2755" spans="1:7" x14ac:dyDescent="0.25">
      <c r="A2755" t="s">
        <v>2560</v>
      </c>
      <c r="B2755" t="s">
        <v>2458</v>
      </c>
      <c r="C2755">
        <v>1</v>
      </c>
      <c r="D2755">
        <v>1</v>
      </c>
      <c r="E2755" s="9">
        <v>44956.208333333336</v>
      </c>
      <c r="F2755" s="9">
        <v>44956.208333333336</v>
      </c>
      <c r="G2755" s="9">
        <v>44979.931979166664</v>
      </c>
    </row>
    <row r="2756" spans="1:7" x14ac:dyDescent="0.25">
      <c r="A2756" t="s">
        <v>2561</v>
      </c>
      <c r="B2756" t="s">
        <v>2458</v>
      </c>
      <c r="C2756">
        <v>1</v>
      </c>
      <c r="D2756">
        <v>1</v>
      </c>
      <c r="E2756" s="9">
        <v>44956.208333333336</v>
      </c>
      <c r="F2756" s="9">
        <v>44956.208333333336</v>
      </c>
      <c r="G2756" s="9">
        <v>44979.931979166664</v>
      </c>
    </row>
    <row r="2757" spans="1:7" x14ac:dyDescent="0.25">
      <c r="A2757" t="s">
        <v>2562</v>
      </c>
      <c r="B2757" t="s">
        <v>2458</v>
      </c>
      <c r="C2757">
        <v>1</v>
      </c>
      <c r="D2757">
        <v>1</v>
      </c>
      <c r="E2757" s="9">
        <v>44956.208333333336</v>
      </c>
      <c r="F2757" s="9">
        <v>44956.208333333336</v>
      </c>
      <c r="G2757" s="9">
        <v>44979.931979166664</v>
      </c>
    </row>
    <row r="2758" spans="1:7" x14ac:dyDescent="0.25">
      <c r="A2758" t="s">
        <v>2563</v>
      </c>
      <c r="B2758" t="s">
        <v>2458</v>
      </c>
      <c r="C2758">
        <v>1</v>
      </c>
      <c r="D2758">
        <v>1</v>
      </c>
      <c r="E2758" s="9">
        <v>44956.208333333336</v>
      </c>
      <c r="F2758" s="9">
        <v>44956.208333333336</v>
      </c>
      <c r="G2758" s="9">
        <v>44979.931979166664</v>
      </c>
    </row>
    <row r="2759" spans="1:7" x14ac:dyDescent="0.25">
      <c r="A2759" t="s">
        <v>2564</v>
      </c>
      <c r="B2759" t="s">
        <v>2458</v>
      </c>
      <c r="C2759">
        <v>1</v>
      </c>
      <c r="D2759">
        <v>1</v>
      </c>
      <c r="E2759" s="9">
        <v>44956.208333333336</v>
      </c>
      <c r="F2759" s="9">
        <v>44956.208333333336</v>
      </c>
      <c r="G2759" s="9">
        <v>44979.931979166664</v>
      </c>
    </row>
    <row r="2760" spans="1:7" x14ac:dyDescent="0.25">
      <c r="A2760" t="s">
        <v>2565</v>
      </c>
      <c r="B2760" t="s">
        <v>2458</v>
      </c>
      <c r="C2760">
        <v>1</v>
      </c>
      <c r="D2760">
        <v>1</v>
      </c>
      <c r="E2760" s="9">
        <v>44956.208333333336</v>
      </c>
      <c r="F2760" s="9">
        <v>44956.208333333336</v>
      </c>
      <c r="G2760" s="9">
        <v>44979.931979166664</v>
      </c>
    </row>
    <row r="2761" spans="1:7" x14ac:dyDescent="0.25">
      <c r="A2761" t="s">
        <v>2566</v>
      </c>
      <c r="B2761" t="s">
        <v>2458</v>
      </c>
      <c r="C2761">
        <v>1</v>
      </c>
      <c r="D2761">
        <v>1</v>
      </c>
      <c r="E2761" s="9">
        <v>44956.208333333336</v>
      </c>
      <c r="F2761" s="9">
        <v>44956.208333333336</v>
      </c>
      <c r="G2761" s="9">
        <v>44979.931979166664</v>
      </c>
    </row>
    <row r="2762" spans="1:7" x14ac:dyDescent="0.25">
      <c r="A2762" t="s">
        <v>2567</v>
      </c>
      <c r="B2762" t="s">
        <v>2458</v>
      </c>
      <c r="C2762">
        <v>1</v>
      </c>
      <c r="D2762">
        <v>1</v>
      </c>
      <c r="E2762" s="9">
        <v>44956.208333333336</v>
      </c>
      <c r="F2762" s="9">
        <v>44956.208333333336</v>
      </c>
      <c r="G2762" s="9">
        <v>44979.931979166664</v>
      </c>
    </row>
    <row r="2763" spans="1:7" x14ac:dyDescent="0.25">
      <c r="A2763" t="s">
        <v>2568</v>
      </c>
      <c r="B2763" t="s">
        <v>2458</v>
      </c>
      <c r="C2763">
        <v>1</v>
      </c>
      <c r="D2763">
        <v>1</v>
      </c>
      <c r="E2763" s="9">
        <v>44956.208333333336</v>
      </c>
      <c r="F2763" s="9">
        <v>44956.208333333336</v>
      </c>
      <c r="G2763" s="9">
        <v>44979.931990740741</v>
      </c>
    </row>
    <row r="2764" spans="1:7" x14ac:dyDescent="0.25">
      <c r="A2764" t="s">
        <v>2569</v>
      </c>
      <c r="B2764" t="s">
        <v>2458</v>
      </c>
      <c r="C2764">
        <v>1</v>
      </c>
      <c r="D2764">
        <v>1</v>
      </c>
      <c r="E2764" s="9">
        <v>44956.208333333336</v>
      </c>
      <c r="F2764" s="9">
        <v>44956.208333333336</v>
      </c>
      <c r="G2764" s="9">
        <v>44979.931990740741</v>
      </c>
    </row>
    <row r="2765" spans="1:7" x14ac:dyDescent="0.25">
      <c r="A2765" t="s">
        <v>2570</v>
      </c>
      <c r="B2765" t="s">
        <v>2458</v>
      </c>
      <c r="C2765">
        <v>1</v>
      </c>
      <c r="D2765">
        <v>1</v>
      </c>
      <c r="E2765" s="9">
        <v>44956.208333333336</v>
      </c>
      <c r="F2765" s="9">
        <v>44956.208333333336</v>
      </c>
      <c r="G2765" s="9">
        <v>44979.931990740741</v>
      </c>
    </row>
    <row r="2766" spans="1:7" x14ac:dyDescent="0.25">
      <c r="A2766" t="s">
        <v>2571</v>
      </c>
      <c r="B2766" t="s">
        <v>2458</v>
      </c>
      <c r="C2766">
        <v>1</v>
      </c>
      <c r="D2766">
        <v>1</v>
      </c>
      <c r="E2766" s="9">
        <v>44956.208333333336</v>
      </c>
      <c r="F2766" s="9">
        <v>44956.208333333336</v>
      </c>
      <c r="G2766" s="9">
        <v>44979.931990740741</v>
      </c>
    </row>
    <row r="2767" spans="1:7" x14ac:dyDescent="0.25">
      <c r="A2767" t="s">
        <v>2572</v>
      </c>
      <c r="B2767" t="s">
        <v>2458</v>
      </c>
      <c r="C2767">
        <v>1</v>
      </c>
      <c r="D2767">
        <v>1</v>
      </c>
      <c r="E2767" s="9">
        <v>44956.208333333336</v>
      </c>
      <c r="F2767" s="9">
        <v>44956.208333333336</v>
      </c>
      <c r="G2767" s="9">
        <v>44979.931990740741</v>
      </c>
    </row>
    <row r="2768" spans="1:7" x14ac:dyDescent="0.25">
      <c r="A2768" t="s">
        <v>2573</v>
      </c>
      <c r="B2768" t="s">
        <v>2458</v>
      </c>
      <c r="C2768">
        <v>1</v>
      </c>
      <c r="D2768">
        <v>1</v>
      </c>
      <c r="E2768" s="9">
        <v>44956.208333333336</v>
      </c>
      <c r="F2768" s="9">
        <v>44956.208333333336</v>
      </c>
      <c r="G2768" s="9">
        <v>44979.931990740741</v>
      </c>
    </row>
    <row r="2769" spans="1:7" x14ac:dyDescent="0.25">
      <c r="A2769" t="s">
        <v>2574</v>
      </c>
      <c r="B2769" t="s">
        <v>2458</v>
      </c>
      <c r="C2769">
        <v>1</v>
      </c>
      <c r="D2769">
        <v>1</v>
      </c>
      <c r="E2769" s="9">
        <v>44956</v>
      </c>
      <c r="F2769" s="9">
        <v>44956</v>
      </c>
      <c r="G2769" s="9">
        <v>44979.931990740741</v>
      </c>
    </row>
    <row r="2770" spans="1:7" x14ac:dyDescent="0.25">
      <c r="A2770" t="s">
        <v>2575</v>
      </c>
      <c r="B2770" t="s">
        <v>2458</v>
      </c>
      <c r="C2770">
        <v>1</v>
      </c>
      <c r="D2770">
        <v>1</v>
      </c>
      <c r="E2770" s="9">
        <v>44956</v>
      </c>
      <c r="F2770" s="9">
        <v>44956</v>
      </c>
      <c r="G2770" s="9">
        <v>44979.931990740741</v>
      </c>
    </row>
    <row r="2771" spans="1:7" x14ac:dyDescent="0.25">
      <c r="A2771" t="s">
        <v>2576</v>
      </c>
      <c r="B2771" t="s">
        <v>2458</v>
      </c>
      <c r="C2771">
        <v>1</v>
      </c>
      <c r="D2771">
        <v>0</v>
      </c>
      <c r="E2771" s="9">
        <v>44956</v>
      </c>
      <c r="F2771" s="9">
        <v>44956</v>
      </c>
      <c r="G2771" s="9">
        <v>44979.932002314818</v>
      </c>
    </row>
    <row r="2772" spans="1:7" x14ac:dyDescent="0.25">
      <c r="A2772" t="s">
        <v>2577</v>
      </c>
      <c r="B2772" t="s">
        <v>2458</v>
      </c>
      <c r="C2772">
        <v>1</v>
      </c>
      <c r="D2772">
        <v>0</v>
      </c>
      <c r="E2772" s="9">
        <v>44956</v>
      </c>
      <c r="F2772" s="9">
        <v>44956</v>
      </c>
      <c r="G2772" s="9">
        <v>44979.932002314818</v>
      </c>
    </row>
    <row r="2773" spans="1:7" x14ac:dyDescent="0.25">
      <c r="A2773" t="s">
        <v>2578</v>
      </c>
      <c r="B2773" t="s">
        <v>2458</v>
      </c>
      <c r="C2773">
        <v>1</v>
      </c>
      <c r="D2773">
        <v>0</v>
      </c>
      <c r="E2773" s="9">
        <v>44956</v>
      </c>
      <c r="F2773" s="9">
        <v>44956</v>
      </c>
      <c r="G2773" s="9">
        <v>44979.932002314818</v>
      </c>
    </row>
    <row r="2774" spans="1:7" x14ac:dyDescent="0.25">
      <c r="A2774" t="s">
        <v>2579</v>
      </c>
      <c r="B2774" t="s">
        <v>2458</v>
      </c>
      <c r="C2774">
        <v>1</v>
      </c>
      <c r="D2774">
        <v>1</v>
      </c>
      <c r="E2774" s="9">
        <v>44956.208333333336</v>
      </c>
      <c r="F2774" s="9">
        <v>44956.208333333336</v>
      </c>
      <c r="G2774" s="9">
        <v>44979.932002314818</v>
      </c>
    </row>
    <row r="2775" spans="1:7" x14ac:dyDescent="0.25">
      <c r="A2775" t="s">
        <v>2580</v>
      </c>
      <c r="B2775" t="s">
        <v>2458</v>
      </c>
      <c r="C2775">
        <v>1</v>
      </c>
      <c r="D2775">
        <v>1</v>
      </c>
      <c r="E2775" s="9">
        <v>44956.208333333336</v>
      </c>
      <c r="F2775" s="9">
        <v>44956.208333333336</v>
      </c>
      <c r="G2775" s="9">
        <v>44979.932002314818</v>
      </c>
    </row>
    <row r="2776" spans="1:7" x14ac:dyDescent="0.25">
      <c r="A2776" t="s">
        <v>2581</v>
      </c>
      <c r="B2776" t="s">
        <v>2458</v>
      </c>
      <c r="C2776">
        <v>1</v>
      </c>
      <c r="D2776">
        <v>1</v>
      </c>
      <c r="E2776" s="9">
        <v>44956.208333333336</v>
      </c>
      <c r="F2776" s="9">
        <v>44956.208333333336</v>
      </c>
      <c r="G2776" s="9">
        <v>44979.932002314818</v>
      </c>
    </row>
    <row r="2777" spans="1:7" x14ac:dyDescent="0.25">
      <c r="A2777" t="s">
        <v>2582</v>
      </c>
      <c r="B2777" t="s">
        <v>2458</v>
      </c>
      <c r="C2777">
        <v>1</v>
      </c>
      <c r="D2777">
        <v>1</v>
      </c>
      <c r="E2777" s="9">
        <v>44956.208333333336</v>
      </c>
      <c r="F2777" s="9">
        <v>44956.208333333336</v>
      </c>
      <c r="G2777" s="9">
        <v>44979.932002314818</v>
      </c>
    </row>
    <row r="2778" spans="1:7" x14ac:dyDescent="0.25">
      <c r="A2778" t="s">
        <v>2583</v>
      </c>
      <c r="B2778" t="s">
        <v>2458</v>
      </c>
      <c r="C2778">
        <v>1</v>
      </c>
      <c r="D2778">
        <v>1</v>
      </c>
      <c r="E2778" s="9">
        <v>44956.208333333336</v>
      </c>
      <c r="F2778" s="9">
        <v>44956.208333333336</v>
      </c>
      <c r="G2778" s="9">
        <v>44979.932002314818</v>
      </c>
    </row>
    <row r="2779" spans="1:7" x14ac:dyDescent="0.25">
      <c r="A2779" t="s">
        <v>2584</v>
      </c>
      <c r="B2779" t="s">
        <v>2458</v>
      </c>
      <c r="C2779">
        <v>1</v>
      </c>
      <c r="D2779">
        <v>1</v>
      </c>
      <c r="E2779" s="9">
        <v>44956.208333333336</v>
      </c>
      <c r="F2779" s="9">
        <v>44956.208333333336</v>
      </c>
      <c r="G2779" s="9">
        <v>44979.932013888887</v>
      </c>
    </row>
    <row r="2780" spans="1:7" x14ac:dyDescent="0.25">
      <c r="A2780" t="s">
        <v>2585</v>
      </c>
      <c r="B2780" t="s">
        <v>2458</v>
      </c>
      <c r="C2780">
        <v>1</v>
      </c>
      <c r="D2780">
        <v>1</v>
      </c>
      <c r="E2780" s="9">
        <v>44956.208333333336</v>
      </c>
      <c r="F2780" s="9">
        <v>44956.208333333336</v>
      </c>
      <c r="G2780" s="9">
        <v>44979.932013888887</v>
      </c>
    </row>
    <row r="2781" spans="1:7" x14ac:dyDescent="0.25">
      <c r="A2781" t="s">
        <v>2586</v>
      </c>
      <c r="B2781" t="s">
        <v>2458</v>
      </c>
      <c r="C2781">
        <v>1</v>
      </c>
      <c r="D2781">
        <v>1</v>
      </c>
      <c r="E2781" s="9">
        <v>44956.208333333336</v>
      </c>
      <c r="F2781" s="9">
        <v>44956.208333333336</v>
      </c>
      <c r="G2781" s="9">
        <v>44979.932013888887</v>
      </c>
    </row>
    <row r="2782" spans="1:7" x14ac:dyDescent="0.25">
      <c r="A2782" t="s">
        <v>2587</v>
      </c>
      <c r="B2782" t="s">
        <v>2458</v>
      </c>
      <c r="C2782">
        <v>1</v>
      </c>
      <c r="D2782">
        <v>1</v>
      </c>
      <c r="E2782" s="9">
        <v>44956.208333333336</v>
      </c>
      <c r="F2782" s="9">
        <v>44956.208333333336</v>
      </c>
      <c r="G2782" s="9">
        <v>44979.932013888887</v>
      </c>
    </row>
    <row r="2783" spans="1:7" x14ac:dyDescent="0.25">
      <c r="A2783" t="s">
        <v>2588</v>
      </c>
      <c r="B2783" t="s">
        <v>2458</v>
      </c>
      <c r="C2783">
        <v>1</v>
      </c>
      <c r="D2783">
        <v>1</v>
      </c>
      <c r="E2783" s="9">
        <v>44956.208333333336</v>
      </c>
      <c r="F2783" s="9">
        <v>44956.208333333336</v>
      </c>
      <c r="G2783" s="9">
        <v>44979.932013888887</v>
      </c>
    </row>
    <row r="2784" spans="1:7" x14ac:dyDescent="0.25">
      <c r="A2784" t="s">
        <v>2589</v>
      </c>
      <c r="B2784" t="s">
        <v>2458</v>
      </c>
      <c r="C2784">
        <v>1</v>
      </c>
      <c r="D2784">
        <v>1</v>
      </c>
      <c r="E2784" s="9">
        <v>44956.208333333336</v>
      </c>
      <c r="F2784" s="9">
        <v>44956.208333333336</v>
      </c>
      <c r="G2784" s="9">
        <v>44979.932013888887</v>
      </c>
    </row>
    <row r="2785" spans="1:7" x14ac:dyDescent="0.25">
      <c r="A2785" t="s">
        <v>2590</v>
      </c>
      <c r="B2785" t="s">
        <v>2458</v>
      </c>
      <c r="C2785">
        <v>1</v>
      </c>
      <c r="D2785">
        <v>1</v>
      </c>
      <c r="E2785" s="9">
        <v>44956.208333333336</v>
      </c>
      <c r="F2785" s="9">
        <v>44956.208333333336</v>
      </c>
      <c r="G2785" s="9">
        <v>44979.932013888887</v>
      </c>
    </row>
    <row r="2786" spans="1:7" x14ac:dyDescent="0.25">
      <c r="A2786" t="s">
        <v>2591</v>
      </c>
      <c r="B2786" t="s">
        <v>2458</v>
      </c>
      <c r="C2786">
        <v>1</v>
      </c>
      <c r="D2786">
        <v>1</v>
      </c>
      <c r="E2786" s="9">
        <v>44956.208333333336</v>
      </c>
      <c r="F2786" s="9">
        <v>44956.208333333336</v>
      </c>
      <c r="G2786" s="9">
        <v>44979.932013888887</v>
      </c>
    </row>
    <row r="2787" spans="1:7" x14ac:dyDescent="0.25">
      <c r="A2787" t="s">
        <v>2592</v>
      </c>
      <c r="B2787" t="s">
        <v>2458</v>
      </c>
      <c r="C2787">
        <v>1</v>
      </c>
      <c r="D2787">
        <v>0</v>
      </c>
      <c r="E2787" s="9">
        <v>44956</v>
      </c>
      <c r="F2787" s="9">
        <v>44956</v>
      </c>
      <c r="G2787" s="9">
        <v>44979.932025462964</v>
      </c>
    </row>
    <row r="2788" spans="1:7" x14ac:dyDescent="0.25">
      <c r="A2788" t="s">
        <v>2593</v>
      </c>
      <c r="B2788" t="s">
        <v>2458</v>
      </c>
      <c r="C2788">
        <v>1</v>
      </c>
      <c r="D2788">
        <v>1</v>
      </c>
      <c r="E2788" s="9">
        <v>44956.208333333336</v>
      </c>
      <c r="F2788" s="9">
        <v>44956.208333333336</v>
      </c>
      <c r="G2788" s="9">
        <v>44979.932025462964</v>
      </c>
    </row>
    <row r="2789" spans="1:7" x14ac:dyDescent="0.25">
      <c r="A2789" t="s">
        <v>2594</v>
      </c>
      <c r="B2789" t="s">
        <v>2458</v>
      </c>
      <c r="C2789">
        <v>1</v>
      </c>
      <c r="D2789">
        <v>1</v>
      </c>
      <c r="E2789" s="9">
        <v>44956.208333333336</v>
      </c>
      <c r="F2789" s="9">
        <v>44956.208333333336</v>
      </c>
      <c r="G2789" s="9">
        <v>44979.932025462964</v>
      </c>
    </row>
    <row r="2790" spans="1:7" x14ac:dyDescent="0.25">
      <c r="A2790" t="s">
        <v>2595</v>
      </c>
      <c r="B2790" t="s">
        <v>2458</v>
      </c>
      <c r="C2790">
        <v>1</v>
      </c>
      <c r="D2790">
        <v>1</v>
      </c>
      <c r="E2790" s="9">
        <v>44956.208333333336</v>
      </c>
      <c r="F2790" s="9">
        <v>44956.208333333336</v>
      </c>
      <c r="G2790" s="9">
        <v>44979.932025462964</v>
      </c>
    </row>
    <row r="2791" spans="1:7" x14ac:dyDescent="0.25">
      <c r="A2791" t="s">
        <v>2596</v>
      </c>
      <c r="B2791" t="s">
        <v>2458</v>
      </c>
      <c r="C2791">
        <v>1</v>
      </c>
      <c r="D2791">
        <v>1</v>
      </c>
      <c r="E2791" s="9">
        <v>44956.208333333336</v>
      </c>
      <c r="F2791" s="9">
        <v>44956.208333333336</v>
      </c>
      <c r="G2791" s="9">
        <v>44979.932025462964</v>
      </c>
    </row>
    <row r="2792" spans="1:7" x14ac:dyDescent="0.25">
      <c r="A2792" t="s">
        <v>2597</v>
      </c>
      <c r="B2792" t="s">
        <v>2458</v>
      </c>
      <c r="C2792">
        <v>1</v>
      </c>
      <c r="D2792">
        <v>1</v>
      </c>
      <c r="E2792" s="9">
        <v>44956.208333333336</v>
      </c>
      <c r="F2792" s="9">
        <v>44956.208333333336</v>
      </c>
      <c r="G2792" s="9">
        <v>44979.932025462964</v>
      </c>
    </row>
    <row r="2793" spans="1:7" x14ac:dyDescent="0.25">
      <c r="A2793" t="s">
        <v>2598</v>
      </c>
      <c r="B2793" t="s">
        <v>2458</v>
      </c>
      <c r="C2793">
        <v>1</v>
      </c>
      <c r="D2793">
        <v>1</v>
      </c>
      <c r="E2793" s="9">
        <v>44956.208333333336</v>
      </c>
      <c r="F2793" s="9">
        <v>44956.208333333336</v>
      </c>
      <c r="G2793" s="9">
        <v>44979.932025462964</v>
      </c>
    </row>
    <row r="2794" spans="1:7" x14ac:dyDescent="0.25">
      <c r="A2794" t="s">
        <v>2599</v>
      </c>
      <c r="B2794" t="s">
        <v>2458</v>
      </c>
      <c r="C2794">
        <v>1</v>
      </c>
      <c r="D2794">
        <v>1</v>
      </c>
      <c r="E2794" s="9">
        <v>44956.208333333336</v>
      </c>
      <c r="F2794" s="9">
        <v>44956.208333333336</v>
      </c>
      <c r="G2794" s="9">
        <v>44979.932025462964</v>
      </c>
    </row>
    <row r="2795" spans="1:7" x14ac:dyDescent="0.25">
      <c r="A2795" t="s">
        <v>2600</v>
      </c>
      <c r="B2795" t="s">
        <v>2458</v>
      </c>
      <c r="C2795">
        <v>1</v>
      </c>
      <c r="D2795">
        <v>1</v>
      </c>
      <c r="E2795" s="9">
        <v>44956.208333333336</v>
      </c>
      <c r="F2795" s="9">
        <v>44956.208333333336</v>
      </c>
      <c r="G2795" s="9">
        <v>44979.932037037041</v>
      </c>
    </row>
    <row r="2796" spans="1:7" x14ac:dyDescent="0.25">
      <c r="A2796" t="s">
        <v>2601</v>
      </c>
      <c r="B2796" t="s">
        <v>2458</v>
      </c>
      <c r="C2796">
        <v>1</v>
      </c>
      <c r="D2796">
        <v>0</v>
      </c>
      <c r="E2796" s="9">
        <v>44956</v>
      </c>
      <c r="F2796" s="9">
        <v>44956</v>
      </c>
      <c r="G2796" s="9">
        <v>44979.932037037041</v>
      </c>
    </row>
    <row r="2797" spans="1:7" x14ac:dyDescent="0.25">
      <c r="A2797" t="s">
        <v>2602</v>
      </c>
      <c r="B2797" t="s">
        <v>2458</v>
      </c>
      <c r="C2797">
        <v>1</v>
      </c>
      <c r="D2797">
        <v>1</v>
      </c>
      <c r="E2797" s="9">
        <v>44956</v>
      </c>
      <c r="F2797" s="9">
        <v>44956</v>
      </c>
      <c r="G2797" s="9">
        <v>44979.932037037041</v>
      </c>
    </row>
    <row r="2798" spans="1:7" x14ac:dyDescent="0.25">
      <c r="A2798" t="s">
        <v>2603</v>
      </c>
      <c r="B2798" t="s">
        <v>2458</v>
      </c>
      <c r="C2798">
        <v>1</v>
      </c>
      <c r="D2798">
        <v>1</v>
      </c>
      <c r="E2798" s="9">
        <v>44956.208333333336</v>
      </c>
      <c r="F2798" s="9">
        <v>44956.208333333336</v>
      </c>
      <c r="G2798" s="9">
        <v>44979.932037037041</v>
      </c>
    </row>
    <row r="2799" spans="1:7" x14ac:dyDescent="0.25">
      <c r="A2799" t="s">
        <v>2604</v>
      </c>
      <c r="B2799" t="s">
        <v>2458</v>
      </c>
      <c r="C2799">
        <v>1</v>
      </c>
      <c r="D2799">
        <v>1</v>
      </c>
      <c r="E2799" s="9">
        <v>44956.208333333336</v>
      </c>
      <c r="F2799" s="9">
        <v>44956.208333333336</v>
      </c>
      <c r="G2799" s="9">
        <v>44979.932037037041</v>
      </c>
    </row>
    <row r="2800" spans="1:7" x14ac:dyDescent="0.25">
      <c r="A2800" t="s">
        <v>2605</v>
      </c>
      <c r="B2800" t="s">
        <v>2458</v>
      </c>
      <c r="C2800">
        <v>1</v>
      </c>
      <c r="D2800">
        <v>1</v>
      </c>
      <c r="E2800" s="9">
        <v>44956.208333333336</v>
      </c>
      <c r="F2800" s="9">
        <v>44956.208333333336</v>
      </c>
      <c r="G2800" s="9">
        <v>44979.932037037041</v>
      </c>
    </row>
    <row r="2801" spans="1:7" x14ac:dyDescent="0.25">
      <c r="A2801" t="s">
        <v>2262</v>
      </c>
      <c r="B2801" t="s">
        <v>2458</v>
      </c>
      <c r="C2801">
        <v>1</v>
      </c>
      <c r="D2801">
        <v>0</v>
      </c>
      <c r="E2801" s="9">
        <v>44956</v>
      </c>
      <c r="F2801" s="9">
        <v>44956</v>
      </c>
      <c r="G2801" s="9">
        <v>44979.932037037041</v>
      </c>
    </row>
    <row r="2802" spans="1:7" x14ac:dyDescent="0.25">
      <c r="A2802" t="s">
        <v>2606</v>
      </c>
      <c r="B2802" t="s">
        <v>2458</v>
      </c>
      <c r="C2802">
        <v>1</v>
      </c>
      <c r="D2802">
        <v>1</v>
      </c>
      <c r="E2802" s="9">
        <v>44956.208333333336</v>
      </c>
      <c r="F2802" s="9">
        <v>44956.208333333336</v>
      </c>
      <c r="G2802" s="9">
        <v>44979.932037037041</v>
      </c>
    </row>
    <row r="2803" spans="1:7" x14ac:dyDescent="0.25">
      <c r="A2803" t="s">
        <v>2607</v>
      </c>
      <c r="B2803" t="s">
        <v>2458</v>
      </c>
      <c r="C2803">
        <v>1</v>
      </c>
      <c r="D2803">
        <v>0</v>
      </c>
      <c r="E2803" s="9">
        <v>44956</v>
      </c>
      <c r="F2803" s="9">
        <v>44956</v>
      </c>
      <c r="G2803" s="9">
        <v>44979.93204861111</v>
      </c>
    </row>
    <row r="2804" spans="1:7" x14ac:dyDescent="0.25">
      <c r="A2804" t="s">
        <v>2608</v>
      </c>
      <c r="B2804" t="s">
        <v>2458</v>
      </c>
      <c r="C2804">
        <v>1</v>
      </c>
      <c r="D2804">
        <v>1</v>
      </c>
      <c r="E2804" s="9">
        <v>44956.208333333336</v>
      </c>
      <c r="F2804" s="9">
        <v>44956.208333333336</v>
      </c>
      <c r="G2804" s="9">
        <v>44979.93204861111</v>
      </c>
    </row>
    <row r="2805" spans="1:7" x14ac:dyDescent="0.25">
      <c r="A2805" t="s">
        <v>2609</v>
      </c>
      <c r="B2805" t="s">
        <v>2458</v>
      </c>
      <c r="C2805">
        <v>1</v>
      </c>
      <c r="D2805">
        <v>1</v>
      </c>
      <c r="E2805" s="9">
        <v>44956.208333333336</v>
      </c>
      <c r="F2805" s="9">
        <v>44956.208333333336</v>
      </c>
      <c r="G2805" s="9">
        <v>44979.93204861111</v>
      </c>
    </row>
    <row r="2806" spans="1:7" x14ac:dyDescent="0.25">
      <c r="A2806" t="s">
        <v>2610</v>
      </c>
      <c r="B2806" t="s">
        <v>2458</v>
      </c>
      <c r="C2806">
        <v>1</v>
      </c>
      <c r="D2806">
        <v>1</v>
      </c>
      <c r="E2806" s="9">
        <v>44956.208333333336</v>
      </c>
      <c r="F2806" s="9">
        <v>44956.208333333336</v>
      </c>
      <c r="G2806" s="9">
        <v>44979.93204861111</v>
      </c>
    </row>
    <row r="2807" spans="1:7" x14ac:dyDescent="0.25">
      <c r="A2807" t="s">
        <v>2611</v>
      </c>
      <c r="B2807" t="s">
        <v>2458</v>
      </c>
      <c r="C2807">
        <v>1</v>
      </c>
      <c r="D2807">
        <v>1</v>
      </c>
      <c r="E2807" s="9">
        <v>44956.208333333336</v>
      </c>
      <c r="F2807" s="9">
        <v>44956.208333333336</v>
      </c>
      <c r="G2807" s="9">
        <v>44979.93204861111</v>
      </c>
    </row>
    <row r="2808" spans="1:7" x14ac:dyDescent="0.25">
      <c r="A2808" t="s">
        <v>2612</v>
      </c>
      <c r="B2808" t="s">
        <v>2458</v>
      </c>
      <c r="C2808">
        <v>1</v>
      </c>
      <c r="D2808">
        <v>1</v>
      </c>
      <c r="E2808" s="9">
        <v>44956.208333333336</v>
      </c>
      <c r="F2808" s="9">
        <v>44956.208333333336</v>
      </c>
      <c r="G2808" s="9">
        <v>44979.93204861111</v>
      </c>
    </row>
    <row r="2809" spans="1:7" x14ac:dyDescent="0.25">
      <c r="A2809" t="s">
        <v>2613</v>
      </c>
      <c r="B2809" t="s">
        <v>2458</v>
      </c>
      <c r="C2809">
        <v>1</v>
      </c>
      <c r="D2809">
        <v>1</v>
      </c>
      <c r="E2809" s="9">
        <v>44956.208333333336</v>
      </c>
      <c r="F2809" s="9">
        <v>44956.208333333336</v>
      </c>
      <c r="G2809" s="9">
        <v>44979.93204861111</v>
      </c>
    </row>
    <row r="2810" spans="1:7" x14ac:dyDescent="0.25">
      <c r="A2810" t="s">
        <v>2614</v>
      </c>
      <c r="B2810" t="s">
        <v>2458</v>
      </c>
      <c r="C2810">
        <v>1</v>
      </c>
      <c r="D2810">
        <v>1</v>
      </c>
      <c r="E2810" s="9">
        <v>44956.208333333336</v>
      </c>
      <c r="F2810" s="9">
        <v>44956.208333333336</v>
      </c>
      <c r="G2810" s="9">
        <v>44979.932060185187</v>
      </c>
    </row>
    <row r="2811" spans="1:7" x14ac:dyDescent="0.25">
      <c r="A2811" t="s">
        <v>2615</v>
      </c>
      <c r="B2811" t="s">
        <v>2458</v>
      </c>
      <c r="C2811">
        <v>1</v>
      </c>
      <c r="D2811">
        <v>1</v>
      </c>
      <c r="E2811" s="9">
        <v>44956.208333333336</v>
      </c>
      <c r="F2811" s="9">
        <v>44956.208333333336</v>
      </c>
      <c r="G2811" s="9">
        <v>44979.932060185187</v>
      </c>
    </row>
    <row r="2812" spans="1:7" x14ac:dyDescent="0.25">
      <c r="A2812" t="s">
        <v>2616</v>
      </c>
      <c r="B2812" t="s">
        <v>2458</v>
      </c>
      <c r="C2812">
        <v>1</v>
      </c>
      <c r="D2812">
        <v>1</v>
      </c>
      <c r="E2812" s="9">
        <v>44956.208333333336</v>
      </c>
      <c r="F2812" s="9">
        <v>44956.208333333336</v>
      </c>
      <c r="G2812" s="9">
        <v>44979.932060185187</v>
      </c>
    </row>
    <row r="2813" spans="1:7" x14ac:dyDescent="0.25">
      <c r="A2813" t="s">
        <v>2617</v>
      </c>
      <c r="B2813" t="s">
        <v>2458</v>
      </c>
      <c r="C2813">
        <v>1</v>
      </c>
      <c r="D2813">
        <v>1</v>
      </c>
      <c r="E2813" s="9">
        <v>44956.208333333336</v>
      </c>
      <c r="F2813" s="9">
        <v>44956.208333333336</v>
      </c>
      <c r="G2813" s="9">
        <v>44979.932060185187</v>
      </c>
    </row>
    <row r="2814" spans="1:7" x14ac:dyDescent="0.25">
      <c r="A2814" t="s">
        <v>2618</v>
      </c>
      <c r="B2814" t="s">
        <v>2458</v>
      </c>
      <c r="C2814">
        <v>1</v>
      </c>
      <c r="D2814">
        <v>0</v>
      </c>
      <c r="E2814" s="9">
        <v>44956</v>
      </c>
      <c r="F2814" s="9">
        <v>44956</v>
      </c>
      <c r="G2814" s="9">
        <v>44979.932060185187</v>
      </c>
    </row>
    <row r="2815" spans="1:7" x14ac:dyDescent="0.25">
      <c r="A2815" t="s">
        <v>2619</v>
      </c>
      <c r="B2815" t="s">
        <v>2458</v>
      </c>
      <c r="C2815">
        <v>1</v>
      </c>
      <c r="D2815">
        <v>1</v>
      </c>
      <c r="E2815" s="9">
        <v>44956.208333333336</v>
      </c>
      <c r="F2815" s="9">
        <v>44956.208333333336</v>
      </c>
      <c r="G2815" s="9">
        <v>44979.932060185187</v>
      </c>
    </row>
    <row r="2816" spans="1:7" x14ac:dyDescent="0.25">
      <c r="A2816" t="s">
        <v>2620</v>
      </c>
      <c r="B2816" t="s">
        <v>2458</v>
      </c>
      <c r="C2816">
        <v>1</v>
      </c>
      <c r="D2816">
        <v>0</v>
      </c>
      <c r="E2816" s="9">
        <v>44956</v>
      </c>
      <c r="F2816" s="9">
        <v>44956</v>
      </c>
      <c r="G2816" s="9">
        <v>44979.932060185187</v>
      </c>
    </row>
    <row r="2817" spans="1:7" x14ac:dyDescent="0.25">
      <c r="A2817" t="s">
        <v>2621</v>
      </c>
      <c r="B2817" t="s">
        <v>2458</v>
      </c>
      <c r="C2817">
        <v>1</v>
      </c>
      <c r="D2817">
        <v>1</v>
      </c>
      <c r="E2817" s="9">
        <v>44956.208333333336</v>
      </c>
      <c r="F2817" s="9">
        <v>44956.208333333336</v>
      </c>
      <c r="G2817" s="9">
        <v>44979.932071759256</v>
      </c>
    </row>
    <row r="2818" spans="1:7" x14ac:dyDescent="0.25">
      <c r="A2818" t="s">
        <v>2622</v>
      </c>
      <c r="B2818" t="s">
        <v>2458</v>
      </c>
      <c r="C2818">
        <v>1</v>
      </c>
      <c r="D2818">
        <v>0</v>
      </c>
      <c r="E2818" s="9">
        <v>44956</v>
      </c>
      <c r="F2818" s="9">
        <v>44956</v>
      </c>
      <c r="G2818" s="9">
        <v>44979.932071759256</v>
      </c>
    </row>
    <row r="2819" spans="1:7" x14ac:dyDescent="0.25">
      <c r="A2819" t="s">
        <v>2623</v>
      </c>
      <c r="B2819" t="s">
        <v>2458</v>
      </c>
      <c r="C2819">
        <v>1</v>
      </c>
      <c r="D2819">
        <v>0</v>
      </c>
      <c r="E2819" s="9">
        <v>44956</v>
      </c>
      <c r="F2819" s="9">
        <v>44956</v>
      </c>
      <c r="G2819" s="9">
        <v>44979.932071759256</v>
      </c>
    </row>
    <row r="2820" spans="1:7" x14ac:dyDescent="0.25">
      <c r="A2820" t="s">
        <v>2624</v>
      </c>
      <c r="B2820" t="s">
        <v>2458</v>
      </c>
      <c r="C2820">
        <v>1</v>
      </c>
      <c r="D2820">
        <v>1</v>
      </c>
      <c r="E2820" s="9">
        <v>44956.208333333336</v>
      </c>
      <c r="F2820" s="9">
        <v>44956.208333333336</v>
      </c>
      <c r="G2820" s="9">
        <v>44979.932071759256</v>
      </c>
    </row>
    <row r="2821" spans="1:7" x14ac:dyDescent="0.25">
      <c r="A2821" t="s">
        <v>2625</v>
      </c>
      <c r="B2821" t="s">
        <v>2458</v>
      </c>
      <c r="C2821">
        <v>1</v>
      </c>
      <c r="D2821">
        <v>1</v>
      </c>
      <c r="E2821" s="9">
        <v>44956</v>
      </c>
      <c r="F2821" s="9">
        <v>44956</v>
      </c>
      <c r="G2821" s="9">
        <v>44979.932071759256</v>
      </c>
    </row>
    <row r="2822" spans="1:7" x14ac:dyDescent="0.25">
      <c r="A2822" t="s">
        <v>2626</v>
      </c>
      <c r="B2822" t="s">
        <v>2458</v>
      </c>
      <c r="C2822">
        <v>1</v>
      </c>
      <c r="D2822">
        <v>1</v>
      </c>
      <c r="E2822" s="9">
        <v>44956.208333333336</v>
      </c>
      <c r="F2822" s="9">
        <v>44956.208333333336</v>
      </c>
      <c r="G2822" s="9">
        <v>44979.932071759256</v>
      </c>
    </row>
    <row r="2823" spans="1:7" x14ac:dyDescent="0.25">
      <c r="A2823" t="s">
        <v>2627</v>
      </c>
      <c r="B2823" t="s">
        <v>2458</v>
      </c>
      <c r="C2823">
        <v>1</v>
      </c>
      <c r="D2823">
        <v>1</v>
      </c>
      <c r="E2823" s="9">
        <v>44956.208333333336</v>
      </c>
      <c r="F2823" s="9">
        <v>44956.208333333336</v>
      </c>
      <c r="G2823" s="9">
        <v>44979.932071759256</v>
      </c>
    </row>
    <row r="2824" spans="1:7" x14ac:dyDescent="0.25">
      <c r="A2824" t="s">
        <v>2628</v>
      </c>
      <c r="B2824" t="s">
        <v>2458</v>
      </c>
      <c r="C2824">
        <v>1</v>
      </c>
      <c r="D2824">
        <v>1</v>
      </c>
      <c r="E2824" s="9">
        <v>44956.208333333336</v>
      </c>
      <c r="F2824" s="9">
        <v>44956.208333333336</v>
      </c>
      <c r="G2824" s="9">
        <v>44979.932071759256</v>
      </c>
    </row>
    <row r="2825" spans="1:7" x14ac:dyDescent="0.25">
      <c r="A2825" t="s">
        <v>2629</v>
      </c>
      <c r="B2825" t="s">
        <v>2458</v>
      </c>
      <c r="C2825">
        <v>1</v>
      </c>
      <c r="D2825">
        <v>0</v>
      </c>
      <c r="E2825" s="9">
        <v>44956</v>
      </c>
      <c r="F2825" s="9">
        <v>44956</v>
      </c>
      <c r="G2825" s="9">
        <v>44979.932083333333</v>
      </c>
    </row>
    <row r="2826" spans="1:7" x14ac:dyDescent="0.25">
      <c r="A2826" t="s">
        <v>2630</v>
      </c>
      <c r="B2826" t="s">
        <v>2458</v>
      </c>
      <c r="C2826">
        <v>1</v>
      </c>
      <c r="D2826">
        <v>1</v>
      </c>
      <c r="E2826" s="9">
        <v>44956.208333333336</v>
      </c>
      <c r="F2826" s="9">
        <v>44956.208333333336</v>
      </c>
      <c r="G2826" s="9">
        <v>44979.932083333333</v>
      </c>
    </row>
    <row r="2827" spans="1:7" x14ac:dyDescent="0.25">
      <c r="A2827" t="s">
        <v>2631</v>
      </c>
      <c r="B2827" t="s">
        <v>2458</v>
      </c>
      <c r="C2827">
        <v>1</v>
      </c>
      <c r="D2827">
        <v>1</v>
      </c>
      <c r="E2827" s="9">
        <v>44956.208333333336</v>
      </c>
      <c r="F2827" s="9">
        <v>44956.208333333336</v>
      </c>
      <c r="G2827" s="9">
        <v>44979.932083333333</v>
      </c>
    </row>
    <row r="2828" spans="1:7" x14ac:dyDescent="0.25">
      <c r="A2828" t="s">
        <v>2632</v>
      </c>
      <c r="B2828" t="s">
        <v>2458</v>
      </c>
      <c r="C2828">
        <v>1</v>
      </c>
      <c r="D2828">
        <v>1</v>
      </c>
      <c r="E2828" s="9">
        <v>44956.208333333336</v>
      </c>
      <c r="F2828" s="9">
        <v>44956.208333333336</v>
      </c>
      <c r="G2828" s="9">
        <v>44979.932083333333</v>
      </c>
    </row>
    <row r="2829" spans="1:7" x14ac:dyDescent="0.25">
      <c r="A2829" t="s">
        <v>2633</v>
      </c>
      <c r="B2829" t="s">
        <v>2458</v>
      </c>
      <c r="C2829">
        <v>1</v>
      </c>
      <c r="D2829">
        <v>1</v>
      </c>
      <c r="E2829" s="9">
        <v>44956.208333333336</v>
      </c>
      <c r="F2829" s="9">
        <v>44956.208333333336</v>
      </c>
      <c r="G2829" s="9">
        <v>44979.932083333333</v>
      </c>
    </row>
    <row r="2830" spans="1:7" x14ac:dyDescent="0.25">
      <c r="A2830" t="s">
        <v>2634</v>
      </c>
      <c r="B2830" t="s">
        <v>2458</v>
      </c>
      <c r="C2830">
        <v>1</v>
      </c>
      <c r="D2830">
        <v>1</v>
      </c>
      <c r="E2830" s="9">
        <v>44956.208333333336</v>
      </c>
      <c r="F2830" s="9">
        <v>44956.208333333336</v>
      </c>
      <c r="G2830" s="9">
        <v>44979.932083333333</v>
      </c>
    </row>
    <row r="2831" spans="1:7" x14ac:dyDescent="0.25">
      <c r="A2831" t="s">
        <v>2635</v>
      </c>
      <c r="B2831" t="s">
        <v>2458</v>
      </c>
      <c r="C2831">
        <v>1</v>
      </c>
      <c r="D2831">
        <v>0</v>
      </c>
      <c r="E2831" s="9">
        <v>44956</v>
      </c>
      <c r="F2831" s="9">
        <v>44956</v>
      </c>
      <c r="G2831" s="9">
        <v>44979.932083333333</v>
      </c>
    </row>
    <row r="2832" spans="1:7" x14ac:dyDescent="0.25">
      <c r="A2832" t="s">
        <v>2636</v>
      </c>
      <c r="B2832" t="s">
        <v>2458</v>
      </c>
      <c r="C2832">
        <v>1</v>
      </c>
      <c r="D2832">
        <v>1</v>
      </c>
      <c r="E2832" s="9">
        <v>44956.208333333336</v>
      </c>
      <c r="F2832" s="9">
        <v>44956.208333333336</v>
      </c>
      <c r="G2832" s="9">
        <v>44979.932083333333</v>
      </c>
    </row>
    <row r="2833" spans="1:7" x14ac:dyDescent="0.25">
      <c r="A2833" t="s">
        <v>2637</v>
      </c>
      <c r="B2833" t="s">
        <v>2458</v>
      </c>
      <c r="C2833">
        <v>1</v>
      </c>
      <c r="D2833">
        <v>1</v>
      </c>
      <c r="E2833" s="9">
        <v>44956.208333333336</v>
      </c>
      <c r="F2833" s="9">
        <v>44956.208333333336</v>
      </c>
      <c r="G2833" s="9">
        <v>44979.93209490741</v>
      </c>
    </row>
    <row r="2834" spans="1:7" x14ac:dyDescent="0.25">
      <c r="A2834" t="s">
        <v>2638</v>
      </c>
      <c r="B2834" t="s">
        <v>2458</v>
      </c>
      <c r="C2834">
        <v>1</v>
      </c>
      <c r="D2834">
        <v>1</v>
      </c>
      <c r="E2834" s="9">
        <v>44956.208333333336</v>
      </c>
      <c r="F2834" s="9">
        <v>44956.208333333336</v>
      </c>
      <c r="G2834" s="9">
        <v>44979.93209490741</v>
      </c>
    </row>
    <row r="2835" spans="1:7" x14ac:dyDescent="0.25">
      <c r="A2835" t="s">
        <v>2639</v>
      </c>
      <c r="B2835" t="s">
        <v>2458</v>
      </c>
      <c r="C2835">
        <v>1</v>
      </c>
      <c r="D2835">
        <v>1</v>
      </c>
      <c r="E2835" s="9">
        <v>44956</v>
      </c>
      <c r="F2835" s="9">
        <v>44956</v>
      </c>
      <c r="G2835" s="9">
        <v>44979.93209490741</v>
      </c>
    </row>
    <row r="2836" spans="1:7" x14ac:dyDescent="0.25">
      <c r="A2836" t="s">
        <v>2640</v>
      </c>
      <c r="B2836" t="s">
        <v>2458</v>
      </c>
      <c r="C2836">
        <v>1</v>
      </c>
      <c r="D2836">
        <v>1</v>
      </c>
      <c r="E2836" s="9">
        <v>44956.208333333336</v>
      </c>
      <c r="F2836" s="9">
        <v>44956.208333333336</v>
      </c>
      <c r="G2836" s="9">
        <v>44979.93209490741</v>
      </c>
    </row>
    <row r="2837" spans="1:7" x14ac:dyDescent="0.25">
      <c r="A2837" t="s">
        <v>2641</v>
      </c>
      <c r="B2837" t="s">
        <v>2458</v>
      </c>
      <c r="C2837">
        <v>1</v>
      </c>
      <c r="D2837">
        <v>1</v>
      </c>
      <c r="E2837" s="9">
        <v>44956.208333333336</v>
      </c>
      <c r="F2837" s="9">
        <v>44956.208333333336</v>
      </c>
      <c r="G2837" s="9">
        <v>44979.93209490741</v>
      </c>
    </row>
    <row r="2838" spans="1:7" x14ac:dyDescent="0.25">
      <c r="A2838" t="s">
        <v>2642</v>
      </c>
      <c r="B2838" t="s">
        <v>2458</v>
      </c>
      <c r="C2838">
        <v>1</v>
      </c>
      <c r="D2838">
        <v>1</v>
      </c>
      <c r="E2838" s="9">
        <v>44956.208333333336</v>
      </c>
      <c r="F2838" s="9">
        <v>44956.208333333336</v>
      </c>
      <c r="G2838" s="9">
        <v>44979.93209490741</v>
      </c>
    </row>
    <row r="2839" spans="1:7" x14ac:dyDescent="0.25">
      <c r="A2839" t="s">
        <v>2643</v>
      </c>
      <c r="B2839" t="s">
        <v>2458</v>
      </c>
      <c r="C2839">
        <v>1</v>
      </c>
      <c r="D2839">
        <v>1</v>
      </c>
      <c r="E2839" s="9">
        <v>44956.208333333336</v>
      </c>
      <c r="F2839" s="9">
        <v>44956.208333333336</v>
      </c>
      <c r="G2839" s="9">
        <v>44979.93209490741</v>
      </c>
    </row>
    <row r="2840" spans="1:7" x14ac:dyDescent="0.25">
      <c r="A2840" t="s">
        <v>2644</v>
      </c>
      <c r="B2840" t="s">
        <v>2458</v>
      </c>
      <c r="C2840">
        <v>1</v>
      </c>
      <c r="D2840">
        <v>1</v>
      </c>
      <c r="E2840" s="9">
        <v>44956.208333333336</v>
      </c>
      <c r="F2840" s="9">
        <v>44956.208333333336</v>
      </c>
      <c r="G2840" s="9">
        <v>44979.93209490741</v>
      </c>
    </row>
    <row r="2841" spans="1:7" x14ac:dyDescent="0.25">
      <c r="A2841" t="s">
        <v>2645</v>
      </c>
      <c r="B2841" t="s">
        <v>2458</v>
      </c>
      <c r="C2841">
        <v>1</v>
      </c>
      <c r="D2841">
        <v>1</v>
      </c>
      <c r="E2841" s="9">
        <v>44956.208333333336</v>
      </c>
      <c r="F2841" s="9">
        <v>44956.208333333336</v>
      </c>
      <c r="G2841" s="9">
        <v>44979.932106481479</v>
      </c>
    </row>
    <row r="2842" spans="1:7" x14ac:dyDescent="0.25">
      <c r="A2842" t="s">
        <v>2646</v>
      </c>
      <c r="B2842" t="s">
        <v>2458</v>
      </c>
      <c r="C2842">
        <v>1</v>
      </c>
      <c r="D2842">
        <v>1</v>
      </c>
      <c r="E2842" s="9">
        <v>44956</v>
      </c>
      <c r="F2842" s="9">
        <v>44956</v>
      </c>
      <c r="G2842" s="9">
        <v>44979.932106481479</v>
      </c>
    </row>
    <row r="2843" spans="1:7" x14ac:dyDescent="0.25">
      <c r="A2843" t="s">
        <v>2647</v>
      </c>
      <c r="B2843" t="s">
        <v>2458</v>
      </c>
      <c r="C2843">
        <v>1</v>
      </c>
      <c r="D2843">
        <v>0</v>
      </c>
      <c r="E2843" s="9">
        <v>44956</v>
      </c>
      <c r="F2843" s="9">
        <v>44956</v>
      </c>
      <c r="G2843" s="9">
        <v>44979.932106481479</v>
      </c>
    </row>
    <row r="2844" spans="1:7" x14ac:dyDescent="0.25">
      <c r="A2844" t="s">
        <v>2648</v>
      </c>
      <c r="B2844" t="s">
        <v>2458</v>
      </c>
      <c r="C2844">
        <v>1</v>
      </c>
      <c r="D2844">
        <v>0</v>
      </c>
      <c r="E2844" s="9">
        <v>44956</v>
      </c>
      <c r="F2844" s="9">
        <v>44956</v>
      </c>
      <c r="G2844" s="9">
        <v>44979.932106481479</v>
      </c>
    </row>
    <row r="2845" spans="1:7" x14ac:dyDescent="0.25">
      <c r="A2845" t="s">
        <v>2649</v>
      </c>
      <c r="B2845" t="s">
        <v>2458</v>
      </c>
      <c r="C2845">
        <v>1</v>
      </c>
      <c r="D2845">
        <v>1</v>
      </c>
      <c r="E2845" s="9">
        <v>44956.208333333336</v>
      </c>
      <c r="F2845" s="9">
        <v>44956.208333333336</v>
      </c>
      <c r="G2845" s="9">
        <v>44979.932106481479</v>
      </c>
    </row>
    <row r="2846" spans="1:7" x14ac:dyDescent="0.25">
      <c r="A2846" t="s">
        <v>2650</v>
      </c>
      <c r="B2846" t="s">
        <v>2458</v>
      </c>
      <c r="C2846">
        <v>1</v>
      </c>
      <c r="D2846">
        <v>1</v>
      </c>
      <c r="E2846" s="9">
        <v>44956.208333333336</v>
      </c>
      <c r="F2846" s="9">
        <v>44956.208333333336</v>
      </c>
      <c r="G2846" s="9">
        <v>44979.932106481479</v>
      </c>
    </row>
    <row r="2847" spans="1:7" x14ac:dyDescent="0.25">
      <c r="A2847" t="s">
        <v>2651</v>
      </c>
      <c r="B2847" t="s">
        <v>2458</v>
      </c>
      <c r="C2847">
        <v>1</v>
      </c>
      <c r="D2847">
        <v>1</v>
      </c>
      <c r="E2847" s="9">
        <v>44956.208333333336</v>
      </c>
      <c r="F2847" s="9">
        <v>44956.208333333336</v>
      </c>
      <c r="G2847" s="9">
        <v>44979.932106481479</v>
      </c>
    </row>
    <row r="2848" spans="1:7" x14ac:dyDescent="0.25">
      <c r="A2848" t="s">
        <v>2652</v>
      </c>
      <c r="B2848" t="s">
        <v>2458</v>
      </c>
      <c r="C2848">
        <v>1</v>
      </c>
      <c r="D2848">
        <v>1</v>
      </c>
      <c r="E2848" s="9">
        <v>44956.208333333336</v>
      </c>
      <c r="F2848" s="9">
        <v>44956.208333333336</v>
      </c>
      <c r="G2848" s="9">
        <v>44979.932106481479</v>
      </c>
    </row>
    <row r="2849" spans="1:7" x14ac:dyDescent="0.25">
      <c r="A2849" t="s">
        <v>2653</v>
      </c>
      <c r="B2849" t="s">
        <v>2458</v>
      </c>
      <c r="C2849">
        <v>1</v>
      </c>
      <c r="D2849">
        <v>1</v>
      </c>
      <c r="E2849" s="9">
        <v>44956.208333333336</v>
      </c>
      <c r="F2849" s="9">
        <v>44956.208333333336</v>
      </c>
      <c r="G2849" s="9">
        <v>44979.932118055556</v>
      </c>
    </row>
    <row r="2850" spans="1:7" x14ac:dyDescent="0.25">
      <c r="A2850" t="s">
        <v>2654</v>
      </c>
      <c r="B2850" t="s">
        <v>2458</v>
      </c>
      <c r="C2850">
        <v>1</v>
      </c>
      <c r="D2850">
        <v>1</v>
      </c>
      <c r="E2850" s="9">
        <v>44956.208333333336</v>
      </c>
      <c r="F2850" s="9">
        <v>44956.208333333336</v>
      </c>
      <c r="G2850" s="9">
        <v>44979.932118055556</v>
      </c>
    </row>
    <row r="2851" spans="1:7" x14ac:dyDescent="0.25">
      <c r="A2851" t="s">
        <v>2655</v>
      </c>
      <c r="B2851" t="s">
        <v>2458</v>
      </c>
      <c r="C2851">
        <v>1</v>
      </c>
      <c r="D2851">
        <v>1</v>
      </c>
      <c r="E2851" s="9">
        <v>44956</v>
      </c>
      <c r="F2851" s="9">
        <v>44956</v>
      </c>
      <c r="G2851" s="9">
        <v>44979.932118055556</v>
      </c>
    </row>
    <row r="2852" spans="1:7" x14ac:dyDescent="0.25">
      <c r="A2852" t="s">
        <v>2656</v>
      </c>
      <c r="B2852" t="s">
        <v>2458</v>
      </c>
      <c r="C2852">
        <v>1</v>
      </c>
      <c r="D2852">
        <v>1</v>
      </c>
      <c r="E2852" s="9">
        <v>44956.208333333336</v>
      </c>
      <c r="F2852" s="9">
        <v>44956.208333333336</v>
      </c>
      <c r="G2852" s="9">
        <v>44979.932118055556</v>
      </c>
    </row>
    <row r="2853" spans="1:7" x14ac:dyDescent="0.25">
      <c r="A2853" t="s">
        <v>2657</v>
      </c>
      <c r="B2853" t="s">
        <v>2458</v>
      </c>
      <c r="C2853">
        <v>1</v>
      </c>
      <c r="D2853">
        <v>1</v>
      </c>
      <c r="E2853" s="9">
        <v>44956.208333333336</v>
      </c>
      <c r="F2853" s="9">
        <v>44956.208333333336</v>
      </c>
      <c r="G2853" s="9">
        <v>44979.932118055556</v>
      </c>
    </row>
    <row r="2854" spans="1:7" x14ac:dyDescent="0.25">
      <c r="A2854" t="s">
        <v>2658</v>
      </c>
      <c r="B2854" t="s">
        <v>2458</v>
      </c>
      <c r="C2854">
        <v>1</v>
      </c>
      <c r="D2854">
        <v>1</v>
      </c>
      <c r="E2854" s="9">
        <v>44956.208333333336</v>
      </c>
      <c r="F2854" s="9">
        <v>44956.208333333336</v>
      </c>
      <c r="G2854" s="9">
        <v>44979.932118055556</v>
      </c>
    </row>
    <row r="2855" spans="1:7" x14ac:dyDescent="0.25">
      <c r="A2855" t="s">
        <v>2659</v>
      </c>
      <c r="B2855" t="s">
        <v>2458</v>
      </c>
      <c r="C2855">
        <v>1</v>
      </c>
      <c r="D2855">
        <v>1</v>
      </c>
      <c r="E2855" s="9">
        <v>44956.208333333336</v>
      </c>
      <c r="F2855" s="9">
        <v>44956.208333333336</v>
      </c>
      <c r="G2855" s="9">
        <v>44979.932118055556</v>
      </c>
    </row>
    <row r="2856" spans="1:7" x14ac:dyDescent="0.25">
      <c r="A2856" t="s">
        <v>2660</v>
      </c>
      <c r="B2856" t="s">
        <v>2458</v>
      </c>
      <c r="C2856">
        <v>1</v>
      </c>
      <c r="D2856">
        <v>1</v>
      </c>
      <c r="E2856" s="9">
        <v>44956.208333333336</v>
      </c>
      <c r="F2856" s="9">
        <v>44956.208333333336</v>
      </c>
      <c r="G2856" s="9">
        <v>44979.932118055556</v>
      </c>
    </row>
    <row r="2857" spans="1:7" x14ac:dyDescent="0.25">
      <c r="A2857" t="s">
        <v>2661</v>
      </c>
      <c r="B2857" t="s">
        <v>2458</v>
      </c>
      <c r="C2857">
        <v>1</v>
      </c>
      <c r="D2857">
        <v>1</v>
      </c>
      <c r="E2857" s="9">
        <v>44956.208333333336</v>
      </c>
      <c r="F2857" s="9">
        <v>44956.208333333336</v>
      </c>
      <c r="G2857" s="9">
        <v>44979.932129629633</v>
      </c>
    </row>
    <row r="2858" spans="1:7" x14ac:dyDescent="0.25">
      <c r="A2858" t="s">
        <v>2662</v>
      </c>
      <c r="B2858" t="s">
        <v>2458</v>
      </c>
      <c r="C2858">
        <v>1</v>
      </c>
      <c r="D2858">
        <v>1</v>
      </c>
      <c r="E2858" s="9">
        <v>44956.208333333336</v>
      </c>
      <c r="F2858" s="9">
        <v>44956.208333333336</v>
      </c>
      <c r="G2858" s="9">
        <v>44979.932129629633</v>
      </c>
    </row>
    <row r="2859" spans="1:7" x14ac:dyDescent="0.25">
      <c r="A2859" t="s">
        <v>2663</v>
      </c>
      <c r="B2859" t="s">
        <v>2458</v>
      </c>
      <c r="C2859">
        <v>1</v>
      </c>
      <c r="D2859">
        <v>1</v>
      </c>
      <c r="E2859" s="9">
        <v>44956.208333333336</v>
      </c>
      <c r="F2859" s="9">
        <v>44956.208333333336</v>
      </c>
      <c r="G2859" s="9">
        <v>44979.932129629633</v>
      </c>
    </row>
    <row r="2860" spans="1:7" x14ac:dyDescent="0.25">
      <c r="A2860" t="s">
        <v>2664</v>
      </c>
      <c r="B2860" t="s">
        <v>2458</v>
      </c>
      <c r="C2860">
        <v>1</v>
      </c>
      <c r="D2860">
        <v>1</v>
      </c>
      <c r="E2860" s="9">
        <v>44956.208333333336</v>
      </c>
      <c r="F2860" s="9">
        <v>44956.208333333336</v>
      </c>
      <c r="G2860" s="9">
        <v>44979.932129629633</v>
      </c>
    </row>
    <row r="2861" spans="1:7" x14ac:dyDescent="0.25">
      <c r="A2861" t="s">
        <v>2665</v>
      </c>
      <c r="B2861" t="s">
        <v>2458</v>
      </c>
      <c r="C2861">
        <v>1</v>
      </c>
      <c r="D2861">
        <v>1</v>
      </c>
      <c r="E2861" s="9">
        <v>44956.208333333336</v>
      </c>
      <c r="F2861" s="9">
        <v>44956.208333333336</v>
      </c>
      <c r="G2861" s="9">
        <v>44979.932129629633</v>
      </c>
    </row>
    <row r="2862" spans="1:7" x14ac:dyDescent="0.25">
      <c r="A2862" t="s">
        <v>2666</v>
      </c>
      <c r="B2862" t="s">
        <v>2458</v>
      </c>
      <c r="C2862">
        <v>1</v>
      </c>
      <c r="D2862">
        <v>1</v>
      </c>
      <c r="E2862" s="9">
        <v>44956.208333333336</v>
      </c>
      <c r="F2862" s="9">
        <v>44956.208333333336</v>
      </c>
      <c r="G2862" s="9">
        <v>44979.932129629633</v>
      </c>
    </row>
    <row r="2863" spans="1:7" x14ac:dyDescent="0.25">
      <c r="A2863" t="s">
        <v>2667</v>
      </c>
      <c r="B2863" t="s">
        <v>2458</v>
      </c>
      <c r="C2863">
        <v>1</v>
      </c>
      <c r="D2863">
        <v>1</v>
      </c>
      <c r="E2863" s="9">
        <v>44956.208333333336</v>
      </c>
      <c r="F2863" s="9">
        <v>44956.208333333336</v>
      </c>
      <c r="G2863" s="9">
        <v>44979.932129629633</v>
      </c>
    </row>
    <row r="2864" spans="1:7" x14ac:dyDescent="0.25">
      <c r="A2864" t="s">
        <v>2668</v>
      </c>
      <c r="B2864" t="s">
        <v>2458</v>
      </c>
      <c r="C2864">
        <v>1</v>
      </c>
      <c r="D2864">
        <v>0</v>
      </c>
      <c r="E2864" s="9">
        <v>44956</v>
      </c>
      <c r="F2864" s="9">
        <v>44956</v>
      </c>
      <c r="G2864" s="9">
        <v>44979.932141203702</v>
      </c>
    </row>
    <row r="2865" spans="1:7" x14ac:dyDescent="0.25">
      <c r="A2865" t="s">
        <v>2669</v>
      </c>
      <c r="B2865" t="s">
        <v>2458</v>
      </c>
      <c r="C2865">
        <v>1</v>
      </c>
      <c r="D2865">
        <v>1</v>
      </c>
      <c r="E2865" s="9">
        <v>44956.208333333336</v>
      </c>
      <c r="F2865" s="9">
        <v>44956.208333333336</v>
      </c>
      <c r="G2865" s="9">
        <v>44979.932141203702</v>
      </c>
    </row>
    <row r="2866" spans="1:7" x14ac:dyDescent="0.25">
      <c r="A2866" t="s">
        <v>2670</v>
      </c>
      <c r="B2866" t="s">
        <v>2458</v>
      </c>
      <c r="C2866">
        <v>1</v>
      </c>
      <c r="D2866">
        <v>1</v>
      </c>
      <c r="E2866" s="9">
        <v>44956.208333333336</v>
      </c>
      <c r="F2866" s="9">
        <v>44956.208333333336</v>
      </c>
      <c r="G2866" s="9">
        <v>44979.932141203702</v>
      </c>
    </row>
    <row r="2867" spans="1:7" x14ac:dyDescent="0.25">
      <c r="A2867" t="s">
        <v>2671</v>
      </c>
      <c r="B2867" t="s">
        <v>2458</v>
      </c>
      <c r="C2867">
        <v>1</v>
      </c>
      <c r="D2867">
        <v>1</v>
      </c>
      <c r="E2867" s="9">
        <v>44956.208333333336</v>
      </c>
      <c r="F2867" s="9">
        <v>44956.208333333336</v>
      </c>
      <c r="G2867" s="9">
        <v>44979.932141203702</v>
      </c>
    </row>
    <row r="2868" spans="1:7" x14ac:dyDescent="0.25">
      <c r="A2868" t="s">
        <v>2672</v>
      </c>
      <c r="B2868" t="s">
        <v>2458</v>
      </c>
      <c r="C2868">
        <v>1</v>
      </c>
      <c r="D2868">
        <v>1</v>
      </c>
      <c r="E2868" s="9">
        <v>44956.208333333336</v>
      </c>
      <c r="F2868" s="9">
        <v>44956.208333333336</v>
      </c>
      <c r="G2868" s="9">
        <v>44979.932141203702</v>
      </c>
    </row>
    <row r="2869" spans="1:7" x14ac:dyDescent="0.25">
      <c r="A2869" t="s">
        <v>2673</v>
      </c>
      <c r="B2869" t="s">
        <v>2458</v>
      </c>
      <c r="C2869">
        <v>1</v>
      </c>
      <c r="D2869">
        <v>1</v>
      </c>
      <c r="E2869" s="9">
        <v>44956.208333333336</v>
      </c>
      <c r="F2869" s="9">
        <v>44956.208333333336</v>
      </c>
      <c r="G2869" s="9">
        <v>44979.932141203702</v>
      </c>
    </row>
    <row r="2870" spans="1:7" x14ac:dyDescent="0.25">
      <c r="A2870" t="s">
        <v>2674</v>
      </c>
      <c r="B2870" t="s">
        <v>2458</v>
      </c>
      <c r="C2870">
        <v>1</v>
      </c>
      <c r="D2870">
        <v>1</v>
      </c>
      <c r="E2870" s="9">
        <v>44956.208333333336</v>
      </c>
      <c r="F2870" s="9">
        <v>44956.208333333336</v>
      </c>
      <c r="G2870" s="9">
        <v>44979.932141203702</v>
      </c>
    </row>
    <row r="2871" spans="1:7" x14ac:dyDescent="0.25">
      <c r="A2871" t="s">
        <v>2675</v>
      </c>
      <c r="B2871" t="s">
        <v>2458</v>
      </c>
      <c r="C2871">
        <v>1</v>
      </c>
      <c r="D2871">
        <v>0</v>
      </c>
      <c r="E2871" s="9">
        <v>44956</v>
      </c>
      <c r="F2871" s="9">
        <v>44956</v>
      </c>
      <c r="G2871" s="9">
        <v>44979.932141203702</v>
      </c>
    </row>
    <row r="2872" spans="1:7" x14ac:dyDescent="0.25">
      <c r="A2872" t="s">
        <v>2676</v>
      </c>
      <c r="B2872" t="s">
        <v>2458</v>
      </c>
      <c r="C2872">
        <v>1</v>
      </c>
      <c r="D2872">
        <v>0</v>
      </c>
      <c r="E2872" s="9">
        <v>44956</v>
      </c>
      <c r="F2872" s="9">
        <v>44956</v>
      </c>
      <c r="G2872" s="9">
        <v>44979.932152777779</v>
      </c>
    </row>
    <row r="2873" spans="1:7" x14ac:dyDescent="0.25">
      <c r="A2873" t="s">
        <v>2677</v>
      </c>
      <c r="B2873" t="s">
        <v>2458</v>
      </c>
      <c r="C2873">
        <v>1</v>
      </c>
      <c r="D2873">
        <v>1</v>
      </c>
      <c r="E2873" s="9">
        <v>44956.208333333336</v>
      </c>
      <c r="F2873" s="9">
        <v>44956.208333333336</v>
      </c>
      <c r="G2873" s="9">
        <v>44979.932152777779</v>
      </c>
    </row>
    <row r="2874" spans="1:7" x14ac:dyDescent="0.25">
      <c r="A2874" t="s">
        <v>2678</v>
      </c>
      <c r="B2874" t="s">
        <v>2458</v>
      </c>
      <c r="C2874">
        <v>1</v>
      </c>
      <c r="D2874">
        <v>1</v>
      </c>
      <c r="E2874" s="9">
        <v>44956.208333333336</v>
      </c>
      <c r="F2874" s="9">
        <v>44956.208333333336</v>
      </c>
      <c r="G2874" s="9">
        <v>44979.932152777779</v>
      </c>
    </row>
    <row r="2875" spans="1:7" x14ac:dyDescent="0.25">
      <c r="A2875" t="s">
        <v>2679</v>
      </c>
      <c r="B2875" t="s">
        <v>2458</v>
      </c>
      <c r="C2875">
        <v>1</v>
      </c>
      <c r="D2875">
        <v>1</v>
      </c>
      <c r="E2875" s="9">
        <v>44956.208333333336</v>
      </c>
      <c r="F2875" s="9">
        <v>44956.208333333336</v>
      </c>
      <c r="G2875" s="9">
        <v>44979.932152777779</v>
      </c>
    </row>
    <row r="2876" spans="1:7" x14ac:dyDescent="0.25">
      <c r="A2876" t="s">
        <v>2680</v>
      </c>
      <c r="B2876" t="s">
        <v>2458</v>
      </c>
      <c r="C2876">
        <v>1</v>
      </c>
      <c r="D2876">
        <v>1</v>
      </c>
      <c r="E2876" s="9">
        <v>44956.208333333336</v>
      </c>
      <c r="F2876" s="9">
        <v>44956.208333333336</v>
      </c>
      <c r="G2876" s="9">
        <v>44979.932152777779</v>
      </c>
    </row>
    <row r="2877" spans="1:7" x14ac:dyDescent="0.25">
      <c r="A2877" t="s">
        <v>2681</v>
      </c>
      <c r="B2877" t="s">
        <v>2458</v>
      </c>
      <c r="C2877">
        <v>1</v>
      </c>
      <c r="D2877">
        <v>1</v>
      </c>
      <c r="E2877" s="9">
        <v>44956</v>
      </c>
      <c r="F2877" s="9">
        <v>44956</v>
      </c>
      <c r="G2877" s="9">
        <v>44979.932152777779</v>
      </c>
    </row>
    <row r="2878" spans="1:7" x14ac:dyDescent="0.25">
      <c r="A2878" t="s">
        <v>2682</v>
      </c>
      <c r="B2878" t="s">
        <v>2458</v>
      </c>
      <c r="C2878">
        <v>1</v>
      </c>
      <c r="D2878">
        <v>1</v>
      </c>
      <c r="E2878" s="9">
        <v>44956.208333333336</v>
      </c>
      <c r="F2878" s="9">
        <v>44956.208333333336</v>
      </c>
      <c r="G2878" s="9">
        <v>44979.932152777779</v>
      </c>
    </row>
    <row r="2879" spans="1:7" x14ac:dyDescent="0.25">
      <c r="A2879" t="s">
        <v>2683</v>
      </c>
      <c r="B2879" t="s">
        <v>2458</v>
      </c>
      <c r="C2879">
        <v>1</v>
      </c>
      <c r="D2879">
        <v>1</v>
      </c>
      <c r="E2879" s="9">
        <v>44956.208333333336</v>
      </c>
      <c r="F2879" s="9">
        <v>44956.208333333336</v>
      </c>
      <c r="G2879" s="9">
        <v>44979.932152777779</v>
      </c>
    </row>
    <row r="2880" spans="1:7" x14ac:dyDescent="0.25">
      <c r="A2880" t="s">
        <v>2508</v>
      </c>
      <c r="B2880" t="s">
        <v>2466</v>
      </c>
      <c r="C2880">
        <v>1</v>
      </c>
      <c r="D2880">
        <v>1</v>
      </c>
      <c r="E2880" s="9">
        <v>44960</v>
      </c>
      <c r="F2880" s="9">
        <v>44960</v>
      </c>
      <c r="G2880" s="9">
        <v>44979.932164351849</v>
      </c>
    </row>
    <row r="2881" spans="1:7" x14ac:dyDescent="0.25">
      <c r="A2881" t="s">
        <v>2509</v>
      </c>
      <c r="B2881" t="s">
        <v>2466</v>
      </c>
      <c r="C2881">
        <v>1</v>
      </c>
      <c r="D2881">
        <v>0</v>
      </c>
      <c r="E2881" s="9">
        <v>44960</v>
      </c>
      <c r="F2881" s="9">
        <v>44960</v>
      </c>
      <c r="G2881" s="9">
        <v>44979.932164351849</v>
      </c>
    </row>
    <row r="2882" spans="1:7" x14ac:dyDescent="0.25">
      <c r="A2882" t="s">
        <v>2510</v>
      </c>
      <c r="B2882" t="s">
        <v>2466</v>
      </c>
      <c r="C2882">
        <v>1</v>
      </c>
      <c r="D2882">
        <v>0</v>
      </c>
      <c r="E2882" s="9">
        <v>44960</v>
      </c>
      <c r="F2882" s="9">
        <v>44960</v>
      </c>
      <c r="G2882" s="9">
        <v>44979.932164351849</v>
      </c>
    </row>
    <row r="2883" spans="1:7" x14ac:dyDescent="0.25">
      <c r="A2883" t="s">
        <v>2511</v>
      </c>
      <c r="B2883" t="s">
        <v>2466</v>
      </c>
      <c r="C2883">
        <v>1</v>
      </c>
      <c r="D2883">
        <v>1</v>
      </c>
      <c r="E2883" s="9">
        <v>44960</v>
      </c>
      <c r="F2883" s="9">
        <v>44960</v>
      </c>
      <c r="G2883" s="9">
        <v>44979.932164351849</v>
      </c>
    </row>
    <row r="2884" spans="1:7" x14ac:dyDescent="0.25">
      <c r="A2884" t="s">
        <v>2512</v>
      </c>
      <c r="B2884" t="s">
        <v>2466</v>
      </c>
      <c r="C2884">
        <v>1</v>
      </c>
      <c r="D2884">
        <v>0</v>
      </c>
      <c r="E2884" s="9">
        <v>44960</v>
      </c>
      <c r="F2884" s="9">
        <v>44960</v>
      </c>
      <c r="G2884" s="9">
        <v>44979.932164351849</v>
      </c>
    </row>
    <row r="2885" spans="1:7" x14ac:dyDescent="0.25">
      <c r="A2885" t="s">
        <v>2513</v>
      </c>
      <c r="B2885" t="s">
        <v>2466</v>
      </c>
      <c r="C2885">
        <v>1</v>
      </c>
      <c r="D2885">
        <v>1</v>
      </c>
      <c r="E2885" s="9">
        <v>44960.208333333336</v>
      </c>
      <c r="F2885" s="9">
        <v>44960.208333333336</v>
      </c>
      <c r="G2885" s="9">
        <v>44979.932164351849</v>
      </c>
    </row>
    <row r="2886" spans="1:7" x14ac:dyDescent="0.25">
      <c r="A2886" t="s">
        <v>2514</v>
      </c>
      <c r="B2886" t="s">
        <v>2466</v>
      </c>
      <c r="C2886">
        <v>1</v>
      </c>
      <c r="D2886">
        <v>1</v>
      </c>
      <c r="E2886" s="9">
        <v>44960.208333333336</v>
      </c>
      <c r="F2886" s="9">
        <v>44960.208333333336</v>
      </c>
      <c r="G2886" s="9">
        <v>44979.932164351849</v>
      </c>
    </row>
    <row r="2887" spans="1:7" x14ac:dyDescent="0.25">
      <c r="A2887" t="s">
        <v>2515</v>
      </c>
      <c r="B2887" t="s">
        <v>2466</v>
      </c>
      <c r="C2887">
        <v>1</v>
      </c>
      <c r="D2887">
        <v>1</v>
      </c>
      <c r="E2887" s="9">
        <v>44960</v>
      </c>
      <c r="F2887" s="9">
        <v>44960</v>
      </c>
      <c r="G2887" s="9">
        <v>44979.932175925926</v>
      </c>
    </row>
    <row r="2888" spans="1:7" x14ac:dyDescent="0.25">
      <c r="A2888" t="s">
        <v>2516</v>
      </c>
      <c r="B2888" t="s">
        <v>2466</v>
      </c>
      <c r="C2888">
        <v>1</v>
      </c>
      <c r="D2888">
        <v>1</v>
      </c>
      <c r="E2888" s="9">
        <v>44960.208333333336</v>
      </c>
      <c r="F2888" s="9">
        <v>44960.208333333336</v>
      </c>
      <c r="G2888" s="9">
        <v>44979.932175925926</v>
      </c>
    </row>
    <row r="2889" spans="1:7" x14ac:dyDescent="0.25">
      <c r="A2889" t="s">
        <v>2517</v>
      </c>
      <c r="B2889" t="s">
        <v>2466</v>
      </c>
      <c r="C2889">
        <v>1</v>
      </c>
      <c r="D2889">
        <v>0</v>
      </c>
      <c r="E2889" s="9">
        <v>44960</v>
      </c>
      <c r="F2889" s="9">
        <v>44960</v>
      </c>
      <c r="G2889" s="9">
        <v>44979.932175925926</v>
      </c>
    </row>
    <row r="2890" spans="1:7" x14ac:dyDescent="0.25">
      <c r="A2890" t="s">
        <v>2518</v>
      </c>
      <c r="B2890" t="s">
        <v>2466</v>
      </c>
      <c r="C2890">
        <v>1</v>
      </c>
      <c r="D2890">
        <v>1</v>
      </c>
      <c r="E2890" s="9">
        <v>44960.208333333336</v>
      </c>
      <c r="F2890" s="9">
        <v>44960.208333333336</v>
      </c>
      <c r="G2890" s="9">
        <v>44979.932175925926</v>
      </c>
    </row>
    <row r="2891" spans="1:7" x14ac:dyDescent="0.25">
      <c r="A2891" t="s">
        <v>2519</v>
      </c>
      <c r="B2891" t="s">
        <v>2466</v>
      </c>
      <c r="C2891">
        <v>1</v>
      </c>
      <c r="D2891">
        <v>0</v>
      </c>
      <c r="E2891" s="9">
        <v>44960</v>
      </c>
      <c r="F2891" s="9">
        <v>44960</v>
      </c>
      <c r="G2891" s="9">
        <v>44979.932175925926</v>
      </c>
    </row>
    <row r="2892" spans="1:7" x14ac:dyDescent="0.25">
      <c r="A2892" t="s">
        <v>2520</v>
      </c>
      <c r="B2892" t="s">
        <v>2466</v>
      </c>
      <c r="C2892">
        <v>1</v>
      </c>
      <c r="D2892">
        <v>1</v>
      </c>
      <c r="E2892" s="9">
        <v>44960.208333333336</v>
      </c>
      <c r="F2892" s="9">
        <v>44960.208333333336</v>
      </c>
      <c r="G2892" s="9">
        <v>44979.932175925926</v>
      </c>
    </row>
    <row r="2893" spans="1:7" x14ac:dyDescent="0.25">
      <c r="A2893" t="s">
        <v>2521</v>
      </c>
      <c r="B2893" t="s">
        <v>2466</v>
      </c>
      <c r="C2893">
        <v>1</v>
      </c>
      <c r="D2893">
        <v>0</v>
      </c>
      <c r="E2893" s="9">
        <v>44960</v>
      </c>
      <c r="F2893" s="9">
        <v>44960</v>
      </c>
      <c r="G2893" s="9">
        <v>44979.932175925926</v>
      </c>
    </row>
    <row r="2894" spans="1:7" x14ac:dyDescent="0.25">
      <c r="A2894" t="s">
        <v>2522</v>
      </c>
      <c r="B2894" t="s">
        <v>2466</v>
      </c>
      <c r="C2894">
        <v>1</v>
      </c>
      <c r="D2894">
        <v>1</v>
      </c>
      <c r="E2894" s="9">
        <v>44960.208333333336</v>
      </c>
      <c r="F2894" s="9">
        <v>44960.208333333336</v>
      </c>
      <c r="G2894" s="9">
        <v>44979.932175925926</v>
      </c>
    </row>
    <row r="2895" spans="1:7" x14ac:dyDescent="0.25">
      <c r="A2895" t="s">
        <v>2523</v>
      </c>
      <c r="B2895" t="s">
        <v>2466</v>
      </c>
      <c r="C2895">
        <v>1</v>
      </c>
      <c r="D2895">
        <v>0</v>
      </c>
      <c r="E2895" s="9">
        <v>44960</v>
      </c>
      <c r="F2895" s="9">
        <v>44960</v>
      </c>
      <c r="G2895" s="9">
        <v>44979.932187500002</v>
      </c>
    </row>
    <row r="2896" spans="1:7" x14ac:dyDescent="0.25">
      <c r="A2896" t="s">
        <v>2524</v>
      </c>
      <c r="B2896" t="s">
        <v>2466</v>
      </c>
      <c r="C2896">
        <v>1</v>
      </c>
      <c r="D2896">
        <v>0</v>
      </c>
      <c r="E2896" s="9">
        <v>44960</v>
      </c>
      <c r="F2896" s="9">
        <v>44960</v>
      </c>
      <c r="G2896" s="9">
        <v>44979.932187500002</v>
      </c>
    </row>
    <row r="2897" spans="1:7" x14ac:dyDescent="0.25">
      <c r="A2897" t="s">
        <v>2525</v>
      </c>
      <c r="B2897" t="s">
        <v>2466</v>
      </c>
      <c r="C2897">
        <v>1</v>
      </c>
      <c r="D2897">
        <v>0</v>
      </c>
      <c r="E2897" s="9">
        <v>44960</v>
      </c>
      <c r="F2897" s="9">
        <v>44960</v>
      </c>
      <c r="G2897" s="9">
        <v>44979.932187500002</v>
      </c>
    </row>
    <row r="2898" spans="1:7" x14ac:dyDescent="0.25">
      <c r="A2898" t="s">
        <v>2526</v>
      </c>
      <c r="B2898" t="s">
        <v>2466</v>
      </c>
      <c r="C2898">
        <v>1</v>
      </c>
      <c r="D2898">
        <v>0</v>
      </c>
      <c r="E2898" s="9">
        <v>44960</v>
      </c>
      <c r="F2898" s="9">
        <v>44960</v>
      </c>
      <c r="G2898" s="9">
        <v>44979.932187500002</v>
      </c>
    </row>
    <row r="2899" spans="1:7" x14ac:dyDescent="0.25">
      <c r="A2899" t="s">
        <v>2527</v>
      </c>
      <c r="B2899" t="s">
        <v>2466</v>
      </c>
      <c r="C2899">
        <v>1</v>
      </c>
      <c r="D2899">
        <v>0</v>
      </c>
      <c r="E2899" s="9">
        <v>44960</v>
      </c>
      <c r="F2899" s="9">
        <v>44960</v>
      </c>
      <c r="G2899" s="9">
        <v>44979.932187500002</v>
      </c>
    </row>
    <row r="2900" spans="1:7" x14ac:dyDescent="0.25">
      <c r="A2900" t="s">
        <v>2528</v>
      </c>
      <c r="B2900" t="s">
        <v>2466</v>
      </c>
      <c r="C2900">
        <v>1</v>
      </c>
      <c r="D2900">
        <v>0</v>
      </c>
      <c r="E2900" s="9">
        <v>44960</v>
      </c>
      <c r="F2900" s="9">
        <v>44960</v>
      </c>
      <c r="G2900" s="9">
        <v>44979.932187500002</v>
      </c>
    </row>
    <row r="2901" spans="1:7" x14ac:dyDescent="0.25">
      <c r="A2901" t="s">
        <v>2529</v>
      </c>
      <c r="B2901" t="s">
        <v>2466</v>
      </c>
      <c r="C2901">
        <v>1</v>
      </c>
      <c r="D2901">
        <v>0</v>
      </c>
      <c r="E2901" s="9">
        <v>44960</v>
      </c>
      <c r="F2901" s="9">
        <v>44960</v>
      </c>
      <c r="G2901" s="9">
        <v>44979.932199074072</v>
      </c>
    </row>
    <row r="2902" spans="1:7" x14ac:dyDescent="0.25">
      <c r="A2902" t="s">
        <v>2530</v>
      </c>
      <c r="B2902" t="s">
        <v>2466</v>
      </c>
      <c r="C2902">
        <v>1</v>
      </c>
      <c r="D2902">
        <v>0</v>
      </c>
      <c r="E2902" s="9">
        <v>44960</v>
      </c>
      <c r="F2902" s="9">
        <v>44960</v>
      </c>
      <c r="G2902" s="9">
        <v>44979.932199074072</v>
      </c>
    </row>
    <row r="2903" spans="1:7" x14ac:dyDescent="0.25">
      <c r="A2903" t="s">
        <v>2531</v>
      </c>
      <c r="B2903" t="s">
        <v>2466</v>
      </c>
      <c r="C2903">
        <v>1</v>
      </c>
      <c r="D2903">
        <v>0</v>
      </c>
      <c r="E2903" s="9">
        <v>44960</v>
      </c>
      <c r="F2903" s="9">
        <v>44960</v>
      </c>
      <c r="G2903" s="9">
        <v>44979.932199074072</v>
      </c>
    </row>
    <row r="2904" spans="1:7" x14ac:dyDescent="0.25">
      <c r="A2904" t="s">
        <v>2532</v>
      </c>
      <c r="B2904" t="s">
        <v>2466</v>
      </c>
      <c r="C2904">
        <v>1</v>
      </c>
      <c r="D2904">
        <v>0</v>
      </c>
      <c r="E2904" s="9">
        <v>44960</v>
      </c>
      <c r="F2904" s="9">
        <v>44960</v>
      </c>
      <c r="G2904" s="9">
        <v>44979.932199074072</v>
      </c>
    </row>
    <row r="2905" spans="1:7" x14ac:dyDescent="0.25">
      <c r="A2905" t="s">
        <v>2533</v>
      </c>
      <c r="B2905" t="s">
        <v>2466</v>
      </c>
      <c r="C2905">
        <v>1</v>
      </c>
      <c r="D2905">
        <v>1</v>
      </c>
      <c r="E2905" s="9">
        <v>44960.208333333336</v>
      </c>
      <c r="F2905" s="9">
        <v>44960.208333333336</v>
      </c>
      <c r="G2905" s="9">
        <v>44979.932199074072</v>
      </c>
    </row>
    <row r="2906" spans="1:7" x14ac:dyDescent="0.25">
      <c r="A2906" t="s">
        <v>2534</v>
      </c>
      <c r="B2906" t="s">
        <v>2466</v>
      </c>
      <c r="C2906">
        <v>1</v>
      </c>
      <c r="D2906">
        <v>0</v>
      </c>
      <c r="E2906" s="9">
        <v>44960</v>
      </c>
      <c r="F2906" s="9">
        <v>44960</v>
      </c>
      <c r="G2906" s="9">
        <v>44979.932199074072</v>
      </c>
    </row>
    <row r="2907" spans="1:7" x14ac:dyDescent="0.25">
      <c r="A2907" t="s">
        <v>2535</v>
      </c>
      <c r="B2907" t="s">
        <v>2466</v>
      </c>
      <c r="C2907">
        <v>1</v>
      </c>
      <c r="D2907">
        <v>0</v>
      </c>
      <c r="E2907" s="9">
        <v>44960</v>
      </c>
      <c r="F2907" s="9">
        <v>44960</v>
      </c>
      <c r="G2907" s="9">
        <v>44979.932199074072</v>
      </c>
    </row>
    <row r="2908" spans="1:7" x14ac:dyDescent="0.25">
      <c r="A2908" t="s">
        <v>2536</v>
      </c>
      <c r="B2908" t="s">
        <v>2466</v>
      </c>
      <c r="C2908">
        <v>1</v>
      </c>
      <c r="D2908">
        <v>0</v>
      </c>
      <c r="E2908" s="9">
        <v>44960</v>
      </c>
      <c r="F2908" s="9">
        <v>44960</v>
      </c>
      <c r="G2908" s="9">
        <v>44979.932210648149</v>
      </c>
    </row>
    <row r="2909" spans="1:7" x14ac:dyDescent="0.25">
      <c r="A2909" t="s">
        <v>2537</v>
      </c>
      <c r="B2909" t="s">
        <v>2466</v>
      </c>
      <c r="C2909">
        <v>1</v>
      </c>
      <c r="D2909">
        <v>0</v>
      </c>
      <c r="E2909" s="9">
        <v>44960</v>
      </c>
      <c r="F2909" s="9">
        <v>44960</v>
      </c>
      <c r="G2909" s="9">
        <v>44979.932210648149</v>
      </c>
    </row>
    <row r="2910" spans="1:7" x14ac:dyDescent="0.25">
      <c r="A2910" t="s">
        <v>2538</v>
      </c>
      <c r="B2910" t="s">
        <v>2466</v>
      </c>
      <c r="C2910">
        <v>1</v>
      </c>
      <c r="D2910">
        <v>0</v>
      </c>
      <c r="E2910" s="9">
        <v>44960</v>
      </c>
      <c r="F2910" s="9">
        <v>44960</v>
      </c>
      <c r="G2910" s="9">
        <v>44979.932210648149</v>
      </c>
    </row>
    <row r="2911" spans="1:7" x14ac:dyDescent="0.25">
      <c r="A2911" t="s">
        <v>2539</v>
      </c>
      <c r="B2911" t="s">
        <v>2466</v>
      </c>
      <c r="C2911">
        <v>1</v>
      </c>
      <c r="D2911">
        <v>0</v>
      </c>
      <c r="E2911" s="9">
        <v>44960</v>
      </c>
      <c r="F2911" s="9">
        <v>44960</v>
      </c>
      <c r="G2911" s="9">
        <v>44979.932210648149</v>
      </c>
    </row>
    <row r="2912" spans="1:7" x14ac:dyDescent="0.25">
      <c r="A2912" t="s">
        <v>2540</v>
      </c>
      <c r="B2912" t="s">
        <v>2466</v>
      </c>
      <c r="C2912">
        <v>1</v>
      </c>
      <c r="D2912">
        <v>0</v>
      </c>
      <c r="E2912" s="9">
        <v>44960</v>
      </c>
      <c r="F2912" s="9">
        <v>44960</v>
      </c>
      <c r="G2912" s="9">
        <v>44979.932210648149</v>
      </c>
    </row>
    <row r="2913" spans="1:7" x14ac:dyDescent="0.25">
      <c r="A2913" t="s">
        <v>2541</v>
      </c>
      <c r="B2913" t="s">
        <v>2466</v>
      </c>
      <c r="C2913">
        <v>1</v>
      </c>
      <c r="D2913">
        <v>0</v>
      </c>
      <c r="E2913" s="9">
        <v>44960</v>
      </c>
      <c r="F2913" s="9">
        <v>44960</v>
      </c>
      <c r="G2913" s="9">
        <v>44979.932210648149</v>
      </c>
    </row>
    <row r="2914" spans="1:7" x14ac:dyDescent="0.25">
      <c r="A2914" t="s">
        <v>2542</v>
      </c>
      <c r="B2914" t="s">
        <v>2466</v>
      </c>
      <c r="C2914">
        <v>1</v>
      </c>
      <c r="D2914">
        <v>0</v>
      </c>
      <c r="E2914" s="9">
        <v>44960</v>
      </c>
      <c r="F2914" s="9">
        <v>44960</v>
      </c>
      <c r="G2914" s="9">
        <v>44979.932210648149</v>
      </c>
    </row>
    <row r="2915" spans="1:7" x14ac:dyDescent="0.25">
      <c r="A2915" t="s">
        <v>2543</v>
      </c>
      <c r="B2915" t="s">
        <v>2466</v>
      </c>
      <c r="C2915">
        <v>1</v>
      </c>
      <c r="D2915">
        <v>0</v>
      </c>
      <c r="E2915" s="9">
        <v>44960</v>
      </c>
      <c r="F2915" s="9">
        <v>44960</v>
      </c>
      <c r="G2915" s="9">
        <v>44979.932210648149</v>
      </c>
    </row>
    <row r="2916" spans="1:7" x14ac:dyDescent="0.25">
      <c r="A2916" t="s">
        <v>2544</v>
      </c>
      <c r="B2916" t="s">
        <v>2466</v>
      </c>
      <c r="C2916">
        <v>1</v>
      </c>
      <c r="D2916">
        <v>0</v>
      </c>
      <c r="E2916" s="9">
        <v>44960</v>
      </c>
      <c r="F2916" s="9">
        <v>44960</v>
      </c>
      <c r="G2916" s="9">
        <v>44979.932222222225</v>
      </c>
    </row>
    <row r="2917" spans="1:7" x14ac:dyDescent="0.25">
      <c r="A2917" t="s">
        <v>2545</v>
      </c>
      <c r="B2917" t="s">
        <v>2466</v>
      </c>
      <c r="C2917">
        <v>1</v>
      </c>
      <c r="D2917">
        <v>0</v>
      </c>
      <c r="E2917" s="9">
        <v>44960</v>
      </c>
      <c r="F2917" s="9">
        <v>44960</v>
      </c>
      <c r="G2917" s="9">
        <v>44979.932222222225</v>
      </c>
    </row>
    <row r="2918" spans="1:7" x14ac:dyDescent="0.25">
      <c r="A2918" t="s">
        <v>2546</v>
      </c>
      <c r="B2918" t="s">
        <v>2466</v>
      </c>
      <c r="C2918">
        <v>1</v>
      </c>
      <c r="D2918">
        <v>0</v>
      </c>
      <c r="E2918" s="9">
        <v>44960</v>
      </c>
      <c r="F2918" s="9">
        <v>44960</v>
      </c>
      <c r="G2918" s="9">
        <v>44979.932222222225</v>
      </c>
    </row>
    <row r="2919" spans="1:7" x14ac:dyDescent="0.25">
      <c r="A2919" t="s">
        <v>2547</v>
      </c>
      <c r="B2919" t="s">
        <v>2466</v>
      </c>
      <c r="C2919">
        <v>1</v>
      </c>
      <c r="D2919">
        <v>0</v>
      </c>
      <c r="E2919" s="9">
        <v>44960</v>
      </c>
      <c r="F2919" s="9">
        <v>44960</v>
      </c>
      <c r="G2919" s="9">
        <v>44979.932222222225</v>
      </c>
    </row>
    <row r="2920" spans="1:7" x14ac:dyDescent="0.25">
      <c r="A2920" t="s">
        <v>2548</v>
      </c>
      <c r="B2920" t="s">
        <v>2466</v>
      </c>
      <c r="C2920">
        <v>1</v>
      </c>
      <c r="D2920">
        <v>0</v>
      </c>
      <c r="E2920" s="9">
        <v>44960</v>
      </c>
      <c r="F2920" s="9">
        <v>44960</v>
      </c>
      <c r="G2920" s="9">
        <v>44979.932222222225</v>
      </c>
    </row>
    <row r="2921" spans="1:7" x14ac:dyDescent="0.25">
      <c r="A2921" t="s">
        <v>2549</v>
      </c>
      <c r="B2921" t="s">
        <v>2466</v>
      </c>
      <c r="C2921">
        <v>1</v>
      </c>
      <c r="D2921">
        <v>0</v>
      </c>
      <c r="E2921" s="9">
        <v>44960</v>
      </c>
      <c r="F2921" s="9">
        <v>44960</v>
      </c>
      <c r="G2921" s="9">
        <v>44979.932222222225</v>
      </c>
    </row>
    <row r="2922" spans="1:7" x14ac:dyDescent="0.25">
      <c r="A2922" t="s">
        <v>2550</v>
      </c>
      <c r="B2922" t="s">
        <v>2466</v>
      </c>
      <c r="C2922">
        <v>1</v>
      </c>
      <c r="D2922">
        <v>0</v>
      </c>
      <c r="E2922" s="9">
        <v>44960</v>
      </c>
      <c r="F2922" s="9">
        <v>44960</v>
      </c>
      <c r="G2922" s="9">
        <v>44979.932222222225</v>
      </c>
    </row>
    <row r="2923" spans="1:7" x14ac:dyDescent="0.25">
      <c r="A2923" t="s">
        <v>2551</v>
      </c>
      <c r="B2923" t="s">
        <v>2466</v>
      </c>
      <c r="C2923">
        <v>1</v>
      </c>
      <c r="D2923">
        <v>0</v>
      </c>
      <c r="E2923" s="9">
        <v>44960</v>
      </c>
      <c r="F2923" s="9">
        <v>44960</v>
      </c>
      <c r="G2923" s="9">
        <v>44979.932222222225</v>
      </c>
    </row>
    <row r="2924" spans="1:7" x14ac:dyDescent="0.25">
      <c r="A2924" t="s">
        <v>2552</v>
      </c>
      <c r="B2924" t="s">
        <v>2466</v>
      </c>
      <c r="C2924">
        <v>1</v>
      </c>
      <c r="D2924">
        <v>0</v>
      </c>
      <c r="E2924" s="9">
        <v>44960</v>
      </c>
      <c r="F2924" s="9">
        <v>44960</v>
      </c>
      <c r="G2924" s="9">
        <v>44979.932233796295</v>
      </c>
    </row>
    <row r="2925" spans="1:7" x14ac:dyDescent="0.25">
      <c r="A2925" t="s">
        <v>2553</v>
      </c>
      <c r="B2925" t="s">
        <v>2466</v>
      </c>
      <c r="C2925">
        <v>1</v>
      </c>
      <c r="D2925">
        <v>1</v>
      </c>
      <c r="E2925" s="9">
        <v>44960</v>
      </c>
      <c r="F2925" s="9">
        <v>44960</v>
      </c>
      <c r="G2925" s="9">
        <v>44979.932233796295</v>
      </c>
    </row>
    <row r="2926" spans="1:7" x14ac:dyDescent="0.25">
      <c r="A2926" t="s">
        <v>2554</v>
      </c>
      <c r="B2926" t="s">
        <v>2466</v>
      </c>
      <c r="C2926">
        <v>1</v>
      </c>
      <c r="D2926">
        <v>1</v>
      </c>
      <c r="E2926" s="9">
        <v>44960.208333333336</v>
      </c>
      <c r="F2926" s="9">
        <v>44960.208333333336</v>
      </c>
      <c r="G2926" s="9">
        <v>44979.932233796295</v>
      </c>
    </row>
    <row r="2927" spans="1:7" x14ac:dyDescent="0.25">
      <c r="A2927" t="s">
        <v>2555</v>
      </c>
      <c r="B2927" t="s">
        <v>2466</v>
      </c>
      <c r="C2927">
        <v>1</v>
      </c>
      <c r="D2927">
        <v>1</v>
      </c>
      <c r="E2927" s="9">
        <v>44960.208333333336</v>
      </c>
      <c r="F2927" s="9">
        <v>44960.208333333336</v>
      </c>
      <c r="G2927" s="9">
        <v>44979.932233796295</v>
      </c>
    </row>
    <row r="2928" spans="1:7" x14ac:dyDescent="0.25">
      <c r="A2928" t="s">
        <v>2556</v>
      </c>
      <c r="B2928" t="s">
        <v>2466</v>
      </c>
      <c r="C2928">
        <v>1</v>
      </c>
      <c r="D2928">
        <v>1</v>
      </c>
      <c r="E2928" s="9">
        <v>44960.208333333336</v>
      </c>
      <c r="F2928" s="9">
        <v>44960.208333333336</v>
      </c>
      <c r="G2928" s="9">
        <v>44979.932233796295</v>
      </c>
    </row>
    <row r="2929" spans="1:7" x14ac:dyDescent="0.25">
      <c r="A2929" t="s">
        <v>2557</v>
      </c>
      <c r="B2929" t="s">
        <v>2466</v>
      </c>
      <c r="C2929">
        <v>1</v>
      </c>
      <c r="D2929">
        <v>1</v>
      </c>
      <c r="E2929" s="9">
        <v>44960.208333333336</v>
      </c>
      <c r="F2929" s="9">
        <v>44960.208333333336</v>
      </c>
      <c r="G2929" s="9">
        <v>44979.932233796295</v>
      </c>
    </row>
    <row r="2930" spans="1:7" x14ac:dyDescent="0.25">
      <c r="A2930" t="s">
        <v>2558</v>
      </c>
      <c r="B2930" t="s">
        <v>2466</v>
      </c>
      <c r="C2930">
        <v>1</v>
      </c>
      <c r="D2930">
        <v>1</v>
      </c>
      <c r="E2930" s="9">
        <v>44960.208333333336</v>
      </c>
      <c r="F2930" s="9">
        <v>44960.208333333336</v>
      </c>
      <c r="G2930" s="9">
        <v>44979.932233796295</v>
      </c>
    </row>
    <row r="2931" spans="1:7" x14ac:dyDescent="0.25">
      <c r="A2931" t="s">
        <v>2559</v>
      </c>
      <c r="B2931" t="s">
        <v>2466</v>
      </c>
      <c r="C2931">
        <v>1</v>
      </c>
      <c r="D2931">
        <v>0</v>
      </c>
      <c r="E2931" s="9">
        <v>44960</v>
      </c>
      <c r="F2931" s="9">
        <v>44960</v>
      </c>
      <c r="G2931" s="9">
        <v>44979.932245370372</v>
      </c>
    </row>
    <row r="2932" spans="1:7" x14ac:dyDescent="0.25">
      <c r="A2932" t="s">
        <v>2560</v>
      </c>
      <c r="B2932" t="s">
        <v>2466</v>
      </c>
      <c r="C2932">
        <v>1</v>
      </c>
      <c r="D2932">
        <v>1</v>
      </c>
      <c r="E2932" s="9">
        <v>44960.208333333336</v>
      </c>
      <c r="F2932" s="9">
        <v>44960.208333333336</v>
      </c>
      <c r="G2932" s="9">
        <v>44979.932245370372</v>
      </c>
    </row>
    <row r="2933" spans="1:7" x14ac:dyDescent="0.25">
      <c r="A2933" t="s">
        <v>2561</v>
      </c>
      <c r="B2933" t="s">
        <v>2466</v>
      </c>
      <c r="C2933">
        <v>1</v>
      </c>
      <c r="D2933">
        <v>1</v>
      </c>
      <c r="E2933" s="9">
        <v>44960.208333333336</v>
      </c>
      <c r="F2933" s="9">
        <v>44960.208333333336</v>
      </c>
      <c r="G2933" s="9">
        <v>44979.932245370372</v>
      </c>
    </row>
    <row r="2934" spans="1:7" x14ac:dyDescent="0.25">
      <c r="A2934" t="s">
        <v>2562</v>
      </c>
      <c r="B2934" t="s">
        <v>2466</v>
      </c>
      <c r="C2934">
        <v>1</v>
      </c>
      <c r="D2934">
        <v>1</v>
      </c>
      <c r="E2934" s="9">
        <v>44960.208333333336</v>
      </c>
      <c r="F2934" s="9">
        <v>44960.208333333336</v>
      </c>
      <c r="G2934" s="9">
        <v>44979.932245370372</v>
      </c>
    </row>
    <row r="2935" spans="1:7" x14ac:dyDescent="0.25">
      <c r="A2935" t="s">
        <v>2563</v>
      </c>
      <c r="B2935" t="s">
        <v>2466</v>
      </c>
      <c r="C2935">
        <v>1</v>
      </c>
      <c r="D2935">
        <v>1</v>
      </c>
      <c r="E2935" s="9">
        <v>44960.208333333336</v>
      </c>
      <c r="F2935" s="9">
        <v>44960.208333333336</v>
      </c>
      <c r="G2935" s="9">
        <v>44979.932245370372</v>
      </c>
    </row>
    <row r="2936" spans="1:7" x14ac:dyDescent="0.25">
      <c r="A2936" t="s">
        <v>2564</v>
      </c>
      <c r="B2936" t="s">
        <v>2466</v>
      </c>
      <c r="C2936">
        <v>1</v>
      </c>
      <c r="D2936">
        <v>1</v>
      </c>
      <c r="E2936" s="9">
        <v>44960.208333333336</v>
      </c>
      <c r="F2936" s="9">
        <v>44960.208333333336</v>
      </c>
      <c r="G2936" s="9">
        <v>44979.932245370372</v>
      </c>
    </row>
    <row r="2937" spans="1:7" x14ac:dyDescent="0.25">
      <c r="A2937" t="s">
        <v>2565</v>
      </c>
      <c r="B2937" t="s">
        <v>2466</v>
      </c>
      <c r="C2937">
        <v>1</v>
      </c>
      <c r="D2937">
        <v>1</v>
      </c>
      <c r="E2937" s="9">
        <v>44960.208333333336</v>
      </c>
      <c r="F2937" s="9">
        <v>44960.208333333336</v>
      </c>
      <c r="G2937" s="9">
        <v>44979.932245370372</v>
      </c>
    </row>
    <row r="2938" spans="1:7" x14ac:dyDescent="0.25">
      <c r="A2938" t="s">
        <v>2566</v>
      </c>
      <c r="B2938" t="s">
        <v>2466</v>
      </c>
      <c r="C2938">
        <v>1</v>
      </c>
      <c r="D2938">
        <v>1</v>
      </c>
      <c r="E2938" s="9">
        <v>44960.208333333336</v>
      </c>
      <c r="F2938" s="9">
        <v>44960.208333333336</v>
      </c>
      <c r="G2938" s="9">
        <v>44979.932245370372</v>
      </c>
    </row>
    <row r="2939" spans="1:7" x14ac:dyDescent="0.25">
      <c r="A2939" t="s">
        <v>2567</v>
      </c>
      <c r="B2939" t="s">
        <v>2466</v>
      </c>
      <c r="C2939">
        <v>1</v>
      </c>
      <c r="D2939">
        <v>1</v>
      </c>
      <c r="E2939" s="9">
        <v>44960.208333333336</v>
      </c>
      <c r="F2939" s="9">
        <v>44960.208333333336</v>
      </c>
      <c r="G2939" s="9">
        <v>44979.932245370372</v>
      </c>
    </row>
    <row r="2940" spans="1:7" x14ac:dyDescent="0.25">
      <c r="A2940" t="s">
        <v>2568</v>
      </c>
      <c r="B2940" t="s">
        <v>2466</v>
      </c>
      <c r="C2940">
        <v>1</v>
      </c>
      <c r="D2940">
        <v>1</v>
      </c>
      <c r="E2940" s="9">
        <v>44960.208333333336</v>
      </c>
      <c r="F2940" s="9">
        <v>44960.208333333336</v>
      </c>
      <c r="G2940" s="9">
        <v>44979.932256944441</v>
      </c>
    </row>
    <row r="2941" spans="1:7" x14ac:dyDescent="0.25">
      <c r="A2941" t="s">
        <v>2569</v>
      </c>
      <c r="B2941" t="s">
        <v>2466</v>
      </c>
      <c r="C2941">
        <v>1</v>
      </c>
      <c r="D2941">
        <v>1</v>
      </c>
      <c r="E2941" s="9">
        <v>44960.208333333336</v>
      </c>
      <c r="F2941" s="9">
        <v>44960.208333333336</v>
      </c>
      <c r="G2941" s="9">
        <v>44979.932256944441</v>
      </c>
    </row>
    <row r="2942" spans="1:7" x14ac:dyDescent="0.25">
      <c r="A2942" t="s">
        <v>2570</v>
      </c>
      <c r="B2942" t="s">
        <v>2466</v>
      </c>
      <c r="C2942">
        <v>1</v>
      </c>
      <c r="D2942">
        <v>1</v>
      </c>
      <c r="E2942" s="9">
        <v>44960.208333333336</v>
      </c>
      <c r="F2942" s="9">
        <v>44960.208333333336</v>
      </c>
      <c r="G2942" s="9">
        <v>44979.932256944441</v>
      </c>
    </row>
    <row r="2943" spans="1:7" x14ac:dyDescent="0.25">
      <c r="A2943" t="s">
        <v>2571</v>
      </c>
      <c r="B2943" t="s">
        <v>2466</v>
      </c>
      <c r="C2943">
        <v>1</v>
      </c>
      <c r="D2943">
        <v>1</v>
      </c>
      <c r="E2943" s="9">
        <v>44960.208333333336</v>
      </c>
      <c r="F2943" s="9">
        <v>44960.208333333336</v>
      </c>
      <c r="G2943" s="9">
        <v>44979.932256944441</v>
      </c>
    </row>
    <row r="2944" spans="1:7" x14ac:dyDescent="0.25">
      <c r="A2944" t="s">
        <v>2572</v>
      </c>
      <c r="B2944" t="s">
        <v>2466</v>
      </c>
      <c r="C2944">
        <v>1</v>
      </c>
      <c r="D2944">
        <v>1</v>
      </c>
      <c r="E2944" s="9">
        <v>44960.208333333336</v>
      </c>
      <c r="F2944" s="9">
        <v>44960.208333333336</v>
      </c>
      <c r="G2944" s="9">
        <v>44979.932256944441</v>
      </c>
    </row>
    <row r="2945" spans="1:7" x14ac:dyDescent="0.25">
      <c r="A2945" t="s">
        <v>2573</v>
      </c>
      <c r="B2945" t="s">
        <v>2466</v>
      </c>
      <c r="C2945">
        <v>1</v>
      </c>
      <c r="D2945">
        <v>1</v>
      </c>
      <c r="E2945" s="9">
        <v>44960.208333333336</v>
      </c>
      <c r="F2945" s="9">
        <v>44960.208333333336</v>
      </c>
      <c r="G2945" s="9">
        <v>44979.932256944441</v>
      </c>
    </row>
    <row r="2946" spans="1:7" x14ac:dyDescent="0.25">
      <c r="A2946" t="s">
        <v>2574</v>
      </c>
      <c r="B2946" t="s">
        <v>2466</v>
      </c>
      <c r="C2946">
        <v>1</v>
      </c>
      <c r="D2946">
        <v>0</v>
      </c>
      <c r="E2946" s="9">
        <v>44960</v>
      </c>
      <c r="F2946" s="9">
        <v>44960</v>
      </c>
      <c r="G2946" s="9">
        <v>44979.932256944441</v>
      </c>
    </row>
    <row r="2947" spans="1:7" x14ac:dyDescent="0.25">
      <c r="A2947" t="s">
        <v>2575</v>
      </c>
      <c r="B2947" t="s">
        <v>2466</v>
      </c>
      <c r="C2947">
        <v>1</v>
      </c>
      <c r="D2947">
        <v>0</v>
      </c>
      <c r="E2947" s="9">
        <v>44960</v>
      </c>
      <c r="F2947" s="9">
        <v>44960</v>
      </c>
      <c r="G2947" s="9">
        <v>44979.932256944441</v>
      </c>
    </row>
    <row r="2948" spans="1:7" x14ac:dyDescent="0.25">
      <c r="A2948" t="s">
        <v>2576</v>
      </c>
      <c r="B2948" t="s">
        <v>2466</v>
      </c>
      <c r="C2948">
        <v>1</v>
      </c>
      <c r="D2948">
        <v>1</v>
      </c>
      <c r="E2948" s="9">
        <v>44960</v>
      </c>
      <c r="F2948" s="9">
        <v>44960</v>
      </c>
      <c r="G2948" s="9">
        <v>44979.932268518518</v>
      </c>
    </row>
    <row r="2949" spans="1:7" x14ac:dyDescent="0.25">
      <c r="A2949" t="s">
        <v>2577</v>
      </c>
      <c r="B2949" t="s">
        <v>2466</v>
      </c>
      <c r="C2949">
        <v>1</v>
      </c>
      <c r="D2949">
        <v>1</v>
      </c>
      <c r="E2949" s="9">
        <v>44960</v>
      </c>
      <c r="F2949" s="9">
        <v>44960</v>
      </c>
      <c r="G2949" s="9">
        <v>44979.932268518518</v>
      </c>
    </row>
    <row r="2950" spans="1:7" x14ac:dyDescent="0.25">
      <c r="A2950" t="s">
        <v>2578</v>
      </c>
      <c r="B2950" t="s">
        <v>2466</v>
      </c>
      <c r="C2950">
        <v>1</v>
      </c>
      <c r="D2950">
        <v>1</v>
      </c>
      <c r="E2950" s="9">
        <v>44960</v>
      </c>
      <c r="F2950" s="9">
        <v>44960</v>
      </c>
      <c r="G2950" s="9">
        <v>44979.932268518518</v>
      </c>
    </row>
    <row r="2951" spans="1:7" x14ac:dyDescent="0.25">
      <c r="A2951" t="s">
        <v>2579</v>
      </c>
      <c r="B2951" t="s">
        <v>2466</v>
      </c>
      <c r="C2951">
        <v>1</v>
      </c>
      <c r="D2951">
        <v>1</v>
      </c>
      <c r="E2951" s="9">
        <v>44960.208333333336</v>
      </c>
      <c r="F2951" s="9">
        <v>44960.208333333336</v>
      </c>
      <c r="G2951" s="9">
        <v>44979.932268518518</v>
      </c>
    </row>
    <row r="2952" spans="1:7" x14ac:dyDescent="0.25">
      <c r="A2952" t="s">
        <v>2580</v>
      </c>
      <c r="B2952" t="s">
        <v>2466</v>
      </c>
      <c r="C2952">
        <v>1</v>
      </c>
      <c r="D2952">
        <v>1</v>
      </c>
      <c r="E2952" s="9">
        <v>44960.208333333336</v>
      </c>
      <c r="F2952" s="9">
        <v>44960.208333333336</v>
      </c>
      <c r="G2952" s="9">
        <v>44979.932268518518</v>
      </c>
    </row>
    <row r="2953" spans="1:7" x14ac:dyDescent="0.25">
      <c r="A2953" t="s">
        <v>2581</v>
      </c>
      <c r="B2953" t="s">
        <v>2466</v>
      </c>
      <c r="C2953">
        <v>1</v>
      </c>
      <c r="D2953">
        <v>1</v>
      </c>
      <c r="E2953" s="9">
        <v>44960.208333333336</v>
      </c>
      <c r="F2953" s="9">
        <v>44960.208333333336</v>
      </c>
      <c r="G2953" s="9">
        <v>44979.932268518518</v>
      </c>
    </row>
    <row r="2954" spans="1:7" x14ac:dyDescent="0.25">
      <c r="A2954" t="s">
        <v>2582</v>
      </c>
      <c r="B2954" t="s">
        <v>2466</v>
      </c>
      <c r="C2954">
        <v>1</v>
      </c>
      <c r="D2954">
        <v>1</v>
      </c>
      <c r="E2954" s="9">
        <v>44960.208333333336</v>
      </c>
      <c r="F2954" s="9">
        <v>44960.208333333336</v>
      </c>
      <c r="G2954" s="9">
        <v>44979.932268518518</v>
      </c>
    </row>
    <row r="2955" spans="1:7" x14ac:dyDescent="0.25">
      <c r="A2955" t="s">
        <v>2583</v>
      </c>
      <c r="B2955" t="s">
        <v>2466</v>
      </c>
      <c r="C2955">
        <v>1</v>
      </c>
      <c r="D2955">
        <v>1</v>
      </c>
      <c r="E2955" s="9">
        <v>44960.208333333336</v>
      </c>
      <c r="F2955" s="9">
        <v>44960.208333333336</v>
      </c>
      <c r="G2955" s="9">
        <v>44979.932268518518</v>
      </c>
    </row>
    <row r="2956" spans="1:7" x14ac:dyDescent="0.25">
      <c r="A2956" t="s">
        <v>2584</v>
      </c>
      <c r="B2956" t="s">
        <v>2466</v>
      </c>
      <c r="C2956">
        <v>1</v>
      </c>
      <c r="D2956">
        <v>1</v>
      </c>
      <c r="E2956" s="9">
        <v>44960.208333333336</v>
      </c>
      <c r="F2956" s="9">
        <v>44960.208333333336</v>
      </c>
      <c r="G2956" s="9">
        <v>44979.932280092595</v>
      </c>
    </row>
    <row r="2957" spans="1:7" x14ac:dyDescent="0.25">
      <c r="A2957" t="s">
        <v>2585</v>
      </c>
      <c r="B2957" t="s">
        <v>2466</v>
      </c>
      <c r="C2957">
        <v>1</v>
      </c>
      <c r="D2957">
        <v>1</v>
      </c>
      <c r="E2957" s="9">
        <v>44960.208333333336</v>
      </c>
      <c r="F2957" s="9">
        <v>44960.208333333336</v>
      </c>
      <c r="G2957" s="9">
        <v>44979.932280092595</v>
      </c>
    </row>
    <row r="2958" spans="1:7" x14ac:dyDescent="0.25">
      <c r="A2958" t="s">
        <v>2586</v>
      </c>
      <c r="B2958" t="s">
        <v>2466</v>
      </c>
      <c r="C2958">
        <v>1</v>
      </c>
      <c r="D2958">
        <v>1</v>
      </c>
      <c r="E2958" s="9">
        <v>44960.208333333336</v>
      </c>
      <c r="F2958" s="9">
        <v>44960.208333333336</v>
      </c>
      <c r="G2958" s="9">
        <v>44979.932280092595</v>
      </c>
    </row>
    <row r="2959" spans="1:7" x14ac:dyDescent="0.25">
      <c r="A2959" t="s">
        <v>2587</v>
      </c>
      <c r="B2959" t="s">
        <v>2466</v>
      </c>
      <c r="C2959">
        <v>1</v>
      </c>
      <c r="D2959">
        <v>1</v>
      </c>
      <c r="E2959" s="9">
        <v>44960.208333333336</v>
      </c>
      <c r="F2959" s="9">
        <v>44960.208333333336</v>
      </c>
      <c r="G2959" s="9">
        <v>44979.932280092595</v>
      </c>
    </row>
    <row r="2960" spans="1:7" x14ac:dyDescent="0.25">
      <c r="A2960" t="s">
        <v>2588</v>
      </c>
      <c r="B2960" t="s">
        <v>2466</v>
      </c>
      <c r="C2960">
        <v>1</v>
      </c>
      <c r="D2960">
        <v>1</v>
      </c>
      <c r="E2960" s="9">
        <v>44960.208333333336</v>
      </c>
      <c r="F2960" s="9">
        <v>44960.208333333336</v>
      </c>
      <c r="G2960" s="9">
        <v>44979.932280092595</v>
      </c>
    </row>
    <row r="2961" spans="1:7" x14ac:dyDescent="0.25">
      <c r="A2961" t="s">
        <v>2589</v>
      </c>
      <c r="B2961" t="s">
        <v>2466</v>
      </c>
      <c r="C2961">
        <v>1</v>
      </c>
      <c r="D2961">
        <v>1</v>
      </c>
      <c r="E2961" s="9">
        <v>44960.208333333336</v>
      </c>
      <c r="F2961" s="9">
        <v>44960.208333333336</v>
      </c>
      <c r="G2961" s="9">
        <v>44979.932280092595</v>
      </c>
    </row>
    <row r="2962" spans="1:7" x14ac:dyDescent="0.25">
      <c r="A2962" t="s">
        <v>2590</v>
      </c>
      <c r="B2962" t="s">
        <v>2466</v>
      </c>
      <c r="C2962">
        <v>1</v>
      </c>
      <c r="D2962">
        <v>1</v>
      </c>
      <c r="E2962" s="9">
        <v>44960.208333333336</v>
      </c>
      <c r="F2962" s="9">
        <v>44960.208333333336</v>
      </c>
      <c r="G2962" s="9">
        <v>44979.932280092595</v>
      </c>
    </row>
    <row r="2963" spans="1:7" x14ac:dyDescent="0.25">
      <c r="A2963" t="s">
        <v>2591</v>
      </c>
      <c r="B2963" t="s">
        <v>2466</v>
      </c>
      <c r="C2963">
        <v>1</v>
      </c>
      <c r="D2963">
        <v>1</v>
      </c>
      <c r="E2963" s="9">
        <v>44960.208333333336</v>
      </c>
      <c r="F2963" s="9">
        <v>44960.208333333336</v>
      </c>
      <c r="G2963" s="9">
        <v>44979.932280092595</v>
      </c>
    </row>
    <row r="2964" spans="1:7" x14ac:dyDescent="0.25">
      <c r="A2964" t="s">
        <v>2592</v>
      </c>
      <c r="B2964" t="s">
        <v>2466</v>
      </c>
      <c r="C2964">
        <v>1</v>
      </c>
      <c r="D2964">
        <v>1</v>
      </c>
      <c r="E2964" s="9">
        <v>44960.208333333336</v>
      </c>
      <c r="F2964" s="9">
        <v>44960.208333333336</v>
      </c>
      <c r="G2964" s="9">
        <v>44979.932291666664</v>
      </c>
    </row>
    <row r="2965" spans="1:7" x14ac:dyDescent="0.25">
      <c r="A2965" t="s">
        <v>2593</v>
      </c>
      <c r="B2965" t="s">
        <v>2466</v>
      </c>
      <c r="C2965">
        <v>1</v>
      </c>
      <c r="D2965">
        <v>1</v>
      </c>
      <c r="E2965" s="9">
        <v>44960.208333333336</v>
      </c>
      <c r="F2965" s="9">
        <v>44960.208333333336</v>
      </c>
      <c r="G2965" s="9">
        <v>44979.932291666664</v>
      </c>
    </row>
    <row r="2966" spans="1:7" x14ac:dyDescent="0.25">
      <c r="A2966" t="s">
        <v>2594</v>
      </c>
      <c r="B2966" t="s">
        <v>2466</v>
      </c>
      <c r="C2966">
        <v>1</v>
      </c>
      <c r="D2966">
        <v>1</v>
      </c>
      <c r="E2966" s="9">
        <v>44960.208333333336</v>
      </c>
      <c r="F2966" s="9">
        <v>44960.208333333336</v>
      </c>
      <c r="G2966" s="9">
        <v>44979.932291666664</v>
      </c>
    </row>
    <row r="2967" spans="1:7" x14ac:dyDescent="0.25">
      <c r="A2967" t="s">
        <v>2595</v>
      </c>
      <c r="B2967" t="s">
        <v>2466</v>
      </c>
      <c r="C2967">
        <v>1</v>
      </c>
      <c r="D2967">
        <v>1</v>
      </c>
      <c r="E2967" s="9">
        <v>44960.208333333336</v>
      </c>
      <c r="F2967" s="9">
        <v>44960.208333333336</v>
      </c>
      <c r="G2967" s="9">
        <v>44979.932291666664</v>
      </c>
    </row>
    <row r="2968" spans="1:7" x14ac:dyDescent="0.25">
      <c r="A2968" t="s">
        <v>2596</v>
      </c>
      <c r="B2968" t="s">
        <v>2466</v>
      </c>
      <c r="C2968">
        <v>1</v>
      </c>
      <c r="D2968">
        <v>1</v>
      </c>
      <c r="E2968" s="9">
        <v>44960.208333333336</v>
      </c>
      <c r="F2968" s="9">
        <v>44960.208333333336</v>
      </c>
      <c r="G2968" s="9">
        <v>44979.932291666664</v>
      </c>
    </row>
    <row r="2969" spans="1:7" x14ac:dyDescent="0.25">
      <c r="A2969" t="s">
        <v>2597</v>
      </c>
      <c r="B2969" t="s">
        <v>2466</v>
      </c>
      <c r="C2969">
        <v>1</v>
      </c>
      <c r="D2969">
        <v>1</v>
      </c>
      <c r="E2969" s="9">
        <v>44960.208333333336</v>
      </c>
      <c r="F2969" s="9">
        <v>44960.208333333336</v>
      </c>
      <c r="G2969" s="9">
        <v>44979.932291666664</v>
      </c>
    </row>
    <row r="2970" spans="1:7" x14ac:dyDescent="0.25">
      <c r="A2970" t="s">
        <v>2598</v>
      </c>
      <c r="B2970" t="s">
        <v>2466</v>
      </c>
      <c r="C2970">
        <v>1</v>
      </c>
      <c r="D2970">
        <v>1</v>
      </c>
      <c r="E2970" s="9">
        <v>44960.208333333336</v>
      </c>
      <c r="F2970" s="9">
        <v>44960.208333333336</v>
      </c>
      <c r="G2970" s="9">
        <v>44979.932291666664</v>
      </c>
    </row>
    <row r="2971" spans="1:7" x14ac:dyDescent="0.25">
      <c r="A2971" t="s">
        <v>2599</v>
      </c>
      <c r="B2971" t="s">
        <v>2466</v>
      </c>
      <c r="C2971">
        <v>1</v>
      </c>
      <c r="D2971">
        <v>1</v>
      </c>
      <c r="E2971" s="9">
        <v>44960.208333333336</v>
      </c>
      <c r="F2971" s="9">
        <v>44960.208333333336</v>
      </c>
      <c r="G2971" s="9">
        <v>44979.932291666664</v>
      </c>
    </row>
    <row r="2972" spans="1:7" x14ac:dyDescent="0.25">
      <c r="A2972" t="s">
        <v>2600</v>
      </c>
      <c r="B2972" t="s">
        <v>2466</v>
      </c>
      <c r="C2972">
        <v>1</v>
      </c>
      <c r="D2972">
        <v>1</v>
      </c>
      <c r="E2972" s="9">
        <v>44960.208333333336</v>
      </c>
      <c r="F2972" s="9">
        <v>44960.208333333336</v>
      </c>
      <c r="G2972" s="9">
        <v>44979.932303240741</v>
      </c>
    </row>
    <row r="2973" spans="1:7" x14ac:dyDescent="0.25">
      <c r="A2973" t="s">
        <v>2601</v>
      </c>
      <c r="B2973" t="s">
        <v>2466</v>
      </c>
      <c r="C2973">
        <v>1</v>
      </c>
      <c r="D2973">
        <v>0</v>
      </c>
      <c r="E2973" s="9">
        <v>44960</v>
      </c>
      <c r="F2973" s="9">
        <v>44960</v>
      </c>
      <c r="G2973" s="9">
        <v>44979.932303240741</v>
      </c>
    </row>
    <row r="2974" spans="1:7" x14ac:dyDescent="0.25">
      <c r="A2974" t="s">
        <v>2602</v>
      </c>
      <c r="B2974" t="s">
        <v>2466</v>
      </c>
      <c r="C2974">
        <v>1</v>
      </c>
      <c r="D2974">
        <v>0</v>
      </c>
      <c r="E2974" s="9">
        <v>44960</v>
      </c>
      <c r="F2974" s="9">
        <v>44960</v>
      </c>
      <c r="G2974" s="9">
        <v>44979.932303240741</v>
      </c>
    </row>
    <row r="2975" spans="1:7" x14ac:dyDescent="0.25">
      <c r="A2975" t="s">
        <v>2603</v>
      </c>
      <c r="B2975" t="s">
        <v>2466</v>
      </c>
      <c r="C2975">
        <v>1</v>
      </c>
      <c r="D2975">
        <v>1</v>
      </c>
      <c r="E2975" s="9">
        <v>44960.208333333336</v>
      </c>
      <c r="F2975" s="9">
        <v>44960.208333333336</v>
      </c>
      <c r="G2975" s="9">
        <v>44979.932303240741</v>
      </c>
    </row>
    <row r="2976" spans="1:7" x14ac:dyDescent="0.25">
      <c r="A2976" t="s">
        <v>2604</v>
      </c>
      <c r="B2976" t="s">
        <v>2466</v>
      </c>
      <c r="C2976">
        <v>1</v>
      </c>
      <c r="D2976">
        <v>1</v>
      </c>
      <c r="E2976" s="9">
        <v>44960.208333333336</v>
      </c>
      <c r="F2976" s="9">
        <v>44960.208333333336</v>
      </c>
      <c r="G2976" s="9">
        <v>44979.932303240741</v>
      </c>
    </row>
    <row r="2977" spans="1:7" x14ac:dyDescent="0.25">
      <c r="A2977" t="s">
        <v>2605</v>
      </c>
      <c r="B2977" t="s">
        <v>2466</v>
      </c>
      <c r="C2977">
        <v>1</v>
      </c>
      <c r="D2977">
        <v>1</v>
      </c>
      <c r="E2977" s="9">
        <v>44960.208333333336</v>
      </c>
      <c r="F2977" s="9">
        <v>44960.208333333336</v>
      </c>
      <c r="G2977" s="9">
        <v>44979.932303240741</v>
      </c>
    </row>
    <row r="2978" spans="1:7" x14ac:dyDescent="0.25">
      <c r="A2978" t="s">
        <v>2262</v>
      </c>
      <c r="B2978" t="s">
        <v>2466</v>
      </c>
      <c r="C2978">
        <v>1</v>
      </c>
      <c r="D2978">
        <v>0</v>
      </c>
      <c r="E2978" s="9">
        <v>44960</v>
      </c>
      <c r="F2978" s="9">
        <v>44960</v>
      </c>
      <c r="G2978" s="9">
        <v>44979.932303240741</v>
      </c>
    </row>
    <row r="2979" spans="1:7" x14ac:dyDescent="0.25">
      <c r="A2979" t="s">
        <v>2606</v>
      </c>
      <c r="B2979" t="s">
        <v>2466</v>
      </c>
      <c r="C2979">
        <v>1</v>
      </c>
      <c r="D2979">
        <v>1</v>
      </c>
      <c r="E2979" s="9">
        <v>44960.208333333336</v>
      </c>
      <c r="F2979" s="9">
        <v>44960.208333333336</v>
      </c>
      <c r="G2979" s="9">
        <v>44979.932303240741</v>
      </c>
    </row>
    <row r="2980" spans="1:7" x14ac:dyDescent="0.25">
      <c r="A2980" t="s">
        <v>2607</v>
      </c>
      <c r="B2980" t="s">
        <v>2466</v>
      </c>
      <c r="C2980">
        <v>1</v>
      </c>
      <c r="D2980">
        <v>0</v>
      </c>
      <c r="E2980" s="9">
        <v>44960</v>
      </c>
      <c r="F2980" s="9">
        <v>44960</v>
      </c>
      <c r="G2980" s="9">
        <v>44979.932314814818</v>
      </c>
    </row>
    <row r="2981" spans="1:7" x14ac:dyDescent="0.25">
      <c r="A2981" t="s">
        <v>2608</v>
      </c>
      <c r="B2981" t="s">
        <v>2466</v>
      </c>
      <c r="C2981">
        <v>1</v>
      </c>
      <c r="D2981">
        <v>1</v>
      </c>
      <c r="E2981" s="9">
        <v>44960.208333333336</v>
      </c>
      <c r="F2981" s="9">
        <v>44960.208333333336</v>
      </c>
      <c r="G2981" s="9">
        <v>44979.932314814818</v>
      </c>
    </row>
    <row r="2982" spans="1:7" x14ac:dyDescent="0.25">
      <c r="A2982" t="s">
        <v>2609</v>
      </c>
      <c r="B2982" t="s">
        <v>2466</v>
      </c>
      <c r="C2982">
        <v>1</v>
      </c>
      <c r="D2982">
        <v>1</v>
      </c>
      <c r="E2982" s="9">
        <v>44960.208333333336</v>
      </c>
      <c r="F2982" s="9">
        <v>44960.208333333336</v>
      </c>
      <c r="G2982" s="9">
        <v>44979.932314814818</v>
      </c>
    </row>
    <row r="2983" spans="1:7" x14ac:dyDescent="0.25">
      <c r="A2983" t="s">
        <v>2610</v>
      </c>
      <c r="B2983" t="s">
        <v>2466</v>
      </c>
      <c r="C2983">
        <v>1</v>
      </c>
      <c r="D2983">
        <v>1</v>
      </c>
      <c r="E2983" s="9">
        <v>44960.208333333336</v>
      </c>
      <c r="F2983" s="9">
        <v>44960.208333333336</v>
      </c>
      <c r="G2983" s="9">
        <v>44979.932314814818</v>
      </c>
    </row>
    <row r="2984" spans="1:7" x14ac:dyDescent="0.25">
      <c r="A2984" t="s">
        <v>2611</v>
      </c>
      <c r="B2984" t="s">
        <v>2466</v>
      </c>
      <c r="C2984">
        <v>1</v>
      </c>
      <c r="D2984">
        <v>1</v>
      </c>
      <c r="E2984" s="9">
        <v>44960.208333333336</v>
      </c>
      <c r="F2984" s="9">
        <v>44960.208333333336</v>
      </c>
      <c r="G2984" s="9">
        <v>44979.932314814818</v>
      </c>
    </row>
    <row r="2985" spans="1:7" x14ac:dyDescent="0.25">
      <c r="A2985" t="s">
        <v>2612</v>
      </c>
      <c r="B2985" t="s">
        <v>2466</v>
      </c>
      <c r="C2985">
        <v>1</v>
      </c>
      <c r="D2985">
        <v>1</v>
      </c>
      <c r="E2985" s="9">
        <v>44960.208333333336</v>
      </c>
      <c r="F2985" s="9">
        <v>44960.208333333336</v>
      </c>
      <c r="G2985" s="9">
        <v>44979.932314814818</v>
      </c>
    </row>
    <row r="2986" spans="1:7" x14ac:dyDescent="0.25">
      <c r="A2986" t="s">
        <v>2613</v>
      </c>
      <c r="B2986" t="s">
        <v>2466</v>
      </c>
      <c r="C2986">
        <v>1</v>
      </c>
      <c r="D2986">
        <v>1</v>
      </c>
      <c r="E2986" s="9">
        <v>44960.208333333336</v>
      </c>
      <c r="F2986" s="9">
        <v>44960.208333333336</v>
      </c>
      <c r="G2986" s="9">
        <v>44979.932314814818</v>
      </c>
    </row>
    <row r="2987" spans="1:7" x14ac:dyDescent="0.25">
      <c r="A2987" t="s">
        <v>2614</v>
      </c>
      <c r="B2987" t="s">
        <v>2466</v>
      </c>
      <c r="C2987">
        <v>1</v>
      </c>
      <c r="D2987">
        <v>1</v>
      </c>
      <c r="E2987" s="9">
        <v>44960.208333333336</v>
      </c>
      <c r="F2987" s="9">
        <v>44960.208333333336</v>
      </c>
      <c r="G2987" s="9">
        <v>44979.932314814818</v>
      </c>
    </row>
    <row r="2988" spans="1:7" x14ac:dyDescent="0.25">
      <c r="A2988" t="s">
        <v>2615</v>
      </c>
      <c r="B2988" t="s">
        <v>2466</v>
      </c>
      <c r="C2988">
        <v>1</v>
      </c>
      <c r="D2988">
        <v>1</v>
      </c>
      <c r="E2988" s="9">
        <v>44960.208333333336</v>
      </c>
      <c r="F2988" s="9">
        <v>44960.208333333336</v>
      </c>
      <c r="G2988" s="9">
        <v>44979.932326388887</v>
      </c>
    </row>
    <row r="2989" spans="1:7" x14ac:dyDescent="0.25">
      <c r="A2989" t="s">
        <v>2616</v>
      </c>
      <c r="B2989" t="s">
        <v>2466</v>
      </c>
      <c r="C2989">
        <v>1</v>
      </c>
      <c r="D2989">
        <v>1</v>
      </c>
      <c r="E2989" s="9">
        <v>44960.208333333336</v>
      </c>
      <c r="F2989" s="9">
        <v>44960.208333333336</v>
      </c>
      <c r="G2989" s="9">
        <v>44979.932326388887</v>
      </c>
    </row>
    <row r="2990" spans="1:7" x14ac:dyDescent="0.25">
      <c r="A2990" t="s">
        <v>2617</v>
      </c>
      <c r="B2990" t="s">
        <v>2466</v>
      </c>
      <c r="C2990">
        <v>1</v>
      </c>
      <c r="D2990">
        <v>1</v>
      </c>
      <c r="E2990" s="9">
        <v>44960.208333333336</v>
      </c>
      <c r="F2990" s="9">
        <v>44960.208333333336</v>
      </c>
      <c r="G2990" s="9">
        <v>44979.932326388887</v>
      </c>
    </row>
    <row r="2991" spans="1:7" x14ac:dyDescent="0.25">
      <c r="A2991" t="s">
        <v>2618</v>
      </c>
      <c r="B2991" t="s">
        <v>2466</v>
      </c>
      <c r="C2991">
        <v>1</v>
      </c>
      <c r="D2991">
        <v>0</v>
      </c>
      <c r="E2991" s="9">
        <v>44960</v>
      </c>
      <c r="F2991" s="9">
        <v>44960</v>
      </c>
      <c r="G2991" s="9">
        <v>44979.932326388887</v>
      </c>
    </row>
    <row r="2992" spans="1:7" x14ac:dyDescent="0.25">
      <c r="A2992" t="s">
        <v>2619</v>
      </c>
      <c r="B2992" t="s">
        <v>2466</v>
      </c>
      <c r="C2992">
        <v>1</v>
      </c>
      <c r="D2992">
        <v>1</v>
      </c>
      <c r="E2992" s="9">
        <v>44960.208333333336</v>
      </c>
      <c r="F2992" s="9">
        <v>44960.208333333336</v>
      </c>
      <c r="G2992" s="9">
        <v>44979.932326388887</v>
      </c>
    </row>
    <row r="2993" spans="1:7" x14ac:dyDescent="0.25">
      <c r="A2993" t="s">
        <v>2620</v>
      </c>
      <c r="B2993" t="s">
        <v>2466</v>
      </c>
      <c r="C2993">
        <v>1</v>
      </c>
      <c r="D2993">
        <v>0</v>
      </c>
      <c r="E2993" s="9">
        <v>44960</v>
      </c>
      <c r="F2993" s="9">
        <v>44960</v>
      </c>
      <c r="G2993" s="9">
        <v>44979.932326388887</v>
      </c>
    </row>
    <row r="2994" spans="1:7" x14ac:dyDescent="0.25">
      <c r="A2994" t="s">
        <v>2621</v>
      </c>
      <c r="B2994" t="s">
        <v>2466</v>
      </c>
      <c r="C2994">
        <v>1</v>
      </c>
      <c r="D2994">
        <v>1</v>
      </c>
      <c r="E2994" s="9">
        <v>44960.208333333336</v>
      </c>
      <c r="F2994" s="9">
        <v>44960.208333333336</v>
      </c>
      <c r="G2994" s="9">
        <v>44979.932326388887</v>
      </c>
    </row>
    <row r="2995" spans="1:7" x14ac:dyDescent="0.25">
      <c r="A2995" t="s">
        <v>2622</v>
      </c>
      <c r="B2995" t="s">
        <v>2466</v>
      </c>
      <c r="C2995">
        <v>1</v>
      </c>
      <c r="D2995">
        <v>0</v>
      </c>
      <c r="E2995" s="9">
        <v>44960</v>
      </c>
      <c r="F2995" s="9">
        <v>44960</v>
      </c>
      <c r="G2995" s="9">
        <v>44979.932326388887</v>
      </c>
    </row>
    <row r="2996" spans="1:7" x14ac:dyDescent="0.25">
      <c r="A2996" t="s">
        <v>2623</v>
      </c>
      <c r="B2996" t="s">
        <v>2466</v>
      </c>
      <c r="C2996">
        <v>1</v>
      </c>
      <c r="D2996">
        <v>0</v>
      </c>
      <c r="E2996" s="9">
        <v>44960</v>
      </c>
      <c r="F2996" s="9">
        <v>44960</v>
      </c>
      <c r="G2996" s="9">
        <v>44979.932337962964</v>
      </c>
    </row>
    <row r="2997" spans="1:7" x14ac:dyDescent="0.25">
      <c r="A2997" t="s">
        <v>2624</v>
      </c>
      <c r="B2997" t="s">
        <v>2466</v>
      </c>
      <c r="C2997">
        <v>1</v>
      </c>
      <c r="D2997">
        <v>1</v>
      </c>
      <c r="E2997" s="9">
        <v>44960.208333333336</v>
      </c>
      <c r="F2997" s="9">
        <v>44960.208333333336</v>
      </c>
      <c r="G2997" s="9">
        <v>44979.932337962964</v>
      </c>
    </row>
    <row r="2998" spans="1:7" x14ac:dyDescent="0.25">
      <c r="A2998" t="s">
        <v>2625</v>
      </c>
      <c r="B2998" t="s">
        <v>2466</v>
      </c>
      <c r="C2998">
        <v>1</v>
      </c>
      <c r="D2998">
        <v>1</v>
      </c>
      <c r="E2998" s="9">
        <v>44960</v>
      </c>
      <c r="F2998" s="9">
        <v>44960</v>
      </c>
      <c r="G2998" s="9">
        <v>44979.932337962964</v>
      </c>
    </row>
    <row r="2999" spans="1:7" x14ac:dyDescent="0.25">
      <c r="A2999" t="s">
        <v>2626</v>
      </c>
      <c r="B2999" t="s">
        <v>2466</v>
      </c>
      <c r="C2999">
        <v>1</v>
      </c>
      <c r="D2999">
        <v>1</v>
      </c>
      <c r="E2999" s="9">
        <v>44960.208333333336</v>
      </c>
      <c r="F2999" s="9">
        <v>44960.208333333336</v>
      </c>
      <c r="G2999" s="9">
        <v>44979.932337962964</v>
      </c>
    </row>
    <row r="3000" spans="1:7" x14ac:dyDescent="0.25">
      <c r="A3000" t="s">
        <v>2627</v>
      </c>
      <c r="B3000" t="s">
        <v>2466</v>
      </c>
      <c r="C3000">
        <v>1</v>
      </c>
      <c r="D3000">
        <v>1</v>
      </c>
      <c r="E3000" s="9">
        <v>44960.208333333336</v>
      </c>
      <c r="F3000" s="9">
        <v>44960.208333333336</v>
      </c>
      <c r="G3000" s="9">
        <v>44979.932337962964</v>
      </c>
    </row>
    <row r="3001" spans="1:7" x14ac:dyDescent="0.25">
      <c r="A3001" t="s">
        <v>2628</v>
      </c>
      <c r="B3001" t="s">
        <v>2466</v>
      </c>
      <c r="C3001">
        <v>1</v>
      </c>
      <c r="D3001">
        <v>0</v>
      </c>
      <c r="E3001" s="9">
        <v>44960</v>
      </c>
      <c r="F3001" s="9">
        <v>44960</v>
      </c>
      <c r="G3001" s="9">
        <v>44979.932337962964</v>
      </c>
    </row>
    <row r="3002" spans="1:7" x14ac:dyDescent="0.25">
      <c r="A3002" t="s">
        <v>2629</v>
      </c>
      <c r="B3002" t="s">
        <v>2466</v>
      </c>
      <c r="C3002">
        <v>1</v>
      </c>
      <c r="D3002">
        <v>0</v>
      </c>
      <c r="E3002" s="9">
        <v>44960</v>
      </c>
      <c r="F3002" s="9">
        <v>44960</v>
      </c>
      <c r="G3002" s="9">
        <v>44979.932337962964</v>
      </c>
    </row>
    <row r="3003" spans="1:7" x14ac:dyDescent="0.25">
      <c r="A3003" t="s">
        <v>2630</v>
      </c>
      <c r="B3003" t="s">
        <v>2466</v>
      </c>
      <c r="C3003">
        <v>1</v>
      </c>
      <c r="D3003">
        <v>1</v>
      </c>
      <c r="E3003" s="9">
        <v>44960.208333333336</v>
      </c>
      <c r="F3003" s="9">
        <v>44960.208333333336</v>
      </c>
      <c r="G3003" s="9">
        <v>44979.932337962964</v>
      </c>
    </row>
    <row r="3004" spans="1:7" x14ac:dyDescent="0.25">
      <c r="A3004" t="s">
        <v>2631</v>
      </c>
      <c r="B3004" t="s">
        <v>2466</v>
      </c>
      <c r="C3004">
        <v>1</v>
      </c>
      <c r="D3004">
        <v>0</v>
      </c>
      <c r="E3004" s="9">
        <v>44960</v>
      </c>
      <c r="F3004" s="9">
        <v>44960</v>
      </c>
      <c r="G3004" s="9">
        <v>44979.932349537034</v>
      </c>
    </row>
    <row r="3005" spans="1:7" x14ac:dyDescent="0.25">
      <c r="A3005" t="s">
        <v>2632</v>
      </c>
      <c r="B3005" t="s">
        <v>2466</v>
      </c>
      <c r="C3005">
        <v>1</v>
      </c>
      <c r="D3005">
        <v>1</v>
      </c>
      <c r="E3005" s="9">
        <v>44960.208333333336</v>
      </c>
      <c r="F3005" s="9">
        <v>44960.208333333336</v>
      </c>
      <c r="G3005" s="9">
        <v>44979.932349537034</v>
      </c>
    </row>
    <row r="3006" spans="1:7" x14ac:dyDescent="0.25">
      <c r="A3006" t="s">
        <v>2633</v>
      </c>
      <c r="B3006" t="s">
        <v>2466</v>
      </c>
      <c r="C3006">
        <v>1</v>
      </c>
      <c r="D3006">
        <v>1</v>
      </c>
      <c r="E3006" s="9">
        <v>44960.208333333336</v>
      </c>
      <c r="F3006" s="9">
        <v>44960.208333333336</v>
      </c>
      <c r="G3006" s="9">
        <v>44979.932349537034</v>
      </c>
    </row>
    <row r="3007" spans="1:7" x14ac:dyDescent="0.25">
      <c r="A3007" t="s">
        <v>2634</v>
      </c>
      <c r="B3007" t="s">
        <v>2466</v>
      </c>
      <c r="C3007">
        <v>1</v>
      </c>
      <c r="D3007">
        <v>1</v>
      </c>
      <c r="E3007" s="9">
        <v>44960.208333333336</v>
      </c>
      <c r="F3007" s="9">
        <v>44960.208333333336</v>
      </c>
      <c r="G3007" s="9">
        <v>44979.932349537034</v>
      </c>
    </row>
    <row r="3008" spans="1:7" x14ac:dyDescent="0.25">
      <c r="A3008" t="s">
        <v>2635</v>
      </c>
      <c r="B3008" t="s">
        <v>2466</v>
      </c>
      <c r="C3008">
        <v>1</v>
      </c>
      <c r="D3008">
        <v>0</v>
      </c>
      <c r="E3008" s="9">
        <v>44960</v>
      </c>
      <c r="F3008" s="9">
        <v>44960</v>
      </c>
      <c r="G3008" s="9">
        <v>44979.932349537034</v>
      </c>
    </row>
    <row r="3009" spans="1:7" x14ac:dyDescent="0.25">
      <c r="A3009" t="s">
        <v>2636</v>
      </c>
      <c r="B3009" t="s">
        <v>2466</v>
      </c>
      <c r="C3009">
        <v>1</v>
      </c>
      <c r="D3009">
        <v>1</v>
      </c>
      <c r="E3009" s="9">
        <v>44960.208333333336</v>
      </c>
      <c r="F3009" s="9">
        <v>44960.208333333336</v>
      </c>
      <c r="G3009" s="9">
        <v>44979.932349537034</v>
      </c>
    </row>
    <row r="3010" spans="1:7" x14ac:dyDescent="0.25">
      <c r="A3010" t="s">
        <v>2637</v>
      </c>
      <c r="B3010" t="s">
        <v>2466</v>
      </c>
      <c r="C3010">
        <v>1</v>
      </c>
      <c r="D3010">
        <v>1</v>
      </c>
      <c r="E3010" s="9">
        <v>44960.208333333336</v>
      </c>
      <c r="F3010" s="9">
        <v>44960.208333333336</v>
      </c>
      <c r="G3010" s="9">
        <v>44979.932349537034</v>
      </c>
    </row>
    <row r="3011" spans="1:7" x14ac:dyDescent="0.25">
      <c r="A3011" t="s">
        <v>2638</v>
      </c>
      <c r="B3011" t="s">
        <v>2466</v>
      </c>
      <c r="C3011">
        <v>1</v>
      </c>
      <c r="D3011">
        <v>1</v>
      </c>
      <c r="E3011" s="9">
        <v>44960.208333333336</v>
      </c>
      <c r="F3011" s="9">
        <v>44960.208333333336</v>
      </c>
      <c r="G3011" s="9">
        <v>44979.932349537034</v>
      </c>
    </row>
    <row r="3012" spans="1:7" x14ac:dyDescent="0.25">
      <c r="A3012" t="s">
        <v>2639</v>
      </c>
      <c r="B3012" t="s">
        <v>2466</v>
      </c>
      <c r="C3012">
        <v>1</v>
      </c>
      <c r="D3012">
        <v>0</v>
      </c>
      <c r="E3012" s="9">
        <v>44960</v>
      </c>
      <c r="F3012" s="9">
        <v>44960</v>
      </c>
      <c r="G3012" s="9">
        <v>44979.932349537034</v>
      </c>
    </row>
    <row r="3013" spans="1:7" x14ac:dyDescent="0.25">
      <c r="A3013" t="s">
        <v>2640</v>
      </c>
      <c r="B3013" t="s">
        <v>2466</v>
      </c>
      <c r="C3013">
        <v>1</v>
      </c>
      <c r="D3013">
        <v>1</v>
      </c>
      <c r="E3013" s="9">
        <v>44960.208333333336</v>
      </c>
      <c r="F3013" s="9">
        <v>44960.208333333336</v>
      </c>
      <c r="G3013" s="9">
        <v>44979.93236111111</v>
      </c>
    </row>
    <row r="3014" spans="1:7" x14ac:dyDescent="0.25">
      <c r="A3014" t="s">
        <v>2641</v>
      </c>
      <c r="B3014" t="s">
        <v>2466</v>
      </c>
      <c r="C3014">
        <v>1</v>
      </c>
      <c r="D3014">
        <v>1</v>
      </c>
      <c r="E3014" s="9">
        <v>44960.208333333336</v>
      </c>
      <c r="F3014" s="9">
        <v>44960.208333333336</v>
      </c>
      <c r="G3014" s="9">
        <v>44979.93236111111</v>
      </c>
    </row>
    <row r="3015" spans="1:7" x14ac:dyDescent="0.25">
      <c r="A3015" t="s">
        <v>2642</v>
      </c>
      <c r="B3015" t="s">
        <v>2466</v>
      </c>
      <c r="C3015">
        <v>1</v>
      </c>
      <c r="D3015">
        <v>1</v>
      </c>
      <c r="E3015" s="9">
        <v>44960.208333333336</v>
      </c>
      <c r="F3015" s="9">
        <v>44960.208333333336</v>
      </c>
      <c r="G3015" s="9">
        <v>44979.93236111111</v>
      </c>
    </row>
    <row r="3016" spans="1:7" x14ac:dyDescent="0.25">
      <c r="A3016" t="s">
        <v>2643</v>
      </c>
      <c r="B3016" t="s">
        <v>2466</v>
      </c>
      <c r="C3016">
        <v>1</v>
      </c>
      <c r="D3016">
        <v>1</v>
      </c>
      <c r="E3016" s="9">
        <v>44960.208333333336</v>
      </c>
      <c r="F3016" s="9">
        <v>44960.208333333336</v>
      </c>
      <c r="G3016" s="9">
        <v>44979.93236111111</v>
      </c>
    </row>
    <row r="3017" spans="1:7" x14ac:dyDescent="0.25">
      <c r="A3017" t="s">
        <v>2644</v>
      </c>
      <c r="B3017" t="s">
        <v>2466</v>
      </c>
      <c r="C3017">
        <v>1</v>
      </c>
      <c r="D3017">
        <v>1</v>
      </c>
      <c r="E3017" s="9">
        <v>44960.208333333336</v>
      </c>
      <c r="F3017" s="9">
        <v>44960.208333333336</v>
      </c>
      <c r="G3017" s="9">
        <v>44979.93236111111</v>
      </c>
    </row>
    <row r="3018" spans="1:7" x14ac:dyDescent="0.25">
      <c r="A3018" t="s">
        <v>2645</v>
      </c>
      <c r="B3018" t="s">
        <v>2466</v>
      </c>
      <c r="C3018">
        <v>1</v>
      </c>
      <c r="D3018">
        <v>1</v>
      </c>
      <c r="E3018" s="9">
        <v>44960.208333333336</v>
      </c>
      <c r="F3018" s="9">
        <v>44960.208333333336</v>
      </c>
      <c r="G3018" s="9">
        <v>44979.93236111111</v>
      </c>
    </row>
    <row r="3019" spans="1:7" x14ac:dyDescent="0.25">
      <c r="A3019" t="s">
        <v>2646</v>
      </c>
      <c r="B3019" t="s">
        <v>2466</v>
      </c>
      <c r="C3019">
        <v>1</v>
      </c>
      <c r="D3019">
        <v>1</v>
      </c>
      <c r="E3019" s="9">
        <v>44960</v>
      </c>
      <c r="F3019" s="9">
        <v>44960</v>
      </c>
      <c r="G3019" s="9">
        <v>44979.93236111111</v>
      </c>
    </row>
    <row r="3020" spans="1:7" x14ac:dyDescent="0.25">
      <c r="A3020" t="s">
        <v>2647</v>
      </c>
      <c r="B3020" t="s">
        <v>2466</v>
      </c>
      <c r="C3020">
        <v>1</v>
      </c>
      <c r="D3020">
        <v>0</v>
      </c>
      <c r="E3020" s="9">
        <v>44960</v>
      </c>
      <c r="F3020" s="9">
        <v>44960</v>
      </c>
      <c r="G3020" s="9">
        <v>44979.93236111111</v>
      </c>
    </row>
    <row r="3021" spans="1:7" x14ac:dyDescent="0.25">
      <c r="A3021" t="s">
        <v>2648</v>
      </c>
      <c r="B3021" t="s">
        <v>2466</v>
      </c>
      <c r="C3021">
        <v>1</v>
      </c>
      <c r="D3021">
        <v>0</v>
      </c>
      <c r="E3021" s="9">
        <v>44960</v>
      </c>
      <c r="F3021" s="9">
        <v>44960</v>
      </c>
      <c r="G3021" s="9">
        <v>44979.932372685187</v>
      </c>
    </row>
    <row r="3022" spans="1:7" x14ac:dyDescent="0.25">
      <c r="A3022" t="s">
        <v>2649</v>
      </c>
      <c r="B3022" t="s">
        <v>2466</v>
      </c>
      <c r="C3022">
        <v>1</v>
      </c>
      <c r="D3022">
        <v>1</v>
      </c>
      <c r="E3022" s="9">
        <v>44960.208333333336</v>
      </c>
      <c r="F3022" s="9">
        <v>44960.208333333336</v>
      </c>
      <c r="G3022" s="9">
        <v>44979.932372685187</v>
      </c>
    </row>
    <row r="3023" spans="1:7" x14ac:dyDescent="0.25">
      <c r="A3023" t="s">
        <v>2650</v>
      </c>
      <c r="B3023" t="s">
        <v>2466</v>
      </c>
      <c r="C3023">
        <v>1</v>
      </c>
      <c r="D3023">
        <v>1</v>
      </c>
      <c r="E3023" s="9">
        <v>44960.208333333336</v>
      </c>
      <c r="F3023" s="9">
        <v>44960.208333333336</v>
      </c>
      <c r="G3023" s="9">
        <v>44979.932372685187</v>
      </c>
    </row>
    <row r="3024" spans="1:7" x14ac:dyDescent="0.25">
      <c r="A3024" t="s">
        <v>2651</v>
      </c>
      <c r="B3024" t="s">
        <v>2466</v>
      </c>
      <c r="C3024">
        <v>1</v>
      </c>
      <c r="D3024">
        <v>1</v>
      </c>
      <c r="E3024" s="9">
        <v>44960.208333333336</v>
      </c>
      <c r="F3024" s="9">
        <v>44960.208333333336</v>
      </c>
      <c r="G3024" s="9">
        <v>44979.932372685187</v>
      </c>
    </row>
    <row r="3025" spans="1:7" x14ac:dyDescent="0.25">
      <c r="A3025" t="s">
        <v>2652</v>
      </c>
      <c r="B3025" t="s">
        <v>2466</v>
      </c>
      <c r="C3025">
        <v>1</v>
      </c>
      <c r="D3025">
        <v>1</v>
      </c>
      <c r="E3025" s="9">
        <v>44960.208333333336</v>
      </c>
      <c r="F3025" s="9">
        <v>44960.208333333336</v>
      </c>
      <c r="G3025" s="9">
        <v>44979.932372685187</v>
      </c>
    </row>
    <row r="3026" spans="1:7" x14ac:dyDescent="0.25">
      <c r="A3026" t="s">
        <v>2653</v>
      </c>
      <c r="B3026" t="s">
        <v>2466</v>
      </c>
      <c r="C3026">
        <v>1</v>
      </c>
      <c r="D3026">
        <v>1</v>
      </c>
      <c r="E3026" s="9">
        <v>44960.208333333336</v>
      </c>
      <c r="F3026" s="9">
        <v>44960.208333333336</v>
      </c>
      <c r="G3026" s="9">
        <v>44979.932372685187</v>
      </c>
    </row>
    <row r="3027" spans="1:7" x14ac:dyDescent="0.25">
      <c r="A3027" t="s">
        <v>2654</v>
      </c>
      <c r="B3027" t="s">
        <v>2466</v>
      </c>
      <c r="C3027">
        <v>1</v>
      </c>
      <c r="D3027">
        <v>1</v>
      </c>
      <c r="E3027" s="9">
        <v>44960.208333333336</v>
      </c>
      <c r="F3027" s="9">
        <v>44960.208333333336</v>
      </c>
      <c r="G3027" s="9">
        <v>44979.932372685187</v>
      </c>
    </row>
    <row r="3028" spans="1:7" x14ac:dyDescent="0.25">
      <c r="A3028" t="s">
        <v>2655</v>
      </c>
      <c r="B3028" t="s">
        <v>2466</v>
      </c>
      <c r="C3028">
        <v>1</v>
      </c>
      <c r="D3028">
        <v>1</v>
      </c>
      <c r="E3028" s="9">
        <v>44960</v>
      </c>
      <c r="F3028" s="9">
        <v>44960</v>
      </c>
      <c r="G3028" s="9">
        <v>44979.932372685187</v>
      </c>
    </row>
    <row r="3029" spans="1:7" x14ac:dyDescent="0.25">
      <c r="A3029" t="s">
        <v>2656</v>
      </c>
      <c r="B3029" t="s">
        <v>2466</v>
      </c>
      <c r="C3029">
        <v>1</v>
      </c>
      <c r="D3029">
        <v>1</v>
      </c>
      <c r="E3029" s="9">
        <v>44960.208333333336</v>
      </c>
      <c r="F3029" s="9">
        <v>44960.208333333336</v>
      </c>
      <c r="G3029" s="9">
        <v>44979.932384259257</v>
      </c>
    </row>
    <row r="3030" spans="1:7" x14ac:dyDescent="0.25">
      <c r="A3030" t="s">
        <v>2657</v>
      </c>
      <c r="B3030" t="s">
        <v>2466</v>
      </c>
      <c r="C3030">
        <v>1</v>
      </c>
      <c r="D3030">
        <v>1</v>
      </c>
      <c r="E3030" s="9">
        <v>44960.208333333336</v>
      </c>
      <c r="F3030" s="9">
        <v>44960.208333333336</v>
      </c>
      <c r="G3030" s="9">
        <v>44979.932384259257</v>
      </c>
    </row>
    <row r="3031" spans="1:7" x14ac:dyDescent="0.25">
      <c r="A3031" t="s">
        <v>2658</v>
      </c>
      <c r="B3031" t="s">
        <v>2466</v>
      </c>
      <c r="C3031">
        <v>1</v>
      </c>
      <c r="D3031">
        <v>1</v>
      </c>
      <c r="E3031" s="9">
        <v>44960.208333333336</v>
      </c>
      <c r="F3031" s="9">
        <v>44960.208333333336</v>
      </c>
      <c r="G3031" s="9">
        <v>44979.932384259257</v>
      </c>
    </row>
    <row r="3032" spans="1:7" x14ac:dyDescent="0.25">
      <c r="A3032" t="s">
        <v>2659</v>
      </c>
      <c r="B3032" t="s">
        <v>2466</v>
      </c>
      <c r="C3032">
        <v>1</v>
      </c>
      <c r="D3032">
        <v>1</v>
      </c>
      <c r="E3032" s="9">
        <v>44960.208333333336</v>
      </c>
      <c r="F3032" s="9">
        <v>44960.208333333336</v>
      </c>
      <c r="G3032" s="9">
        <v>44979.932384259257</v>
      </c>
    </row>
    <row r="3033" spans="1:7" x14ac:dyDescent="0.25">
      <c r="A3033" t="s">
        <v>2660</v>
      </c>
      <c r="B3033" t="s">
        <v>2466</v>
      </c>
      <c r="C3033">
        <v>1</v>
      </c>
      <c r="D3033">
        <v>1</v>
      </c>
      <c r="E3033" s="9">
        <v>44960.208333333336</v>
      </c>
      <c r="F3033" s="9">
        <v>44960.208333333336</v>
      </c>
      <c r="G3033" s="9">
        <v>44979.932384259257</v>
      </c>
    </row>
    <row r="3034" spans="1:7" x14ac:dyDescent="0.25">
      <c r="A3034" t="s">
        <v>2661</v>
      </c>
      <c r="B3034" t="s">
        <v>2466</v>
      </c>
      <c r="C3034">
        <v>1</v>
      </c>
      <c r="D3034">
        <v>1</v>
      </c>
      <c r="E3034" s="9">
        <v>44960.208333333336</v>
      </c>
      <c r="F3034" s="9">
        <v>44960.208333333336</v>
      </c>
      <c r="G3034" s="9">
        <v>44979.932384259257</v>
      </c>
    </row>
    <row r="3035" spans="1:7" x14ac:dyDescent="0.25">
      <c r="A3035" t="s">
        <v>2662</v>
      </c>
      <c r="B3035" t="s">
        <v>2466</v>
      </c>
      <c r="C3035">
        <v>1</v>
      </c>
      <c r="D3035">
        <v>1</v>
      </c>
      <c r="E3035" s="9">
        <v>44960.208333333336</v>
      </c>
      <c r="F3035" s="9">
        <v>44960.208333333336</v>
      </c>
      <c r="G3035" s="9">
        <v>44979.932384259257</v>
      </c>
    </row>
    <row r="3036" spans="1:7" x14ac:dyDescent="0.25">
      <c r="A3036" t="s">
        <v>2663</v>
      </c>
      <c r="B3036" t="s">
        <v>2466</v>
      </c>
      <c r="C3036">
        <v>1</v>
      </c>
      <c r="D3036">
        <v>1</v>
      </c>
      <c r="E3036" s="9">
        <v>44960.208333333336</v>
      </c>
      <c r="F3036" s="9">
        <v>44960.208333333336</v>
      </c>
      <c r="G3036" s="9">
        <v>44979.932395833333</v>
      </c>
    </row>
    <row r="3037" spans="1:7" x14ac:dyDescent="0.25">
      <c r="A3037" t="s">
        <v>2664</v>
      </c>
      <c r="B3037" t="s">
        <v>2466</v>
      </c>
      <c r="C3037">
        <v>1</v>
      </c>
      <c r="D3037">
        <v>1</v>
      </c>
      <c r="E3037" s="9">
        <v>44960.208333333336</v>
      </c>
      <c r="F3037" s="9">
        <v>44960.208333333336</v>
      </c>
      <c r="G3037" s="9">
        <v>44979.932395833333</v>
      </c>
    </row>
    <row r="3038" spans="1:7" x14ac:dyDescent="0.25">
      <c r="A3038" t="s">
        <v>2665</v>
      </c>
      <c r="B3038" t="s">
        <v>2466</v>
      </c>
      <c r="C3038">
        <v>1</v>
      </c>
      <c r="D3038">
        <v>1</v>
      </c>
      <c r="E3038" s="9">
        <v>44960.208333333336</v>
      </c>
      <c r="F3038" s="9">
        <v>44960.208333333336</v>
      </c>
      <c r="G3038" s="9">
        <v>44979.932395833333</v>
      </c>
    </row>
    <row r="3039" spans="1:7" x14ac:dyDescent="0.25">
      <c r="A3039" t="s">
        <v>2666</v>
      </c>
      <c r="B3039" t="s">
        <v>2466</v>
      </c>
      <c r="C3039">
        <v>1</v>
      </c>
      <c r="D3039">
        <v>1</v>
      </c>
      <c r="E3039" s="9">
        <v>44960.208333333336</v>
      </c>
      <c r="F3039" s="9">
        <v>44960.208333333336</v>
      </c>
      <c r="G3039" s="9">
        <v>44979.932395833333</v>
      </c>
    </row>
    <row r="3040" spans="1:7" x14ac:dyDescent="0.25">
      <c r="A3040" t="s">
        <v>2667</v>
      </c>
      <c r="B3040" t="s">
        <v>2466</v>
      </c>
      <c r="C3040">
        <v>1</v>
      </c>
      <c r="D3040">
        <v>1</v>
      </c>
      <c r="E3040" s="9">
        <v>44960.208333333336</v>
      </c>
      <c r="F3040" s="9">
        <v>44960.208333333336</v>
      </c>
      <c r="G3040" s="9">
        <v>44979.932395833333</v>
      </c>
    </row>
    <row r="3041" spans="1:7" x14ac:dyDescent="0.25">
      <c r="A3041" t="s">
        <v>2668</v>
      </c>
      <c r="B3041" t="s">
        <v>2466</v>
      </c>
      <c r="C3041">
        <v>1</v>
      </c>
      <c r="D3041">
        <v>0</v>
      </c>
      <c r="E3041" s="9">
        <v>44960</v>
      </c>
      <c r="F3041" s="9">
        <v>44960</v>
      </c>
      <c r="G3041" s="9">
        <v>44979.932395833333</v>
      </c>
    </row>
    <row r="3042" spans="1:7" x14ac:dyDescent="0.25">
      <c r="A3042" t="s">
        <v>2669</v>
      </c>
      <c r="B3042" t="s">
        <v>2466</v>
      </c>
      <c r="C3042">
        <v>1</v>
      </c>
      <c r="D3042">
        <v>0</v>
      </c>
      <c r="E3042" s="9">
        <v>44960</v>
      </c>
      <c r="F3042" s="9">
        <v>44960</v>
      </c>
      <c r="G3042" s="9">
        <v>44979.932395833333</v>
      </c>
    </row>
    <row r="3043" spans="1:7" x14ac:dyDescent="0.25">
      <c r="A3043" t="s">
        <v>2670</v>
      </c>
      <c r="B3043" t="s">
        <v>2466</v>
      </c>
      <c r="C3043">
        <v>1</v>
      </c>
      <c r="D3043">
        <v>1</v>
      </c>
      <c r="E3043" s="9">
        <v>44960.208333333336</v>
      </c>
      <c r="F3043" s="9">
        <v>44960.208333333336</v>
      </c>
      <c r="G3043" s="9">
        <v>44979.93240740741</v>
      </c>
    </row>
    <row r="3044" spans="1:7" x14ac:dyDescent="0.25">
      <c r="A3044" t="s">
        <v>2671</v>
      </c>
      <c r="B3044" t="s">
        <v>2466</v>
      </c>
      <c r="C3044">
        <v>1</v>
      </c>
      <c r="D3044">
        <v>1</v>
      </c>
      <c r="E3044" s="9">
        <v>44960.208333333336</v>
      </c>
      <c r="F3044" s="9">
        <v>44960.208333333336</v>
      </c>
      <c r="G3044" s="9">
        <v>44979.93240740741</v>
      </c>
    </row>
    <row r="3045" spans="1:7" x14ac:dyDescent="0.25">
      <c r="A3045" t="s">
        <v>2672</v>
      </c>
      <c r="B3045" t="s">
        <v>2466</v>
      </c>
      <c r="C3045">
        <v>1</v>
      </c>
      <c r="D3045">
        <v>1</v>
      </c>
      <c r="E3045" s="9">
        <v>44960.208333333336</v>
      </c>
      <c r="F3045" s="9">
        <v>44960.208333333336</v>
      </c>
      <c r="G3045" s="9">
        <v>44979.93240740741</v>
      </c>
    </row>
    <row r="3046" spans="1:7" x14ac:dyDescent="0.25">
      <c r="A3046" t="s">
        <v>2673</v>
      </c>
      <c r="B3046" t="s">
        <v>2466</v>
      </c>
      <c r="C3046">
        <v>1</v>
      </c>
      <c r="D3046">
        <v>1</v>
      </c>
      <c r="E3046" s="9">
        <v>44960.208333333336</v>
      </c>
      <c r="F3046" s="9">
        <v>44960.208333333336</v>
      </c>
      <c r="G3046" s="9">
        <v>44979.93240740741</v>
      </c>
    </row>
    <row r="3047" spans="1:7" x14ac:dyDescent="0.25">
      <c r="A3047" t="s">
        <v>2674</v>
      </c>
      <c r="B3047" t="s">
        <v>2466</v>
      </c>
      <c r="C3047">
        <v>1</v>
      </c>
      <c r="D3047">
        <v>1</v>
      </c>
      <c r="E3047" s="9">
        <v>44960.208333333336</v>
      </c>
      <c r="F3047" s="9">
        <v>44960.208333333336</v>
      </c>
      <c r="G3047" s="9">
        <v>44979.93240740741</v>
      </c>
    </row>
    <row r="3048" spans="1:7" x14ac:dyDescent="0.25">
      <c r="A3048" t="s">
        <v>2675</v>
      </c>
      <c r="B3048" t="s">
        <v>2466</v>
      </c>
      <c r="C3048">
        <v>1</v>
      </c>
      <c r="D3048">
        <v>1</v>
      </c>
      <c r="E3048" s="9">
        <v>44960.208333333336</v>
      </c>
      <c r="F3048" s="9">
        <v>44960.208333333336</v>
      </c>
      <c r="G3048" s="9">
        <v>44979.93240740741</v>
      </c>
    </row>
    <row r="3049" spans="1:7" x14ac:dyDescent="0.25">
      <c r="A3049" t="s">
        <v>2676</v>
      </c>
      <c r="B3049" t="s">
        <v>2466</v>
      </c>
      <c r="C3049">
        <v>1</v>
      </c>
      <c r="D3049">
        <v>0</v>
      </c>
      <c r="E3049" s="9">
        <v>44960</v>
      </c>
      <c r="F3049" s="9">
        <v>44960</v>
      </c>
      <c r="G3049" s="9">
        <v>44979.93240740741</v>
      </c>
    </row>
    <row r="3050" spans="1:7" x14ac:dyDescent="0.25">
      <c r="A3050" t="s">
        <v>2677</v>
      </c>
      <c r="B3050" t="s">
        <v>2466</v>
      </c>
      <c r="C3050">
        <v>1</v>
      </c>
      <c r="D3050">
        <v>1</v>
      </c>
      <c r="E3050" s="9">
        <v>44960.208333333336</v>
      </c>
      <c r="F3050" s="9">
        <v>44960.208333333336</v>
      </c>
      <c r="G3050" s="9">
        <v>44979.93241898148</v>
      </c>
    </row>
    <row r="3051" spans="1:7" x14ac:dyDescent="0.25">
      <c r="A3051" t="s">
        <v>2678</v>
      </c>
      <c r="B3051" t="s">
        <v>2466</v>
      </c>
      <c r="C3051">
        <v>1</v>
      </c>
      <c r="D3051">
        <v>1</v>
      </c>
      <c r="E3051" s="9">
        <v>44960.208333333336</v>
      </c>
      <c r="F3051" s="9">
        <v>44960.208333333336</v>
      </c>
      <c r="G3051" s="9">
        <v>44979.93241898148</v>
      </c>
    </row>
    <row r="3052" spans="1:7" x14ac:dyDescent="0.25">
      <c r="A3052" t="s">
        <v>2679</v>
      </c>
      <c r="B3052" t="s">
        <v>2466</v>
      </c>
      <c r="C3052">
        <v>1</v>
      </c>
      <c r="D3052">
        <v>1</v>
      </c>
      <c r="E3052" s="9">
        <v>44960.208333333336</v>
      </c>
      <c r="F3052" s="9">
        <v>44960.208333333336</v>
      </c>
      <c r="G3052" s="9">
        <v>44979.93241898148</v>
      </c>
    </row>
    <row r="3053" spans="1:7" x14ac:dyDescent="0.25">
      <c r="A3053" t="s">
        <v>2680</v>
      </c>
      <c r="B3053" t="s">
        <v>2466</v>
      </c>
      <c r="C3053">
        <v>1</v>
      </c>
      <c r="D3053">
        <v>1</v>
      </c>
      <c r="E3053" s="9">
        <v>44960.208333333336</v>
      </c>
      <c r="F3053" s="9">
        <v>44960.208333333336</v>
      </c>
      <c r="G3053" s="9">
        <v>44979.93241898148</v>
      </c>
    </row>
    <row r="3054" spans="1:7" x14ac:dyDescent="0.25">
      <c r="A3054" t="s">
        <v>2681</v>
      </c>
      <c r="B3054" t="s">
        <v>2466</v>
      </c>
      <c r="C3054">
        <v>1</v>
      </c>
      <c r="D3054">
        <v>1</v>
      </c>
      <c r="E3054" s="9">
        <v>44960</v>
      </c>
      <c r="F3054" s="9">
        <v>44960</v>
      </c>
      <c r="G3054" s="9">
        <v>44979.93241898148</v>
      </c>
    </row>
    <row r="3055" spans="1:7" x14ac:dyDescent="0.25">
      <c r="A3055" t="s">
        <v>2682</v>
      </c>
      <c r="B3055" t="s">
        <v>2466</v>
      </c>
      <c r="C3055">
        <v>1</v>
      </c>
      <c r="D3055">
        <v>1</v>
      </c>
      <c r="E3055" s="9">
        <v>44960.208333333336</v>
      </c>
      <c r="F3055" s="9">
        <v>44960.208333333336</v>
      </c>
      <c r="G3055" s="9">
        <v>44979.93241898148</v>
      </c>
    </row>
    <row r="3056" spans="1:7" x14ac:dyDescent="0.25">
      <c r="A3056" t="s">
        <v>2683</v>
      </c>
      <c r="B3056" t="s">
        <v>2466</v>
      </c>
      <c r="C3056">
        <v>1</v>
      </c>
      <c r="D3056">
        <v>1</v>
      </c>
      <c r="E3056" s="9">
        <v>44960.208333333336</v>
      </c>
      <c r="F3056" s="9">
        <v>44960.208333333336</v>
      </c>
      <c r="G3056" s="9">
        <v>44979.93241898148</v>
      </c>
    </row>
    <row r="3057" spans="1:7" x14ac:dyDescent="0.25">
      <c r="A3057" t="s">
        <v>2684</v>
      </c>
      <c r="B3057" t="s">
        <v>2467</v>
      </c>
      <c r="C3057">
        <v>1</v>
      </c>
      <c r="D3057">
        <v>1</v>
      </c>
      <c r="E3057" s="9">
        <v>44963.208333333336</v>
      </c>
      <c r="F3057" s="9">
        <v>44963.208333333336</v>
      </c>
      <c r="G3057" s="9">
        <v>44979.93241898148</v>
      </c>
    </row>
    <row r="3058" spans="1:7" x14ac:dyDescent="0.25">
      <c r="A3058" t="s">
        <v>2685</v>
      </c>
      <c r="B3058" t="s">
        <v>2467</v>
      </c>
      <c r="C3058">
        <v>1</v>
      </c>
      <c r="D3058">
        <v>1</v>
      </c>
      <c r="E3058" s="9">
        <v>44963.208333333336</v>
      </c>
      <c r="F3058" s="9">
        <v>44963.208333333336</v>
      </c>
      <c r="G3058" s="9">
        <v>44979.932430555556</v>
      </c>
    </row>
    <row r="3059" spans="1:7" x14ac:dyDescent="0.25">
      <c r="A3059" t="s">
        <v>2686</v>
      </c>
      <c r="B3059" t="s">
        <v>2467</v>
      </c>
      <c r="C3059">
        <v>1</v>
      </c>
      <c r="D3059">
        <v>1</v>
      </c>
      <c r="E3059" s="9">
        <v>44963</v>
      </c>
      <c r="F3059" s="9">
        <v>44963</v>
      </c>
      <c r="G3059" s="9">
        <v>44979.932430555556</v>
      </c>
    </row>
    <row r="3060" spans="1:7" x14ac:dyDescent="0.25">
      <c r="A3060" t="s">
        <v>2687</v>
      </c>
      <c r="B3060" t="s">
        <v>2467</v>
      </c>
      <c r="C3060">
        <v>1</v>
      </c>
      <c r="D3060">
        <v>0</v>
      </c>
      <c r="E3060" s="9">
        <v>44963</v>
      </c>
      <c r="F3060" s="9">
        <v>44963</v>
      </c>
      <c r="G3060" s="9">
        <v>44979.932430555556</v>
      </c>
    </row>
    <row r="3061" spans="1:7" x14ac:dyDescent="0.25">
      <c r="A3061" t="s">
        <v>2688</v>
      </c>
      <c r="B3061" t="s">
        <v>2467</v>
      </c>
      <c r="C3061">
        <v>1</v>
      </c>
      <c r="D3061">
        <v>1</v>
      </c>
      <c r="E3061" s="9">
        <v>44963.208333333336</v>
      </c>
      <c r="F3061" s="9">
        <v>44963.208333333336</v>
      </c>
      <c r="G3061" s="9">
        <v>44979.932430555556</v>
      </c>
    </row>
    <row r="3062" spans="1:7" x14ac:dyDescent="0.25">
      <c r="A3062" t="s">
        <v>2689</v>
      </c>
      <c r="B3062" t="s">
        <v>2467</v>
      </c>
      <c r="C3062">
        <v>1</v>
      </c>
      <c r="D3062">
        <v>0</v>
      </c>
      <c r="E3062" s="9">
        <v>44963</v>
      </c>
      <c r="F3062" s="9">
        <v>44963</v>
      </c>
      <c r="G3062" s="9">
        <v>44979.932430555556</v>
      </c>
    </row>
    <row r="3063" spans="1:7" x14ac:dyDescent="0.25">
      <c r="A3063" t="s">
        <v>2690</v>
      </c>
      <c r="B3063" t="s">
        <v>2467</v>
      </c>
      <c r="C3063">
        <v>1</v>
      </c>
      <c r="D3063">
        <v>1</v>
      </c>
      <c r="E3063" s="9">
        <v>44963.208333333336</v>
      </c>
      <c r="F3063" s="9">
        <v>44963.208333333336</v>
      </c>
      <c r="G3063" s="9">
        <v>44979.932430555556</v>
      </c>
    </row>
    <row r="3064" spans="1:7" x14ac:dyDescent="0.25">
      <c r="A3064" t="s">
        <v>2691</v>
      </c>
      <c r="B3064" t="s">
        <v>2467</v>
      </c>
      <c r="C3064">
        <v>1</v>
      </c>
      <c r="D3064">
        <v>1</v>
      </c>
      <c r="E3064" s="9">
        <v>44963.208333333336</v>
      </c>
      <c r="F3064" s="9">
        <v>44963.208333333336</v>
      </c>
      <c r="G3064" s="9">
        <v>44979.932430555556</v>
      </c>
    </row>
    <row r="3065" spans="1:7" x14ac:dyDescent="0.25">
      <c r="A3065" t="s">
        <v>2692</v>
      </c>
      <c r="B3065" t="s">
        <v>2467</v>
      </c>
      <c r="C3065">
        <v>1</v>
      </c>
      <c r="D3065">
        <v>0</v>
      </c>
      <c r="E3065" s="9">
        <v>44963</v>
      </c>
      <c r="F3065" s="9">
        <v>44963</v>
      </c>
      <c r="G3065" s="9">
        <v>44979.932430555556</v>
      </c>
    </row>
    <row r="3066" spans="1:7" x14ac:dyDescent="0.25">
      <c r="A3066" t="s">
        <v>2693</v>
      </c>
      <c r="B3066" t="s">
        <v>2467</v>
      </c>
      <c r="C3066">
        <v>1</v>
      </c>
      <c r="D3066">
        <v>0</v>
      </c>
      <c r="E3066" s="9">
        <v>44963</v>
      </c>
      <c r="F3066" s="9">
        <v>44963</v>
      </c>
      <c r="G3066" s="9">
        <v>44979.932442129626</v>
      </c>
    </row>
    <row r="3067" spans="1:7" x14ac:dyDescent="0.25">
      <c r="A3067" t="s">
        <v>2694</v>
      </c>
      <c r="B3067" t="s">
        <v>2467</v>
      </c>
      <c r="C3067">
        <v>1</v>
      </c>
      <c r="D3067">
        <v>0</v>
      </c>
      <c r="E3067" s="9">
        <v>44963</v>
      </c>
      <c r="F3067" s="9">
        <v>44963</v>
      </c>
      <c r="G3067" s="9">
        <v>44979.932442129626</v>
      </c>
    </row>
    <row r="3068" spans="1:7" x14ac:dyDescent="0.25">
      <c r="A3068" t="s">
        <v>2695</v>
      </c>
      <c r="B3068" t="s">
        <v>2467</v>
      </c>
      <c r="C3068">
        <v>1</v>
      </c>
      <c r="D3068">
        <v>1</v>
      </c>
      <c r="E3068" s="9">
        <v>44963.208333333336</v>
      </c>
      <c r="F3068" s="9">
        <v>44963.208333333336</v>
      </c>
      <c r="G3068" s="9">
        <v>44979.932442129626</v>
      </c>
    </row>
    <row r="3069" spans="1:7" x14ac:dyDescent="0.25">
      <c r="A3069" t="s">
        <v>2696</v>
      </c>
      <c r="B3069" t="s">
        <v>2467</v>
      </c>
      <c r="C3069">
        <v>1</v>
      </c>
      <c r="D3069">
        <v>1</v>
      </c>
      <c r="E3069" s="9">
        <v>44963.208333333336</v>
      </c>
      <c r="F3069" s="9">
        <v>44963.208333333336</v>
      </c>
      <c r="G3069" s="9">
        <v>44979.932442129626</v>
      </c>
    </row>
    <row r="3070" spans="1:7" x14ac:dyDescent="0.25">
      <c r="A3070" t="s">
        <v>2697</v>
      </c>
      <c r="B3070" t="s">
        <v>2467</v>
      </c>
      <c r="C3070">
        <v>1</v>
      </c>
      <c r="D3070">
        <v>1</v>
      </c>
      <c r="E3070" s="9">
        <v>44963</v>
      </c>
      <c r="F3070" s="9">
        <v>44963</v>
      </c>
      <c r="G3070" s="9">
        <v>44979.932442129626</v>
      </c>
    </row>
    <row r="3071" spans="1:7" x14ac:dyDescent="0.25">
      <c r="A3071" t="s">
        <v>2576</v>
      </c>
      <c r="B3071" t="s">
        <v>2467</v>
      </c>
      <c r="C3071">
        <v>1</v>
      </c>
      <c r="D3071">
        <v>1</v>
      </c>
      <c r="E3071" s="9">
        <v>44963.208333333336</v>
      </c>
      <c r="F3071" s="9">
        <v>44963.208333333336</v>
      </c>
      <c r="G3071" s="9">
        <v>44979.932442129626</v>
      </c>
    </row>
    <row r="3072" spans="1:7" x14ac:dyDescent="0.25">
      <c r="A3072" t="s">
        <v>2577</v>
      </c>
      <c r="B3072" t="s">
        <v>2467</v>
      </c>
      <c r="C3072">
        <v>1</v>
      </c>
      <c r="D3072">
        <v>1</v>
      </c>
      <c r="E3072" s="9">
        <v>44963.208333333336</v>
      </c>
      <c r="F3072" s="9">
        <v>44963.208333333336</v>
      </c>
      <c r="G3072" s="9">
        <v>44979.932442129626</v>
      </c>
    </row>
    <row r="3073" spans="1:7" x14ac:dyDescent="0.25">
      <c r="A3073" t="s">
        <v>2578</v>
      </c>
      <c r="B3073" t="s">
        <v>2467</v>
      </c>
      <c r="C3073">
        <v>1</v>
      </c>
      <c r="D3073">
        <v>1</v>
      </c>
      <c r="E3073" s="9">
        <v>44963.208333333336</v>
      </c>
      <c r="F3073" s="9">
        <v>44963.208333333336</v>
      </c>
      <c r="G3073" s="9">
        <v>44979.932442129626</v>
      </c>
    </row>
    <row r="3074" spans="1:7" x14ac:dyDescent="0.25">
      <c r="A3074" t="s">
        <v>2698</v>
      </c>
      <c r="B3074" t="s">
        <v>2467</v>
      </c>
      <c r="C3074">
        <v>1</v>
      </c>
      <c r="D3074">
        <v>1</v>
      </c>
      <c r="E3074" s="9">
        <v>44963.208333333336</v>
      </c>
      <c r="F3074" s="9">
        <v>44963.208333333336</v>
      </c>
      <c r="G3074" s="9">
        <v>44979.932453703703</v>
      </c>
    </row>
    <row r="3075" spans="1:7" x14ac:dyDescent="0.25">
      <c r="A3075" t="s">
        <v>2699</v>
      </c>
      <c r="B3075" t="s">
        <v>2467</v>
      </c>
      <c r="C3075">
        <v>1</v>
      </c>
      <c r="D3075">
        <v>1</v>
      </c>
      <c r="E3075" s="9">
        <v>44963.208333333336</v>
      </c>
      <c r="F3075" s="9">
        <v>44963.208333333336</v>
      </c>
      <c r="G3075" s="9">
        <v>44979.932453703703</v>
      </c>
    </row>
    <row r="3076" spans="1:7" x14ac:dyDescent="0.25">
      <c r="A3076" t="s">
        <v>2127</v>
      </c>
      <c r="B3076" t="s">
        <v>2700</v>
      </c>
      <c r="C3076">
        <v>1</v>
      </c>
      <c r="D3076">
        <v>1</v>
      </c>
      <c r="E3076" s="9">
        <v>44967</v>
      </c>
      <c r="F3076" s="9">
        <v>44967</v>
      </c>
      <c r="G3076" s="9">
        <v>44979.932453703703</v>
      </c>
    </row>
    <row r="3077" spans="1:7" x14ac:dyDescent="0.25">
      <c r="A3077" t="s">
        <v>2684</v>
      </c>
      <c r="B3077" t="s">
        <v>2700</v>
      </c>
      <c r="C3077">
        <v>1</v>
      </c>
      <c r="D3077">
        <v>1</v>
      </c>
      <c r="E3077" s="9">
        <v>44966.208333333336</v>
      </c>
      <c r="F3077" s="9">
        <v>44966.208333333336</v>
      </c>
      <c r="G3077" s="9">
        <v>44979.932453703703</v>
      </c>
    </row>
    <row r="3078" spans="1:7" x14ac:dyDescent="0.25">
      <c r="A3078" t="s">
        <v>2685</v>
      </c>
      <c r="B3078" t="s">
        <v>2700</v>
      </c>
      <c r="C3078">
        <v>1</v>
      </c>
      <c r="D3078">
        <v>1</v>
      </c>
      <c r="E3078" s="9">
        <v>44966.208333333336</v>
      </c>
      <c r="F3078" s="9">
        <v>44966.208333333336</v>
      </c>
      <c r="G3078" s="9">
        <v>44979.932453703703</v>
      </c>
    </row>
    <row r="3079" spans="1:7" x14ac:dyDescent="0.25">
      <c r="A3079" t="s">
        <v>2686</v>
      </c>
      <c r="B3079" t="s">
        <v>2700</v>
      </c>
      <c r="C3079">
        <v>1</v>
      </c>
      <c r="D3079">
        <v>1</v>
      </c>
      <c r="E3079" s="9">
        <v>44966</v>
      </c>
      <c r="F3079" s="9">
        <v>44966</v>
      </c>
      <c r="G3079" s="9">
        <v>44979.932453703703</v>
      </c>
    </row>
    <row r="3080" spans="1:7" x14ac:dyDescent="0.25">
      <c r="A3080" t="s">
        <v>2687</v>
      </c>
      <c r="B3080" t="s">
        <v>2700</v>
      </c>
      <c r="C3080">
        <v>1</v>
      </c>
      <c r="D3080">
        <v>0</v>
      </c>
      <c r="E3080" s="9">
        <v>44966</v>
      </c>
      <c r="F3080" s="9">
        <v>44966</v>
      </c>
      <c r="G3080" s="9">
        <v>44979.932453703703</v>
      </c>
    </row>
    <row r="3081" spans="1:7" x14ac:dyDescent="0.25">
      <c r="A3081" t="s">
        <v>2688</v>
      </c>
      <c r="B3081" t="s">
        <v>2700</v>
      </c>
      <c r="C3081">
        <v>1</v>
      </c>
      <c r="D3081">
        <v>1</v>
      </c>
      <c r="E3081" s="9">
        <v>44966.208333333336</v>
      </c>
      <c r="F3081" s="9">
        <v>44966.208333333336</v>
      </c>
      <c r="G3081" s="9">
        <v>44979.932453703703</v>
      </c>
    </row>
    <row r="3082" spans="1:7" x14ac:dyDescent="0.25">
      <c r="A3082" t="s">
        <v>2689</v>
      </c>
      <c r="B3082" t="s">
        <v>2700</v>
      </c>
      <c r="C3082">
        <v>1</v>
      </c>
      <c r="D3082">
        <v>0</v>
      </c>
      <c r="E3082" s="9">
        <v>44966</v>
      </c>
      <c r="F3082" s="9">
        <v>44966</v>
      </c>
      <c r="G3082" s="9">
        <v>44979.93246527778</v>
      </c>
    </row>
    <row r="3083" spans="1:7" x14ac:dyDescent="0.25">
      <c r="A3083" t="s">
        <v>2105</v>
      </c>
      <c r="B3083" t="s">
        <v>2700</v>
      </c>
      <c r="C3083">
        <v>1</v>
      </c>
      <c r="D3083">
        <v>1</v>
      </c>
      <c r="E3083" s="9">
        <v>44967</v>
      </c>
      <c r="F3083" s="9">
        <v>44967</v>
      </c>
      <c r="G3083" s="9">
        <v>44979.93246527778</v>
      </c>
    </row>
    <row r="3084" spans="1:7" x14ac:dyDescent="0.25">
      <c r="A3084" t="s">
        <v>2468</v>
      </c>
      <c r="B3084" t="s">
        <v>2700</v>
      </c>
      <c r="C3084">
        <v>1</v>
      </c>
      <c r="D3084">
        <v>1</v>
      </c>
      <c r="E3084" s="9">
        <v>44966.208333333336</v>
      </c>
      <c r="F3084" s="9">
        <v>44966.208333333336</v>
      </c>
      <c r="G3084" s="9">
        <v>44979.93246527778</v>
      </c>
    </row>
    <row r="3085" spans="1:7" x14ac:dyDescent="0.25">
      <c r="A3085" t="s">
        <v>2119</v>
      </c>
      <c r="B3085" t="s">
        <v>2700</v>
      </c>
      <c r="C3085">
        <v>1</v>
      </c>
      <c r="D3085">
        <v>1</v>
      </c>
      <c r="E3085" s="9">
        <v>44966.208333333336</v>
      </c>
      <c r="F3085" s="9">
        <v>44966.208333333336</v>
      </c>
      <c r="G3085" s="9">
        <v>44979.93246527778</v>
      </c>
    </row>
    <row r="3086" spans="1:7" x14ac:dyDescent="0.25">
      <c r="A3086" t="s">
        <v>2690</v>
      </c>
      <c r="B3086" t="s">
        <v>2700</v>
      </c>
      <c r="C3086">
        <v>1</v>
      </c>
      <c r="D3086">
        <v>1</v>
      </c>
      <c r="E3086" s="9">
        <v>44966.208333333336</v>
      </c>
      <c r="F3086" s="9">
        <v>44966.208333333336</v>
      </c>
      <c r="G3086" s="9">
        <v>44979.93246527778</v>
      </c>
    </row>
    <row r="3087" spans="1:7" x14ac:dyDescent="0.25">
      <c r="A3087" t="s">
        <v>2691</v>
      </c>
      <c r="B3087" t="s">
        <v>2700</v>
      </c>
      <c r="C3087">
        <v>1</v>
      </c>
      <c r="D3087">
        <v>1</v>
      </c>
      <c r="E3087" s="9">
        <v>44966.208333333336</v>
      </c>
      <c r="F3087" s="9">
        <v>44966.208333333336</v>
      </c>
      <c r="G3087" s="9">
        <v>44979.93246527778</v>
      </c>
    </row>
    <row r="3088" spans="1:7" x14ac:dyDescent="0.25">
      <c r="A3088" t="s">
        <v>2137</v>
      </c>
      <c r="B3088" t="s">
        <v>2700</v>
      </c>
      <c r="C3088">
        <v>1</v>
      </c>
      <c r="D3088">
        <v>1</v>
      </c>
      <c r="E3088" s="9">
        <v>44966.208333333336</v>
      </c>
      <c r="F3088" s="9">
        <v>44966.208333333336</v>
      </c>
      <c r="G3088" s="9">
        <v>44979.93246527778</v>
      </c>
    </row>
    <row r="3089" spans="1:7" x14ac:dyDescent="0.25">
      <c r="A3089" t="s">
        <v>2120</v>
      </c>
      <c r="B3089" t="s">
        <v>2700</v>
      </c>
      <c r="C3089">
        <v>1</v>
      </c>
      <c r="D3089">
        <v>1</v>
      </c>
      <c r="E3089" s="9">
        <v>44966.208333333336</v>
      </c>
      <c r="F3089" s="9">
        <v>44966.208333333336</v>
      </c>
      <c r="G3089" s="9">
        <v>44979.93246527778</v>
      </c>
    </row>
    <row r="3090" spans="1:7" x14ac:dyDescent="0.25">
      <c r="A3090" t="s">
        <v>2121</v>
      </c>
      <c r="B3090" t="s">
        <v>2700</v>
      </c>
      <c r="C3090">
        <v>1</v>
      </c>
      <c r="D3090">
        <v>1</v>
      </c>
      <c r="E3090" s="9">
        <v>44966.208333333336</v>
      </c>
      <c r="F3090" s="9">
        <v>44966.208333333336</v>
      </c>
      <c r="G3090" s="9">
        <v>44979.932476851849</v>
      </c>
    </row>
    <row r="3091" spans="1:7" x14ac:dyDescent="0.25">
      <c r="A3091" t="s">
        <v>2692</v>
      </c>
      <c r="B3091" t="s">
        <v>2700</v>
      </c>
      <c r="C3091">
        <v>1</v>
      </c>
      <c r="D3091">
        <v>0</v>
      </c>
      <c r="E3091" s="9">
        <v>44966</v>
      </c>
      <c r="F3091" s="9">
        <v>44966</v>
      </c>
      <c r="G3091" s="9">
        <v>44979.932476851849</v>
      </c>
    </row>
    <row r="3092" spans="1:7" x14ac:dyDescent="0.25">
      <c r="A3092" t="s">
        <v>2693</v>
      </c>
      <c r="B3092" t="s">
        <v>2700</v>
      </c>
      <c r="C3092">
        <v>1</v>
      </c>
      <c r="D3092">
        <v>0</v>
      </c>
      <c r="E3092" s="9">
        <v>44966</v>
      </c>
      <c r="F3092" s="9">
        <v>44966</v>
      </c>
      <c r="G3092" s="9">
        <v>44979.932476851849</v>
      </c>
    </row>
    <row r="3093" spans="1:7" x14ac:dyDescent="0.25">
      <c r="A3093" t="s">
        <v>2694</v>
      </c>
      <c r="B3093" t="s">
        <v>2700</v>
      </c>
      <c r="C3093">
        <v>1</v>
      </c>
      <c r="D3093">
        <v>0</v>
      </c>
      <c r="E3093" s="9">
        <v>44966</v>
      </c>
      <c r="F3093" s="9">
        <v>44966</v>
      </c>
      <c r="G3093" s="9">
        <v>44979.932476851849</v>
      </c>
    </row>
    <row r="3094" spans="1:7" x14ac:dyDescent="0.25">
      <c r="A3094" t="s">
        <v>2695</v>
      </c>
      <c r="B3094" t="s">
        <v>2700</v>
      </c>
      <c r="C3094">
        <v>1</v>
      </c>
      <c r="D3094">
        <v>1</v>
      </c>
      <c r="E3094" s="9">
        <v>44966.208333333336</v>
      </c>
      <c r="F3094" s="9">
        <v>44966.208333333336</v>
      </c>
      <c r="G3094" s="9">
        <v>44979.932476851849</v>
      </c>
    </row>
    <row r="3095" spans="1:7" x14ac:dyDescent="0.25">
      <c r="A3095" t="s">
        <v>2696</v>
      </c>
      <c r="B3095" t="s">
        <v>2700</v>
      </c>
      <c r="C3095">
        <v>1</v>
      </c>
      <c r="D3095">
        <v>1</v>
      </c>
      <c r="E3095" s="9">
        <v>44966.208333333336</v>
      </c>
      <c r="F3095" s="9">
        <v>44966.208333333336</v>
      </c>
      <c r="G3095" s="9">
        <v>44979.932476851849</v>
      </c>
    </row>
    <row r="3096" spans="1:7" x14ac:dyDescent="0.25">
      <c r="A3096" t="s">
        <v>2697</v>
      </c>
      <c r="B3096" t="s">
        <v>2700</v>
      </c>
      <c r="C3096">
        <v>1</v>
      </c>
      <c r="D3096">
        <v>0</v>
      </c>
      <c r="E3096" s="9">
        <v>44966</v>
      </c>
      <c r="F3096" s="9">
        <v>44966</v>
      </c>
      <c r="G3096" s="9">
        <v>44979.932488425926</v>
      </c>
    </row>
    <row r="3097" spans="1:7" x14ac:dyDescent="0.25">
      <c r="A3097" t="s">
        <v>2576</v>
      </c>
      <c r="B3097" t="s">
        <v>2700</v>
      </c>
      <c r="C3097">
        <v>1</v>
      </c>
      <c r="D3097">
        <v>1</v>
      </c>
      <c r="E3097" s="9">
        <v>44966.208333333336</v>
      </c>
      <c r="F3097" s="9">
        <v>44966.208333333336</v>
      </c>
      <c r="G3097" s="9">
        <v>44979.932488425926</v>
      </c>
    </row>
    <row r="3098" spans="1:7" x14ac:dyDescent="0.25">
      <c r="A3098" t="s">
        <v>2577</v>
      </c>
      <c r="B3098" t="s">
        <v>2700</v>
      </c>
      <c r="C3098">
        <v>1</v>
      </c>
      <c r="D3098">
        <v>1</v>
      </c>
      <c r="E3098" s="9">
        <v>44966.208333333336</v>
      </c>
      <c r="F3098" s="9">
        <v>44966.208333333336</v>
      </c>
      <c r="G3098" s="9">
        <v>44979.932488425926</v>
      </c>
    </row>
    <row r="3099" spans="1:7" x14ac:dyDescent="0.25">
      <c r="A3099" t="s">
        <v>2578</v>
      </c>
      <c r="B3099" t="s">
        <v>2700</v>
      </c>
      <c r="C3099">
        <v>1</v>
      </c>
      <c r="D3099">
        <v>1</v>
      </c>
      <c r="E3099" s="9">
        <v>44966.208333333336</v>
      </c>
      <c r="F3099" s="9">
        <v>44966.208333333336</v>
      </c>
      <c r="G3099" s="9">
        <v>44979.932488425926</v>
      </c>
    </row>
    <row r="3100" spans="1:7" x14ac:dyDescent="0.25">
      <c r="A3100" t="s">
        <v>2698</v>
      </c>
      <c r="B3100" t="s">
        <v>2700</v>
      </c>
      <c r="C3100">
        <v>1</v>
      </c>
      <c r="D3100">
        <v>1</v>
      </c>
      <c r="E3100" s="9">
        <v>44966.208333333336</v>
      </c>
      <c r="F3100" s="9">
        <v>44966.208333333336</v>
      </c>
      <c r="G3100" s="9">
        <v>44979.932488425926</v>
      </c>
    </row>
    <row r="3101" spans="1:7" x14ac:dyDescent="0.25">
      <c r="A3101" t="s">
        <v>2699</v>
      </c>
      <c r="B3101" t="s">
        <v>2700</v>
      </c>
      <c r="C3101">
        <v>1</v>
      </c>
      <c r="D3101">
        <v>1</v>
      </c>
      <c r="E3101" s="9">
        <v>44966.208333333336</v>
      </c>
      <c r="F3101" s="9">
        <v>44966.208333333336</v>
      </c>
      <c r="G3101" s="9">
        <v>44979.932488425926</v>
      </c>
    </row>
    <row r="3102" spans="1:7" x14ac:dyDescent="0.25">
      <c r="A3102" t="s">
        <v>2508</v>
      </c>
      <c r="B3102" t="s">
        <v>2701</v>
      </c>
      <c r="C3102">
        <v>1</v>
      </c>
      <c r="D3102">
        <v>1</v>
      </c>
      <c r="E3102" s="9">
        <v>44970</v>
      </c>
      <c r="F3102" s="9">
        <v>44970</v>
      </c>
      <c r="G3102" s="9">
        <v>44979.932500000003</v>
      </c>
    </row>
    <row r="3103" spans="1:7" x14ac:dyDescent="0.25">
      <c r="A3103" t="s">
        <v>498</v>
      </c>
      <c r="B3103" t="s">
        <v>2701</v>
      </c>
      <c r="C3103">
        <v>1</v>
      </c>
      <c r="D3103">
        <v>1</v>
      </c>
      <c r="E3103" s="9">
        <v>44970.208333333336</v>
      </c>
      <c r="F3103" s="9">
        <v>44970.208333333336</v>
      </c>
      <c r="G3103" s="9">
        <v>44979.932500000003</v>
      </c>
    </row>
    <row r="3104" spans="1:7" x14ac:dyDescent="0.25">
      <c r="A3104" t="s">
        <v>2509</v>
      </c>
      <c r="B3104" t="s">
        <v>2701</v>
      </c>
      <c r="C3104">
        <v>1</v>
      </c>
      <c r="D3104">
        <v>1</v>
      </c>
      <c r="E3104" s="9">
        <v>44970</v>
      </c>
      <c r="F3104" s="9">
        <v>44970</v>
      </c>
      <c r="G3104" s="9">
        <v>44979.932500000003</v>
      </c>
    </row>
    <row r="3105" spans="1:7" x14ac:dyDescent="0.25">
      <c r="A3105" t="s">
        <v>2510</v>
      </c>
      <c r="B3105" t="s">
        <v>2701</v>
      </c>
      <c r="C3105">
        <v>1</v>
      </c>
      <c r="D3105">
        <v>1</v>
      </c>
      <c r="E3105" s="9">
        <v>44970</v>
      </c>
      <c r="F3105" s="9">
        <v>44970</v>
      </c>
      <c r="G3105" s="9">
        <v>44979.932500000003</v>
      </c>
    </row>
    <row r="3106" spans="1:7" x14ac:dyDescent="0.25">
      <c r="A3106" t="s">
        <v>2511</v>
      </c>
      <c r="B3106" t="s">
        <v>2701</v>
      </c>
      <c r="C3106">
        <v>1</v>
      </c>
      <c r="D3106">
        <v>1</v>
      </c>
      <c r="E3106" s="9">
        <v>44970</v>
      </c>
      <c r="F3106" s="9">
        <v>44970</v>
      </c>
      <c r="G3106" s="9">
        <v>44979.932500000003</v>
      </c>
    </row>
    <row r="3107" spans="1:7" x14ac:dyDescent="0.25">
      <c r="A3107" t="s">
        <v>2512</v>
      </c>
      <c r="B3107" t="s">
        <v>2701</v>
      </c>
      <c r="C3107">
        <v>1</v>
      </c>
      <c r="D3107">
        <v>0</v>
      </c>
      <c r="E3107" s="9">
        <v>44970</v>
      </c>
      <c r="F3107" s="9">
        <v>44970</v>
      </c>
      <c r="G3107" s="9">
        <v>44979.932511574072</v>
      </c>
    </row>
    <row r="3108" spans="1:7" x14ac:dyDescent="0.25">
      <c r="A3108" t="s">
        <v>2513</v>
      </c>
      <c r="B3108" t="s">
        <v>2701</v>
      </c>
      <c r="C3108">
        <v>1</v>
      </c>
      <c r="D3108">
        <v>1</v>
      </c>
      <c r="E3108" s="9">
        <v>44970.208333333336</v>
      </c>
      <c r="F3108" s="9">
        <v>44970.208333333336</v>
      </c>
      <c r="G3108" s="9">
        <v>44979.932511574072</v>
      </c>
    </row>
    <row r="3109" spans="1:7" x14ac:dyDescent="0.25">
      <c r="A3109" t="s">
        <v>2514</v>
      </c>
      <c r="B3109" t="s">
        <v>2701</v>
      </c>
      <c r="C3109">
        <v>1</v>
      </c>
      <c r="D3109">
        <v>1</v>
      </c>
      <c r="E3109" s="9">
        <v>44970.208333333336</v>
      </c>
      <c r="F3109" s="9">
        <v>44970.208333333336</v>
      </c>
      <c r="G3109" s="9">
        <v>44979.932511574072</v>
      </c>
    </row>
    <row r="3110" spans="1:7" x14ac:dyDescent="0.25">
      <c r="A3110" t="s">
        <v>2515</v>
      </c>
      <c r="B3110" t="s">
        <v>2701</v>
      </c>
      <c r="C3110">
        <v>1</v>
      </c>
      <c r="D3110">
        <v>0</v>
      </c>
      <c r="E3110" s="9">
        <v>44970</v>
      </c>
      <c r="F3110" s="9">
        <v>44970</v>
      </c>
      <c r="G3110" s="9">
        <v>44979.932511574072</v>
      </c>
    </row>
    <row r="3111" spans="1:7" x14ac:dyDescent="0.25">
      <c r="A3111" t="s">
        <v>2516</v>
      </c>
      <c r="B3111" t="s">
        <v>2701</v>
      </c>
      <c r="C3111">
        <v>1</v>
      </c>
      <c r="D3111">
        <v>1</v>
      </c>
      <c r="E3111" s="9">
        <v>44970.208333333336</v>
      </c>
      <c r="F3111" s="9">
        <v>44970.208333333336</v>
      </c>
      <c r="G3111" s="9">
        <v>44979.932511574072</v>
      </c>
    </row>
    <row r="3112" spans="1:7" x14ac:dyDescent="0.25">
      <c r="A3112" t="s">
        <v>2517</v>
      </c>
      <c r="B3112" t="s">
        <v>2701</v>
      </c>
      <c r="C3112">
        <v>1</v>
      </c>
      <c r="D3112">
        <v>0</v>
      </c>
      <c r="E3112" s="9">
        <v>44970</v>
      </c>
      <c r="F3112" s="9">
        <v>44970</v>
      </c>
      <c r="G3112" s="9">
        <v>44979.932523148149</v>
      </c>
    </row>
    <row r="3113" spans="1:7" x14ac:dyDescent="0.25">
      <c r="A3113" t="s">
        <v>2518</v>
      </c>
      <c r="B3113" t="s">
        <v>2701</v>
      </c>
      <c r="C3113">
        <v>1</v>
      </c>
      <c r="D3113">
        <v>1</v>
      </c>
      <c r="E3113" s="9">
        <v>44970.208333333336</v>
      </c>
      <c r="F3113" s="9">
        <v>44970.208333333336</v>
      </c>
      <c r="G3113" s="9">
        <v>44979.932523148149</v>
      </c>
    </row>
    <row r="3114" spans="1:7" x14ac:dyDescent="0.25">
      <c r="A3114" t="s">
        <v>2519</v>
      </c>
      <c r="B3114" t="s">
        <v>2701</v>
      </c>
      <c r="C3114">
        <v>1</v>
      </c>
      <c r="D3114">
        <v>0</v>
      </c>
      <c r="E3114" s="9">
        <v>44970</v>
      </c>
      <c r="F3114" s="9">
        <v>44970</v>
      </c>
      <c r="G3114" s="9">
        <v>44979.932523148149</v>
      </c>
    </row>
    <row r="3115" spans="1:7" x14ac:dyDescent="0.25">
      <c r="A3115" t="s">
        <v>2520</v>
      </c>
      <c r="B3115" t="s">
        <v>2701</v>
      </c>
      <c r="C3115">
        <v>1</v>
      </c>
      <c r="D3115">
        <v>1</v>
      </c>
      <c r="E3115" s="9">
        <v>44970.208333333336</v>
      </c>
      <c r="F3115" s="9">
        <v>44970.208333333336</v>
      </c>
      <c r="G3115" s="9">
        <v>44979.932523148149</v>
      </c>
    </row>
    <row r="3116" spans="1:7" x14ac:dyDescent="0.25">
      <c r="A3116" t="s">
        <v>2521</v>
      </c>
      <c r="B3116" t="s">
        <v>2701</v>
      </c>
      <c r="C3116">
        <v>1</v>
      </c>
      <c r="D3116">
        <v>0</v>
      </c>
      <c r="E3116" s="9">
        <v>44970</v>
      </c>
      <c r="F3116" s="9">
        <v>44970</v>
      </c>
      <c r="G3116" s="9">
        <v>44979.932523148149</v>
      </c>
    </row>
    <row r="3117" spans="1:7" x14ac:dyDescent="0.25">
      <c r="A3117" t="s">
        <v>2522</v>
      </c>
      <c r="B3117" t="s">
        <v>2701</v>
      </c>
      <c r="C3117">
        <v>1</v>
      </c>
      <c r="D3117">
        <v>1</v>
      </c>
      <c r="E3117" s="9">
        <v>44970.208333333336</v>
      </c>
      <c r="F3117" s="9">
        <v>44970.208333333336</v>
      </c>
      <c r="G3117" s="9">
        <v>44979.932523148149</v>
      </c>
    </row>
    <row r="3118" spans="1:7" x14ac:dyDescent="0.25">
      <c r="A3118" t="s">
        <v>2523</v>
      </c>
      <c r="B3118" t="s">
        <v>2701</v>
      </c>
      <c r="C3118">
        <v>1</v>
      </c>
      <c r="D3118">
        <v>0</v>
      </c>
      <c r="E3118" s="9">
        <v>44970</v>
      </c>
      <c r="F3118" s="9">
        <v>44970</v>
      </c>
      <c r="G3118" s="9">
        <v>44979.932534722226</v>
      </c>
    </row>
    <row r="3119" spans="1:7" x14ac:dyDescent="0.25">
      <c r="A3119" t="s">
        <v>2524</v>
      </c>
      <c r="B3119" t="s">
        <v>2701</v>
      </c>
      <c r="C3119">
        <v>1</v>
      </c>
      <c r="D3119">
        <v>0</v>
      </c>
      <c r="E3119" s="9">
        <v>44970</v>
      </c>
      <c r="F3119" s="9">
        <v>44970</v>
      </c>
      <c r="G3119" s="9">
        <v>44979.932534722226</v>
      </c>
    </row>
    <row r="3120" spans="1:7" x14ac:dyDescent="0.25">
      <c r="A3120" t="s">
        <v>2525</v>
      </c>
      <c r="B3120" t="s">
        <v>2701</v>
      </c>
      <c r="C3120">
        <v>1</v>
      </c>
      <c r="D3120">
        <v>0</v>
      </c>
      <c r="E3120" s="9">
        <v>44970</v>
      </c>
      <c r="F3120" s="9">
        <v>44970</v>
      </c>
      <c r="G3120" s="9">
        <v>44979.932534722226</v>
      </c>
    </row>
    <row r="3121" spans="1:7" x14ac:dyDescent="0.25">
      <c r="A3121" t="s">
        <v>2526</v>
      </c>
      <c r="B3121" t="s">
        <v>2701</v>
      </c>
      <c r="C3121">
        <v>1</v>
      </c>
      <c r="D3121">
        <v>0</v>
      </c>
      <c r="E3121" s="9">
        <v>44970</v>
      </c>
      <c r="F3121" s="9">
        <v>44970</v>
      </c>
      <c r="G3121" s="9">
        <v>44979.932534722226</v>
      </c>
    </row>
    <row r="3122" spans="1:7" x14ac:dyDescent="0.25">
      <c r="A3122" t="s">
        <v>2527</v>
      </c>
      <c r="B3122" t="s">
        <v>2701</v>
      </c>
      <c r="C3122">
        <v>1</v>
      </c>
      <c r="D3122">
        <v>0</v>
      </c>
      <c r="E3122" s="9">
        <v>44970</v>
      </c>
      <c r="F3122" s="9">
        <v>44970</v>
      </c>
      <c r="G3122" s="9">
        <v>44979.932534722226</v>
      </c>
    </row>
    <row r="3123" spans="1:7" x14ac:dyDescent="0.25">
      <c r="A3123" t="s">
        <v>2528</v>
      </c>
      <c r="B3123" t="s">
        <v>2701</v>
      </c>
      <c r="C3123">
        <v>1</v>
      </c>
      <c r="D3123">
        <v>0</v>
      </c>
      <c r="E3123" s="9">
        <v>44970</v>
      </c>
      <c r="F3123" s="9">
        <v>44970</v>
      </c>
      <c r="G3123" s="9">
        <v>44979.932534722226</v>
      </c>
    </row>
    <row r="3124" spans="1:7" x14ac:dyDescent="0.25">
      <c r="A3124" t="s">
        <v>2529</v>
      </c>
      <c r="B3124" t="s">
        <v>2701</v>
      </c>
      <c r="C3124">
        <v>1</v>
      </c>
      <c r="D3124">
        <v>0</v>
      </c>
      <c r="E3124" s="9">
        <v>44970</v>
      </c>
      <c r="F3124" s="9">
        <v>44970</v>
      </c>
      <c r="G3124" s="9">
        <v>44979.932546296295</v>
      </c>
    </row>
    <row r="3125" spans="1:7" x14ac:dyDescent="0.25">
      <c r="A3125" t="s">
        <v>2530</v>
      </c>
      <c r="B3125" t="s">
        <v>2701</v>
      </c>
      <c r="C3125">
        <v>1</v>
      </c>
      <c r="D3125">
        <v>0</v>
      </c>
      <c r="E3125" s="9">
        <v>44970</v>
      </c>
      <c r="F3125" s="9">
        <v>44970</v>
      </c>
      <c r="G3125" s="9">
        <v>44979.932546296295</v>
      </c>
    </row>
    <row r="3126" spans="1:7" x14ac:dyDescent="0.25">
      <c r="A3126" t="s">
        <v>2531</v>
      </c>
      <c r="B3126" t="s">
        <v>2701</v>
      </c>
      <c r="C3126">
        <v>1</v>
      </c>
      <c r="D3126">
        <v>0</v>
      </c>
      <c r="E3126" s="9">
        <v>44970</v>
      </c>
      <c r="F3126" s="9">
        <v>44970</v>
      </c>
      <c r="G3126" s="9">
        <v>44979.932546296295</v>
      </c>
    </row>
    <row r="3127" spans="1:7" x14ac:dyDescent="0.25">
      <c r="A3127" t="s">
        <v>2532</v>
      </c>
      <c r="B3127" t="s">
        <v>2701</v>
      </c>
      <c r="C3127">
        <v>1</v>
      </c>
      <c r="D3127">
        <v>0</v>
      </c>
      <c r="E3127" s="9">
        <v>44970</v>
      </c>
      <c r="F3127" s="9">
        <v>44970</v>
      </c>
      <c r="G3127" s="9">
        <v>44979.932546296295</v>
      </c>
    </row>
    <row r="3128" spans="1:7" x14ac:dyDescent="0.25">
      <c r="A3128" t="s">
        <v>2533</v>
      </c>
      <c r="B3128" t="s">
        <v>2701</v>
      </c>
      <c r="C3128">
        <v>1</v>
      </c>
      <c r="D3128">
        <v>0</v>
      </c>
      <c r="E3128" s="9">
        <v>44970</v>
      </c>
      <c r="F3128" s="9">
        <v>44970</v>
      </c>
      <c r="G3128" s="9">
        <v>44979.932546296295</v>
      </c>
    </row>
    <row r="3129" spans="1:7" x14ac:dyDescent="0.25">
      <c r="A3129" t="s">
        <v>2534</v>
      </c>
      <c r="B3129" t="s">
        <v>2701</v>
      </c>
      <c r="C3129">
        <v>1</v>
      </c>
      <c r="D3129">
        <v>0</v>
      </c>
      <c r="E3129" s="9">
        <v>44970</v>
      </c>
      <c r="F3129" s="9">
        <v>44970</v>
      </c>
      <c r="G3129" s="9">
        <v>44979.932546296295</v>
      </c>
    </row>
    <row r="3130" spans="1:7" x14ac:dyDescent="0.25">
      <c r="A3130" t="s">
        <v>2535</v>
      </c>
      <c r="B3130" t="s">
        <v>2701</v>
      </c>
      <c r="C3130">
        <v>1</v>
      </c>
      <c r="D3130">
        <v>0</v>
      </c>
      <c r="E3130" s="9">
        <v>44970</v>
      </c>
      <c r="F3130" s="9">
        <v>44970</v>
      </c>
      <c r="G3130" s="9">
        <v>44979.932546296295</v>
      </c>
    </row>
    <row r="3131" spans="1:7" x14ac:dyDescent="0.25">
      <c r="A3131" t="s">
        <v>2536</v>
      </c>
      <c r="B3131" t="s">
        <v>2701</v>
      </c>
      <c r="C3131">
        <v>1</v>
      </c>
      <c r="D3131">
        <v>0</v>
      </c>
      <c r="E3131" s="9">
        <v>44970</v>
      </c>
      <c r="F3131" s="9">
        <v>44970</v>
      </c>
      <c r="G3131" s="9">
        <v>44979.932557870372</v>
      </c>
    </row>
    <row r="3132" spans="1:7" x14ac:dyDescent="0.25">
      <c r="A3132" t="s">
        <v>2537</v>
      </c>
      <c r="B3132" t="s">
        <v>2701</v>
      </c>
      <c r="C3132">
        <v>1</v>
      </c>
      <c r="D3132">
        <v>0</v>
      </c>
      <c r="E3132" s="9">
        <v>44970</v>
      </c>
      <c r="F3132" s="9">
        <v>44970</v>
      </c>
      <c r="G3132" s="9">
        <v>44979.932557870372</v>
      </c>
    </row>
    <row r="3133" spans="1:7" x14ac:dyDescent="0.25">
      <c r="A3133" t="s">
        <v>2538</v>
      </c>
      <c r="B3133" t="s">
        <v>2701</v>
      </c>
      <c r="C3133">
        <v>1</v>
      </c>
      <c r="D3133">
        <v>0</v>
      </c>
      <c r="E3133" s="9">
        <v>44970</v>
      </c>
      <c r="F3133" s="9">
        <v>44970</v>
      </c>
      <c r="G3133" s="9">
        <v>44979.932557870372</v>
      </c>
    </row>
    <row r="3134" spans="1:7" x14ac:dyDescent="0.25">
      <c r="A3134" t="s">
        <v>2539</v>
      </c>
      <c r="B3134" t="s">
        <v>2701</v>
      </c>
      <c r="C3134">
        <v>1</v>
      </c>
      <c r="D3134">
        <v>0</v>
      </c>
      <c r="E3134" s="9">
        <v>44970</v>
      </c>
      <c r="F3134" s="9">
        <v>44970</v>
      </c>
      <c r="G3134" s="9">
        <v>44979.932557870372</v>
      </c>
    </row>
    <row r="3135" spans="1:7" x14ac:dyDescent="0.25">
      <c r="A3135" t="s">
        <v>2540</v>
      </c>
      <c r="B3135" t="s">
        <v>2701</v>
      </c>
      <c r="C3135">
        <v>1</v>
      </c>
      <c r="D3135">
        <v>0</v>
      </c>
      <c r="E3135" s="9">
        <v>44970</v>
      </c>
      <c r="F3135" s="9">
        <v>44970</v>
      </c>
      <c r="G3135" s="9">
        <v>44979.932557870372</v>
      </c>
    </row>
    <row r="3136" spans="1:7" x14ac:dyDescent="0.25">
      <c r="A3136" t="s">
        <v>2541</v>
      </c>
      <c r="B3136" t="s">
        <v>2701</v>
      </c>
      <c r="C3136">
        <v>1</v>
      </c>
      <c r="D3136">
        <v>0</v>
      </c>
      <c r="E3136" s="9">
        <v>44970</v>
      </c>
      <c r="F3136" s="9">
        <v>44970</v>
      </c>
      <c r="G3136" s="9">
        <v>44979.932557870372</v>
      </c>
    </row>
    <row r="3137" spans="1:7" x14ac:dyDescent="0.25">
      <c r="A3137" t="s">
        <v>2542</v>
      </c>
      <c r="B3137" t="s">
        <v>2701</v>
      </c>
      <c r="C3137">
        <v>1</v>
      </c>
      <c r="D3137">
        <v>0</v>
      </c>
      <c r="E3137" s="9">
        <v>44970</v>
      </c>
      <c r="F3137" s="9">
        <v>44970</v>
      </c>
      <c r="G3137" s="9">
        <v>44979.932557870372</v>
      </c>
    </row>
    <row r="3138" spans="1:7" x14ac:dyDescent="0.25">
      <c r="A3138" t="s">
        <v>2543</v>
      </c>
      <c r="B3138" t="s">
        <v>2701</v>
      </c>
      <c r="C3138">
        <v>1</v>
      </c>
      <c r="D3138">
        <v>0</v>
      </c>
      <c r="E3138" s="9">
        <v>44970</v>
      </c>
      <c r="F3138" s="9">
        <v>44970</v>
      </c>
      <c r="G3138" s="9">
        <v>44979.932569444441</v>
      </c>
    </row>
    <row r="3139" spans="1:7" x14ac:dyDescent="0.25">
      <c r="A3139" t="s">
        <v>2544</v>
      </c>
      <c r="B3139" t="s">
        <v>2701</v>
      </c>
      <c r="C3139">
        <v>1</v>
      </c>
      <c r="D3139">
        <v>0</v>
      </c>
      <c r="E3139" s="9">
        <v>44970</v>
      </c>
      <c r="F3139" s="9">
        <v>44970</v>
      </c>
      <c r="G3139" s="9">
        <v>44979.932569444441</v>
      </c>
    </row>
    <row r="3140" spans="1:7" x14ac:dyDescent="0.25">
      <c r="A3140" t="s">
        <v>2545</v>
      </c>
      <c r="B3140" t="s">
        <v>2701</v>
      </c>
      <c r="C3140">
        <v>1</v>
      </c>
      <c r="D3140">
        <v>0</v>
      </c>
      <c r="E3140" s="9">
        <v>44970</v>
      </c>
      <c r="F3140" s="9">
        <v>44970</v>
      </c>
      <c r="G3140" s="9">
        <v>44979.932569444441</v>
      </c>
    </row>
    <row r="3141" spans="1:7" x14ac:dyDescent="0.25">
      <c r="A3141" t="s">
        <v>2546</v>
      </c>
      <c r="B3141" t="s">
        <v>2701</v>
      </c>
      <c r="C3141">
        <v>1</v>
      </c>
      <c r="D3141">
        <v>0</v>
      </c>
      <c r="E3141" s="9">
        <v>44970</v>
      </c>
      <c r="F3141" s="9">
        <v>44970</v>
      </c>
      <c r="G3141" s="9">
        <v>44979.932569444441</v>
      </c>
    </row>
    <row r="3142" spans="1:7" x14ac:dyDescent="0.25">
      <c r="A3142" t="s">
        <v>2547</v>
      </c>
      <c r="B3142" t="s">
        <v>2701</v>
      </c>
      <c r="C3142">
        <v>1</v>
      </c>
      <c r="D3142">
        <v>0</v>
      </c>
      <c r="E3142" s="9">
        <v>44970</v>
      </c>
      <c r="F3142" s="9">
        <v>44970</v>
      </c>
      <c r="G3142" s="9">
        <v>44979.932569444441</v>
      </c>
    </row>
    <row r="3143" spans="1:7" x14ac:dyDescent="0.25">
      <c r="A3143" t="s">
        <v>2548</v>
      </c>
      <c r="B3143" t="s">
        <v>2701</v>
      </c>
      <c r="C3143">
        <v>1</v>
      </c>
      <c r="D3143">
        <v>0</v>
      </c>
      <c r="E3143" s="9">
        <v>44970</v>
      </c>
      <c r="F3143" s="9">
        <v>44970</v>
      </c>
      <c r="G3143" s="9">
        <v>44979.932569444441</v>
      </c>
    </row>
    <row r="3144" spans="1:7" x14ac:dyDescent="0.25">
      <c r="A3144" t="s">
        <v>2549</v>
      </c>
      <c r="B3144" t="s">
        <v>2701</v>
      </c>
      <c r="C3144">
        <v>1</v>
      </c>
      <c r="D3144">
        <v>0</v>
      </c>
      <c r="E3144" s="9">
        <v>44970</v>
      </c>
      <c r="F3144" s="9">
        <v>44970</v>
      </c>
      <c r="G3144" s="9">
        <v>44979.932569444441</v>
      </c>
    </row>
    <row r="3145" spans="1:7" x14ac:dyDescent="0.25">
      <c r="A3145" t="s">
        <v>2550</v>
      </c>
      <c r="B3145" t="s">
        <v>2701</v>
      </c>
      <c r="C3145">
        <v>1</v>
      </c>
      <c r="D3145">
        <v>0</v>
      </c>
      <c r="E3145" s="9">
        <v>44970</v>
      </c>
      <c r="F3145" s="9">
        <v>44970</v>
      </c>
      <c r="G3145" s="9">
        <v>44979.932569444441</v>
      </c>
    </row>
    <row r="3146" spans="1:7" x14ac:dyDescent="0.25">
      <c r="A3146" t="s">
        <v>2551</v>
      </c>
      <c r="B3146" t="s">
        <v>2701</v>
      </c>
      <c r="C3146">
        <v>1</v>
      </c>
      <c r="D3146">
        <v>0</v>
      </c>
      <c r="E3146" s="9">
        <v>44970</v>
      </c>
      <c r="F3146" s="9">
        <v>44970</v>
      </c>
      <c r="G3146" s="9">
        <v>44979.932581018518</v>
      </c>
    </row>
    <row r="3147" spans="1:7" x14ac:dyDescent="0.25">
      <c r="A3147" t="s">
        <v>2552</v>
      </c>
      <c r="B3147" t="s">
        <v>2701</v>
      </c>
      <c r="C3147">
        <v>1</v>
      </c>
      <c r="D3147">
        <v>0</v>
      </c>
      <c r="E3147" s="9">
        <v>44970</v>
      </c>
      <c r="F3147" s="9">
        <v>44970</v>
      </c>
      <c r="G3147" s="9">
        <v>44979.932581018518</v>
      </c>
    </row>
    <row r="3148" spans="1:7" x14ac:dyDescent="0.25">
      <c r="A3148" t="s">
        <v>2553</v>
      </c>
      <c r="B3148" t="s">
        <v>2701</v>
      </c>
      <c r="C3148">
        <v>1</v>
      </c>
      <c r="D3148">
        <v>1</v>
      </c>
      <c r="E3148" s="9">
        <v>44970</v>
      </c>
      <c r="F3148" s="9">
        <v>44970</v>
      </c>
      <c r="G3148" s="9">
        <v>44979.932581018518</v>
      </c>
    </row>
    <row r="3149" spans="1:7" x14ac:dyDescent="0.25">
      <c r="A3149" t="s">
        <v>2459</v>
      </c>
      <c r="B3149" t="s">
        <v>2701</v>
      </c>
      <c r="C3149">
        <v>1</v>
      </c>
      <c r="D3149">
        <v>1</v>
      </c>
      <c r="E3149" s="9">
        <v>44970</v>
      </c>
      <c r="F3149" s="9">
        <v>44970</v>
      </c>
      <c r="G3149" s="9">
        <v>44979.932581018518</v>
      </c>
    </row>
    <row r="3150" spans="1:7" x14ac:dyDescent="0.25">
      <c r="A3150" t="s">
        <v>2554</v>
      </c>
      <c r="B3150" t="s">
        <v>2701</v>
      </c>
      <c r="C3150">
        <v>1</v>
      </c>
      <c r="D3150">
        <v>1</v>
      </c>
      <c r="E3150" s="9">
        <v>44970.208333333336</v>
      </c>
      <c r="F3150" s="9">
        <v>44970.208333333336</v>
      </c>
      <c r="G3150" s="9">
        <v>44979.932581018518</v>
      </c>
    </row>
    <row r="3151" spans="1:7" x14ac:dyDescent="0.25">
      <c r="A3151" t="s">
        <v>2555</v>
      </c>
      <c r="B3151" t="s">
        <v>2701</v>
      </c>
      <c r="C3151">
        <v>1</v>
      </c>
      <c r="D3151">
        <v>1</v>
      </c>
      <c r="E3151" s="9">
        <v>44970.208333333336</v>
      </c>
      <c r="F3151" s="9">
        <v>44970.208333333336</v>
      </c>
      <c r="G3151" s="9">
        <v>44979.932592592595</v>
      </c>
    </row>
    <row r="3152" spans="1:7" x14ac:dyDescent="0.25">
      <c r="A3152" t="s">
        <v>2556</v>
      </c>
      <c r="B3152" t="s">
        <v>2701</v>
      </c>
      <c r="C3152">
        <v>1</v>
      </c>
      <c r="D3152">
        <v>1</v>
      </c>
      <c r="E3152" s="9">
        <v>44970.208333333336</v>
      </c>
      <c r="F3152" s="9">
        <v>44970.208333333336</v>
      </c>
      <c r="G3152" s="9">
        <v>44979.932592592595</v>
      </c>
    </row>
    <row r="3153" spans="1:7" x14ac:dyDescent="0.25">
      <c r="A3153" t="s">
        <v>2557</v>
      </c>
      <c r="B3153" t="s">
        <v>2701</v>
      </c>
      <c r="C3153">
        <v>1</v>
      </c>
      <c r="D3153">
        <v>1</v>
      </c>
      <c r="E3153" s="9">
        <v>44970.208333333336</v>
      </c>
      <c r="F3153" s="9">
        <v>44970.208333333336</v>
      </c>
      <c r="G3153" s="9">
        <v>44979.932592592595</v>
      </c>
    </row>
    <row r="3154" spans="1:7" x14ac:dyDescent="0.25">
      <c r="A3154" t="s">
        <v>2558</v>
      </c>
      <c r="B3154" t="s">
        <v>2701</v>
      </c>
      <c r="C3154">
        <v>1</v>
      </c>
      <c r="D3154">
        <v>1</v>
      </c>
      <c r="E3154" s="9">
        <v>44970.208333333336</v>
      </c>
      <c r="F3154" s="9">
        <v>44970.208333333336</v>
      </c>
      <c r="G3154" s="9">
        <v>44979.932592592595</v>
      </c>
    </row>
    <row r="3155" spans="1:7" x14ac:dyDescent="0.25">
      <c r="A3155" t="s">
        <v>2559</v>
      </c>
      <c r="B3155" t="s">
        <v>2701</v>
      </c>
      <c r="C3155">
        <v>1</v>
      </c>
      <c r="D3155">
        <v>1</v>
      </c>
      <c r="E3155" s="9">
        <v>44970</v>
      </c>
      <c r="F3155" s="9">
        <v>44970</v>
      </c>
      <c r="G3155" s="9">
        <v>44979.932592592595</v>
      </c>
    </row>
    <row r="3156" spans="1:7" x14ac:dyDescent="0.25">
      <c r="A3156" t="s">
        <v>2101</v>
      </c>
      <c r="B3156" t="s">
        <v>2701</v>
      </c>
      <c r="C3156">
        <v>1</v>
      </c>
      <c r="D3156">
        <v>0</v>
      </c>
      <c r="E3156" s="9">
        <v>44970</v>
      </c>
      <c r="F3156" s="9">
        <v>44970</v>
      </c>
      <c r="G3156" s="9">
        <v>44979.932592592595</v>
      </c>
    </row>
    <row r="3157" spans="1:7" x14ac:dyDescent="0.25">
      <c r="A3157" t="s">
        <v>2560</v>
      </c>
      <c r="B3157" t="s">
        <v>2701</v>
      </c>
      <c r="C3157">
        <v>1</v>
      </c>
      <c r="D3157">
        <v>1</v>
      </c>
      <c r="E3157" s="9">
        <v>44970.208333333336</v>
      </c>
      <c r="F3157" s="9">
        <v>44970.208333333336</v>
      </c>
      <c r="G3157" s="9">
        <v>44979.932604166665</v>
      </c>
    </row>
    <row r="3158" spans="1:7" x14ac:dyDescent="0.25">
      <c r="A3158" t="s">
        <v>2561</v>
      </c>
      <c r="B3158" t="s">
        <v>2701</v>
      </c>
      <c r="C3158">
        <v>1</v>
      </c>
      <c r="D3158">
        <v>1</v>
      </c>
      <c r="E3158" s="9">
        <v>44970.208333333336</v>
      </c>
      <c r="F3158" s="9">
        <v>44970.208333333336</v>
      </c>
      <c r="G3158" s="9">
        <v>44979.932604166665</v>
      </c>
    </row>
    <row r="3159" spans="1:7" x14ac:dyDescent="0.25">
      <c r="A3159" t="s">
        <v>2562</v>
      </c>
      <c r="B3159" t="s">
        <v>2701</v>
      </c>
      <c r="C3159">
        <v>1</v>
      </c>
      <c r="D3159">
        <v>1</v>
      </c>
      <c r="E3159" s="9">
        <v>44970.208333333336</v>
      </c>
      <c r="F3159" s="9">
        <v>44970.208333333336</v>
      </c>
      <c r="G3159" s="9">
        <v>44979.932604166665</v>
      </c>
    </row>
    <row r="3160" spans="1:7" x14ac:dyDescent="0.25">
      <c r="A3160" t="s">
        <v>2563</v>
      </c>
      <c r="B3160" t="s">
        <v>2701</v>
      </c>
      <c r="C3160">
        <v>1</v>
      </c>
      <c r="D3160">
        <v>1</v>
      </c>
      <c r="E3160" s="9">
        <v>44970.208333333336</v>
      </c>
      <c r="F3160" s="9">
        <v>44970.208333333336</v>
      </c>
      <c r="G3160" s="9">
        <v>44979.932604166665</v>
      </c>
    </row>
    <row r="3161" spans="1:7" x14ac:dyDescent="0.25">
      <c r="A3161" t="s">
        <v>2564</v>
      </c>
      <c r="B3161" t="s">
        <v>2701</v>
      </c>
      <c r="C3161">
        <v>1</v>
      </c>
      <c r="D3161">
        <v>1</v>
      </c>
      <c r="E3161" s="9">
        <v>44970.208333333336</v>
      </c>
      <c r="F3161" s="9">
        <v>44970.208333333336</v>
      </c>
      <c r="G3161" s="9">
        <v>44979.932604166665</v>
      </c>
    </row>
    <row r="3162" spans="1:7" x14ac:dyDescent="0.25">
      <c r="A3162" t="s">
        <v>2430</v>
      </c>
      <c r="B3162" t="s">
        <v>2701</v>
      </c>
      <c r="C3162">
        <v>1</v>
      </c>
      <c r="D3162">
        <v>0</v>
      </c>
      <c r="E3162" s="9">
        <v>44970</v>
      </c>
      <c r="F3162" s="9">
        <v>44970</v>
      </c>
      <c r="G3162" s="9">
        <v>44979.932615740741</v>
      </c>
    </row>
    <row r="3163" spans="1:7" x14ac:dyDescent="0.25">
      <c r="A3163" t="s">
        <v>2565</v>
      </c>
      <c r="B3163" t="s">
        <v>2701</v>
      </c>
      <c r="C3163">
        <v>1</v>
      </c>
      <c r="D3163">
        <v>1</v>
      </c>
      <c r="E3163" s="9">
        <v>44970.208333333336</v>
      </c>
      <c r="F3163" s="9">
        <v>44970.208333333336</v>
      </c>
      <c r="G3163" s="9">
        <v>44979.932615740741</v>
      </c>
    </row>
    <row r="3164" spans="1:7" x14ac:dyDescent="0.25">
      <c r="A3164" t="s">
        <v>2566</v>
      </c>
      <c r="B3164" t="s">
        <v>2701</v>
      </c>
      <c r="C3164">
        <v>1</v>
      </c>
      <c r="D3164">
        <v>1</v>
      </c>
      <c r="E3164" s="9">
        <v>44970.208333333336</v>
      </c>
      <c r="F3164" s="9">
        <v>44970.208333333336</v>
      </c>
      <c r="G3164" s="9">
        <v>44979.932615740741</v>
      </c>
    </row>
    <row r="3165" spans="1:7" x14ac:dyDescent="0.25">
      <c r="A3165" t="s">
        <v>2567</v>
      </c>
      <c r="B3165" t="s">
        <v>2701</v>
      </c>
      <c r="C3165">
        <v>1</v>
      </c>
      <c r="D3165">
        <v>1</v>
      </c>
      <c r="E3165" s="9">
        <v>44970.208333333336</v>
      </c>
      <c r="F3165" s="9">
        <v>44970.208333333336</v>
      </c>
      <c r="G3165" s="9">
        <v>44979.932615740741</v>
      </c>
    </row>
    <row r="3166" spans="1:7" x14ac:dyDescent="0.25">
      <c r="A3166" t="s">
        <v>2568</v>
      </c>
      <c r="B3166" t="s">
        <v>2701</v>
      </c>
      <c r="C3166">
        <v>1</v>
      </c>
      <c r="D3166">
        <v>1</v>
      </c>
      <c r="E3166" s="9">
        <v>44970.208333333336</v>
      </c>
      <c r="F3166" s="9">
        <v>44970.208333333336</v>
      </c>
      <c r="G3166" s="9">
        <v>44979.932627314818</v>
      </c>
    </row>
    <row r="3167" spans="1:7" x14ac:dyDescent="0.25">
      <c r="A3167" t="s">
        <v>2569</v>
      </c>
      <c r="B3167" t="s">
        <v>2701</v>
      </c>
      <c r="C3167">
        <v>1</v>
      </c>
      <c r="D3167">
        <v>1</v>
      </c>
      <c r="E3167" s="9">
        <v>44970.208333333336</v>
      </c>
      <c r="F3167" s="9">
        <v>44970.208333333336</v>
      </c>
      <c r="G3167" s="9">
        <v>44979.932627314818</v>
      </c>
    </row>
    <row r="3168" spans="1:7" x14ac:dyDescent="0.25">
      <c r="A3168" t="s">
        <v>2570</v>
      </c>
      <c r="B3168" t="s">
        <v>2701</v>
      </c>
      <c r="C3168">
        <v>1</v>
      </c>
      <c r="D3168">
        <v>1</v>
      </c>
      <c r="E3168" s="9">
        <v>44970.208333333336</v>
      </c>
      <c r="F3168" s="9">
        <v>44970.208333333336</v>
      </c>
      <c r="G3168" s="9">
        <v>44979.932627314818</v>
      </c>
    </row>
    <row r="3169" spans="1:7" x14ac:dyDescent="0.25">
      <c r="A3169" t="s">
        <v>2571</v>
      </c>
      <c r="B3169" t="s">
        <v>2701</v>
      </c>
      <c r="C3169">
        <v>1</v>
      </c>
      <c r="D3169">
        <v>1</v>
      </c>
      <c r="E3169" s="9">
        <v>44970.208333333336</v>
      </c>
      <c r="F3169" s="9">
        <v>44970.208333333336</v>
      </c>
      <c r="G3169" s="9">
        <v>44979.932627314818</v>
      </c>
    </row>
    <row r="3170" spans="1:7" x14ac:dyDescent="0.25">
      <c r="A3170" t="s">
        <v>2572</v>
      </c>
      <c r="B3170" t="s">
        <v>2701</v>
      </c>
      <c r="C3170">
        <v>1</v>
      </c>
      <c r="D3170">
        <v>1</v>
      </c>
      <c r="E3170" s="9">
        <v>44970.208333333336</v>
      </c>
      <c r="F3170" s="9">
        <v>44970.208333333336</v>
      </c>
      <c r="G3170" s="9">
        <v>44979.932627314818</v>
      </c>
    </row>
    <row r="3171" spans="1:7" x14ac:dyDescent="0.25">
      <c r="A3171" t="s">
        <v>2573</v>
      </c>
      <c r="B3171" t="s">
        <v>2701</v>
      </c>
      <c r="C3171">
        <v>1</v>
      </c>
      <c r="D3171">
        <v>1</v>
      </c>
      <c r="E3171" s="9">
        <v>44970.208333333336</v>
      </c>
      <c r="F3171" s="9">
        <v>44970.208333333336</v>
      </c>
      <c r="G3171" s="9">
        <v>44979.932627314818</v>
      </c>
    </row>
    <row r="3172" spans="1:7" x14ac:dyDescent="0.25">
      <c r="A3172" t="s">
        <v>2574</v>
      </c>
      <c r="B3172" t="s">
        <v>2701</v>
      </c>
      <c r="C3172">
        <v>1</v>
      </c>
      <c r="D3172">
        <v>1</v>
      </c>
      <c r="E3172" s="9">
        <v>44970</v>
      </c>
      <c r="F3172" s="9">
        <v>44970</v>
      </c>
      <c r="G3172" s="9">
        <v>44979.932638888888</v>
      </c>
    </row>
    <row r="3173" spans="1:7" x14ac:dyDescent="0.25">
      <c r="A3173" t="s">
        <v>2575</v>
      </c>
      <c r="B3173" t="s">
        <v>2701</v>
      </c>
      <c r="C3173">
        <v>1</v>
      </c>
      <c r="D3173">
        <v>1</v>
      </c>
      <c r="E3173" s="9">
        <v>44970</v>
      </c>
      <c r="F3173" s="9">
        <v>44970</v>
      </c>
      <c r="G3173" s="9">
        <v>44979.932638888888</v>
      </c>
    </row>
    <row r="3174" spans="1:7" x14ac:dyDescent="0.25">
      <c r="A3174" t="s">
        <v>2576</v>
      </c>
      <c r="B3174" t="s">
        <v>2701</v>
      </c>
      <c r="C3174">
        <v>1</v>
      </c>
      <c r="D3174">
        <v>0</v>
      </c>
      <c r="E3174" s="9">
        <v>44970</v>
      </c>
      <c r="F3174" s="9">
        <v>44970</v>
      </c>
      <c r="G3174" s="9">
        <v>44979.932638888888</v>
      </c>
    </row>
    <row r="3175" spans="1:7" x14ac:dyDescent="0.25">
      <c r="A3175" t="s">
        <v>2577</v>
      </c>
      <c r="B3175" t="s">
        <v>2701</v>
      </c>
      <c r="C3175">
        <v>1</v>
      </c>
      <c r="D3175">
        <v>1</v>
      </c>
      <c r="E3175" s="9">
        <v>44970</v>
      </c>
      <c r="F3175" s="9">
        <v>44970</v>
      </c>
      <c r="G3175" s="9">
        <v>44979.932638888888</v>
      </c>
    </row>
    <row r="3176" spans="1:7" x14ac:dyDescent="0.25">
      <c r="A3176" t="s">
        <v>2578</v>
      </c>
      <c r="B3176" t="s">
        <v>2701</v>
      </c>
      <c r="C3176">
        <v>1</v>
      </c>
      <c r="D3176">
        <v>1</v>
      </c>
      <c r="E3176" s="9">
        <v>44970</v>
      </c>
      <c r="F3176" s="9">
        <v>44970</v>
      </c>
      <c r="G3176" s="9">
        <v>44979.932638888888</v>
      </c>
    </row>
    <row r="3177" spans="1:7" x14ac:dyDescent="0.25">
      <c r="A3177" t="s">
        <v>2417</v>
      </c>
      <c r="B3177" t="s">
        <v>2701</v>
      </c>
      <c r="C3177">
        <v>1</v>
      </c>
      <c r="D3177">
        <v>0</v>
      </c>
      <c r="E3177" s="9">
        <v>44970.208333333336</v>
      </c>
      <c r="F3177" s="9">
        <v>44970.208333333336</v>
      </c>
      <c r="G3177" s="9">
        <v>44979.932650462964</v>
      </c>
    </row>
    <row r="3178" spans="1:7" x14ac:dyDescent="0.25">
      <c r="A3178" t="s">
        <v>2579</v>
      </c>
      <c r="B3178" t="s">
        <v>2701</v>
      </c>
      <c r="C3178">
        <v>1</v>
      </c>
      <c r="D3178">
        <v>1</v>
      </c>
      <c r="E3178" s="9">
        <v>44970.208333333336</v>
      </c>
      <c r="F3178" s="9">
        <v>44970.208333333336</v>
      </c>
      <c r="G3178" s="9">
        <v>44979.932650462964</v>
      </c>
    </row>
    <row r="3179" spans="1:7" x14ac:dyDescent="0.25">
      <c r="A3179" t="s">
        <v>2461</v>
      </c>
      <c r="B3179" t="s">
        <v>2701</v>
      </c>
      <c r="C3179">
        <v>1</v>
      </c>
      <c r="D3179">
        <v>1</v>
      </c>
      <c r="E3179" s="9">
        <v>44970</v>
      </c>
      <c r="F3179" s="9">
        <v>44970</v>
      </c>
      <c r="G3179" s="9">
        <v>44979.932662037034</v>
      </c>
    </row>
    <row r="3180" spans="1:7" x14ac:dyDescent="0.25">
      <c r="A3180" t="s">
        <v>2580</v>
      </c>
      <c r="B3180" t="s">
        <v>2701</v>
      </c>
      <c r="C3180">
        <v>1</v>
      </c>
      <c r="D3180">
        <v>1</v>
      </c>
      <c r="E3180" s="9">
        <v>44970.208333333336</v>
      </c>
      <c r="F3180" s="9">
        <v>44970.208333333336</v>
      </c>
      <c r="G3180" s="9">
        <v>44979.932662037034</v>
      </c>
    </row>
    <row r="3181" spans="1:7" x14ac:dyDescent="0.25">
      <c r="A3181" t="s">
        <v>2581</v>
      </c>
      <c r="B3181" t="s">
        <v>2701</v>
      </c>
      <c r="C3181">
        <v>1</v>
      </c>
      <c r="D3181">
        <v>1</v>
      </c>
      <c r="E3181" s="9">
        <v>44970.208333333336</v>
      </c>
      <c r="F3181" s="9">
        <v>44970.208333333336</v>
      </c>
      <c r="G3181" s="9">
        <v>44979.932662037034</v>
      </c>
    </row>
    <row r="3182" spans="1:7" x14ac:dyDescent="0.25">
      <c r="A3182" t="s">
        <v>2582</v>
      </c>
      <c r="B3182" t="s">
        <v>2701</v>
      </c>
      <c r="C3182">
        <v>1</v>
      </c>
      <c r="D3182">
        <v>1</v>
      </c>
      <c r="E3182" s="9">
        <v>44970.208333333336</v>
      </c>
      <c r="F3182" s="9">
        <v>44970.208333333336</v>
      </c>
      <c r="G3182" s="9">
        <v>44979.932662037034</v>
      </c>
    </row>
    <row r="3183" spans="1:7" x14ac:dyDescent="0.25">
      <c r="A3183" t="s">
        <v>2583</v>
      </c>
      <c r="B3183" t="s">
        <v>2701</v>
      </c>
      <c r="C3183">
        <v>1</v>
      </c>
      <c r="D3183">
        <v>1</v>
      </c>
      <c r="E3183" s="9">
        <v>44970.208333333336</v>
      </c>
      <c r="F3183" s="9">
        <v>44970.208333333336</v>
      </c>
      <c r="G3183" s="9">
        <v>44979.932662037034</v>
      </c>
    </row>
    <row r="3184" spans="1:7" x14ac:dyDescent="0.25">
      <c r="A3184" t="s">
        <v>2584</v>
      </c>
      <c r="B3184" t="s">
        <v>2701</v>
      </c>
      <c r="C3184">
        <v>1</v>
      </c>
      <c r="D3184">
        <v>1</v>
      </c>
      <c r="E3184" s="9">
        <v>44970.208333333336</v>
      </c>
      <c r="F3184" s="9">
        <v>44970.208333333336</v>
      </c>
      <c r="G3184" s="9">
        <v>44979.932662037034</v>
      </c>
    </row>
    <row r="3185" spans="1:7" x14ac:dyDescent="0.25">
      <c r="A3185" t="s">
        <v>2585</v>
      </c>
      <c r="B3185" t="s">
        <v>2701</v>
      </c>
      <c r="C3185">
        <v>1</v>
      </c>
      <c r="D3185">
        <v>1</v>
      </c>
      <c r="E3185" s="9">
        <v>44970.208333333336</v>
      </c>
      <c r="F3185" s="9">
        <v>44970.208333333336</v>
      </c>
      <c r="G3185" s="9">
        <v>44979.932662037034</v>
      </c>
    </row>
    <row r="3186" spans="1:7" x14ac:dyDescent="0.25">
      <c r="A3186" t="s">
        <v>2586</v>
      </c>
      <c r="B3186" t="s">
        <v>2701</v>
      </c>
      <c r="C3186">
        <v>1</v>
      </c>
      <c r="D3186">
        <v>1</v>
      </c>
      <c r="E3186" s="9">
        <v>44970.208333333336</v>
      </c>
      <c r="F3186" s="9">
        <v>44970.208333333336</v>
      </c>
      <c r="G3186" s="9">
        <v>44979.932673611111</v>
      </c>
    </row>
    <row r="3187" spans="1:7" x14ac:dyDescent="0.25">
      <c r="A3187" t="s">
        <v>2587</v>
      </c>
      <c r="B3187" t="s">
        <v>2701</v>
      </c>
      <c r="C3187">
        <v>1</v>
      </c>
      <c r="D3187">
        <v>1</v>
      </c>
      <c r="E3187" s="9">
        <v>44970.208333333336</v>
      </c>
      <c r="F3187" s="9">
        <v>44970.208333333336</v>
      </c>
      <c r="G3187" s="9">
        <v>44979.932673611111</v>
      </c>
    </row>
    <row r="3188" spans="1:7" x14ac:dyDescent="0.25">
      <c r="A3188" t="s">
        <v>2588</v>
      </c>
      <c r="B3188" t="s">
        <v>2701</v>
      </c>
      <c r="C3188">
        <v>1</v>
      </c>
      <c r="D3188">
        <v>1</v>
      </c>
      <c r="E3188" s="9">
        <v>44970.208333333336</v>
      </c>
      <c r="F3188" s="9">
        <v>44970.208333333336</v>
      </c>
      <c r="G3188" s="9">
        <v>44979.932673611111</v>
      </c>
    </row>
    <row r="3189" spans="1:7" x14ac:dyDescent="0.25">
      <c r="A3189" t="s">
        <v>2589</v>
      </c>
      <c r="B3189" t="s">
        <v>2701</v>
      </c>
      <c r="C3189">
        <v>1</v>
      </c>
      <c r="D3189">
        <v>1</v>
      </c>
      <c r="E3189" s="9">
        <v>44970.208333333336</v>
      </c>
      <c r="F3189" s="9">
        <v>44970.208333333336</v>
      </c>
      <c r="G3189" s="9">
        <v>44979.932673611111</v>
      </c>
    </row>
    <row r="3190" spans="1:7" x14ac:dyDescent="0.25">
      <c r="A3190" t="s">
        <v>2590</v>
      </c>
      <c r="B3190" t="s">
        <v>2701</v>
      </c>
      <c r="C3190">
        <v>1</v>
      </c>
      <c r="D3190">
        <v>1</v>
      </c>
      <c r="E3190" s="9">
        <v>44970.208333333336</v>
      </c>
      <c r="F3190" s="9">
        <v>44970.208333333336</v>
      </c>
      <c r="G3190" s="9">
        <v>44979.932673611111</v>
      </c>
    </row>
    <row r="3191" spans="1:7" x14ac:dyDescent="0.25">
      <c r="A3191" t="s">
        <v>2591</v>
      </c>
      <c r="B3191" t="s">
        <v>2701</v>
      </c>
      <c r="C3191">
        <v>1</v>
      </c>
      <c r="D3191">
        <v>1</v>
      </c>
      <c r="E3191" s="9">
        <v>44970.208333333336</v>
      </c>
      <c r="F3191" s="9">
        <v>44970.208333333336</v>
      </c>
      <c r="G3191" s="9">
        <v>44979.932685185187</v>
      </c>
    </row>
    <row r="3192" spans="1:7" x14ac:dyDescent="0.25">
      <c r="A3192" t="s">
        <v>2592</v>
      </c>
      <c r="B3192" t="s">
        <v>2701</v>
      </c>
      <c r="C3192">
        <v>1</v>
      </c>
      <c r="D3192">
        <v>1</v>
      </c>
      <c r="E3192" s="9">
        <v>44970.208333333336</v>
      </c>
      <c r="F3192" s="9">
        <v>44970.208333333336</v>
      </c>
      <c r="G3192" s="9">
        <v>44979.932685185187</v>
      </c>
    </row>
    <row r="3193" spans="1:7" x14ac:dyDescent="0.25">
      <c r="A3193" t="s">
        <v>2593</v>
      </c>
      <c r="B3193" t="s">
        <v>2701</v>
      </c>
      <c r="C3193">
        <v>1</v>
      </c>
      <c r="D3193">
        <v>1</v>
      </c>
      <c r="E3193" s="9">
        <v>44970.208333333336</v>
      </c>
      <c r="F3193" s="9">
        <v>44970.208333333336</v>
      </c>
      <c r="G3193" s="9">
        <v>44979.932685185187</v>
      </c>
    </row>
    <row r="3194" spans="1:7" x14ac:dyDescent="0.25">
      <c r="A3194" t="s">
        <v>2594</v>
      </c>
      <c r="B3194" t="s">
        <v>2701</v>
      </c>
      <c r="C3194">
        <v>1</v>
      </c>
      <c r="D3194">
        <v>1</v>
      </c>
      <c r="E3194" s="9">
        <v>44970.208333333336</v>
      </c>
      <c r="F3194" s="9">
        <v>44970.208333333336</v>
      </c>
      <c r="G3194" s="9">
        <v>44979.932685185187</v>
      </c>
    </row>
    <row r="3195" spans="1:7" x14ac:dyDescent="0.25">
      <c r="A3195" t="s">
        <v>2595</v>
      </c>
      <c r="B3195" t="s">
        <v>2701</v>
      </c>
      <c r="C3195">
        <v>1</v>
      </c>
      <c r="D3195">
        <v>1</v>
      </c>
      <c r="E3195" s="9">
        <v>44970.208333333336</v>
      </c>
      <c r="F3195" s="9">
        <v>44970.208333333336</v>
      </c>
      <c r="G3195" s="9">
        <v>44979.932685185187</v>
      </c>
    </row>
    <row r="3196" spans="1:7" x14ac:dyDescent="0.25">
      <c r="A3196" t="s">
        <v>2596</v>
      </c>
      <c r="B3196" t="s">
        <v>2701</v>
      </c>
      <c r="C3196">
        <v>1</v>
      </c>
      <c r="D3196">
        <v>1</v>
      </c>
      <c r="E3196" s="9">
        <v>44970.208333333336</v>
      </c>
      <c r="F3196" s="9">
        <v>44970.208333333336</v>
      </c>
      <c r="G3196" s="9">
        <v>44979.932685185187</v>
      </c>
    </row>
    <row r="3197" spans="1:7" x14ac:dyDescent="0.25">
      <c r="A3197" t="s">
        <v>2597</v>
      </c>
      <c r="B3197" t="s">
        <v>2701</v>
      </c>
      <c r="C3197">
        <v>1</v>
      </c>
      <c r="D3197">
        <v>1</v>
      </c>
      <c r="E3197" s="9">
        <v>44970.208333333336</v>
      </c>
      <c r="F3197" s="9">
        <v>44970.208333333336</v>
      </c>
      <c r="G3197" s="9">
        <v>44979.932685185187</v>
      </c>
    </row>
    <row r="3198" spans="1:7" x14ac:dyDescent="0.25">
      <c r="A3198" t="s">
        <v>2598</v>
      </c>
      <c r="B3198" t="s">
        <v>2701</v>
      </c>
      <c r="C3198">
        <v>1</v>
      </c>
      <c r="D3198">
        <v>1</v>
      </c>
      <c r="E3198" s="9">
        <v>44970.208333333336</v>
      </c>
      <c r="F3198" s="9">
        <v>44970.208333333336</v>
      </c>
      <c r="G3198" s="9">
        <v>44979.932696759257</v>
      </c>
    </row>
    <row r="3199" spans="1:7" x14ac:dyDescent="0.25">
      <c r="A3199" t="s">
        <v>2599</v>
      </c>
      <c r="B3199" t="s">
        <v>2701</v>
      </c>
      <c r="C3199">
        <v>1</v>
      </c>
      <c r="D3199">
        <v>0</v>
      </c>
      <c r="E3199" s="9">
        <v>44970</v>
      </c>
      <c r="F3199" s="9">
        <v>44970</v>
      </c>
      <c r="G3199" s="9">
        <v>44979.932696759257</v>
      </c>
    </row>
    <row r="3200" spans="1:7" x14ac:dyDescent="0.25">
      <c r="A3200" t="s">
        <v>2600</v>
      </c>
      <c r="B3200" t="s">
        <v>2701</v>
      </c>
      <c r="C3200">
        <v>1</v>
      </c>
      <c r="D3200">
        <v>1</v>
      </c>
      <c r="E3200" s="9">
        <v>44970.208333333336</v>
      </c>
      <c r="F3200" s="9">
        <v>44970.208333333336</v>
      </c>
      <c r="G3200" s="9">
        <v>44979.932696759257</v>
      </c>
    </row>
    <row r="3201" spans="1:7" x14ac:dyDescent="0.25">
      <c r="A3201" t="s">
        <v>2601</v>
      </c>
      <c r="B3201" t="s">
        <v>2701</v>
      </c>
      <c r="C3201">
        <v>1</v>
      </c>
      <c r="D3201">
        <v>0</v>
      </c>
      <c r="E3201" s="9">
        <v>44970</v>
      </c>
      <c r="F3201" s="9">
        <v>44970</v>
      </c>
      <c r="G3201" s="9">
        <v>44979.932696759257</v>
      </c>
    </row>
    <row r="3202" spans="1:7" x14ac:dyDescent="0.25">
      <c r="A3202" t="s">
        <v>2602</v>
      </c>
      <c r="B3202" t="s">
        <v>2701</v>
      </c>
      <c r="C3202">
        <v>1</v>
      </c>
      <c r="D3202">
        <v>0</v>
      </c>
      <c r="E3202" s="9">
        <v>44970</v>
      </c>
      <c r="F3202" s="9">
        <v>44970</v>
      </c>
      <c r="G3202" s="9">
        <v>44979.932708333334</v>
      </c>
    </row>
    <row r="3203" spans="1:7" x14ac:dyDescent="0.25">
      <c r="A3203" t="s">
        <v>2603</v>
      </c>
      <c r="B3203" t="s">
        <v>2701</v>
      </c>
      <c r="C3203">
        <v>1</v>
      </c>
      <c r="D3203">
        <v>1</v>
      </c>
      <c r="E3203" s="9">
        <v>44970.208333333336</v>
      </c>
      <c r="F3203" s="9">
        <v>44970.208333333336</v>
      </c>
      <c r="G3203" s="9">
        <v>44979.932708333334</v>
      </c>
    </row>
    <row r="3204" spans="1:7" x14ac:dyDescent="0.25">
      <c r="A3204" t="s">
        <v>2604</v>
      </c>
      <c r="B3204" t="s">
        <v>2701</v>
      </c>
      <c r="C3204">
        <v>1</v>
      </c>
      <c r="D3204">
        <v>1</v>
      </c>
      <c r="E3204" s="9">
        <v>44970.208333333336</v>
      </c>
      <c r="F3204" s="9">
        <v>44970.208333333336</v>
      </c>
      <c r="G3204" s="9">
        <v>44979.932708333334</v>
      </c>
    </row>
    <row r="3205" spans="1:7" x14ac:dyDescent="0.25">
      <c r="A3205" t="s">
        <v>2605</v>
      </c>
      <c r="B3205" t="s">
        <v>2701</v>
      </c>
      <c r="C3205">
        <v>1</v>
      </c>
      <c r="D3205">
        <v>1</v>
      </c>
      <c r="E3205" s="9">
        <v>44970.208333333336</v>
      </c>
      <c r="F3205" s="9">
        <v>44970.208333333336</v>
      </c>
      <c r="G3205" s="9">
        <v>44979.932708333334</v>
      </c>
    </row>
    <row r="3206" spans="1:7" x14ac:dyDescent="0.25">
      <c r="A3206" t="s">
        <v>2262</v>
      </c>
      <c r="B3206" t="s">
        <v>2701</v>
      </c>
      <c r="C3206">
        <v>1</v>
      </c>
      <c r="D3206">
        <v>0</v>
      </c>
      <c r="E3206" s="9">
        <v>44970</v>
      </c>
      <c r="F3206" s="9">
        <v>44970</v>
      </c>
      <c r="G3206" s="9">
        <v>44979.932708333334</v>
      </c>
    </row>
    <row r="3207" spans="1:7" x14ac:dyDescent="0.25">
      <c r="A3207" t="s">
        <v>2606</v>
      </c>
      <c r="B3207" t="s">
        <v>2701</v>
      </c>
      <c r="C3207">
        <v>1</v>
      </c>
      <c r="D3207">
        <v>1</v>
      </c>
      <c r="E3207" s="9">
        <v>44970.208333333336</v>
      </c>
      <c r="F3207" s="9">
        <v>44970.208333333336</v>
      </c>
      <c r="G3207" s="9">
        <v>44979.932708333334</v>
      </c>
    </row>
    <row r="3208" spans="1:7" x14ac:dyDescent="0.25">
      <c r="A3208" t="s">
        <v>2607</v>
      </c>
      <c r="B3208" t="s">
        <v>2701</v>
      </c>
      <c r="C3208">
        <v>1</v>
      </c>
      <c r="D3208">
        <v>0</v>
      </c>
      <c r="E3208" s="9">
        <v>44970</v>
      </c>
      <c r="F3208" s="9">
        <v>44970</v>
      </c>
      <c r="G3208" s="9">
        <v>44979.932719907411</v>
      </c>
    </row>
    <row r="3209" spans="1:7" x14ac:dyDescent="0.25">
      <c r="A3209" t="s">
        <v>2102</v>
      </c>
      <c r="B3209" t="s">
        <v>2701</v>
      </c>
      <c r="C3209">
        <v>1</v>
      </c>
      <c r="D3209">
        <v>0</v>
      </c>
      <c r="E3209" s="9">
        <v>44970</v>
      </c>
      <c r="F3209" s="9">
        <v>44970</v>
      </c>
      <c r="G3209" s="9">
        <v>44979.932719907411</v>
      </c>
    </row>
    <row r="3210" spans="1:7" x14ac:dyDescent="0.25">
      <c r="A3210" t="s">
        <v>2608</v>
      </c>
      <c r="B3210" t="s">
        <v>2701</v>
      </c>
      <c r="C3210">
        <v>1</v>
      </c>
      <c r="D3210">
        <v>1</v>
      </c>
      <c r="E3210" s="9">
        <v>44970.208333333336</v>
      </c>
      <c r="F3210" s="9">
        <v>44970.208333333336</v>
      </c>
      <c r="G3210" s="9">
        <v>44979.93273148148</v>
      </c>
    </row>
    <row r="3211" spans="1:7" x14ac:dyDescent="0.25">
      <c r="A3211" t="s">
        <v>2609</v>
      </c>
      <c r="B3211" t="s">
        <v>2701</v>
      </c>
      <c r="C3211">
        <v>1</v>
      </c>
      <c r="D3211">
        <v>1</v>
      </c>
      <c r="E3211" s="9">
        <v>44970.208333333336</v>
      </c>
      <c r="F3211" s="9">
        <v>44970.208333333336</v>
      </c>
      <c r="G3211" s="9">
        <v>44979.93273148148</v>
      </c>
    </row>
    <row r="3212" spans="1:7" x14ac:dyDescent="0.25">
      <c r="A3212" t="s">
        <v>2610</v>
      </c>
      <c r="B3212" t="s">
        <v>2701</v>
      </c>
      <c r="C3212">
        <v>1</v>
      </c>
      <c r="D3212">
        <v>1</v>
      </c>
      <c r="E3212" s="9">
        <v>44970.208333333336</v>
      </c>
      <c r="F3212" s="9">
        <v>44970.208333333336</v>
      </c>
      <c r="G3212" s="9">
        <v>44979.93273148148</v>
      </c>
    </row>
    <row r="3213" spans="1:7" x14ac:dyDescent="0.25">
      <c r="A3213" t="s">
        <v>2611</v>
      </c>
      <c r="B3213" t="s">
        <v>2701</v>
      </c>
      <c r="C3213">
        <v>1</v>
      </c>
      <c r="D3213">
        <v>1</v>
      </c>
      <c r="E3213" s="9">
        <v>44970.208333333336</v>
      </c>
      <c r="F3213" s="9">
        <v>44970.208333333336</v>
      </c>
      <c r="G3213" s="9">
        <v>44979.93273148148</v>
      </c>
    </row>
    <row r="3214" spans="1:7" x14ac:dyDescent="0.25">
      <c r="A3214" t="s">
        <v>2612</v>
      </c>
      <c r="B3214" t="s">
        <v>2701</v>
      </c>
      <c r="C3214">
        <v>1</v>
      </c>
      <c r="D3214">
        <v>1</v>
      </c>
      <c r="E3214" s="9">
        <v>44970.208333333336</v>
      </c>
      <c r="F3214" s="9">
        <v>44970.208333333336</v>
      </c>
      <c r="G3214" s="9">
        <v>44979.932743055557</v>
      </c>
    </row>
    <row r="3215" spans="1:7" x14ac:dyDescent="0.25">
      <c r="A3215" t="s">
        <v>2613</v>
      </c>
      <c r="B3215" t="s">
        <v>2701</v>
      </c>
      <c r="C3215">
        <v>1</v>
      </c>
      <c r="D3215">
        <v>1</v>
      </c>
      <c r="E3215" s="9">
        <v>44970.208333333336</v>
      </c>
      <c r="F3215" s="9">
        <v>44970.208333333336</v>
      </c>
      <c r="G3215" s="9">
        <v>44979.932743055557</v>
      </c>
    </row>
    <row r="3216" spans="1:7" x14ac:dyDescent="0.25">
      <c r="A3216" t="s">
        <v>2614</v>
      </c>
      <c r="B3216" t="s">
        <v>2701</v>
      </c>
      <c r="C3216">
        <v>1</v>
      </c>
      <c r="D3216">
        <v>1</v>
      </c>
      <c r="E3216" s="9">
        <v>44970.208333333336</v>
      </c>
      <c r="F3216" s="9">
        <v>44970.208333333336</v>
      </c>
      <c r="G3216" s="9">
        <v>44979.932743055557</v>
      </c>
    </row>
    <row r="3217" spans="1:7" x14ac:dyDescent="0.25">
      <c r="A3217" t="s">
        <v>2615</v>
      </c>
      <c r="B3217" t="s">
        <v>2701</v>
      </c>
      <c r="C3217">
        <v>1</v>
      </c>
      <c r="D3217">
        <v>1</v>
      </c>
      <c r="E3217" s="9">
        <v>44970.208333333336</v>
      </c>
      <c r="F3217" s="9">
        <v>44970.208333333336</v>
      </c>
      <c r="G3217" s="9">
        <v>44979.932754629626</v>
      </c>
    </row>
    <row r="3218" spans="1:7" x14ac:dyDescent="0.25">
      <c r="A3218" t="s">
        <v>2616</v>
      </c>
      <c r="B3218" t="s">
        <v>2701</v>
      </c>
      <c r="C3218">
        <v>1</v>
      </c>
      <c r="D3218">
        <v>1</v>
      </c>
      <c r="E3218" s="9">
        <v>44970.208333333336</v>
      </c>
      <c r="F3218" s="9">
        <v>44970.208333333336</v>
      </c>
      <c r="G3218" s="9">
        <v>44979.932754629626</v>
      </c>
    </row>
    <row r="3219" spans="1:7" x14ac:dyDescent="0.25">
      <c r="A3219" t="s">
        <v>2617</v>
      </c>
      <c r="B3219" t="s">
        <v>2701</v>
      </c>
      <c r="C3219">
        <v>1</v>
      </c>
      <c r="D3219">
        <v>1</v>
      </c>
      <c r="E3219" s="9">
        <v>44970.208333333336</v>
      </c>
      <c r="F3219" s="9">
        <v>44970.208333333336</v>
      </c>
      <c r="G3219" s="9">
        <v>44979.932754629626</v>
      </c>
    </row>
    <row r="3220" spans="1:7" x14ac:dyDescent="0.25">
      <c r="A3220" t="s">
        <v>2618</v>
      </c>
      <c r="B3220" t="s">
        <v>2701</v>
      </c>
      <c r="C3220">
        <v>1</v>
      </c>
      <c r="D3220">
        <v>0</v>
      </c>
      <c r="E3220" s="9">
        <v>44970</v>
      </c>
      <c r="F3220" s="9">
        <v>44970</v>
      </c>
      <c r="G3220" s="9">
        <v>44979.932754629626</v>
      </c>
    </row>
    <row r="3221" spans="1:7" x14ac:dyDescent="0.25">
      <c r="A3221" t="s">
        <v>2619</v>
      </c>
      <c r="B3221" t="s">
        <v>2701</v>
      </c>
      <c r="C3221">
        <v>1</v>
      </c>
      <c r="D3221">
        <v>1</v>
      </c>
      <c r="E3221" s="9">
        <v>44970.208333333336</v>
      </c>
      <c r="F3221" s="9">
        <v>44970.208333333336</v>
      </c>
      <c r="G3221" s="9">
        <v>44979.932766203703</v>
      </c>
    </row>
    <row r="3222" spans="1:7" x14ac:dyDescent="0.25">
      <c r="A3222" t="s">
        <v>2620</v>
      </c>
      <c r="B3222" t="s">
        <v>2701</v>
      </c>
      <c r="C3222">
        <v>1</v>
      </c>
      <c r="D3222">
        <v>0</v>
      </c>
      <c r="E3222" s="9">
        <v>44970</v>
      </c>
      <c r="F3222" s="9">
        <v>44970</v>
      </c>
      <c r="G3222" s="9">
        <v>44979.932766203703</v>
      </c>
    </row>
    <row r="3223" spans="1:7" x14ac:dyDescent="0.25">
      <c r="A3223" t="s">
        <v>2621</v>
      </c>
      <c r="B3223" t="s">
        <v>2701</v>
      </c>
      <c r="C3223">
        <v>1</v>
      </c>
      <c r="D3223">
        <v>1</v>
      </c>
      <c r="E3223" s="9">
        <v>44970.208333333336</v>
      </c>
      <c r="F3223" s="9">
        <v>44970.208333333336</v>
      </c>
      <c r="G3223" s="9">
        <v>44979.932766203703</v>
      </c>
    </row>
    <row r="3224" spans="1:7" x14ac:dyDescent="0.25">
      <c r="A3224" t="s">
        <v>2622</v>
      </c>
      <c r="B3224" t="s">
        <v>2701</v>
      </c>
      <c r="C3224">
        <v>1</v>
      </c>
      <c r="D3224">
        <v>0</v>
      </c>
      <c r="E3224" s="9">
        <v>44970</v>
      </c>
      <c r="F3224" s="9">
        <v>44970</v>
      </c>
      <c r="G3224" s="9">
        <v>44979.932766203703</v>
      </c>
    </row>
    <row r="3225" spans="1:7" x14ac:dyDescent="0.25">
      <c r="A3225" t="s">
        <v>2623</v>
      </c>
      <c r="B3225" t="s">
        <v>2701</v>
      </c>
      <c r="C3225">
        <v>1</v>
      </c>
      <c r="D3225">
        <v>0</v>
      </c>
      <c r="E3225" s="9">
        <v>44970</v>
      </c>
      <c r="F3225" s="9">
        <v>44970</v>
      </c>
      <c r="G3225" s="9">
        <v>44979.93277777778</v>
      </c>
    </row>
    <row r="3226" spans="1:7" x14ac:dyDescent="0.25">
      <c r="A3226" t="s">
        <v>2624</v>
      </c>
      <c r="B3226" t="s">
        <v>2701</v>
      </c>
      <c r="C3226">
        <v>1</v>
      </c>
      <c r="D3226">
        <v>0</v>
      </c>
      <c r="E3226" s="9">
        <v>44970</v>
      </c>
      <c r="F3226" s="9">
        <v>44970</v>
      </c>
      <c r="G3226" s="9">
        <v>44979.93277777778</v>
      </c>
    </row>
    <row r="3227" spans="1:7" x14ac:dyDescent="0.25">
      <c r="A3227" t="s">
        <v>2625</v>
      </c>
      <c r="B3227" t="s">
        <v>2701</v>
      </c>
      <c r="C3227">
        <v>1</v>
      </c>
      <c r="D3227">
        <v>0</v>
      </c>
      <c r="E3227" s="9">
        <v>44970</v>
      </c>
      <c r="F3227" s="9">
        <v>44970</v>
      </c>
      <c r="G3227" s="9">
        <v>44979.93277777778</v>
      </c>
    </row>
    <row r="3228" spans="1:7" x14ac:dyDescent="0.25">
      <c r="A3228" t="s">
        <v>2626</v>
      </c>
      <c r="B3228" t="s">
        <v>2701</v>
      </c>
      <c r="C3228">
        <v>1</v>
      </c>
      <c r="D3228">
        <v>1</v>
      </c>
      <c r="E3228" s="9">
        <v>44970.208333333336</v>
      </c>
      <c r="F3228" s="9">
        <v>44970.208333333336</v>
      </c>
      <c r="G3228" s="9">
        <v>44979.93277777778</v>
      </c>
    </row>
    <row r="3229" spans="1:7" x14ac:dyDescent="0.25">
      <c r="A3229" t="s">
        <v>2627</v>
      </c>
      <c r="B3229" t="s">
        <v>2701</v>
      </c>
      <c r="C3229">
        <v>1</v>
      </c>
      <c r="D3229">
        <v>1</v>
      </c>
      <c r="E3229" s="9">
        <v>44970.208333333336</v>
      </c>
      <c r="F3229" s="9">
        <v>44970.208333333336</v>
      </c>
      <c r="G3229" s="9">
        <v>44979.93277777778</v>
      </c>
    </row>
    <row r="3230" spans="1:7" x14ac:dyDescent="0.25">
      <c r="A3230" t="s">
        <v>2628</v>
      </c>
      <c r="B3230" t="s">
        <v>2701</v>
      </c>
      <c r="C3230">
        <v>1</v>
      </c>
      <c r="D3230">
        <v>0</v>
      </c>
      <c r="E3230" s="9">
        <v>44970</v>
      </c>
      <c r="F3230" s="9">
        <v>44970</v>
      </c>
      <c r="G3230" s="9">
        <v>44979.93277777778</v>
      </c>
    </row>
    <row r="3231" spans="1:7" x14ac:dyDescent="0.25">
      <c r="A3231" t="s">
        <v>2629</v>
      </c>
      <c r="B3231" t="s">
        <v>2701</v>
      </c>
      <c r="C3231">
        <v>1</v>
      </c>
      <c r="D3231">
        <v>0</v>
      </c>
      <c r="E3231" s="9">
        <v>44970</v>
      </c>
      <c r="F3231" s="9">
        <v>44970</v>
      </c>
      <c r="G3231" s="9">
        <v>44979.932789351849</v>
      </c>
    </row>
    <row r="3232" spans="1:7" x14ac:dyDescent="0.25">
      <c r="A3232" t="s">
        <v>2703</v>
      </c>
      <c r="B3232" t="s">
        <v>2702</v>
      </c>
      <c r="C3232">
        <v>1</v>
      </c>
      <c r="D3232">
        <v>1</v>
      </c>
      <c r="E3232" s="9">
        <v>44959</v>
      </c>
      <c r="F3232" s="9">
        <v>44959</v>
      </c>
      <c r="G3232" s="9">
        <v>44979.932962962965</v>
      </c>
    </row>
    <row r="3233" spans="1:7" x14ac:dyDescent="0.25">
      <c r="A3233" t="s">
        <v>2704</v>
      </c>
      <c r="B3233" t="s">
        <v>2702</v>
      </c>
      <c r="C3233">
        <v>1</v>
      </c>
      <c r="D3233">
        <v>1</v>
      </c>
      <c r="E3233" s="9">
        <v>44959</v>
      </c>
      <c r="F3233" s="9">
        <v>44959</v>
      </c>
      <c r="G3233" s="9">
        <v>44979.932962962965</v>
      </c>
    </row>
    <row r="3234" spans="1:7" x14ac:dyDescent="0.25">
      <c r="A3234" t="s">
        <v>2705</v>
      </c>
      <c r="B3234" t="s">
        <v>2702</v>
      </c>
      <c r="C3234">
        <v>1</v>
      </c>
      <c r="D3234">
        <v>1</v>
      </c>
      <c r="E3234" s="9">
        <v>44959</v>
      </c>
      <c r="F3234" s="9">
        <v>44959</v>
      </c>
      <c r="G3234" s="9">
        <v>44979.932962962965</v>
      </c>
    </row>
    <row r="3235" spans="1:7" x14ac:dyDescent="0.25">
      <c r="A3235" t="s">
        <v>2706</v>
      </c>
      <c r="B3235" t="s">
        <v>2702</v>
      </c>
      <c r="C3235">
        <v>1</v>
      </c>
      <c r="D3235">
        <v>1</v>
      </c>
      <c r="E3235" s="9">
        <v>44960.208333333336</v>
      </c>
      <c r="F3235" s="9">
        <v>44960.208333333336</v>
      </c>
      <c r="G3235" s="9">
        <v>44979.932962962965</v>
      </c>
    </row>
    <row r="3236" spans="1:7" x14ac:dyDescent="0.25">
      <c r="A3236" t="s">
        <v>2479</v>
      </c>
      <c r="B3236" t="s">
        <v>2702</v>
      </c>
      <c r="C3236">
        <v>1</v>
      </c>
      <c r="D3236">
        <v>0</v>
      </c>
      <c r="E3236" s="9">
        <v>44960</v>
      </c>
      <c r="F3236" s="9">
        <v>44960</v>
      </c>
      <c r="G3236" s="9">
        <v>44979.932974537034</v>
      </c>
    </row>
    <row r="3237" spans="1:7" x14ac:dyDescent="0.25">
      <c r="A3237" t="s">
        <v>2707</v>
      </c>
      <c r="B3237" t="s">
        <v>2702</v>
      </c>
      <c r="C3237">
        <v>1</v>
      </c>
      <c r="D3237">
        <v>1</v>
      </c>
      <c r="E3237" s="9">
        <v>44960.208333333336</v>
      </c>
      <c r="F3237" s="9">
        <v>44960.208333333336</v>
      </c>
      <c r="G3237" s="9">
        <v>44979.932974537034</v>
      </c>
    </row>
    <row r="3238" spans="1:7" x14ac:dyDescent="0.25">
      <c r="A3238" t="s">
        <v>2708</v>
      </c>
      <c r="B3238" t="s">
        <v>2702</v>
      </c>
      <c r="C3238">
        <v>1</v>
      </c>
      <c r="D3238">
        <v>1</v>
      </c>
      <c r="E3238" s="9">
        <v>44960.208333333336</v>
      </c>
      <c r="F3238" s="9">
        <v>44960.208333333336</v>
      </c>
      <c r="G3238" s="9">
        <v>44979.932974537034</v>
      </c>
    </row>
    <row r="3239" spans="1:7" x14ac:dyDescent="0.25">
      <c r="A3239" t="s">
        <v>2709</v>
      </c>
      <c r="B3239" t="s">
        <v>2702</v>
      </c>
      <c r="C3239">
        <v>1</v>
      </c>
      <c r="D3239">
        <v>1</v>
      </c>
      <c r="E3239" s="9">
        <v>44960.208333333336</v>
      </c>
      <c r="F3239" s="9">
        <v>44960.208333333336</v>
      </c>
      <c r="G3239" s="9">
        <v>44979.932974537034</v>
      </c>
    </row>
    <row r="3240" spans="1:7" x14ac:dyDescent="0.25">
      <c r="A3240" t="s">
        <v>2491</v>
      </c>
      <c r="B3240" t="s">
        <v>2702</v>
      </c>
      <c r="C3240">
        <v>1</v>
      </c>
      <c r="D3240">
        <v>1</v>
      </c>
      <c r="E3240" s="9">
        <v>44960.208333333336</v>
      </c>
      <c r="F3240" s="9">
        <v>44960.208333333336</v>
      </c>
      <c r="G3240" s="9">
        <v>44979.932974537034</v>
      </c>
    </row>
    <row r="3241" spans="1:7" x14ac:dyDescent="0.25">
      <c r="A3241" t="s">
        <v>2710</v>
      </c>
      <c r="B3241" t="s">
        <v>2702</v>
      </c>
      <c r="C3241">
        <v>1</v>
      </c>
      <c r="D3241">
        <v>1</v>
      </c>
      <c r="E3241" s="9">
        <v>44963.208333333336</v>
      </c>
      <c r="F3241" s="9">
        <v>44963.208333333336</v>
      </c>
      <c r="G3241" s="9">
        <v>44979.932974537034</v>
      </c>
    </row>
    <row r="3242" spans="1:7" x14ac:dyDescent="0.25">
      <c r="A3242" t="s">
        <v>2703</v>
      </c>
      <c r="B3242" t="s">
        <v>2702</v>
      </c>
      <c r="C3242">
        <v>1</v>
      </c>
      <c r="D3242">
        <v>1</v>
      </c>
      <c r="E3242" s="9">
        <v>44963.208333333336</v>
      </c>
      <c r="F3242" s="9">
        <v>44963.208333333336</v>
      </c>
      <c r="G3242" s="9">
        <v>44979.932974537034</v>
      </c>
    </row>
    <row r="3243" spans="1:7" x14ac:dyDescent="0.25">
      <c r="A3243" t="s">
        <v>2704</v>
      </c>
      <c r="B3243" t="s">
        <v>2702</v>
      </c>
      <c r="C3243">
        <v>1</v>
      </c>
      <c r="D3243">
        <v>1</v>
      </c>
      <c r="E3243" s="9">
        <v>44963.208333333336</v>
      </c>
      <c r="F3243" s="9">
        <v>44963.208333333336</v>
      </c>
      <c r="G3243" s="9">
        <v>44979.932986111111</v>
      </c>
    </row>
    <row r="3244" spans="1:7" x14ac:dyDescent="0.25">
      <c r="A3244" t="s">
        <v>2705</v>
      </c>
      <c r="B3244" t="s">
        <v>2702</v>
      </c>
      <c r="C3244">
        <v>1</v>
      </c>
      <c r="D3244">
        <v>1</v>
      </c>
      <c r="E3244" s="9">
        <v>44963.208333333336</v>
      </c>
      <c r="F3244" s="9">
        <v>44963.208333333336</v>
      </c>
      <c r="G3244" s="9">
        <v>44979.932986111111</v>
      </c>
    </row>
    <row r="3245" spans="1:7" x14ac:dyDescent="0.25">
      <c r="A3245" t="s">
        <v>2482</v>
      </c>
      <c r="B3245" t="s">
        <v>2145</v>
      </c>
      <c r="C3245">
        <v>1</v>
      </c>
      <c r="D3245">
        <v>1</v>
      </c>
      <c r="E3245" s="9">
        <v>44965</v>
      </c>
      <c r="F3245" s="9">
        <v>44965</v>
      </c>
      <c r="G3245" s="9">
        <v>44979.932986111111</v>
      </c>
    </row>
    <row r="3246" spans="1:7" x14ac:dyDescent="0.25">
      <c r="A3246" t="s">
        <v>2483</v>
      </c>
      <c r="B3246" t="s">
        <v>2145</v>
      </c>
      <c r="C3246">
        <v>1</v>
      </c>
      <c r="D3246">
        <v>1</v>
      </c>
      <c r="E3246" s="9">
        <v>44965</v>
      </c>
      <c r="F3246" s="9">
        <v>44965</v>
      </c>
      <c r="G3246" s="9">
        <v>44979.932986111111</v>
      </c>
    </row>
    <row r="3247" spans="1:7" x14ac:dyDescent="0.25">
      <c r="A3247" t="s">
        <v>2484</v>
      </c>
      <c r="B3247" t="s">
        <v>2145</v>
      </c>
      <c r="C3247">
        <v>1</v>
      </c>
      <c r="D3247">
        <v>1</v>
      </c>
      <c r="E3247" s="9">
        <v>44965</v>
      </c>
      <c r="F3247" s="9">
        <v>44965</v>
      </c>
      <c r="G3247" s="9">
        <v>44979.932986111111</v>
      </c>
    </row>
    <row r="3248" spans="1:7" x14ac:dyDescent="0.25">
      <c r="A3248" t="s">
        <v>2485</v>
      </c>
      <c r="B3248" t="s">
        <v>2145</v>
      </c>
      <c r="C3248">
        <v>1</v>
      </c>
      <c r="D3248">
        <v>1</v>
      </c>
      <c r="E3248" s="9">
        <v>44965</v>
      </c>
      <c r="F3248" s="9">
        <v>44965</v>
      </c>
      <c r="G3248" s="9">
        <v>44979.932986111111</v>
      </c>
    </row>
    <row r="3249" spans="1:7" x14ac:dyDescent="0.25">
      <c r="A3249" t="s">
        <v>2486</v>
      </c>
      <c r="B3249" t="s">
        <v>2145</v>
      </c>
      <c r="C3249">
        <v>1</v>
      </c>
      <c r="D3249">
        <v>1</v>
      </c>
      <c r="E3249" s="9">
        <v>44965</v>
      </c>
      <c r="F3249" s="9">
        <v>44965</v>
      </c>
      <c r="G3249" s="9">
        <v>44979.932986111111</v>
      </c>
    </row>
    <row r="3250" spans="1:7" x14ac:dyDescent="0.25">
      <c r="A3250" t="s">
        <v>2220</v>
      </c>
      <c r="B3250" t="s">
        <v>2145</v>
      </c>
      <c r="C3250">
        <v>1</v>
      </c>
      <c r="D3250">
        <v>0</v>
      </c>
      <c r="E3250" s="9">
        <v>44965</v>
      </c>
      <c r="F3250" s="9">
        <v>44965</v>
      </c>
      <c r="G3250" s="9">
        <v>44979.932997685188</v>
      </c>
    </row>
    <row r="3251" spans="1:7" x14ac:dyDescent="0.25">
      <c r="A3251" t="s">
        <v>2711</v>
      </c>
      <c r="B3251" t="s">
        <v>2145</v>
      </c>
      <c r="C3251">
        <v>1</v>
      </c>
      <c r="D3251">
        <v>1</v>
      </c>
      <c r="E3251" s="9">
        <v>44965</v>
      </c>
      <c r="F3251" s="9">
        <v>44965</v>
      </c>
      <c r="G3251" s="9">
        <v>44979.932997685188</v>
      </c>
    </row>
    <row r="3252" spans="1:7" x14ac:dyDescent="0.25">
      <c r="A3252" t="s">
        <v>2712</v>
      </c>
      <c r="B3252" t="s">
        <v>2145</v>
      </c>
      <c r="C3252">
        <v>1</v>
      </c>
      <c r="D3252">
        <v>1</v>
      </c>
      <c r="E3252" s="9">
        <v>44965</v>
      </c>
      <c r="F3252" s="9">
        <v>44965</v>
      </c>
      <c r="G3252" s="9">
        <v>44979.932997685188</v>
      </c>
    </row>
    <row r="3253" spans="1:7" x14ac:dyDescent="0.25">
      <c r="A3253" t="s">
        <v>2716</v>
      </c>
      <c r="B3253" t="s">
        <v>2145</v>
      </c>
      <c r="C3253">
        <v>1</v>
      </c>
      <c r="D3253">
        <v>1</v>
      </c>
      <c r="E3253" s="9">
        <v>44965</v>
      </c>
      <c r="F3253" s="9">
        <v>44965</v>
      </c>
      <c r="G3253" s="9">
        <v>44979.932997685188</v>
      </c>
    </row>
    <row r="3254" spans="1:7" x14ac:dyDescent="0.25">
      <c r="A3254" t="s">
        <v>2717</v>
      </c>
      <c r="B3254" t="s">
        <v>2145</v>
      </c>
      <c r="C3254">
        <v>1</v>
      </c>
      <c r="D3254">
        <v>1</v>
      </c>
      <c r="E3254" s="9">
        <v>44965</v>
      </c>
      <c r="F3254" s="9">
        <v>44965</v>
      </c>
      <c r="G3254" s="9">
        <v>44979.932997685188</v>
      </c>
    </row>
    <row r="3255" spans="1:7" x14ac:dyDescent="0.25">
      <c r="A3255" t="s">
        <v>2718</v>
      </c>
      <c r="B3255" t="s">
        <v>2145</v>
      </c>
      <c r="C3255">
        <v>1</v>
      </c>
      <c r="D3255">
        <v>1</v>
      </c>
      <c r="E3255" s="9">
        <v>44965</v>
      </c>
      <c r="F3255" s="9">
        <v>44965</v>
      </c>
      <c r="G3255" s="9">
        <v>44979.932997685188</v>
      </c>
    </row>
    <row r="3256" spans="1:7" x14ac:dyDescent="0.25">
      <c r="A3256" t="s">
        <v>2720</v>
      </c>
      <c r="B3256" t="s">
        <v>2145</v>
      </c>
      <c r="C3256">
        <v>1</v>
      </c>
      <c r="D3256">
        <v>0</v>
      </c>
      <c r="E3256" s="9">
        <v>44965</v>
      </c>
      <c r="F3256" s="9">
        <v>44965</v>
      </c>
      <c r="G3256" s="9">
        <v>44979.932997685188</v>
      </c>
    </row>
    <row r="3257" spans="1:7" x14ac:dyDescent="0.25">
      <c r="A3257" t="s">
        <v>2722</v>
      </c>
      <c r="B3257" t="s">
        <v>2145</v>
      </c>
      <c r="C3257">
        <v>1</v>
      </c>
      <c r="D3257">
        <v>1</v>
      </c>
      <c r="E3257" s="9">
        <v>44965</v>
      </c>
      <c r="F3257" s="9">
        <v>44965</v>
      </c>
      <c r="G3257" s="9">
        <v>44979.933009259257</v>
      </c>
    </row>
    <row r="3258" spans="1:7" x14ac:dyDescent="0.25">
      <c r="A3258" t="s">
        <v>2723</v>
      </c>
      <c r="B3258" t="s">
        <v>2145</v>
      </c>
      <c r="C3258">
        <v>1</v>
      </c>
      <c r="D3258">
        <v>1</v>
      </c>
      <c r="E3258" s="9">
        <v>44965</v>
      </c>
      <c r="F3258" s="9">
        <v>44965</v>
      </c>
      <c r="G3258" s="9">
        <v>44979.933009259257</v>
      </c>
    </row>
    <row r="3259" spans="1:7" x14ac:dyDescent="0.25">
      <c r="A3259" t="s">
        <v>2724</v>
      </c>
      <c r="B3259" t="s">
        <v>2145</v>
      </c>
      <c r="C3259">
        <v>1</v>
      </c>
      <c r="D3259">
        <v>0</v>
      </c>
      <c r="E3259" s="9">
        <v>44965</v>
      </c>
      <c r="F3259" s="9">
        <v>44965</v>
      </c>
      <c r="G3259" s="9">
        <v>44979.933009259257</v>
      </c>
    </row>
    <row r="3260" spans="1:7" x14ac:dyDescent="0.25">
      <c r="A3260" t="s">
        <v>2445</v>
      </c>
      <c r="B3260" t="s">
        <v>2145</v>
      </c>
      <c r="C3260">
        <v>1</v>
      </c>
      <c r="D3260">
        <v>0</v>
      </c>
      <c r="E3260" s="9">
        <v>44965</v>
      </c>
      <c r="F3260" s="9">
        <v>44965</v>
      </c>
      <c r="G3260" s="9">
        <v>44979.933009259257</v>
      </c>
    </row>
    <row r="3261" spans="1:7" x14ac:dyDescent="0.25">
      <c r="A3261" t="s">
        <v>2725</v>
      </c>
      <c r="B3261" t="s">
        <v>2145</v>
      </c>
      <c r="C3261">
        <v>1</v>
      </c>
      <c r="D3261">
        <v>1</v>
      </c>
      <c r="E3261" s="9">
        <v>44965</v>
      </c>
      <c r="F3261" s="9">
        <v>44965</v>
      </c>
      <c r="G3261" s="9">
        <v>44979.933009259257</v>
      </c>
    </row>
    <row r="3262" spans="1:7" x14ac:dyDescent="0.25">
      <c r="A3262" t="s">
        <v>565</v>
      </c>
      <c r="B3262" t="s">
        <v>2145</v>
      </c>
      <c r="C3262">
        <v>1</v>
      </c>
      <c r="D3262">
        <v>1</v>
      </c>
      <c r="E3262" s="9">
        <v>44965</v>
      </c>
      <c r="F3262" s="9">
        <v>44965</v>
      </c>
      <c r="G3262" s="9">
        <v>44979.933009259257</v>
      </c>
    </row>
    <row r="3263" spans="1:7" x14ac:dyDescent="0.25">
      <c r="A3263" t="s">
        <v>415</v>
      </c>
      <c r="B3263" t="s">
        <v>2145</v>
      </c>
      <c r="C3263">
        <v>1</v>
      </c>
      <c r="D3263">
        <v>1</v>
      </c>
      <c r="E3263" s="9">
        <v>44966</v>
      </c>
      <c r="F3263" s="9">
        <v>44966</v>
      </c>
      <c r="G3263" s="9">
        <v>44979.933009259257</v>
      </c>
    </row>
    <row r="3264" spans="1:7" x14ac:dyDescent="0.25">
      <c r="A3264" t="s">
        <v>479</v>
      </c>
      <c r="B3264" t="s">
        <v>2145</v>
      </c>
      <c r="C3264">
        <v>1</v>
      </c>
      <c r="D3264">
        <v>1</v>
      </c>
      <c r="E3264" s="9">
        <v>44966</v>
      </c>
      <c r="F3264" s="9">
        <v>44966</v>
      </c>
      <c r="G3264" s="9">
        <v>44979.933009259257</v>
      </c>
    </row>
    <row r="3265" spans="1:7" x14ac:dyDescent="0.25">
      <c r="A3265" t="s">
        <v>404</v>
      </c>
      <c r="B3265" t="s">
        <v>2145</v>
      </c>
      <c r="C3265">
        <v>1</v>
      </c>
      <c r="D3265">
        <v>1</v>
      </c>
      <c r="E3265" s="9">
        <v>44966</v>
      </c>
      <c r="F3265" s="9">
        <v>44966</v>
      </c>
      <c r="G3265" s="9">
        <v>44979.933009259257</v>
      </c>
    </row>
    <row r="3266" spans="1:7" x14ac:dyDescent="0.25">
      <c r="A3266" t="s">
        <v>559</v>
      </c>
      <c r="B3266" t="s">
        <v>2145</v>
      </c>
      <c r="C3266">
        <v>1</v>
      </c>
      <c r="D3266">
        <v>1</v>
      </c>
      <c r="E3266" s="9">
        <v>44966</v>
      </c>
      <c r="F3266" s="9">
        <v>44966</v>
      </c>
      <c r="G3266" s="9">
        <v>44979.933020833334</v>
      </c>
    </row>
    <row r="3267" spans="1:7" x14ac:dyDescent="0.25">
      <c r="A3267" t="s">
        <v>2711</v>
      </c>
      <c r="B3267" t="s">
        <v>2145</v>
      </c>
      <c r="C3267">
        <v>1</v>
      </c>
      <c r="D3267">
        <v>1</v>
      </c>
      <c r="E3267" s="9">
        <v>44967</v>
      </c>
      <c r="F3267" s="9">
        <v>44967</v>
      </c>
      <c r="G3267" s="9">
        <v>44979.933020833334</v>
      </c>
    </row>
    <row r="3268" spans="1:7" x14ac:dyDescent="0.25">
      <c r="A3268" t="s">
        <v>2712</v>
      </c>
      <c r="B3268" t="s">
        <v>2145</v>
      </c>
      <c r="C3268">
        <v>1</v>
      </c>
      <c r="D3268">
        <v>1</v>
      </c>
      <c r="E3268" s="9">
        <v>44967</v>
      </c>
      <c r="F3268" s="9">
        <v>44967</v>
      </c>
      <c r="G3268" s="9">
        <v>44979.933020833334</v>
      </c>
    </row>
    <row r="3269" spans="1:7" x14ac:dyDescent="0.25">
      <c r="A3269" t="s">
        <v>2713</v>
      </c>
      <c r="B3269" t="s">
        <v>2145</v>
      </c>
      <c r="C3269">
        <v>1</v>
      </c>
      <c r="D3269">
        <v>1</v>
      </c>
      <c r="E3269" s="9">
        <v>44967</v>
      </c>
      <c r="F3269" s="9">
        <v>44967</v>
      </c>
      <c r="G3269" s="9">
        <v>44979.933020833334</v>
      </c>
    </row>
    <row r="3270" spans="1:7" x14ac:dyDescent="0.25">
      <c r="A3270" t="s">
        <v>2714</v>
      </c>
      <c r="B3270" t="s">
        <v>2145</v>
      </c>
      <c r="C3270">
        <v>1</v>
      </c>
      <c r="D3270">
        <v>1</v>
      </c>
      <c r="E3270" s="9">
        <v>44967</v>
      </c>
      <c r="F3270" s="9">
        <v>44967</v>
      </c>
      <c r="G3270" s="9">
        <v>44979.933020833334</v>
      </c>
    </row>
    <row r="3271" spans="1:7" x14ac:dyDescent="0.25">
      <c r="A3271" t="s">
        <v>2715</v>
      </c>
      <c r="B3271" t="s">
        <v>2145</v>
      </c>
      <c r="C3271">
        <v>1</v>
      </c>
      <c r="D3271">
        <v>1</v>
      </c>
      <c r="E3271" s="9">
        <v>44967</v>
      </c>
      <c r="F3271" s="9">
        <v>44967</v>
      </c>
      <c r="G3271" s="9">
        <v>44979.933020833334</v>
      </c>
    </row>
    <row r="3272" spans="1:7" x14ac:dyDescent="0.25">
      <c r="A3272" t="s">
        <v>2716</v>
      </c>
      <c r="B3272" t="s">
        <v>2145</v>
      </c>
      <c r="C3272">
        <v>1</v>
      </c>
      <c r="D3272">
        <v>1</v>
      </c>
      <c r="E3272" s="9">
        <v>44967</v>
      </c>
      <c r="F3272" s="9">
        <v>44967</v>
      </c>
      <c r="G3272" s="9">
        <v>44979.933020833334</v>
      </c>
    </row>
    <row r="3273" spans="1:7" x14ac:dyDescent="0.25">
      <c r="A3273" t="s">
        <v>2717</v>
      </c>
      <c r="B3273" t="s">
        <v>2145</v>
      </c>
      <c r="C3273">
        <v>1</v>
      </c>
      <c r="D3273">
        <v>1</v>
      </c>
      <c r="E3273" s="9">
        <v>44967</v>
      </c>
      <c r="F3273" s="9">
        <v>44967</v>
      </c>
      <c r="G3273" s="9">
        <v>44979.933020833334</v>
      </c>
    </row>
    <row r="3274" spans="1:7" x14ac:dyDescent="0.25">
      <c r="A3274" t="s">
        <v>2718</v>
      </c>
      <c r="B3274" t="s">
        <v>2145</v>
      </c>
      <c r="C3274">
        <v>1</v>
      </c>
      <c r="D3274">
        <v>1</v>
      </c>
      <c r="E3274" s="9">
        <v>44967</v>
      </c>
      <c r="F3274" s="9">
        <v>44967</v>
      </c>
      <c r="G3274" s="9">
        <v>44979.933020833334</v>
      </c>
    </row>
    <row r="3275" spans="1:7" x14ac:dyDescent="0.25">
      <c r="A3275" t="s">
        <v>2719</v>
      </c>
      <c r="B3275" t="s">
        <v>2145</v>
      </c>
      <c r="C3275">
        <v>1</v>
      </c>
      <c r="D3275">
        <v>1</v>
      </c>
      <c r="E3275" s="9">
        <v>44967</v>
      </c>
      <c r="F3275" s="9">
        <v>44967</v>
      </c>
      <c r="G3275" s="9">
        <v>44979.933020833334</v>
      </c>
    </row>
    <row r="3276" spans="1:7" x14ac:dyDescent="0.25">
      <c r="A3276" t="s">
        <v>2721</v>
      </c>
      <c r="B3276" t="s">
        <v>2145</v>
      </c>
      <c r="C3276">
        <v>1</v>
      </c>
      <c r="D3276">
        <v>1</v>
      </c>
      <c r="E3276" s="9">
        <v>44967</v>
      </c>
      <c r="F3276" s="9">
        <v>44967</v>
      </c>
      <c r="G3276" s="9">
        <v>44979.933032407411</v>
      </c>
    </row>
    <row r="3277" spans="1:7" x14ac:dyDescent="0.25">
      <c r="A3277" t="s">
        <v>2722</v>
      </c>
      <c r="B3277" t="s">
        <v>2145</v>
      </c>
      <c r="C3277">
        <v>1</v>
      </c>
      <c r="D3277">
        <v>1</v>
      </c>
      <c r="E3277" s="9">
        <v>44967</v>
      </c>
      <c r="F3277" s="9">
        <v>44967</v>
      </c>
      <c r="G3277" s="9">
        <v>44979.933032407411</v>
      </c>
    </row>
    <row r="3278" spans="1:7" x14ac:dyDescent="0.25">
      <c r="A3278" t="s">
        <v>2725</v>
      </c>
      <c r="B3278" t="s">
        <v>2145</v>
      </c>
      <c r="C3278">
        <v>1</v>
      </c>
      <c r="D3278">
        <v>1</v>
      </c>
      <c r="E3278" s="9">
        <v>44967</v>
      </c>
      <c r="F3278" s="9">
        <v>44967</v>
      </c>
      <c r="G3278" s="9">
        <v>44979.933032407411</v>
      </c>
    </row>
    <row r="3279" spans="1:7" x14ac:dyDescent="0.25">
      <c r="A3279" t="s">
        <v>2482</v>
      </c>
      <c r="B3279" t="s">
        <v>2145</v>
      </c>
      <c r="C3279">
        <v>1</v>
      </c>
      <c r="D3279">
        <v>1</v>
      </c>
      <c r="E3279" s="9">
        <v>44967</v>
      </c>
      <c r="F3279" s="9">
        <v>44967</v>
      </c>
      <c r="G3279" s="9">
        <v>44979.933032407411</v>
      </c>
    </row>
    <row r="3280" spans="1:7" x14ac:dyDescent="0.25">
      <c r="A3280" t="s">
        <v>2483</v>
      </c>
      <c r="B3280" t="s">
        <v>2145</v>
      </c>
      <c r="C3280">
        <v>1</v>
      </c>
      <c r="D3280">
        <v>1</v>
      </c>
      <c r="E3280" s="9">
        <v>44967</v>
      </c>
      <c r="F3280" s="9">
        <v>44967</v>
      </c>
      <c r="G3280" s="9">
        <v>44979.933032407411</v>
      </c>
    </row>
    <row r="3281" spans="1:7" x14ac:dyDescent="0.25">
      <c r="A3281" t="s">
        <v>2486</v>
      </c>
      <c r="B3281" t="s">
        <v>2145</v>
      </c>
      <c r="C3281">
        <v>1</v>
      </c>
      <c r="D3281">
        <v>1</v>
      </c>
      <c r="E3281" s="9">
        <v>44967</v>
      </c>
      <c r="F3281" s="9">
        <v>44967</v>
      </c>
      <c r="G3281" s="9">
        <v>44979.93304398148</v>
      </c>
    </row>
    <row r="3282" spans="1:7" x14ac:dyDescent="0.25">
      <c r="A3282" t="s">
        <v>2711</v>
      </c>
      <c r="B3282" t="s">
        <v>2145</v>
      </c>
      <c r="C3282">
        <v>1</v>
      </c>
      <c r="D3282">
        <v>1</v>
      </c>
      <c r="E3282" s="9">
        <v>44971.208333333336</v>
      </c>
      <c r="F3282" s="9">
        <v>44971.208333333336</v>
      </c>
      <c r="G3282" s="9">
        <v>44979.933055555557</v>
      </c>
    </row>
    <row r="3283" spans="1:7" x14ac:dyDescent="0.25">
      <c r="A3283" t="s">
        <v>2712</v>
      </c>
      <c r="B3283" t="s">
        <v>2145</v>
      </c>
      <c r="C3283">
        <v>1</v>
      </c>
      <c r="D3283">
        <v>1</v>
      </c>
      <c r="E3283" s="9">
        <v>44971.208333333336</v>
      </c>
      <c r="F3283" s="9">
        <v>44971.208333333336</v>
      </c>
      <c r="G3283" s="9">
        <v>44979.933055555557</v>
      </c>
    </row>
    <row r="3284" spans="1:7" x14ac:dyDescent="0.25">
      <c r="A3284" t="s">
        <v>2713</v>
      </c>
      <c r="B3284" t="s">
        <v>2145</v>
      </c>
      <c r="C3284">
        <v>1</v>
      </c>
      <c r="D3284">
        <v>1</v>
      </c>
      <c r="E3284" s="9">
        <v>44971.208333333336</v>
      </c>
      <c r="F3284" s="9">
        <v>44971.208333333336</v>
      </c>
      <c r="G3284" s="9">
        <v>44979.933055555557</v>
      </c>
    </row>
    <row r="3285" spans="1:7" x14ac:dyDescent="0.25">
      <c r="A3285" t="s">
        <v>2714</v>
      </c>
      <c r="B3285" t="s">
        <v>2145</v>
      </c>
      <c r="C3285">
        <v>1</v>
      </c>
      <c r="D3285">
        <v>1</v>
      </c>
      <c r="E3285" s="9">
        <v>44971.208333333336</v>
      </c>
      <c r="F3285" s="9">
        <v>44971.208333333336</v>
      </c>
      <c r="G3285" s="9">
        <v>44979.933055555557</v>
      </c>
    </row>
    <row r="3286" spans="1:7" x14ac:dyDescent="0.25">
      <c r="A3286" t="s">
        <v>2715</v>
      </c>
      <c r="B3286" t="s">
        <v>2145</v>
      </c>
      <c r="C3286">
        <v>1</v>
      </c>
      <c r="D3286">
        <v>1</v>
      </c>
      <c r="E3286" s="9">
        <v>44971.208333333336</v>
      </c>
      <c r="F3286" s="9">
        <v>44971.208333333336</v>
      </c>
      <c r="G3286" s="9">
        <v>44979.933055555557</v>
      </c>
    </row>
    <row r="3287" spans="1:7" x14ac:dyDescent="0.25">
      <c r="A3287" t="s">
        <v>2716</v>
      </c>
      <c r="B3287" t="s">
        <v>2145</v>
      </c>
      <c r="C3287">
        <v>1</v>
      </c>
      <c r="D3287">
        <v>1</v>
      </c>
      <c r="E3287" s="9">
        <v>44971.208333333336</v>
      </c>
      <c r="F3287" s="9">
        <v>44971.208333333336</v>
      </c>
      <c r="G3287" s="9">
        <v>44979.933055555557</v>
      </c>
    </row>
    <row r="3288" spans="1:7" x14ac:dyDescent="0.25">
      <c r="A3288" t="s">
        <v>2717</v>
      </c>
      <c r="B3288" t="s">
        <v>2145</v>
      </c>
      <c r="C3288">
        <v>1</v>
      </c>
      <c r="D3288">
        <v>1</v>
      </c>
      <c r="E3288" s="9">
        <v>44971.208333333336</v>
      </c>
      <c r="F3288" s="9">
        <v>44971.208333333336</v>
      </c>
      <c r="G3288" s="9">
        <v>44979.933055555557</v>
      </c>
    </row>
    <row r="3289" spans="1:7" x14ac:dyDescent="0.25">
      <c r="A3289" t="s">
        <v>2718</v>
      </c>
      <c r="B3289" t="s">
        <v>2145</v>
      </c>
      <c r="C3289">
        <v>1</v>
      </c>
      <c r="D3289">
        <v>1</v>
      </c>
      <c r="E3289" s="9">
        <v>44971.208333333336</v>
      </c>
      <c r="F3289" s="9">
        <v>44971.208333333336</v>
      </c>
      <c r="G3289" s="9">
        <v>44979.933055555557</v>
      </c>
    </row>
    <row r="3290" spans="1:7" x14ac:dyDescent="0.25">
      <c r="A3290" t="s">
        <v>2719</v>
      </c>
      <c r="B3290" t="s">
        <v>2145</v>
      </c>
      <c r="C3290">
        <v>1</v>
      </c>
      <c r="D3290">
        <v>1</v>
      </c>
      <c r="E3290" s="9">
        <v>44971.208333333336</v>
      </c>
      <c r="F3290" s="9">
        <v>44971.208333333336</v>
      </c>
      <c r="G3290" s="9">
        <v>44979.933055555557</v>
      </c>
    </row>
    <row r="3291" spans="1:7" x14ac:dyDescent="0.25">
      <c r="A3291" t="s">
        <v>2721</v>
      </c>
      <c r="B3291" t="s">
        <v>2145</v>
      </c>
      <c r="C3291">
        <v>1</v>
      </c>
      <c r="D3291">
        <v>1</v>
      </c>
      <c r="E3291" s="9">
        <v>44971.208333333336</v>
      </c>
      <c r="F3291" s="9">
        <v>44971.208333333336</v>
      </c>
      <c r="G3291" s="9">
        <v>44979.933067129627</v>
      </c>
    </row>
    <row r="3292" spans="1:7" x14ac:dyDescent="0.25">
      <c r="A3292" t="s">
        <v>2722</v>
      </c>
      <c r="B3292" t="s">
        <v>2145</v>
      </c>
      <c r="C3292">
        <v>1</v>
      </c>
      <c r="D3292">
        <v>1</v>
      </c>
      <c r="E3292" s="9">
        <v>44971.208333333336</v>
      </c>
      <c r="F3292" s="9">
        <v>44971.208333333336</v>
      </c>
      <c r="G3292" s="9">
        <v>44979.933067129627</v>
      </c>
    </row>
    <row r="3293" spans="1:7" x14ac:dyDescent="0.25">
      <c r="A3293" t="s">
        <v>2723</v>
      </c>
      <c r="B3293" t="s">
        <v>2145</v>
      </c>
      <c r="C3293">
        <v>1</v>
      </c>
      <c r="D3293">
        <v>1</v>
      </c>
      <c r="E3293" s="9">
        <v>44971.208333333336</v>
      </c>
      <c r="F3293" s="9">
        <v>44971.208333333336</v>
      </c>
      <c r="G3293" s="9">
        <v>44979.933067129627</v>
      </c>
    </row>
    <row r="3294" spans="1:7" x14ac:dyDescent="0.25">
      <c r="A3294" t="s">
        <v>2725</v>
      </c>
      <c r="B3294" t="s">
        <v>2145</v>
      </c>
      <c r="C3294">
        <v>1</v>
      </c>
      <c r="D3294">
        <v>1</v>
      </c>
      <c r="E3294" s="9">
        <v>44971.208333333336</v>
      </c>
      <c r="F3294" s="9">
        <v>44971.208333333336</v>
      </c>
      <c r="G3294" s="9">
        <v>44979.933067129627</v>
      </c>
    </row>
    <row r="3295" spans="1:7" x14ac:dyDescent="0.25">
      <c r="A3295" t="s">
        <v>2482</v>
      </c>
      <c r="B3295" t="s">
        <v>2145</v>
      </c>
      <c r="C3295">
        <v>1</v>
      </c>
      <c r="D3295">
        <v>1</v>
      </c>
      <c r="E3295" s="9">
        <v>44971.208333333336</v>
      </c>
      <c r="F3295" s="9">
        <v>44971.208333333336</v>
      </c>
      <c r="G3295" s="9">
        <v>44979.933067129627</v>
      </c>
    </row>
    <row r="3296" spans="1:7" x14ac:dyDescent="0.25">
      <c r="A3296" t="s">
        <v>2483</v>
      </c>
      <c r="B3296" t="s">
        <v>2145</v>
      </c>
      <c r="C3296">
        <v>1</v>
      </c>
      <c r="D3296">
        <v>1</v>
      </c>
      <c r="E3296" s="9">
        <v>44971.208333333336</v>
      </c>
      <c r="F3296" s="9">
        <v>44971.208333333336</v>
      </c>
      <c r="G3296" s="9">
        <v>44979.933067129627</v>
      </c>
    </row>
    <row r="3297" spans="1:7" x14ac:dyDescent="0.25">
      <c r="A3297" t="s">
        <v>2484</v>
      </c>
      <c r="B3297" t="s">
        <v>2145</v>
      </c>
      <c r="C3297">
        <v>1</v>
      </c>
      <c r="D3297">
        <v>1</v>
      </c>
      <c r="E3297" s="9">
        <v>44971.208333333336</v>
      </c>
      <c r="F3297" s="9">
        <v>44971.208333333336</v>
      </c>
      <c r="G3297" s="9">
        <v>44979.933067129627</v>
      </c>
    </row>
    <row r="3298" spans="1:7" x14ac:dyDescent="0.25">
      <c r="A3298" t="s">
        <v>2485</v>
      </c>
      <c r="B3298" t="s">
        <v>2145</v>
      </c>
      <c r="C3298">
        <v>1</v>
      </c>
      <c r="D3298">
        <v>1</v>
      </c>
      <c r="E3298" s="9">
        <v>44971.208333333336</v>
      </c>
      <c r="F3298" s="9">
        <v>44971.208333333336</v>
      </c>
      <c r="G3298" s="9">
        <v>44979.933067129627</v>
      </c>
    </row>
    <row r="3299" spans="1:7" x14ac:dyDescent="0.25">
      <c r="A3299" t="s">
        <v>2486</v>
      </c>
      <c r="B3299" t="s">
        <v>2145</v>
      </c>
      <c r="C3299">
        <v>1</v>
      </c>
      <c r="D3299">
        <v>1</v>
      </c>
      <c r="E3299" s="9">
        <v>44971.208333333336</v>
      </c>
      <c r="F3299" s="9">
        <v>44971.208333333336</v>
      </c>
      <c r="G3299" s="9">
        <v>44979.933078703703</v>
      </c>
    </row>
    <row r="3300" spans="1:7" x14ac:dyDescent="0.25">
      <c r="A3300" t="s">
        <v>2487</v>
      </c>
      <c r="B3300" t="s">
        <v>2145</v>
      </c>
      <c r="C3300">
        <v>1</v>
      </c>
      <c r="D3300">
        <v>1</v>
      </c>
      <c r="E3300" s="9">
        <v>44971.208333333336</v>
      </c>
      <c r="F3300" s="9">
        <v>44971.208333333336</v>
      </c>
      <c r="G3300" s="9">
        <v>44979.933078703703</v>
      </c>
    </row>
    <row r="3301" spans="1:7" x14ac:dyDescent="0.25">
      <c r="A3301" t="s">
        <v>2726</v>
      </c>
      <c r="B3301" t="s">
        <v>2727</v>
      </c>
      <c r="C3301">
        <v>1</v>
      </c>
      <c r="D3301">
        <v>1</v>
      </c>
      <c r="E3301" s="9">
        <v>44952.208333333336</v>
      </c>
      <c r="F3301" s="9">
        <v>44952.208333333336</v>
      </c>
      <c r="G3301" s="9">
        <v>44979.933078703703</v>
      </c>
    </row>
    <row r="3302" spans="1:7" x14ac:dyDescent="0.25">
      <c r="A3302" t="s">
        <v>2728</v>
      </c>
      <c r="B3302" t="s">
        <v>2727</v>
      </c>
      <c r="C3302">
        <v>1</v>
      </c>
      <c r="D3302">
        <v>1</v>
      </c>
      <c r="E3302" s="9">
        <v>44952.208333333336</v>
      </c>
      <c r="F3302" s="9">
        <v>44952.208333333336</v>
      </c>
      <c r="G3302" s="9">
        <v>44979.933078703703</v>
      </c>
    </row>
    <row r="3303" spans="1:7" x14ac:dyDescent="0.25">
      <c r="A3303" t="s">
        <v>2729</v>
      </c>
      <c r="B3303" t="s">
        <v>2727</v>
      </c>
      <c r="C3303">
        <v>1</v>
      </c>
      <c r="D3303">
        <v>0</v>
      </c>
      <c r="E3303" s="9">
        <v>44952</v>
      </c>
      <c r="F3303" s="9">
        <v>44952</v>
      </c>
      <c r="G3303" s="9">
        <v>44979.93309027778</v>
      </c>
    </row>
    <row r="3304" spans="1:7" x14ac:dyDescent="0.25">
      <c r="A3304" t="s">
        <v>2730</v>
      </c>
      <c r="B3304" t="s">
        <v>2727</v>
      </c>
      <c r="C3304">
        <v>1</v>
      </c>
      <c r="D3304">
        <v>0</v>
      </c>
      <c r="E3304" s="9">
        <v>44952</v>
      </c>
      <c r="F3304" s="9">
        <v>44952</v>
      </c>
      <c r="G3304" s="9">
        <v>44979.93309027778</v>
      </c>
    </row>
    <row r="3305" spans="1:7" x14ac:dyDescent="0.25">
      <c r="A3305" t="s">
        <v>2731</v>
      </c>
      <c r="B3305" t="s">
        <v>2727</v>
      </c>
      <c r="C3305">
        <v>1</v>
      </c>
      <c r="D3305">
        <v>1</v>
      </c>
      <c r="E3305" s="9">
        <v>44952.208333333336</v>
      </c>
      <c r="F3305" s="9">
        <v>44952.208333333336</v>
      </c>
      <c r="G3305" s="9">
        <v>44979.93309027778</v>
      </c>
    </row>
    <row r="3306" spans="1:7" x14ac:dyDescent="0.25">
      <c r="A3306" t="s">
        <v>2732</v>
      </c>
      <c r="B3306" t="s">
        <v>2727</v>
      </c>
      <c r="C3306">
        <v>1</v>
      </c>
      <c r="D3306">
        <v>1</v>
      </c>
      <c r="E3306" s="9">
        <v>44952.208333333336</v>
      </c>
      <c r="F3306" s="9">
        <v>44952.208333333336</v>
      </c>
      <c r="G3306" s="9">
        <v>44979.93309027778</v>
      </c>
    </row>
    <row r="3307" spans="1:7" x14ac:dyDescent="0.25">
      <c r="A3307" t="s">
        <v>2733</v>
      </c>
      <c r="B3307" t="s">
        <v>2727</v>
      </c>
      <c r="C3307">
        <v>1</v>
      </c>
      <c r="D3307">
        <v>1</v>
      </c>
      <c r="E3307" s="9">
        <v>44952.208333333336</v>
      </c>
      <c r="F3307" s="9">
        <v>44952.208333333336</v>
      </c>
      <c r="G3307" s="9">
        <v>44979.93309027778</v>
      </c>
    </row>
    <row r="3308" spans="1:7" x14ac:dyDescent="0.25">
      <c r="A3308" t="s">
        <v>2734</v>
      </c>
      <c r="B3308" t="s">
        <v>2727</v>
      </c>
      <c r="C3308">
        <v>1</v>
      </c>
      <c r="D3308">
        <v>0</v>
      </c>
      <c r="E3308" s="9">
        <v>44952.208333333336</v>
      </c>
      <c r="F3308" s="9">
        <v>44952.208333333336</v>
      </c>
      <c r="G3308" s="9">
        <v>44979.93309027778</v>
      </c>
    </row>
    <row r="3309" spans="1:7" x14ac:dyDescent="0.25">
      <c r="A3309" t="s">
        <v>2735</v>
      </c>
      <c r="B3309" t="s">
        <v>2727</v>
      </c>
      <c r="C3309">
        <v>1</v>
      </c>
      <c r="D3309">
        <v>1</v>
      </c>
      <c r="E3309" s="9">
        <v>44952.208333333336</v>
      </c>
      <c r="F3309" s="9">
        <v>44952.208333333336</v>
      </c>
      <c r="G3309" s="9">
        <v>44979.93309027778</v>
      </c>
    </row>
    <row r="3310" spans="1:7" x14ac:dyDescent="0.25">
      <c r="A3310" t="s">
        <v>2736</v>
      </c>
      <c r="B3310" t="s">
        <v>2727</v>
      </c>
      <c r="C3310">
        <v>1</v>
      </c>
      <c r="D3310">
        <v>1</v>
      </c>
      <c r="E3310" s="9">
        <v>44952.208333333336</v>
      </c>
      <c r="F3310" s="9">
        <v>44952.208333333336</v>
      </c>
      <c r="G3310" s="9">
        <v>44979.93309027778</v>
      </c>
    </row>
    <row r="3311" spans="1:7" x14ac:dyDescent="0.25">
      <c r="A3311" t="s">
        <v>2737</v>
      </c>
      <c r="B3311" t="s">
        <v>2727</v>
      </c>
      <c r="C3311">
        <v>1</v>
      </c>
      <c r="D3311">
        <v>1</v>
      </c>
      <c r="E3311" s="9">
        <v>44952.208333333336</v>
      </c>
      <c r="F3311" s="9">
        <v>44952.208333333336</v>
      </c>
      <c r="G3311" s="9">
        <v>44979.93309027778</v>
      </c>
    </row>
    <row r="3312" spans="1:7" x14ac:dyDescent="0.25">
      <c r="A3312" t="s">
        <v>2738</v>
      </c>
      <c r="B3312" t="s">
        <v>2727</v>
      </c>
      <c r="C3312">
        <v>1</v>
      </c>
      <c r="D3312">
        <v>1</v>
      </c>
      <c r="E3312" s="9">
        <v>44952.208333333336</v>
      </c>
      <c r="F3312" s="9">
        <v>44952.208333333336</v>
      </c>
      <c r="G3312" s="9">
        <v>44979.93309027778</v>
      </c>
    </row>
    <row r="3313" spans="1:7" x14ac:dyDescent="0.25">
      <c r="A3313" t="s">
        <v>2739</v>
      </c>
      <c r="B3313" t="s">
        <v>2727</v>
      </c>
      <c r="C3313">
        <v>1</v>
      </c>
      <c r="D3313">
        <v>0</v>
      </c>
      <c r="E3313" s="9">
        <v>44952</v>
      </c>
      <c r="F3313" s="9">
        <v>44952</v>
      </c>
      <c r="G3313" s="9">
        <v>44979.93309027778</v>
      </c>
    </row>
    <row r="3314" spans="1:7" x14ac:dyDescent="0.25">
      <c r="A3314" t="s">
        <v>2740</v>
      </c>
      <c r="B3314" t="s">
        <v>2727</v>
      </c>
      <c r="C3314">
        <v>1</v>
      </c>
      <c r="D3314">
        <v>0</v>
      </c>
      <c r="E3314" s="9">
        <v>44952</v>
      </c>
      <c r="F3314" s="9">
        <v>44952</v>
      </c>
      <c r="G3314" s="9">
        <v>44979.93310185185</v>
      </c>
    </row>
    <row r="3315" spans="1:7" x14ac:dyDescent="0.25">
      <c r="A3315" t="s">
        <v>2741</v>
      </c>
      <c r="B3315" t="s">
        <v>2727</v>
      </c>
      <c r="C3315">
        <v>1</v>
      </c>
      <c r="D3315">
        <v>1</v>
      </c>
      <c r="E3315" s="9">
        <v>44952.208333333336</v>
      </c>
      <c r="F3315" s="9">
        <v>44952.208333333336</v>
      </c>
      <c r="G3315" s="9">
        <v>44979.93310185185</v>
      </c>
    </row>
    <row r="3316" spans="1:7" x14ac:dyDescent="0.25">
      <c r="A3316" t="s">
        <v>2742</v>
      </c>
      <c r="B3316" t="s">
        <v>2727</v>
      </c>
      <c r="C3316">
        <v>1</v>
      </c>
      <c r="D3316">
        <v>1</v>
      </c>
      <c r="E3316" s="9">
        <v>44952.208333333336</v>
      </c>
      <c r="F3316" s="9">
        <v>44952.208333333336</v>
      </c>
      <c r="G3316" s="9">
        <v>44979.93310185185</v>
      </c>
    </row>
    <row r="3317" spans="1:7" x14ac:dyDescent="0.25">
      <c r="A3317" t="s">
        <v>2743</v>
      </c>
      <c r="B3317" t="s">
        <v>2727</v>
      </c>
      <c r="C3317">
        <v>1</v>
      </c>
      <c r="D3317">
        <v>1</v>
      </c>
      <c r="E3317" s="9">
        <v>44952.208333333336</v>
      </c>
      <c r="F3317" s="9">
        <v>44952.208333333336</v>
      </c>
      <c r="G3317" s="9">
        <v>44979.93310185185</v>
      </c>
    </row>
    <row r="3318" spans="1:7" x14ac:dyDescent="0.25">
      <c r="A3318" t="s">
        <v>2744</v>
      </c>
      <c r="B3318" t="s">
        <v>2727</v>
      </c>
      <c r="C3318">
        <v>1</v>
      </c>
      <c r="D3318">
        <v>1</v>
      </c>
      <c r="E3318" s="9">
        <v>44952.208333333336</v>
      </c>
      <c r="F3318" s="9">
        <v>44952.208333333336</v>
      </c>
      <c r="G3318" s="9">
        <v>44979.93310185185</v>
      </c>
    </row>
    <row r="3319" spans="1:7" x14ac:dyDescent="0.25">
      <c r="A3319" t="s">
        <v>2032</v>
      </c>
      <c r="B3319" t="s">
        <v>2727</v>
      </c>
      <c r="C3319">
        <v>1</v>
      </c>
      <c r="D3319">
        <v>1</v>
      </c>
      <c r="E3319" s="9">
        <v>44952</v>
      </c>
      <c r="F3319" s="9">
        <v>44952</v>
      </c>
      <c r="G3319" s="9">
        <v>44979.93310185185</v>
      </c>
    </row>
    <row r="3320" spans="1:7" x14ac:dyDescent="0.25">
      <c r="A3320" t="s">
        <v>2745</v>
      </c>
      <c r="B3320" t="s">
        <v>2727</v>
      </c>
      <c r="C3320">
        <v>1</v>
      </c>
      <c r="D3320">
        <v>1</v>
      </c>
      <c r="E3320" s="9">
        <v>44952.208333333336</v>
      </c>
      <c r="F3320" s="9">
        <v>44952.208333333336</v>
      </c>
      <c r="G3320" s="9">
        <v>44979.93310185185</v>
      </c>
    </row>
    <row r="3321" spans="1:7" x14ac:dyDescent="0.25">
      <c r="A3321" t="s">
        <v>2746</v>
      </c>
      <c r="B3321" t="s">
        <v>2727</v>
      </c>
      <c r="C3321">
        <v>1</v>
      </c>
      <c r="D3321">
        <v>1</v>
      </c>
      <c r="E3321" s="9">
        <v>44952</v>
      </c>
      <c r="F3321" s="9">
        <v>44952</v>
      </c>
      <c r="G3321" s="9">
        <v>44979.933113425926</v>
      </c>
    </row>
    <row r="3322" spans="1:7" x14ac:dyDescent="0.25">
      <c r="A3322" t="s">
        <v>2747</v>
      </c>
      <c r="B3322" t="s">
        <v>2727</v>
      </c>
      <c r="C3322">
        <v>1</v>
      </c>
      <c r="D3322">
        <v>1</v>
      </c>
      <c r="E3322" s="9">
        <v>44952</v>
      </c>
      <c r="F3322" s="9">
        <v>44952</v>
      </c>
      <c r="G3322" s="9">
        <v>44979.933113425926</v>
      </c>
    </row>
    <row r="3323" spans="1:7" x14ac:dyDescent="0.25">
      <c r="A3323" t="s">
        <v>2748</v>
      </c>
      <c r="B3323" t="s">
        <v>2727</v>
      </c>
      <c r="C3323">
        <v>1</v>
      </c>
      <c r="D3323">
        <v>1</v>
      </c>
      <c r="E3323" s="9">
        <v>44952.208333333336</v>
      </c>
      <c r="F3323" s="9">
        <v>44952.208333333336</v>
      </c>
      <c r="G3323" s="9">
        <v>44979.933113425926</v>
      </c>
    </row>
    <row r="3324" spans="1:7" x14ac:dyDescent="0.25">
      <c r="A3324" t="s">
        <v>2749</v>
      </c>
      <c r="B3324" t="s">
        <v>2727</v>
      </c>
      <c r="C3324">
        <v>1</v>
      </c>
      <c r="D3324">
        <v>1</v>
      </c>
      <c r="E3324" s="9">
        <v>44952.208333333336</v>
      </c>
      <c r="F3324" s="9">
        <v>44952.208333333336</v>
      </c>
      <c r="G3324" s="9">
        <v>44979.933113425926</v>
      </c>
    </row>
    <row r="3325" spans="1:7" x14ac:dyDescent="0.25">
      <c r="A3325" t="s">
        <v>2750</v>
      </c>
      <c r="B3325" t="s">
        <v>2727</v>
      </c>
      <c r="C3325">
        <v>1</v>
      </c>
      <c r="D3325">
        <v>1</v>
      </c>
      <c r="E3325" s="9">
        <v>44952.208333333336</v>
      </c>
      <c r="F3325" s="9">
        <v>44952.208333333336</v>
      </c>
      <c r="G3325" s="9">
        <v>44979.933113425926</v>
      </c>
    </row>
    <row r="3326" spans="1:7" x14ac:dyDescent="0.25">
      <c r="A3326" t="s">
        <v>2751</v>
      </c>
      <c r="B3326" t="s">
        <v>2727</v>
      </c>
      <c r="C3326">
        <v>1</v>
      </c>
      <c r="D3326">
        <v>1</v>
      </c>
      <c r="E3326" s="9">
        <v>44952.208333333336</v>
      </c>
      <c r="F3326" s="9">
        <v>44952.208333333336</v>
      </c>
      <c r="G3326" s="9">
        <v>44979.933113425926</v>
      </c>
    </row>
    <row r="3327" spans="1:7" x14ac:dyDescent="0.25">
      <c r="A3327" t="s">
        <v>2752</v>
      </c>
      <c r="B3327" t="s">
        <v>2727</v>
      </c>
      <c r="C3327">
        <v>1</v>
      </c>
      <c r="D3327">
        <v>1</v>
      </c>
      <c r="E3327" s="9">
        <v>44952.208333333336</v>
      </c>
      <c r="F3327" s="9">
        <v>44952.208333333336</v>
      </c>
      <c r="G3327" s="9">
        <v>44979.933113425926</v>
      </c>
    </row>
    <row r="3328" spans="1:7" x14ac:dyDescent="0.25">
      <c r="A3328" t="s">
        <v>2753</v>
      </c>
      <c r="B3328" t="s">
        <v>2727</v>
      </c>
      <c r="C3328">
        <v>1</v>
      </c>
      <c r="D3328">
        <v>1</v>
      </c>
      <c r="E3328" s="9">
        <v>44952.208333333336</v>
      </c>
      <c r="F3328" s="9">
        <v>44952.208333333336</v>
      </c>
      <c r="G3328" s="9">
        <v>44979.933125000003</v>
      </c>
    </row>
    <row r="3329" spans="1:7" x14ac:dyDescent="0.25">
      <c r="A3329" t="s">
        <v>2754</v>
      </c>
      <c r="B3329" t="s">
        <v>2727</v>
      </c>
      <c r="C3329">
        <v>1</v>
      </c>
      <c r="D3329">
        <v>1</v>
      </c>
      <c r="E3329" s="9">
        <v>44952</v>
      </c>
      <c r="F3329" s="9">
        <v>44952</v>
      </c>
      <c r="G3329" s="9">
        <v>44979.933125000003</v>
      </c>
    </row>
    <row r="3330" spans="1:7" x14ac:dyDescent="0.25">
      <c r="A3330" t="s">
        <v>2755</v>
      </c>
      <c r="B3330" t="s">
        <v>2727</v>
      </c>
      <c r="C3330">
        <v>1</v>
      </c>
      <c r="D3330">
        <v>1</v>
      </c>
      <c r="E3330" s="9">
        <v>44952.208333333336</v>
      </c>
      <c r="F3330" s="9">
        <v>44952.208333333336</v>
      </c>
      <c r="G3330" s="9">
        <v>44979.933125000003</v>
      </c>
    </row>
    <row r="3331" spans="1:7" x14ac:dyDescent="0.25">
      <c r="A3331" t="s">
        <v>2756</v>
      </c>
      <c r="B3331" t="s">
        <v>2727</v>
      </c>
      <c r="C3331">
        <v>1</v>
      </c>
      <c r="D3331">
        <v>1</v>
      </c>
      <c r="E3331" s="9">
        <v>44952.208333333336</v>
      </c>
      <c r="F3331" s="9">
        <v>44952.208333333336</v>
      </c>
      <c r="G3331" s="9">
        <v>44979.933125000003</v>
      </c>
    </row>
    <row r="3332" spans="1:7" x14ac:dyDescent="0.25">
      <c r="A3332" t="s">
        <v>2757</v>
      </c>
      <c r="B3332" t="s">
        <v>2727</v>
      </c>
      <c r="C3332">
        <v>1</v>
      </c>
      <c r="D3332">
        <v>1</v>
      </c>
      <c r="E3332" s="9">
        <v>44952.208333333336</v>
      </c>
      <c r="F3332" s="9">
        <v>44952.208333333336</v>
      </c>
      <c r="G3332" s="9">
        <v>44979.933125000003</v>
      </c>
    </row>
    <row r="3333" spans="1:7" x14ac:dyDescent="0.25">
      <c r="A3333" t="s">
        <v>2758</v>
      </c>
      <c r="B3333" t="s">
        <v>2727</v>
      </c>
      <c r="C3333">
        <v>1</v>
      </c>
      <c r="D3333">
        <v>1</v>
      </c>
      <c r="E3333" s="9">
        <v>44952.208333333336</v>
      </c>
      <c r="F3333" s="9">
        <v>44952.208333333336</v>
      </c>
      <c r="G3333" s="9">
        <v>44979.933136574073</v>
      </c>
    </row>
    <row r="3334" spans="1:7" x14ac:dyDescent="0.25">
      <c r="A3334" t="s">
        <v>2759</v>
      </c>
      <c r="B3334" t="s">
        <v>2727</v>
      </c>
      <c r="C3334">
        <v>1</v>
      </c>
      <c r="D3334">
        <v>1</v>
      </c>
      <c r="E3334" s="9">
        <v>44952.208333333336</v>
      </c>
      <c r="F3334" s="9">
        <v>44952.208333333336</v>
      </c>
      <c r="G3334" s="9">
        <v>44979.933136574073</v>
      </c>
    </row>
    <row r="3335" spans="1:7" x14ac:dyDescent="0.25">
      <c r="A3335" t="s">
        <v>2760</v>
      </c>
      <c r="B3335" t="s">
        <v>2727</v>
      </c>
      <c r="C3335">
        <v>1</v>
      </c>
      <c r="D3335">
        <v>1</v>
      </c>
      <c r="E3335" s="9">
        <v>44952.208333333336</v>
      </c>
      <c r="F3335" s="9">
        <v>44952.208333333336</v>
      </c>
      <c r="G3335" s="9">
        <v>44979.933136574073</v>
      </c>
    </row>
    <row r="3336" spans="1:7" x14ac:dyDescent="0.25">
      <c r="A3336" t="s">
        <v>2761</v>
      </c>
      <c r="B3336" t="s">
        <v>2727</v>
      </c>
      <c r="C3336">
        <v>1</v>
      </c>
      <c r="D3336">
        <v>1</v>
      </c>
      <c r="E3336" s="9">
        <v>44952.208333333336</v>
      </c>
      <c r="F3336" s="9">
        <v>44952.208333333336</v>
      </c>
      <c r="G3336" s="9">
        <v>44979.933136574073</v>
      </c>
    </row>
    <row r="3337" spans="1:7" x14ac:dyDescent="0.25">
      <c r="A3337" t="s">
        <v>2762</v>
      </c>
      <c r="B3337" t="s">
        <v>2727</v>
      </c>
      <c r="C3337">
        <v>1</v>
      </c>
      <c r="D3337">
        <v>1</v>
      </c>
      <c r="E3337" s="9">
        <v>44952.208333333336</v>
      </c>
      <c r="F3337" s="9">
        <v>44952.208333333336</v>
      </c>
      <c r="G3337" s="9">
        <v>44979.933136574073</v>
      </c>
    </row>
    <row r="3338" spans="1:7" x14ac:dyDescent="0.25">
      <c r="A3338" t="s">
        <v>2763</v>
      </c>
      <c r="B3338" t="s">
        <v>2727</v>
      </c>
      <c r="C3338">
        <v>1</v>
      </c>
      <c r="D3338">
        <v>1</v>
      </c>
      <c r="E3338" s="9">
        <v>44952.208333333336</v>
      </c>
      <c r="F3338" s="9">
        <v>44952.208333333336</v>
      </c>
      <c r="G3338" s="9">
        <v>44979.933136574073</v>
      </c>
    </row>
    <row r="3339" spans="1:7" x14ac:dyDescent="0.25">
      <c r="A3339" t="s">
        <v>2764</v>
      </c>
      <c r="B3339" t="s">
        <v>2727</v>
      </c>
      <c r="C3339">
        <v>1</v>
      </c>
      <c r="D3339">
        <v>1</v>
      </c>
      <c r="E3339" s="9">
        <v>44952.208333333336</v>
      </c>
      <c r="F3339" s="9">
        <v>44952.208333333336</v>
      </c>
      <c r="G3339" s="9">
        <v>44979.933136574073</v>
      </c>
    </row>
    <row r="3340" spans="1:7" x14ac:dyDescent="0.25">
      <c r="A3340" t="s">
        <v>2765</v>
      </c>
      <c r="B3340" t="s">
        <v>2727</v>
      </c>
      <c r="C3340">
        <v>1</v>
      </c>
      <c r="D3340">
        <v>1</v>
      </c>
      <c r="E3340" s="9">
        <v>44952.208333333336</v>
      </c>
      <c r="F3340" s="9">
        <v>44952.208333333336</v>
      </c>
      <c r="G3340" s="9">
        <v>44979.933136574073</v>
      </c>
    </row>
    <row r="3341" spans="1:7" x14ac:dyDescent="0.25">
      <c r="A3341" t="s">
        <v>2766</v>
      </c>
      <c r="B3341" t="s">
        <v>2727</v>
      </c>
      <c r="C3341">
        <v>1</v>
      </c>
      <c r="D3341">
        <v>0</v>
      </c>
      <c r="E3341" s="9">
        <v>44952</v>
      </c>
      <c r="F3341" s="9">
        <v>44952</v>
      </c>
      <c r="G3341" s="9">
        <v>44979.933148148149</v>
      </c>
    </row>
    <row r="3342" spans="1:7" x14ac:dyDescent="0.25">
      <c r="A3342" t="s">
        <v>2767</v>
      </c>
      <c r="B3342" t="s">
        <v>2727</v>
      </c>
      <c r="C3342">
        <v>1</v>
      </c>
      <c r="D3342">
        <v>1</v>
      </c>
      <c r="E3342" s="9">
        <v>44952.208333333336</v>
      </c>
      <c r="F3342" s="9">
        <v>44952.208333333336</v>
      </c>
      <c r="G3342" s="9">
        <v>44979.933148148149</v>
      </c>
    </row>
    <row r="3343" spans="1:7" x14ac:dyDescent="0.25">
      <c r="A3343" t="s">
        <v>2768</v>
      </c>
      <c r="B3343" t="s">
        <v>2727</v>
      </c>
      <c r="C3343">
        <v>1</v>
      </c>
      <c r="D3343">
        <v>1</v>
      </c>
      <c r="E3343" s="9">
        <v>44952.208333333336</v>
      </c>
      <c r="F3343" s="9">
        <v>44952.208333333336</v>
      </c>
      <c r="G3343" s="9">
        <v>44979.933148148149</v>
      </c>
    </row>
    <row r="3344" spans="1:7" x14ac:dyDescent="0.25">
      <c r="A3344" t="s">
        <v>2769</v>
      </c>
      <c r="B3344" t="s">
        <v>2727</v>
      </c>
      <c r="C3344">
        <v>1</v>
      </c>
      <c r="D3344">
        <v>1</v>
      </c>
      <c r="E3344" s="9">
        <v>44952</v>
      </c>
      <c r="F3344" s="9">
        <v>44952</v>
      </c>
      <c r="G3344" s="9">
        <v>44979.933148148149</v>
      </c>
    </row>
    <row r="3345" spans="1:7" x14ac:dyDescent="0.25">
      <c r="A3345" t="s">
        <v>2771</v>
      </c>
      <c r="B3345" t="s">
        <v>2727</v>
      </c>
      <c r="C3345">
        <v>1</v>
      </c>
      <c r="D3345">
        <v>0</v>
      </c>
      <c r="E3345" s="9">
        <v>44952</v>
      </c>
      <c r="F3345" s="9">
        <v>44952</v>
      </c>
      <c r="G3345" s="9">
        <v>44979.933159722219</v>
      </c>
    </row>
    <row r="3346" spans="1:7" x14ac:dyDescent="0.25">
      <c r="A3346" t="s">
        <v>2772</v>
      </c>
      <c r="B3346" t="s">
        <v>2727</v>
      </c>
      <c r="C3346">
        <v>1</v>
      </c>
      <c r="D3346">
        <v>0</v>
      </c>
      <c r="E3346" s="9">
        <v>44952</v>
      </c>
      <c r="F3346" s="9">
        <v>44952</v>
      </c>
      <c r="G3346" s="9">
        <v>44979.933159722219</v>
      </c>
    </row>
    <row r="3347" spans="1:7" x14ac:dyDescent="0.25">
      <c r="A3347" t="s">
        <v>2773</v>
      </c>
      <c r="B3347" t="s">
        <v>2727</v>
      </c>
      <c r="C3347">
        <v>1</v>
      </c>
      <c r="D3347">
        <v>0</v>
      </c>
      <c r="E3347" s="9">
        <v>44952</v>
      </c>
      <c r="F3347" s="9">
        <v>44952</v>
      </c>
      <c r="G3347" s="9">
        <v>44979.933159722219</v>
      </c>
    </row>
    <row r="3348" spans="1:7" x14ac:dyDescent="0.25">
      <c r="A3348" t="s">
        <v>2774</v>
      </c>
      <c r="B3348" t="s">
        <v>2727</v>
      </c>
      <c r="C3348">
        <v>1</v>
      </c>
      <c r="D3348">
        <v>1</v>
      </c>
      <c r="E3348" s="9">
        <v>44952.208333333336</v>
      </c>
      <c r="F3348" s="9">
        <v>44952.208333333336</v>
      </c>
      <c r="G3348" s="9">
        <v>44979.933159722219</v>
      </c>
    </row>
    <row r="3349" spans="1:7" x14ac:dyDescent="0.25">
      <c r="A3349" t="s">
        <v>2775</v>
      </c>
      <c r="B3349" t="s">
        <v>2727</v>
      </c>
      <c r="C3349">
        <v>1</v>
      </c>
      <c r="D3349">
        <v>1</v>
      </c>
      <c r="E3349" s="9">
        <v>44952.208333333336</v>
      </c>
      <c r="F3349" s="9">
        <v>44952.208333333336</v>
      </c>
      <c r="G3349" s="9">
        <v>44979.933159722219</v>
      </c>
    </row>
    <row r="3350" spans="1:7" x14ac:dyDescent="0.25">
      <c r="A3350" t="s">
        <v>2776</v>
      </c>
      <c r="B3350" t="s">
        <v>2727</v>
      </c>
      <c r="C3350">
        <v>1</v>
      </c>
      <c r="D3350">
        <v>1</v>
      </c>
      <c r="E3350" s="9">
        <v>44952.208333333336</v>
      </c>
      <c r="F3350" s="9">
        <v>44952.208333333336</v>
      </c>
      <c r="G3350" s="9">
        <v>44979.933159722219</v>
      </c>
    </row>
    <row r="3351" spans="1:7" x14ac:dyDescent="0.25">
      <c r="A3351" t="s">
        <v>2777</v>
      </c>
      <c r="B3351" t="s">
        <v>2727</v>
      </c>
      <c r="C3351">
        <v>1</v>
      </c>
      <c r="D3351">
        <v>1</v>
      </c>
      <c r="E3351" s="9">
        <v>44952.208333333336</v>
      </c>
      <c r="F3351" s="9">
        <v>44952.208333333336</v>
      </c>
      <c r="G3351" s="9">
        <v>44979.933159722219</v>
      </c>
    </row>
    <row r="3352" spans="1:7" x14ac:dyDescent="0.25">
      <c r="A3352" t="s">
        <v>2778</v>
      </c>
      <c r="B3352" t="s">
        <v>2727</v>
      </c>
      <c r="C3352">
        <v>1</v>
      </c>
      <c r="D3352">
        <v>1</v>
      </c>
      <c r="E3352" s="9">
        <v>44952.208333333336</v>
      </c>
      <c r="F3352" s="9">
        <v>44952.208333333336</v>
      </c>
      <c r="G3352" s="9">
        <v>44979.933159722219</v>
      </c>
    </row>
    <row r="3353" spans="1:7" x14ac:dyDescent="0.25">
      <c r="A3353" t="s">
        <v>2779</v>
      </c>
      <c r="B3353" t="s">
        <v>2727</v>
      </c>
      <c r="C3353">
        <v>1</v>
      </c>
      <c r="D3353">
        <v>1</v>
      </c>
      <c r="E3353" s="9">
        <v>44952</v>
      </c>
      <c r="F3353" s="9">
        <v>44952</v>
      </c>
      <c r="G3353" s="9">
        <v>44979.933171296296</v>
      </c>
    </row>
    <row r="3354" spans="1:7" x14ac:dyDescent="0.25">
      <c r="A3354" t="s">
        <v>2780</v>
      </c>
      <c r="B3354" t="s">
        <v>2727</v>
      </c>
      <c r="C3354">
        <v>1</v>
      </c>
      <c r="D3354">
        <v>1</v>
      </c>
      <c r="E3354" s="9">
        <v>44952.208333333336</v>
      </c>
      <c r="F3354" s="9">
        <v>44952.208333333336</v>
      </c>
      <c r="G3354" s="9">
        <v>44979.933171296296</v>
      </c>
    </row>
    <row r="3355" spans="1:7" x14ac:dyDescent="0.25">
      <c r="A3355" t="s">
        <v>2781</v>
      </c>
      <c r="B3355" t="s">
        <v>2727</v>
      </c>
      <c r="C3355">
        <v>1</v>
      </c>
      <c r="D3355">
        <v>1</v>
      </c>
      <c r="E3355" s="9">
        <v>44952.208333333336</v>
      </c>
      <c r="F3355" s="9">
        <v>44952.208333333336</v>
      </c>
      <c r="G3355" s="9">
        <v>44979.933171296296</v>
      </c>
    </row>
    <row r="3356" spans="1:7" x14ac:dyDescent="0.25">
      <c r="A3356" t="s">
        <v>2782</v>
      </c>
      <c r="B3356" t="s">
        <v>2727</v>
      </c>
      <c r="C3356">
        <v>1</v>
      </c>
      <c r="D3356">
        <v>1</v>
      </c>
      <c r="E3356" s="9">
        <v>44952.208333333336</v>
      </c>
      <c r="F3356" s="9">
        <v>44952.208333333336</v>
      </c>
      <c r="G3356" s="9">
        <v>44979.933171296296</v>
      </c>
    </row>
    <row r="3357" spans="1:7" x14ac:dyDescent="0.25">
      <c r="A3357" t="s">
        <v>2783</v>
      </c>
      <c r="B3357" t="s">
        <v>2727</v>
      </c>
      <c r="C3357">
        <v>1</v>
      </c>
      <c r="D3357">
        <v>1</v>
      </c>
      <c r="E3357" s="9">
        <v>44952.208333333336</v>
      </c>
      <c r="F3357" s="9">
        <v>44952.208333333336</v>
      </c>
      <c r="G3357" s="9">
        <v>44979.933171296296</v>
      </c>
    </row>
    <row r="3358" spans="1:7" x14ac:dyDescent="0.25">
      <c r="A3358" t="s">
        <v>215</v>
      </c>
      <c r="B3358" t="s">
        <v>2727</v>
      </c>
      <c r="C3358">
        <v>1</v>
      </c>
      <c r="D3358">
        <v>1</v>
      </c>
      <c r="E3358" s="9">
        <v>44952.208333333336</v>
      </c>
      <c r="F3358" s="9">
        <v>44952.208333333336</v>
      </c>
      <c r="G3358" s="9">
        <v>44979.933171296296</v>
      </c>
    </row>
    <row r="3359" spans="1:7" x14ac:dyDescent="0.25">
      <c r="A3359" t="s">
        <v>2784</v>
      </c>
      <c r="B3359" t="s">
        <v>2727</v>
      </c>
      <c r="C3359">
        <v>1</v>
      </c>
      <c r="D3359">
        <v>0</v>
      </c>
      <c r="E3359" s="9">
        <v>44952</v>
      </c>
      <c r="F3359" s="9">
        <v>44952</v>
      </c>
      <c r="G3359" s="9">
        <v>44979.933171296296</v>
      </c>
    </row>
    <row r="3360" spans="1:7" x14ac:dyDescent="0.25">
      <c r="A3360" t="s">
        <v>2785</v>
      </c>
      <c r="B3360" t="s">
        <v>2727</v>
      </c>
      <c r="C3360">
        <v>1</v>
      </c>
      <c r="D3360">
        <v>1</v>
      </c>
      <c r="E3360" s="9">
        <v>44952.208333333336</v>
      </c>
      <c r="F3360" s="9">
        <v>44952.208333333336</v>
      </c>
      <c r="G3360" s="9">
        <v>44979.933171296296</v>
      </c>
    </row>
    <row r="3361" spans="1:7" x14ac:dyDescent="0.25">
      <c r="A3361" t="s">
        <v>2786</v>
      </c>
      <c r="B3361" t="s">
        <v>2727</v>
      </c>
      <c r="C3361">
        <v>1</v>
      </c>
      <c r="D3361">
        <v>1</v>
      </c>
      <c r="E3361" s="9">
        <v>44952.208333333336</v>
      </c>
      <c r="F3361" s="9">
        <v>44952.208333333336</v>
      </c>
      <c r="G3361" s="9">
        <v>44979.933171296296</v>
      </c>
    </row>
    <row r="3362" spans="1:7" x14ac:dyDescent="0.25">
      <c r="A3362" t="s">
        <v>2787</v>
      </c>
      <c r="B3362" t="s">
        <v>2727</v>
      </c>
      <c r="C3362">
        <v>1</v>
      </c>
      <c r="D3362">
        <v>1</v>
      </c>
      <c r="E3362" s="9">
        <v>44952.208333333336</v>
      </c>
      <c r="F3362" s="9">
        <v>44952.208333333336</v>
      </c>
      <c r="G3362" s="9">
        <v>44979.933171296296</v>
      </c>
    </row>
    <row r="3363" spans="1:7" x14ac:dyDescent="0.25">
      <c r="A3363" t="s">
        <v>2788</v>
      </c>
      <c r="B3363" t="s">
        <v>2727</v>
      </c>
      <c r="C3363">
        <v>1</v>
      </c>
      <c r="D3363">
        <v>1</v>
      </c>
      <c r="E3363" s="9">
        <v>44952</v>
      </c>
      <c r="F3363" s="9">
        <v>44952</v>
      </c>
      <c r="G3363" s="9">
        <v>44979.933171296296</v>
      </c>
    </row>
    <row r="3364" spans="1:7" x14ac:dyDescent="0.25">
      <c r="A3364" t="s">
        <v>2494</v>
      </c>
      <c r="B3364" t="s">
        <v>2727</v>
      </c>
      <c r="C3364">
        <v>1</v>
      </c>
      <c r="D3364">
        <v>1</v>
      </c>
      <c r="E3364" s="9">
        <v>44952</v>
      </c>
      <c r="F3364" s="9">
        <v>44952</v>
      </c>
      <c r="G3364" s="9">
        <v>44979.933182870373</v>
      </c>
    </row>
    <row r="3365" spans="1:7" x14ac:dyDescent="0.25">
      <c r="A3365" t="s">
        <v>2513</v>
      </c>
      <c r="B3365" t="s">
        <v>2727</v>
      </c>
      <c r="C3365">
        <v>1</v>
      </c>
      <c r="D3365">
        <v>1</v>
      </c>
      <c r="E3365" s="9">
        <v>44952.208333333336</v>
      </c>
      <c r="F3365" s="9">
        <v>44952.208333333336</v>
      </c>
      <c r="G3365" s="9">
        <v>44979.933182870373</v>
      </c>
    </row>
    <row r="3366" spans="1:7" x14ac:dyDescent="0.25">
      <c r="A3366" t="s">
        <v>2514</v>
      </c>
      <c r="B3366" t="s">
        <v>2727</v>
      </c>
      <c r="C3366">
        <v>1</v>
      </c>
      <c r="D3366">
        <v>1</v>
      </c>
      <c r="E3366" s="9">
        <v>44952.208333333336</v>
      </c>
      <c r="F3366" s="9">
        <v>44952.208333333336</v>
      </c>
      <c r="G3366" s="9">
        <v>44979.933182870373</v>
      </c>
    </row>
    <row r="3367" spans="1:7" x14ac:dyDescent="0.25">
      <c r="A3367" t="s">
        <v>2515</v>
      </c>
      <c r="B3367" t="s">
        <v>2727</v>
      </c>
      <c r="C3367">
        <v>1</v>
      </c>
      <c r="D3367">
        <v>1</v>
      </c>
      <c r="E3367" s="9">
        <v>44952.208333333336</v>
      </c>
      <c r="F3367" s="9">
        <v>44952.208333333336</v>
      </c>
      <c r="G3367" s="9">
        <v>44979.933182870373</v>
      </c>
    </row>
    <row r="3368" spans="1:7" x14ac:dyDescent="0.25">
      <c r="A3368" t="s">
        <v>2516</v>
      </c>
      <c r="B3368" t="s">
        <v>2727</v>
      </c>
      <c r="C3368">
        <v>1</v>
      </c>
      <c r="D3368">
        <v>1</v>
      </c>
      <c r="E3368" s="9">
        <v>44952.208333333336</v>
      </c>
      <c r="F3368" s="9">
        <v>44952.208333333336</v>
      </c>
      <c r="G3368" s="9">
        <v>44979.933182870373</v>
      </c>
    </row>
    <row r="3369" spans="1:7" x14ac:dyDescent="0.25">
      <c r="A3369" t="s">
        <v>2517</v>
      </c>
      <c r="B3369" t="s">
        <v>2727</v>
      </c>
      <c r="C3369">
        <v>1</v>
      </c>
      <c r="D3369">
        <v>0</v>
      </c>
      <c r="E3369" s="9">
        <v>44952</v>
      </c>
      <c r="F3369" s="9">
        <v>44952</v>
      </c>
      <c r="G3369" s="9">
        <v>44979.933182870373</v>
      </c>
    </row>
    <row r="3370" spans="1:7" x14ac:dyDescent="0.25">
      <c r="A3370" t="s">
        <v>2518</v>
      </c>
      <c r="B3370" t="s">
        <v>2727</v>
      </c>
      <c r="C3370">
        <v>1</v>
      </c>
      <c r="D3370">
        <v>1</v>
      </c>
      <c r="E3370" s="9">
        <v>44952.208333333336</v>
      </c>
      <c r="F3370" s="9">
        <v>44952.208333333336</v>
      </c>
      <c r="G3370" s="9">
        <v>44979.933182870373</v>
      </c>
    </row>
    <row r="3371" spans="1:7" x14ac:dyDescent="0.25">
      <c r="A3371" t="s">
        <v>2789</v>
      </c>
      <c r="B3371" t="s">
        <v>2727</v>
      </c>
      <c r="C3371">
        <v>1</v>
      </c>
      <c r="D3371">
        <v>1</v>
      </c>
      <c r="E3371" s="9">
        <v>44952.208333333336</v>
      </c>
      <c r="F3371" s="9">
        <v>44952.208333333336</v>
      </c>
      <c r="G3371" s="9">
        <v>44979.933194444442</v>
      </c>
    </row>
    <row r="3372" spans="1:7" x14ac:dyDescent="0.25">
      <c r="A3372" t="s">
        <v>2790</v>
      </c>
      <c r="B3372" t="s">
        <v>2727</v>
      </c>
      <c r="C3372">
        <v>1</v>
      </c>
      <c r="D3372">
        <v>1</v>
      </c>
      <c r="E3372" s="9">
        <v>44952.208333333336</v>
      </c>
      <c r="F3372" s="9">
        <v>44952.208333333336</v>
      </c>
      <c r="G3372" s="9">
        <v>44979.933194444442</v>
      </c>
    </row>
    <row r="3373" spans="1:7" x14ac:dyDescent="0.25">
      <c r="A3373" t="s">
        <v>2791</v>
      </c>
      <c r="B3373" t="s">
        <v>2727</v>
      </c>
      <c r="C3373">
        <v>1</v>
      </c>
      <c r="D3373">
        <v>1</v>
      </c>
      <c r="E3373" s="9">
        <v>44952.208333333336</v>
      </c>
      <c r="F3373" s="9">
        <v>44952.208333333336</v>
      </c>
      <c r="G3373" s="9">
        <v>44979.933194444442</v>
      </c>
    </row>
    <row r="3374" spans="1:7" x14ac:dyDescent="0.25">
      <c r="A3374" t="s">
        <v>2018</v>
      </c>
      <c r="B3374" t="s">
        <v>2727</v>
      </c>
      <c r="C3374">
        <v>1</v>
      </c>
      <c r="D3374">
        <v>1</v>
      </c>
      <c r="E3374" s="9">
        <v>44952.208333333336</v>
      </c>
      <c r="F3374" s="9">
        <v>44952.208333333336</v>
      </c>
      <c r="G3374" s="9">
        <v>44979.933194444442</v>
      </c>
    </row>
    <row r="3375" spans="1:7" x14ac:dyDescent="0.25">
      <c r="A3375" t="s">
        <v>2792</v>
      </c>
      <c r="B3375" t="s">
        <v>2727</v>
      </c>
      <c r="C3375">
        <v>1</v>
      </c>
      <c r="D3375">
        <v>1</v>
      </c>
      <c r="E3375" s="9">
        <v>44952.208333333336</v>
      </c>
      <c r="F3375" s="9">
        <v>44952.208333333336</v>
      </c>
      <c r="G3375" s="9">
        <v>44979.933194444442</v>
      </c>
    </row>
    <row r="3376" spans="1:7" x14ac:dyDescent="0.25">
      <c r="A3376" t="s">
        <v>2793</v>
      </c>
      <c r="B3376" t="s">
        <v>2727</v>
      </c>
      <c r="C3376">
        <v>1</v>
      </c>
      <c r="D3376">
        <v>1</v>
      </c>
      <c r="E3376" s="9">
        <v>44952.208333333336</v>
      </c>
      <c r="F3376" s="9">
        <v>44952.208333333336</v>
      </c>
      <c r="G3376" s="9">
        <v>44979.933206018519</v>
      </c>
    </row>
    <row r="3377" spans="1:7" x14ac:dyDescent="0.25">
      <c r="A3377" t="s">
        <v>2017</v>
      </c>
      <c r="B3377" t="s">
        <v>2727</v>
      </c>
      <c r="C3377">
        <v>1</v>
      </c>
      <c r="D3377">
        <v>0</v>
      </c>
      <c r="E3377" s="9">
        <v>44952.208333333336</v>
      </c>
      <c r="F3377" s="9">
        <v>44952.208333333336</v>
      </c>
      <c r="G3377" s="9">
        <v>44979.933206018519</v>
      </c>
    </row>
    <row r="3378" spans="1:7" x14ac:dyDescent="0.25">
      <c r="A3378" t="s">
        <v>2794</v>
      </c>
      <c r="B3378" t="s">
        <v>2727</v>
      </c>
      <c r="C3378">
        <v>1</v>
      </c>
      <c r="D3378">
        <v>1</v>
      </c>
      <c r="E3378" s="9">
        <v>44952.208333333336</v>
      </c>
      <c r="F3378" s="9">
        <v>44952.208333333336</v>
      </c>
      <c r="G3378" s="9">
        <v>44979.933206018519</v>
      </c>
    </row>
    <row r="3379" spans="1:7" x14ac:dyDescent="0.25">
      <c r="A3379" t="s">
        <v>2795</v>
      </c>
      <c r="B3379" t="s">
        <v>2727</v>
      </c>
      <c r="C3379">
        <v>1</v>
      </c>
      <c r="D3379">
        <v>1</v>
      </c>
      <c r="E3379" s="9">
        <v>44952.208333333336</v>
      </c>
      <c r="F3379" s="9">
        <v>44952.208333333336</v>
      </c>
      <c r="G3379" s="9">
        <v>44979.933206018519</v>
      </c>
    </row>
    <row r="3380" spans="1:7" x14ac:dyDescent="0.25">
      <c r="A3380" t="s">
        <v>2796</v>
      </c>
      <c r="B3380" t="s">
        <v>2727</v>
      </c>
      <c r="C3380">
        <v>1</v>
      </c>
      <c r="D3380">
        <v>1</v>
      </c>
      <c r="E3380" s="9">
        <v>44952.208333333336</v>
      </c>
      <c r="F3380" s="9">
        <v>44952.208333333336</v>
      </c>
      <c r="G3380" s="9">
        <v>44979.933217592596</v>
      </c>
    </row>
    <row r="3381" spans="1:7" x14ac:dyDescent="0.25">
      <c r="A3381" t="s">
        <v>2797</v>
      </c>
      <c r="B3381" t="s">
        <v>2727</v>
      </c>
      <c r="C3381">
        <v>1</v>
      </c>
      <c r="D3381">
        <v>1</v>
      </c>
      <c r="E3381" s="9">
        <v>44952.208333333336</v>
      </c>
      <c r="F3381" s="9">
        <v>44952.208333333336</v>
      </c>
      <c r="G3381" s="9">
        <v>44979.933217592596</v>
      </c>
    </row>
    <row r="3382" spans="1:7" x14ac:dyDescent="0.25">
      <c r="A3382" t="s">
        <v>2798</v>
      </c>
      <c r="B3382" t="s">
        <v>2727</v>
      </c>
      <c r="C3382">
        <v>1</v>
      </c>
      <c r="D3382">
        <v>1</v>
      </c>
      <c r="E3382" s="9">
        <v>44952</v>
      </c>
      <c r="F3382" s="9">
        <v>44952</v>
      </c>
      <c r="G3382" s="9">
        <v>44979.933217592596</v>
      </c>
    </row>
    <row r="3383" spans="1:7" x14ac:dyDescent="0.25">
      <c r="A3383" t="s">
        <v>2799</v>
      </c>
      <c r="B3383" t="s">
        <v>2727</v>
      </c>
      <c r="C3383">
        <v>1</v>
      </c>
      <c r="D3383">
        <v>1</v>
      </c>
      <c r="E3383" s="9">
        <v>44952.208333333336</v>
      </c>
      <c r="F3383" s="9">
        <v>44952.208333333336</v>
      </c>
      <c r="G3383" s="9">
        <v>44979.933217592596</v>
      </c>
    </row>
    <row r="3384" spans="1:7" x14ac:dyDescent="0.25">
      <c r="A3384" t="s">
        <v>2800</v>
      </c>
      <c r="B3384" t="s">
        <v>2727</v>
      </c>
      <c r="C3384">
        <v>1</v>
      </c>
      <c r="D3384">
        <v>1</v>
      </c>
      <c r="E3384" s="9">
        <v>44952.208333333336</v>
      </c>
      <c r="F3384" s="9">
        <v>44952.208333333336</v>
      </c>
      <c r="G3384" s="9">
        <v>44979.933229166665</v>
      </c>
    </row>
    <row r="3385" spans="1:7" x14ac:dyDescent="0.25">
      <c r="A3385" t="s">
        <v>2801</v>
      </c>
      <c r="B3385" t="s">
        <v>2727</v>
      </c>
      <c r="C3385">
        <v>1</v>
      </c>
      <c r="D3385">
        <v>1</v>
      </c>
      <c r="E3385" s="9">
        <v>44952.208333333336</v>
      </c>
      <c r="F3385" s="9">
        <v>44952.208333333336</v>
      </c>
      <c r="G3385" s="9">
        <v>44979.933229166665</v>
      </c>
    </row>
    <row r="3386" spans="1:7" x14ac:dyDescent="0.25">
      <c r="A3386" t="s">
        <v>2802</v>
      </c>
      <c r="B3386" t="s">
        <v>2727</v>
      </c>
      <c r="C3386">
        <v>1</v>
      </c>
      <c r="D3386">
        <v>1</v>
      </c>
      <c r="E3386" s="9">
        <v>44952.208333333336</v>
      </c>
      <c r="F3386" s="9">
        <v>44952.208333333336</v>
      </c>
      <c r="G3386" s="9">
        <v>44979.933229166665</v>
      </c>
    </row>
    <row r="3387" spans="1:7" x14ac:dyDescent="0.25">
      <c r="A3387" t="s">
        <v>2803</v>
      </c>
      <c r="B3387" t="s">
        <v>2727</v>
      </c>
      <c r="C3387">
        <v>1</v>
      </c>
      <c r="D3387">
        <v>1</v>
      </c>
      <c r="E3387" s="9">
        <v>44952.208333333336</v>
      </c>
      <c r="F3387" s="9">
        <v>44952.208333333336</v>
      </c>
      <c r="G3387" s="9">
        <v>44979.933229166665</v>
      </c>
    </row>
    <row r="3388" spans="1:7" x14ac:dyDescent="0.25">
      <c r="A3388" t="s">
        <v>2804</v>
      </c>
      <c r="B3388" t="s">
        <v>2727</v>
      </c>
      <c r="C3388">
        <v>1</v>
      </c>
      <c r="D3388">
        <v>0</v>
      </c>
      <c r="E3388" s="9">
        <v>44952</v>
      </c>
      <c r="F3388" s="9">
        <v>44952</v>
      </c>
      <c r="G3388" s="9">
        <v>44979.933229166665</v>
      </c>
    </row>
    <row r="3389" spans="1:7" x14ac:dyDescent="0.25">
      <c r="A3389" t="s">
        <v>2805</v>
      </c>
      <c r="B3389" t="s">
        <v>2727</v>
      </c>
      <c r="C3389">
        <v>1</v>
      </c>
      <c r="D3389">
        <v>1</v>
      </c>
      <c r="E3389" s="9">
        <v>44952.208333333336</v>
      </c>
      <c r="F3389" s="9">
        <v>44952.208333333336</v>
      </c>
      <c r="G3389" s="9">
        <v>44979.933229166665</v>
      </c>
    </row>
    <row r="3390" spans="1:7" x14ac:dyDescent="0.25">
      <c r="A3390" t="s">
        <v>2806</v>
      </c>
      <c r="B3390" t="s">
        <v>2727</v>
      </c>
      <c r="C3390">
        <v>1</v>
      </c>
      <c r="D3390">
        <v>1</v>
      </c>
      <c r="E3390" s="9">
        <v>44952.208333333336</v>
      </c>
      <c r="F3390" s="9">
        <v>44952.208333333336</v>
      </c>
      <c r="G3390" s="9">
        <v>44979.933229166665</v>
      </c>
    </row>
    <row r="3391" spans="1:7" x14ac:dyDescent="0.25">
      <c r="A3391" t="s">
        <v>2807</v>
      </c>
      <c r="B3391" t="s">
        <v>2727</v>
      </c>
      <c r="C3391">
        <v>1</v>
      </c>
      <c r="D3391">
        <v>0</v>
      </c>
      <c r="E3391" s="9">
        <v>44952</v>
      </c>
      <c r="F3391" s="9">
        <v>44952</v>
      </c>
      <c r="G3391" s="9">
        <v>44979.933229166665</v>
      </c>
    </row>
    <row r="3392" spans="1:7" x14ac:dyDescent="0.25">
      <c r="A3392" t="s">
        <v>2808</v>
      </c>
      <c r="B3392" t="s">
        <v>2727</v>
      </c>
      <c r="C3392">
        <v>1</v>
      </c>
      <c r="D3392">
        <v>0</v>
      </c>
      <c r="E3392" s="9">
        <v>44952</v>
      </c>
      <c r="F3392" s="9">
        <v>44952</v>
      </c>
      <c r="G3392" s="9">
        <v>44979.933229166665</v>
      </c>
    </row>
    <row r="3393" spans="1:7" x14ac:dyDescent="0.25">
      <c r="A3393" t="s">
        <v>2809</v>
      </c>
      <c r="B3393" t="s">
        <v>2727</v>
      </c>
      <c r="C3393">
        <v>1</v>
      </c>
      <c r="D3393">
        <v>0</v>
      </c>
      <c r="E3393" s="9">
        <v>44952</v>
      </c>
      <c r="F3393" s="9">
        <v>44952</v>
      </c>
      <c r="G3393" s="9">
        <v>44979.933229166665</v>
      </c>
    </row>
    <row r="3394" spans="1:7" x14ac:dyDescent="0.25">
      <c r="A3394" t="s">
        <v>2810</v>
      </c>
      <c r="B3394" t="s">
        <v>2727</v>
      </c>
      <c r="C3394">
        <v>1</v>
      </c>
      <c r="D3394">
        <v>1</v>
      </c>
      <c r="E3394" s="9">
        <v>44952.208333333336</v>
      </c>
      <c r="F3394" s="9">
        <v>44952.208333333336</v>
      </c>
      <c r="G3394" s="9">
        <v>44979.933229166665</v>
      </c>
    </row>
    <row r="3395" spans="1:7" x14ac:dyDescent="0.25">
      <c r="A3395" t="s">
        <v>2811</v>
      </c>
      <c r="B3395" t="s">
        <v>2727</v>
      </c>
      <c r="C3395">
        <v>1</v>
      </c>
      <c r="D3395">
        <v>1</v>
      </c>
      <c r="E3395" s="9">
        <v>44952.208333333336</v>
      </c>
      <c r="F3395" s="9">
        <v>44952.208333333336</v>
      </c>
      <c r="G3395" s="9">
        <v>44979.933240740742</v>
      </c>
    </row>
    <row r="3396" spans="1:7" x14ac:dyDescent="0.25">
      <c r="A3396" t="s">
        <v>2812</v>
      </c>
      <c r="B3396" t="s">
        <v>2727</v>
      </c>
      <c r="C3396">
        <v>1</v>
      </c>
      <c r="D3396">
        <v>1</v>
      </c>
      <c r="E3396" s="9">
        <v>44952.208333333336</v>
      </c>
      <c r="F3396" s="9">
        <v>44952.208333333336</v>
      </c>
      <c r="G3396" s="9">
        <v>44979.933240740742</v>
      </c>
    </row>
    <row r="3397" spans="1:7" x14ac:dyDescent="0.25">
      <c r="A3397" t="s">
        <v>2813</v>
      </c>
      <c r="B3397" t="s">
        <v>2727</v>
      </c>
      <c r="C3397">
        <v>1</v>
      </c>
      <c r="D3397">
        <v>1</v>
      </c>
      <c r="E3397" s="9">
        <v>44952.208333333336</v>
      </c>
      <c r="F3397" s="9">
        <v>44952.208333333336</v>
      </c>
      <c r="G3397" s="9">
        <v>44979.933240740742</v>
      </c>
    </row>
    <row r="3398" spans="1:7" x14ac:dyDescent="0.25">
      <c r="A3398" t="s">
        <v>2814</v>
      </c>
      <c r="B3398" t="s">
        <v>2727</v>
      </c>
      <c r="C3398">
        <v>1</v>
      </c>
      <c r="D3398">
        <v>1</v>
      </c>
      <c r="E3398" s="9">
        <v>44952.208333333336</v>
      </c>
      <c r="F3398" s="9">
        <v>44952.208333333336</v>
      </c>
      <c r="G3398" s="9">
        <v>44979.933240740742</v>
      </c>
    </row>
    <row r="3399" spans="1:7" x14ac:dyDescent="0.25">
      <c r="A3399" t="s">
        <v>2815</v>
      </c>
      <c r="B3399" t="s">
        <v>2727</v>
      </c>
      <c r="C3399">
        <v>1</v>
      </c>
      <c r="D3399">
        <v>1</v>
      </c>
      <c r="E3399" s="9">
        <v>44952.208333333336</v>
      </c>
      <c r="F3399" s="9">
        <v>44952.208333333336</v>
      </c>
      <c r="G3399" s="9">
        <v>44979.933240740742</v>
      </c>
    </row>
    <row r="3400" spans="1:7" x14ac:dyDescent="0.25">
      <c r="A3400" t="s">
        <v>2816</v>
      </c>
      <c r="B3400" t="s">
        <v>2727</v>
      </c>
      <c r="C3400">
        <v>1</v>
      </c>
      <c r="D3400">
        <v>1</v>
      </c>
      <c r="E3400" s="9">
        <v>44952.208333333336</v>
      </c>
      <c r="F3400" s="9">
        <v>44952.208333333336</v>
      </c>
      <c r="G3400" s="9">
        <v>44979.933240740742</v>
      </c>
    </row>
    <row r="3401" spans="1:7" x14ac:dyDescent="0.25">
      <c r="A3401" t="s">
        <v>2817</v>
      </c>
      <c r="B3401" t="s">
        <v>2727</v>
      </c>
      <c r="C3401">
        <v>1</v>
      </c>
      <c r="D3401">
        <v>1</v>
      </c>
      <c r="E3401" s="9">
        <v>44952.208333333336</v>
      </c>
      <c r="F3401" s="9">
        <v>44952.208333333336</v>
      </c>
      <c r="G3401" s="9">
        <v>44979.933240740742</v>
      </c>
    </row>
    <row r="3402" spans="1:7" x14ac:dyDescent="0.25">
      <c r="A3402" t="s">
        <v>2818</v>
      </c>
      <c r="B3402" t="s">
        <v>2727</v>
      </c>
      <c r="C3402">
        <v>1</v>
      </c>
      <c r="D3402">
        <v>1</v>
      </c>
      <c r="E3402" s="9">
        <v>44952.208333333336</v>
      </c>
      <c r="F3402" s="9">
        <v>44952.208333333336</v>
      </c>
      <c r="G3402" s="9">
        <v>44979.933240740742</v>
      </c>
    </row>
    <row r="3403" spans="1:7" x14ac:dyDescent="0.25">
      <c r="A3403" t="s">
        <v>2819</v>
      </c>
      <c r="B3403" t="s">
        <v>2727</v>
      </c>
      <c r="C3403">
        <v>1</v>
      </c>
      <c r="D3403">
        <v>1</v>
      </c>
      <c r="E3403" s="9">
        <v>44952.208333333336</v>
      </c>
      <c r="F3403" s="9">
        <v>44952.208333333336</v>
      </c>
      <c r="G3403" s="9">
        <v>44979.933240740742</v>
      </c>
    </row>
    <row r="3404" spans="1:7" x14ac:dyDescent="0.25">
      <c r="A3404" t="s">
        <v>2820</v>
      </c>
      <c r="B3404" t="s">
        <v>2727</v>
      </c>
      <c r="C3404">
        <v>1</v>
      </c>
      <c r="D3404">
        <v>1</v>
      </c>
      <c r="E3404" s="9">
        <v>44952.208333333336</v>
      </c>
      <c r="F3404" s="9">
        <v>44952.208333333336</v>
      </c>
      <c r="G3404" s="9">
        <v>44979.933240740742</v>
      </c>
    </row>
    <row r="3405" spans="1:7" x14ac:dyDescent="0.25">
      <c r="A3405" t="s">
        <v>2821</v>
      </c>
      <c r="B3405" t="s">
        <v>2727</v>
      </c>
      <c r="C3405">
        <v>1</v>
      </c>
      <c r="D3405">
        <v>1</v>
      </c>
      <c r="E3405" s="9">
        <v>44952.208333333336</v>
      </c>
      <c r="F3405" s="9">
        <v>44952.208333333336</v>
      </c>
      <c r="G3405" s="9">
        <v>44979.933252314811</v>
      </c>
    </row>
    <row r="3406" spans="1:7" x14ac:dyDescent="0.25">
      <c r="A3406" t="s">
        <v>2822</v>
      </c>
      <c r="B3406" t="s">
        <v>2727</v>
      </c>
      <c r="C3406">
        <v>1</v>
      </c>
      <c r="D3406">
        <v>1</v>
      </c>
      <c r="E3406" s="9">
        <v>44952.208333333336</v>
      </c>
      <c r="F3406" s="9">
        <v>44952.208333333336</v>
      </c>
      <c r="G3406" s="9">
        <v>44979.933252314811</v>
      </c>
    </row>
    <row r="3407" spans="1:7" x14ac:dyDescent="0.25">
      <c r="A3407" t="s">
        <v>2823</v>
      </c>
      <c r="B3407" t="s">
        <v>2727</v>
      </c>
      <c r="C3407">
        <v>1</v>
      </c>
      <c r="D3407">
        <v>0</v>
      </c>
      <c r="E3407" s="9">
        <v>44952</v>
      </c>
      <c r="F3407" s="9">
        <v>44952</v>
      </c>
      <c r="G3407" s="9">
        <v>44979.933252314811</v>
      </c>
    </row>
    <row r="3408" spans="1:7" x14ac:dyDescent="0.25">
      <c r="A3408" t="s">
        <v>2824</v>
      </c>
      <c r="B3408" t="s">
        <v>2727</v>
      </c>
      <c r="C3408">
        <v>1</v>
      </c>
      <c r="D3408">
        <v>0</v>
      </c>
      <c r="E3408" s="9">
        <v>44952</v>
      </c>
      <c r="F3408" s="9">
        <v>44952</v>
      </c>
      <c r="G3408" s="9">
        <v>44979.933252314811</v>
      </c>
    </row>
    <row r="3409" spans="1:7" x14ac:dyDescent="0.25">
      <c r="A3409" t="s">
        <v>2825</v>
      </c>
      <c r="B3409" t="s">
        <v>2727</v>
      </c>
      <c r="C3409">
        <v>1</v>
      </c>
      <c r="D3409">
        <v>1</v>
      </c>
      <c r="E3409" s="9">
        <v>44952.208333333336</v>
      </c>
      <c r="F3409" s="9">
        <v>44952.208333333336</v>
      </c>
      <c r="G3409" s="9">
        <v>44979.933252314811</v>
      </c>
    </row>
    <row r="3410" spans="1:7" x14ac:dyDescent="0.25">
      <c r="A3410" t="s">
        <v>2826</v>
      </c>
      <c r="B3410" t="s">
        <v>2727</v>
      </c>
      <c r="C3410">
        <v>1</v>
      </c>
      <c r="D3410">
        <v>1</v>
      </c>
      <c r="E3410" s="9">
        <v>44952.208333333336</v>
      </c>
      <c r="F3410" s="9">
        <v>44952.208333333336</v>
      </c>
      <c r="G3410" s="9">
        <v>44979.933252314811</v>
      </c>
    </row>
    <row r="3411" spans="1:7" x14ac:dyDescent="0.25">
      <c r="A3411" t="s">
        <v>2827</v>
      </c>
      <c r="B3411" t="s">
        <v>2727</v>
      </c>
      <c r="C3411">
        <v>1</v>
      </c>
      <c r="D3411">
        <v>1</v>
      </c>
      <c r="E3411" s="9">
        <v>44952.208333333336</v>
      </c>
      <c r="F3411" s="9">
        <v>44952.208333333336</v>
      </c>
      <c r="G3411" s="9">
        <v>44979.933252314811</v>
      </c>
    </row>
    <row r="3412" spans="1:7" x14ac:dyDescent="0.25">
      <c r="A3412" t="s">
        <v>2828</v>
      </c>
      <c r="B3412" t="s">
        <v>2727</v>
      </c>
      <c r="C3412">
        <v>1</v>
      </c>
      <c r="D3412">
        <v>1</v>
      </c>
      <c r="E3412" s="9">
        <v>44952.208333333336</v>
      </c>
      <c r="F3412" s="9">
        <v>44952.208333333336</v>
      </c>
      <c r="G3412" s="9">
        <v>44979.933263888888</v>
      </c>
    </row>
    <row r="3413" spans="1:7" x14ac:dyDescent="0.25">
      <c r="A3413" t="s">
        <v>2829</v>
      </c>
      <c r="B3413" t="s">
        <v>2727</v>
      </c>
      <c r="C3413">
        <v>1</v>
      </c>
      <c r="D3413">
        <v>1</v>
      </c>
      <c r="E3413" s="9">
        <v>44952.208333333336</v>
      </c>
      <c r="F3413" s="9">
        <v>44952.208333333336</v>
      </c>
      <c r="G3413" s="9">
        <v>44979.933263888888</v>
      </c>
    </row>
    <row r="3414" spans="1:7" x14ac:dyDescent="0.25">
      <c r="A3414" t="s">
        <v>2830</v>
      </c>
      <c r="B3414" t="s">
        <v>2727</v>
      </c>
      <c r="C3414">
        <v>1</v>
      </c>
      <c r="D3414">
        <v>1</v>
      </c>
      <c r="E3414" s="9">
        <v>44952.208333333336</v>
      </c>
      <c r="F3414" s="9">
        <v>44952.208333333336</v>
      </c>
      <c r="G3414" s="9">
        <v>44979.933263888888</v>
      </c>
    </row>
    <row r="3415" spans="1:7" x14ac:dyDescent="0.25">
      <c r="A3415" t="s">
        <v>2831</v>
      </c>
      <c r="B3415" t="s">
        <v>2727</v>
      </c>
      <c r="C3415">
        <v>1</v>
      </c>
      <c r="D3415">
        <v>1</v>
      </c>
      <c r="E3415" s="9">
        <v>44952.208333333336</v>
      </c>
      <c r="F3415" s="9">
        <v>44952.208333333336</v>
      </c>
      <c r="G3415" s="9">
        <v>44979.933263888888</v>
      </c>
    </row>
    <row r="3416" spans="1:7" x14ac:dyDescent="0.25">
      <c r="A3416" t="s">
        <v>2832</v>
      </c>
      <c r="B3416" t="s">
        <v>2727</v>
      </c>
      <c r="C3416">
        <v>1</v>
      </c>
      <c r="D3416">
        <v>1</v>
      </c>
      <c r="E3416" s="9">
        <v>44952.208333333336</v>
      </c>
      <c r="F3416" s="9">
        <v>44952.208333333336</v>
      </c>
      <c r="G3416" s="9">
        <v>44979.933263888888</v>
      </c>
    </row>
    <row r="3417" spans="1:7" x14ac:dyDescent="0.25">
      <c r="A3417" t="s">
        <v>2833</v>
      </c>
      <c r="B3417" t="s">
        <v>2727</v>
      </c>
      <c r="C3417">
        <v>1</v>
      </c>
      <c r="D3417">
        <v>1</v>
      </c>
      <c r="E3417" s="9">
        <v>44952.208333333336</v>
      </c>
      <c r="F3417" s="9">
        <v>44952.208333333336</v>
      </c>
      <c r="G3417" s="9">
        <v>44979.933263888888</v>
      </c>
    </row>
    <row r="3418" spans="1:7" x14ac:dyDescent="0.25">
      <c r="A3418" t="s">
        <v>2834</v>
      </c>
      <c r="B3418" t="s">
        <v>2727</v>
      </c>
      <c r="C3418">
        <v>1</v>
      </c>
      <c r="D3418">
        <v>1</v>
      </c>
      <c r="E3418" s="9">
        <v>44952.208333333336</v>
      </c>
      <c r="F3418" s="9">
        <v>44952.208333333336</v>
      </c>
      <c r="G3418" s="9">
        <v>44979.933263888888</v>
      </c>
    </row>
    <row r="3419" spans="1:7" x14ac:dyDescent="0.25">
      <c r="A3419" t="s">
        <v>2835</v>
      </c>
      <c r="B3419" t="s">
        <v>2727</v>
      </c>
      <c r="C3419">
        <v>1</v>
      </c>
      <c r="D3419">
        <v>0</v>
      </c>
      <c r="E3419" s="9">
        <v>44952</v>
      </c>
      <c r="F3419" s="9">
        <v>44952</v>
      </c>
      <c r="G3419" s="9">
        <v>44979.933263888888</v>
      </c>
    </row>
    <row r="3420" spans="1:7" x14ac:dyDescent="0.25">
      <c r="A3420" t="s">
        <v>2836</v>
      </c>
      <c r="B3420" t="s">
        <v>2727</v>
      </c>
      <c r="C3420">
        <v>1</v>
      </c>
      <c r="D3420">
        <v>1</v>
      </c>
      <c r="E3420" s="9">
        <v>44952.208333333336</v>
      </c>
      <c r="F3420" s="9">
        <v>44952.208333333336</v>
      </c>
      <c r="G3420" s="9">
        <v>44979.933263888888</v>
      </c>
    </row>
    <row r="3421" spans="1:7" x14ac:dyDescent="0.25">
      <c r="A3421" t="s">
        <v>2837</v>
      </c>
      <c r="B3421" t="s">
        <v>2727</v>
      </c>
      <c r="C3421">
        <v>1</v>
      </c>
      <c r="D3421">
        <v>0</v>
      </c>
      <c r="E3421" s="9">
        <v>44952</v>
      </c>
      <c r="F3421" s="9">
        <v>44952</v>
      </c>
      <c r="G3421" s="9">
        <v>44979.933275462965</v>
      </c>
    </row>
    <row r="3422" spans="1:7" x14ac:dyDescent="0.25">
      <c r="A3422" t="s">
        <v>2838</v>
      </c>
      <c r="B3422" t="s">
        <v>2727</v>
      </c>
      <c r="C3422">
        <v>1</v>
      </c>
      <c r="D3422">
        <v>1</v>
      </c>
      <c r="E3422" s="9">
        <v>44952.208333333336</v>
      </c>
      <c r="F3422" s="9">
        <v>44952.208333333336</v>
      </c>
      <c r="G3422" s="9">
        <v>44979.933275462965</v>
      </c>
    </row>
    <row r="3423" spans="1:7" x14ac:dyDescent="0.25">
      <c r="A3423" t="s">
        <v>2839</v>
      </c>
      <c r="B3423" t="s">
        <v>2727</v>
      </c>
      <c r="C3423">
        <v>1</v>
      </c>
      <c r="D3423">
        <v>1</v>
      </c>
      <c r="E3423" s="9">
        <v>44952.208333333336</v>
      </c>
      <c r="F3423" s="9">
        <v>44952.208333333336</v>
      </c>
      <c r="G3423" s="9">
        <v>44979.933275462965</v>
      </c>
    </row>
    <row r="3424" spans="1:7" x14ac:dyDescent="0.25">
      <c r="A3424" t="s">
        <v>2840</v>
      </c>
      <c r="B3424" t="s">
        <v>2727</v>
      </c>
      <c r="C3424">
        <v>1</v>
      </c>
      <c r="D3424">
        <v>1</v>
      </c>
      <c r="E3424" s="9">
        <v>44952.208333333336</v>
      </c>
      <c r="F3424" s="9">
        <v>44952.208333333336</v>
      </c>
      <c r="G3424" s="9">
        <v>44979.933275462965</v>
      </c>
    </row>
    <row r="3425" spans="1:7" x14ac:dyDescent="0.25">
      <c r="A3425" t="s">
        <v>2841</v>
      </c>
      <c r="B3425" t="s">
        <v>2727</v>
      </c>
      <c r="C3425">
        <v>1</v>
      </c>
      <c r="D3425">
        <v>1</v>
      </c>
      <c r="E3425" s="9">
        <v>44952.208333333336</v>
      </c>
      <c r="F3425" s="9">
        <v>44952.208333333336</v>
      </c>
      <c r="G3425" s="9">
        <v>44979.933287037034</v>
      </c>
    </row>
    <row r="3426" spans="1:7" x14ac:dyDescent="0.25">
      <c r="A3426" t="s">
        <v>2842</v>
      </c>
      <c r="B3426" t="s">
        <v>2727</v>
      </c>
      <c r="C3426">
        <v>1</v>
      </c>
      <c r="D3426">
        <v>1</v>
      </c>
      <c r="E3426" s="9">
        <v>44952</v>
      </c>
      <c r="F3426" s="9">
        <v>44952</v>
      </c>
      <c r="G3426" s="9">
        <v>44979.933287037034</v>
      </c>
    </row>
    <row r="3427" spans="1:7" x14ac:dyDescent="0.25">
      <c r="A3427" t="s">
        <v>2843</v>
      </c>
      <c r="B3427" t="s">
        <v>2727</v>
      </c>
      <c r="C3427">
        <v>1</v>
      </c>
      <c r="D3427">
        <v>1</v>
      </c>
      <c r="E3427" s="9">
        <v>44952.208333333336</v>
      </c>
      <c r="F3427" s="9">
        <v>44952.208333333336</v>
      </c>
      <c r="G3427" s="9">
        <v>44979.933287037034</v>
      </c>
    </row>
    <row r="3428" spans="1:7" x14ac:dyDescent="0.25">
      <c r="A3428" t="s">
        <v>2844</v>
      </c>
      <c r="B3428" t="s">
        <v>2727</v>
      </c>
      <c r="C3428">
        <v>1</v>
      </c>
      <c r="D3428">
        <v>1</v>
      </c>
      <c r="E3428" s="9">
        <v>44952.208333333336</v>
      </c>
      <c r="F3428" s="9">
        <v>44952.208333333336</v>
      </c>
      <c r="G3428" s="9">
        <v>44979.933287037034</v>
      </c>
    </row>
    <row r="3429" spans="1:7" x14ac:dyDescent="0.25">
      <c r="A3429" t="s">
        <v>2845</v>
      </c>
      <c r="B3429" t="s">
        <v>2727</v>
      </c>
      <c r="C3429">
        <v>1</v>
      </c>
      <c r="D3429">
        <v>1</v>
      </c>
      <c r="E3429" s="9">
        <v>44952.208333333336</v>
      </c>
      <c r="F3429" s="9">
        <v>44952.208333333336</v>
      </c>
      <c r="G3429" s="9">
        <v>44979.933287037034</v>
      </c>
    </row>
    <row r="3430" spans="1:7" x14ac:dyDescent="0.25">
      <c r="A3430" t="s">
        <v>2846</v>
      </c>
      <c r="B3430" t="s">
        <v>2727</v>
      </c>
      <c r="C3430">
        <v>1</v>
      </c>
      <c r="D3430">
        <v>0</v>
      </c>
      <c r="E3430" s="9">
        <v>44952</v>
      </c>
      <c r="F3430" s="9">
        <v>44952</v>
      </c>
      <c r="G3430" s="9">
        <v>44979.933287037034</v>
      </c>
    </row>
    <row r="3431" spans="1:7" x14ac:dyDescent="0.25">
      <c r="A3431" t="s">
        <v>2847</v>
      </c>
      <c r="B3431" t="s">
        <v>2727</v>
      </c>
      <c r="C3431">
        <v>1</v>
      </c>
      <c r="D3431">
        <v>1</v>
      </c>
      <c r="E3431" s="9">
        <v>44952.208333333336</v>
      </c>
      <c r="F3431" s="9">
        <v>44952.208333333336</v>
      </c>
      <c r="G3431" s="9">
        <v>44979.933287037034</v>
      </c>
    </row>
    <row r="3432" spans="1:7" x14ac:dyDescent="0.25">
      <c r="A3432" t="s">
        <v>2848</v>
      </c>
      <c r="B3432" t="s">
        <v>2727</v>
      </c>
      <c r="C3432">
        <v>1</v>
      </c>
      <c r="D3432">
        <v>1</v>
      </c>
      <c r="E3432" s="9">
        <v>44952.208333333336</v>
      </c>
      <c r="F3432" s="9">
        <v>44952.208333333336</v>
      </c>
      <c r="G3432" s="9">
        <v>44979.933287037034</v>
      </c>
    </row>
    <row r="3433" spans="1:7" x14ac:dyDescent="0.25">
      <c r="A3433" t="s">
        <v>2849</v>
      </c>
      <c r="B3433" t="s">
        <v>2727</v>
      </c>
      <c r="C3433">
        <v>1</v>
      </c>
      <c r="D3433">
        <v>1</v>
      </c>
      <c r="E3433" s="9">
        <v>44952.208333333336</v>
      </c>
      <c r="F3433" s="9">
        <v>44952.208333333336</v>
      </c>
      <c r="G3433" s="9">
        <v>44979.933298611111</v>
      </c>
    </row>
    <row r="3434" spans="1:7" x14ac:dyDescent="0.25">
      <c r="A3434" t="s">
        <v>2850</v>
      </c>
      <c r="B3434" t="s">
        <v>2727</v>
      </c>
      <c r="C3434">
        <v>1</v>
      </c>
      <c r="D3434">
        <v>1</v>
      </c>
      <c r="E3434" s="9">
        <v>44952.208333333336</v>
      </c>
      <c r="F3434" s="9">
        <v>44952.208333333336</v>
      </c>
      <c r="G3434" s="9">
        <v>44979.933298611111</v>
      </c>
    </row>
    <row r="3435" spans="1:7" x14ac:dyDescent="0.25">
      <c r="A3435" t="s">
        <v>2851</v>
      </c>
      <c r="B3435" t="s">
        <v>2727</v>
      </c>
      <c r="C3435">
        <v>1</v>
      </c>
      <c r="D3435">
        <v>0</v>
      </c>
      <c r="E3435" s="9">
        <v>44952</v>
      </c>
      <c r="F3435" s="9">
        <v>44952</v>
      </c>
      <c r="G3435" s="9">
        <v>44979.933298611111</v>
      </c>
    </row>
    <row r="3436" spans="1:7" x14ac:dyDescent="0.25">
      <c r="A3436" t="s">
        <v>2852</v>
      </c>
      <c r="B3436" t="s">
        <v>2727</v>
      </c>
      <c r="C3436">
        <v>1</v>
      </c>
      <c r="D3436">
        <v>1</v>
      </c>
      <c r="E3436" s="9">
        <v>44952</v>
      </c>
      <c r="F3436" s="9">
        <v>44952</v>
      </c>
      <c r="G3436" s="9">
        <v>44979.933298611111</v>
      </c>
    </row>
    <row r="3437" spans="1:7" x14ac:dyDescent="0.25">
      <c r="A3437" t="s">
        <v>2853</v>
      </c>
      <c r="B3437" t="s">
        <v>2727</v>
      </c>
      <c r="C3437">
        <v>1</v>
      </c>
      <c r="D3437">
        <v>1</v>
      </c>
      <c r="E3437" s="9">
        <v>44952.208333333336</v>
      </c>
      <c r="F3437" s="9">
        <v>44952.208333333336</v>
      </c>
      <c r="G3437" s="9">
        <v>44979.933298611111</v>
      </c>
    </row>
    <row r="3438" spans="1:7" x14ac:dyDescent="0.25">
      <c r="A3438" t="s">
        <v>2854</v>
      </c>
      <c r="B3438" t="s">
        <v>2727</v>
      </c>
      <c r="C3438">
        <v>1</v>
      </c>
      <c r="D3438">
        <v>1</v>
      </c>
      <c r="E3438" s="9">
        <v>44952.208333333336</v>
      </c>
      <c r="F3438" s="9">
        <v>44952.208333333336</v>
      </c>
      <c r="G3438" s="9">
        <v>44979.933298611111</v>
      </c>
    </row>
    <row r="3439" spans="1:7" x14ac:dyDescent="0.25">
      <c r="A3439" t="s">
        <v>2855</v>
      </c>
      <c r="B3439" t="s">
        <v>2727</v>
      </c>
      <c r="C3439">
        <v>1</v>
      </c>
      <c r="D3439">
        <v>1</v>
      </c>
      <c r="E3439" s="9">
        <v>44952.208333333336</v>
      </c>
      <c r="F3439" s="9">
        <v>44952.208333333336</v>
      </c>
      <c r="G3439" s="9">
        <v>44979.933298611111</v>
      </c>
    </row>
    <row r="3440" spans="1:7" x14ac:dyDescent="0.25">
      <c r="A3440" t="s">
        <v>2856</v>
      </c>
      <c r="B3440" t="s">
        <v>2727</v>
      </c>
      <c r="C3440">
        <v>1</v>
      </c>
      <c r="D3440">
        <v>0</v>
      </c>
      <c r="E3440" s="9">
        <v>44952</v>
      </c>
      <c r="F3440" s="9">
        <v>44952</v>
      </c>
      <c r="G3440" s="9">
        <v>44979.933298611111</v>
      </c>
    </row>
    <row r="3441" spans="1:7" x14ac:dyDescent="0.25">
      <c r="A3441" t="s">
        <v>2857</v>
      </c>
      <c r="B3441" t="s">
        <v>2727</v>
      </c>
      <c r="C3441">
        <v>1</v>
      </c>
      <c r="D3441">
        <v>1</v>
      </c>
      <c r="E3441" s="9">
        <v>44952.208333333336</v>
      </c>
      <c r="F3441" s="9">
        <v>44952.208333333336</v>
      </c>
      <c r="G3441" s="9">
        <v>44979.933310185188</v>
      </c>
    </row>
    <row r="3442" spans="1:7" x14ac:dyDescent="0.25">
      <c r="A3442" t="s">
        <v>2858</v>
      </c>
      <c r="B3442" t="s">
        <v>2727</v>
      </c>
      <c r="C3442">
        <v>1</v>
      </c>
      <c r="D3442">
        <v>1</v>
      </c>
      <c r="E3442" s="9">
        <v>44952</v>
      </c>
      <c r="F3442" s="9">
        <v>44952</v>
      </c>
      <c r="G3442" s="9">
        <v>44979.933310185188</v>
      </c>
    </row>
    <row r="3443" spans="1:7" x14ac:dyDescent="0.25">
      <c r="A3443" t="s">
        <v>2859</v>
      </c>
      <c r="B3443" t="s">
        <v>2727</v>
      </c>
      <c r="C3443">
        <v>1</v>
      </c>
      <c r="D3443">
        <v>1</v>
      </c>
      <c r="E3443" s="9">
        <v>44952</v>
      </c>
      <c r="F3443" s="9">
        <v>44952</v>
      </c>
      <c r="G3443" s="9">
        <v>44979.933310185188</v>
      </c>
    </row>
    <row r="3444" spans="1:7" x14ac:dyDescent="0.25">
      <c r="A3444" t="s">
        <v>2860</v>
      </c>
      <c r="B3444" t="s">
        <v>2727</v>
      </c>
      <c r="C3444">
        <v>1</v>
      </c>
      <c r="D3444">
        <v>1</v>
      </c>
      <c r="E3444" s="9">
        <v>44952</v>
      </c>
      <c r="F3444" s="9">
        <v>44952</v>
      </c>
      <c r="G3444" s="9">
        <v>44979.933310185188</v>
      </c>
    </row>
    <row r="3445" spans="1:7" x14ac:dyDescent="0.25">
      <c r="A3445" t="s">
        <v>2861</v>
      </c>
      <c r="B3445" t="s">
        <v>2727</v>
      </c>
      <c r="C3445">
        <v>1</v>
      </c>
      <c r="D3445">
        <v>1</v>
      </c>
      <c r="E3445" s="9">
        <v>44952</v>
      </c>
      <c r="F3445" s="9">
        <v>44952</v>
      </c>
      <c r="G3445" s="9">
        <v>44979.933310185188</v>
      </c>
    </row>
    <row r="3446" spans="1:7" x14ac:dyDescent="0.25">
      <c r="A3446" t="s">
        <v>2862</v>
      </c>
      <c r="B3446" t="s">
        <v>2727</v>
      </c>
      <c r="C3446">
        <v>1</v>
      </c>
      <c r="D3446">
        <v>1</v>
      </c>
      <c r="E3446" s="9">
        <v>44952</v>
      </c>
      <c r="F3446" s="9">
        <v>44952</v>
      </c>
      <c r="G3446" s="9">
        <v>44979.933310185188</v>
      </c>
    </row>
    <row r="3447" spans="1:7" x14ac:dyDescent="0.25">
      <c r="A3447" t="s">
        <v>2863</v>
      </c>
      <c r="B3447" t="s">
        <v>2727</v>
      </c>
      <c r="C3447">
        <v>1</v>
      </c>
      <c r="D3447">
        <v>0</v>
      </c>
      <c r="E3447" s="9">
        <v>44952</v>
      </c>
      <c r="F3447" s="9">
        <v>44952</v>
      </c>
      <c r="G3447" s="9">
        <v>44979.933310185188</v>
      </c>
    </row>
    <row r="3448" spans="1:7" x14ac:dyDescent="0.25">
      <c r="A3448" t="s">
        <v>2864</v>
      </c>
      <c r="B3448" t="s">
        <v>2727</v>
      </c>
      <c r="C3448">
        <v>1</v>
      </c>
      <c r="D3448">
        <v>1</v>
      </c>
      <c r="E3448" s="9">
        <v>44952</v>
      </c>
      <c r="F3448" s="9">
        <v>44952</v>
      </c>
      <c r="G3448" s="9">
        <v>44979.933310185188</v>
      </c>
    </row>
    <row r="3449" spans="1:7" x14ac:dyDescent="0.25">
      <c r="A3449" t="s">
        <v>2865</v>
      </c>
      <c r="B3449" t="s">
        <v>2727</v>
      </c>
      <c r="C3449">
        <v>1</v>
      </c>
      <c r="D3449">
        <v>1</v>
      </c>
      <c r="E3449" s="9">
        <v>44952.208333333336</v>
      </c>
      <c r="F3449" s="9">
        <v>44952.208333333336</v>
      </c>
      <c r="G3449" s="9">
        <v>44979.933321759258</v>
      </c>
    </row>
    <row r="3450" spans="1:7" x14ac:dyDescent="0.25">
      <c r="A3450" t="s">
        <v>2866</v>
      </c>
      <c r="B3450" t="s">
        <v>2727</v>
      </c>
      <c r="C3450">
        <v>1</v>
      </c>
      <c r="D3450">
        <v>1</v>
      </c>
      <c r="E3450" s="9">
        <v>44952.208333333336</v>
      </c>
      <c r="F3450" s="9">
        <v>44952.208333333336</v>
      </c>
      <c r="G3450" s="9">
        <v>44979.933321759258</v>
      </c>
    </row>
    <row r="3451" spans="1:7" x14ac:dyDescent="0.25">
      <c r="A3451" t="s">
        <v>2867</v>
      </c>
      <c r="B3451" t="s">
        <v>2727</v>
      </c>
      <c r="C3451">
        <v>1</v>
      </c>
      <c r="D3451">
        <v>1</v>
      </c>
      <c r="E3451" s="9">
        <v>44952.208333333336</v>
      </c>
      <c r="F3451" s="9">
        <v>44952.208333333336</v>
      </c>
      <c r="G3451" s="9">
        <v>44979.933321759258</v>
      </c>
    </row>
    <row r="3452" spans="1:7" x14ac:dyDescent="0.25">
      <c r="A3452" t="s">
        <v>2868</v>
      </c>
      <c r="B3452" t="s">
        <v>2727</v>
      </c>
      <c r="C3452">
        <v>1</v>
      </c>
      <c r="D3452">
        <v>1</v>
      </c>
      <c r="E3452" s="9">
        <v>44952.208333333336</v>
      </c>
      <c r="F3452" s="9">
        <v>44952.208333333336</v>
      </c>
      <c r="G3452" s="9">
        <v>44979.933321759258</v>
      </c>
    </row>
    <row r="3453" spans="1:7" x14ac:dyDescent="0.25">
      <c r="A3453" t="s">
        <v>2869</v>
      </c>
      <c r="B3453" t="s">
        <v>2727</v>
      </c>
      <c r="C3453">
        <v>1</v>
      </c>
      <c r="D3453">
        <v>1</v>
      </c>
      <c r="E3453" s="9">
        <v>44952</v>
      </c>
      <c r="F3453" s="9">
        <v>44952</v>
      </c>
      <c r="G3453" s="9">
        <v>44979.933321759258</v>
      </c>
    </row>
    <row r="3454" spans="1:7" x14ac:dyDescent="0.25">
      <c r="A3454" t="s">
        <v>2870</v>
      </c>
      <c r="B3454" t="s">
        <v>2727</v>
      </c>
      <c r="C3454">
        <v>1</v>
      </c>
      <c r="D3454">
        <v>1</v>
      </c>
      <c r="E3454" s="9">
        <v>44952.208333333336</v>
      </c>
      <c r="F3454" s="9">
        <v>44952.208333333336</v>
      </c>
      <c r="G3454" s="9">
        <v>44979.933321759258</v>
      </c>
    </row>
    <row r="3455" spans="1:7" x14ac:dyDescent="0.25">
      <c r="A3455" t="s">
        <v>2871</v>
      </c>
      <c r="B3455" t="s">
        <v>2727</v>
      </c>
      <c r="C3455">
        <v>1</v>
      </c>
      <c r="D3455">
        <v>1</v>
      </c>
      <c r="E3455" s="9">
        <v>44952.208333333336</v>
      </c>
      <c r="F3455" s="9">
        <v>44952.208333333336</v>
      </c>
      <c r="G3455" s="9">
        <v>44979.933321759258</v>
      </c>
    </row>
    <row r="3456" spans="1:7" x14ac:dyDescent="0.25">
      <c r="A3456" t="s">
        <v>2872</v>
      </c>
      <c r="B3456" t="s">
        <v>2727</v>
      </c>
      <c r="C3456">
        <v>1</v>
      </c>
      <c r="D3456">
        <v>1</v>
      </c>
      <c r="E3456" s="9">
        <v>44952.208333333336</v>
      </c>
      <c r="F3456" s="9">
        <v>44952.208333333336</v>
      </c>
      <c r="G3456" s="9">
        <v>44979.933321759258</v>
      </c>
    </row>
    <row r="3457" spans="1:7" x14ac:dyDescent="0.25">
      <c r="A3457" t="s">
        <v>2873</v>
      </c>
      <c r="B3457" t="s">
        <v>2727</v>
      </c>
      <c r="C3457">
        <v>1</v>
      </c>
      <c r="D3457">
        <v>1</v>
      </c>
      <c r="E3457" s="9">
        <v>44952.208333333336</v>
      </c>
      <c r="F3457" s="9">
        <v>44952.208333333336</v>
      </c>
      <c r="G3457" s="9">
        <v>44979.933321759258</v>
      </c>
    </row>
    <row r="3458" spans="1:7" x14ac:dyDescent="0.25">
      <c r="A3458" t="s">
        <v>2874</v>
      </c>
      <c r="B3458" t="s">
        <v>2727</v>
      </c>
      <c r="C3458">
        <v>1</v>
      </c>
      <c r="D3458">
        <v>1</v>
      </c>
      <c r="E3458" s="9">
        <v>44952.208333333336</v>
      </c>
      <c r="F3458" s="9">
        <v>44952.208333333336</v>
      </c>
      <c r="G3458" s="9">
        <v>44979.933333333334</v>
      </c>
    </row>
    <row r="3459" spans="1:7" x14ac:dyDescent="0.25">
      <c r="A3459" t="s">
        <v>2875</v>
      </c>
      <c r="B3459" t="s">
        <v>2727</v>
      </c>
      <c r="C3459">
        <v>1</v>
      </c>
      <c r="D3459">
        <v>1</v>
      </c>
      <c r="E3459" s="9">
        <v>44952.208333333336</v>
      </c>
      <c r="F3459" s="9">
        <v>44952.208333333336</v>
      </c>
      <c r="G3459" s="9">
        <v>44979.933333333334</v>
      </c>
    </row>
    <row r="3460" spans="1:7" x14ac:dyDescent="0.25">
      <c r="A3460" t="s">
        <v>2876</v>
      </c>
      <c r="B3460" t="s">
        <v>2727</v>
      </c>
      <c r="C3460">
        <v>1</v>
      </c>
      <c r="D3460">
        <v>1</v>
      </c>
      <c r="E3460" s="9">
        <v>44952.208333333336</v>
      </c>
      <c r="F3460" s="9">
        <v>44952.208333333336</v>
      </c>
      <c r="G3460" s="9">
        <v>44979.933333333334</v>
      </c>
    </row>
    <row r="3461" spans="1:7" x14ac:dyDescent="0.25">
      <c r="A3461" t="s">
        <v>2877</v>
      </c>
      <c r="B3461" t="s">
        <v>2727</v>
      </c>
      <c r="C3461">
        <v>1</v>
      </c>
      <c r="D3461">
        <v>1</v>
      </c>
      <c r="E3461" s="9">
        <v>44952.208333333336</v>
      </c>
      <c r="F3461" s="9">
        <v>44952.208333333336</v>
      </c>
      <c r="G3461" s="9">
        <v>44979.933333333334</v>
      </c>
    </row>
    <row r="3462" spans="1:7" x14ac:dyDescent="0.25">
      <c r="A3462" t="s">
        <v>2039</v>
      </c>
      <c r="B3462" t="s">
        <v>2727</v>
      </c>
      <c r="C3462">
        <v>1</v>
      </c>
      <c r="D3462">
        <v>0</v>
      </c>
      <c r="E3462" s="9">
        <v>44952</v>
      </c>
      <c r="F3462" s="9">
        <v>44952</v>
      </c>
      <c r="G3462" s="9">
        <v>44979.933333333334</v>
      </c>
    </row>
    <row r="3463" spans="1:7" x14ac:dyDescent="0.25">
      <c r="A3463" t="s">
        <v>2878</v>
      </c>
      <c r="B3463" t="s">
        <v>2727</v>
      </c>
      <c r="C3463">
        <v>1</v>
      </c>
      <c r="D3463">
        <v>1</v>
      </c>
      <c r="E3463" s="9">
        <v>44952</v>
      </c>
      <c r="F3463" s="9">
        <v>44952</v>
      </c>
      <c r="G3463" s="9">
        <v>44979.933333333334</v>
      </c>
    </row>
    <row r="3464" spans="1:7" x14ac:dyDescent="0.25">
      <c r="A3464" t="s">
        <v>2879</v>
      </c>
      <c r="B3464" t="s">
        <v>2727</v>
      </c>
      <c r="C3464">
        <v>1</v>
      </c>
      <c r="D3464">
        <v>1</v>
      </c>
      <c r="E3464" s="9">
        <v>44952.208333333336</v>
      </c>
      <c r="F3464" s="9">
        <v>44952.208333333336</v>
      </c>
      <c r="G3464" s="9">
        <v>44979.933333333334</v>
      </c>
    </row>
    <row r="3465" spans="1:7" x14ac:dyDescent="0.25">
      <c r="A3465" t="s">
        <v>2880</v>
      </c>
      <c r="B3465" t="s">
        <v>2727</v>
      </c>
      <c r="C3465">
        <v>1</v>
      </c>
      <c r="D3465">
        <v>0</v>
      </c>
      <c r="E3465" s="9">
        <v>44952</v>
      </c>
      <c r="F3465" s="9">
        <v>44952</v>
      </c>
      <c r="G3465" s="9">
        <v>44979.933333333334</v>
      </c>
    </row>
    <row r="3466" spans="1:7" x14ac:dyDescent="0.25">
      <c r="A3466" t="s">
        <v>2605</v>
      </c>
      <c r="B3466" t="s">
        <v>2727</v>
      </c>
      <c r="C3466">
        <v>1</v>
      </c>
      <c r="D3466">
        <v>1</v>
      </c>
      <c r="E3466" s="9">
        <v>44952</v>
      </c>
      <c r="F3466" s="9">
        <v>44952</v>
      </c>
      <c r="G3466" s="9">
        <v>44979.933344907404</v>
      </c>
    </row>
    <row r="3467" spans="1:7" x14ac:dyDescent="0.25">
      <c r="A3467" t="s">
        <v>2881</v>
      </c>
      <c r="B3467" t="s">
        <v>2727</v>
      </c>
      <c r="C3467">
        <v>1</v>
      </c>
      <c r="D3467">
        <v>1</v>
      </c>
      <c r="E3467" s="9">
        <v>44952</v>
      </c>
      <c r="F3467" s="9">
        <v>44952</v>
      </c>
      <c r="G3467" s="9">
        <v>44979.933344907404</v>
      </c>
    </row>
    <row r="3468" spans="1:7" x14ac:dyDescent="0.25">
      <c r="A3468" t="s">
        <v>2882</v>
      </c>
      <c r="B3468" t="s">
        <v>2727</v>
      </c>
      <c r="C3468">
        <v>1</v>
      </c>
      <c r="D3468">
        <v>1</v>
      </c>
      <c r="E3468" s="9">
        <v>44952.208333333336</v>
      </c>
      <c r="F3468" s="9">
        <v>44952.208333333336</v>
      </c>
      <c r="G3468" s="9">
        <v>44979.933344907404</v>
      </c>
    </row>
    <row r="3469" spans="1:7" x14ac:dyDescent="0.25">
      <c r="A3469" t="s">
        <v>2883</v>
      </c>
      <c r="B3469" t="s">
        <v>2727</v>
      </c>
      <c r="C3469">
        <v>1</v>
      </c>
      <c r="D3469">
        <v>1</v>
      </c>
      <c r="E3469" s="9">
        <v>44952</v>
      </c>
      <c r="F3469" s="9">
        <v>44952</v>
      </c>
      <c r="G3469" s="9">
        <v>44979.933344907404</v>
      </c>
    </row>
    <row r="3470" spans="1:7" x14ac:dyDescent="0.25">
      <c r="A3470" t="s">
        <v>2884</v>
      </c>
      <c r="B3470" t="s">
        <v>2727</v>
      </c>
      <c r="C3470">
        <v>1</v>
      </c>
      <c r="D3470">
        <v>1</v>
      </c>
      <c r="E3470" s="9">
        <v>44952.208333333336</v>
      </c>
      <c r="F3470" s="9">
        <v>44952.208333333336</v>
      </c>
      <c r="G3470" s="9">
        <v>44979.933344907404</v>
      </c>
    </row>
    <row r="3471" spans="1:7" x14ac:dyDescent="0.25">
      <c r="A3471" t="s">
        <v>223</v>
      </c>
      <c r="B3471" t="s">
        <v>2727</v>
      </c>
      <c r="C3471">
        <v>1</v>
      </c>
      <c r="D3471">
        <v>0</v>
      </c>
      <c r="E3471" s="9">
        <v>44952</v>
      </c>
      <c r="F3471" s="9">
        <v>44952</v>
      </c>
      <c r="G3471" s="9">
        <v>44979.933344907404</v>
      </c>
    </row>
    <row r="3472" spans="1:7" x14ac:dyDescent="0.25">
      <c r="A3472" t="s">
        <v>2885</v>
      </c>
      <c r="B3472" t="s">
        <v>2727</v>
      </c>
      <c r="C3472">
        <v>1</v>
      </c>
      <c r="D3472">
        <v>1</v>
      </c>
      <c r="E3472" s="9">
        <v>44952.208333333336</v>
      </c>
      <c r="F3472" s="9">
        <v>44952.208333333336</v>
      </c>
      <c r="G3472" s="9">
        <v>44979.933344907404</v>
      </c>
    </row>
    <row r="3473" spans="1:7" x14ac:dyDescent="0.25">
      <c r="A3473" t="s">
        <v>2886</v>
      </c>
      <c r="B3473" t="s">
        <v>2727</v>
      </c>
      <c r="C3473">
        <v>1</v>
      </c>
      <c r="D3473">
        <v>1</v>
      </c>
      <c r="E3473" s="9">
        <v>44952.208333333336</v>
      </c>
      <c r="F3473" s="9">
        <v>44952.208333333336</v>
      </c>
      <c r="G3473" s="9">
        <v>44979.933344907404</v>
      </c>
    </row>
    <row r="3474" spans="1:7" x14ac:dyDescent="0.25">
      <c r="A3474" t="s">
        <v>2887</v>
      </c>
      <c r="B3474" t="s">
        <v>2727</v>
      </c>
      <c r="C3474">
        <v>1</v>
      </c>
      <c r="D3474">
        <v>1</v>
      </c>
      <c r="E3474" s="9">
        <v>44952.208333333336</v>
      </c>
      <c r="F3474" s="9">
        <v>44952.208333333336</v>
      </c>
      <c r="G3474" s="9">
        <v>44979.933344907404</v>
      </c>
    </row>
    <row r="3475" spans="1:7" x14ac:dyDescent="0.25">
      <c r="A3475" t="s">
        <v>2888</v>
      </c>
      <c r="B3475" t="s">
        <v>2727</v>
      </c>
      <c r="C3475">
        <v>1</v>
      </c>
      <c r="D3475">
        <v>1</v>
      </c>
      <c r="E3475" s="9">
        <v>44952.208333333336</v>
      </c>
      <c r="F3475" s="9">
        <v>44952.208333333336</v>
      </c>
      <c r="G3475" s="9">
        <v>44979.933356481481</v>
      </c>
    </row>
    <row r="3476" spans="1:7" x14ac:dyDescent="0.25">
      <c r="A3476" t="s">
        <v>450</v>
      </c>
      <c r="B3476" t="s">
        <v>2727</v>
      </c>
      <c r="C3476">
        <v>1</v>
      </c>
      <c r="D3476">
        <v>0</v>
      </c>
      <c r="E3476" s="9">
        <v>44952</v>
      </c>
      <c r="F3476" s="9">
        <v>44952</v>
      </c>
      <c r="G3476" s="9">
        <v>44979.933356481481</v>
      </c>
    </row>
    <row r="3477" spans="1:7" x14ac:dyDescent="0.25">
      <c r="A3477" t="s">
        <v>2889</v>
      </c>
      <c r="B3477" t="s">
        <v>2727</v>
      </c>
      <c r="C3477">
        <v>1</v>
      </c>
      <c r="D3477">
        <v>1</v>
      </c>
      <c r="E3477" s="9">
        <v>44952.208333333336</v>
      </c>
      <c r="F3477" s="9">
        <v>44952.208333333336</v>
      </c>
      <c r="G3477" s="9">
        <v>44979.933356481481</v>
      </c>
    </row>
    <row r="3478" spans="1:7" x14ac:dyDescent="0.25">
      <c r="A3478" t="s">
        <v>2890</v>
      </c>
      <c r="B3478" t="s">
        <v>2727</v>
      </c>
      <c r="C3478">
        <v>1</v>
      </c>
      <c r="D3478">
        <v>0</v>
      </c>
      <c r="E3478" s="9">
        <v>44952</v>
      </c>
      <c r="F3478" s="9">
        <v>44952</v>
      </c>
      <c r="G3478" s="9">
        <v>44979.933356481481</v>
      </c>
    </row>
    <row r="3479" spans="1:7" x14ac:dyDescent="0.25">
      <c r="A3479" t="s">
        <v>2891</v>
      </c>
      <c r="B3479" t="s">
        <v>2727</v>
      </c>
      <c r="C3479">
        <v>1</v>
      </c>
      <c r="D3479">
        <v>1</v>
      </c>
      <c r="E3479" s="9">
        <v>44952.208333333336</v>
      </c>
      <c r="F3479" s="9">
        <v>44952.208333333336</v>
      </c>
      <c r="G3479" s="9">
        <v>44979.933356481481</v>
      </c>
    </row>
    <row r="3480" spans="1:7" x14ac:dyDescent="0.25">
      <c r="A3480" t="s">
        <v>2892</v>
      </c>
      <c r="B3480" t="s">
        <v>2727</v>
      </c>
      <c r="C3480">
        <v>1</v>
      </c>
      <c r="D3480">
        <v>1</v>
      </c>
      <c r="E3480" s="9">
        <v>44952.208333333336</v>
      </c>
      <c r="F3480" s="9">
        <v>44952.208333333336</v>
      </c>
      <c r="G3480" s="9">
        <v>44979.933356481481</v>
      </c>
    </row>
    <row r="3481" spans="1:7" x14ac:dyDescent="0.25">
      <c r="A3481" t="s">
        <v>2893</v>
      </c>
      <c r="B3481" t="s">
        <v>2727</v>
      </c>
      <c r="C3481">
        <v>1</v>
      </c>
      <c r="D3481">
        <v>1</v>
      </c>
      <c r="E3481" s="9">
        <v>44952.208333333336</v>
      </c>
      <c r="F3481" s="9">
        <v>44952.208333333336</v>
      </c>
      <c r="G3481" s="9">
        <v>44979.933356481481</v>
      </c>
    </row>
    <row r="3482" spans="1:7" x14ac:dyDescent="0.25">
      <c r="A3482" t="s">
        <v>2894</v>
      </c>
      <c r="B3482" t="s">
        <v>2727</v>
      </c>
      <c r="C3482">
        <v>1</v>
      </c>
      <c r="D3482">
        <v>1</v>
      </c>
      <c r="E3482" s="9">
        <v>44952.208333333336</v>
      </c>
      <c r="F3482" s="9">
        <v>44952.208333333336</v>
      </c>
      <c r="G3482" s="9">
        <v>44979.933356481481</v>
      </c>
    </row>
    <row r="3483" spans="1:7" x14ac:dyDescent="0.25">
      <c r="A3483" t="s">
        <v>2895</v>
      </c>
      <c r="B3483" t="s">
        <v>2727</v>
      </c>
      <c r="C3483">
        <v>1</v>
      </c>
      <c r="D3483">
        <v>1</v>
      </c>
      <c r="E3483" s="9">
        <v>44952.208333333336</v>
      </c>
      <c r="F3483" s="9">
        <v>44952.208333333336</v>
      </c>
      <c r="G3483" s="9">
        <v>44979.933356481481</v>
      </c>
    </row>
    <row r="3484" spans="1:7" x14ac:dyDescent="0.25">
      <c r="A3484" t="s">
        <v>2896</v>
      </c>
      <c r="B3484" t="s">
        <v>2727</v>
      </c>
      <c r="C3484">
        <v>1</v>
      </c>
      <c r="D3484">
        <v>1</v>
      </c>
      <c r="E3484" s="9">
        <v>44952.208333333336</v>
      </c>
      <c r="F3484" s="9">
        <v>44952.208333333336</v>
      </c>
      <c r="G3484" s="9">
        <v>44979.933368055557</v>
      </c>
    </row>
    <row r="3485" spans="1:7" x14ac:dyDescent="0.25">
      <c r="A3485" t="s">
        <v>2897</v>
      </c>
      <c r="B3485" t="s">
        <v>2727</v>
      </c>
      <c r="C3485">
        <v>1</v>
      </c>
      <c r="D3485">
        <v>1</v>
      </c>
      <c r="E3485" s="9">
        <v>44952.208333333336</v>
      </c>
      <c r="F3485" s="9">
        <v>44952.208333333336</v>
      </c>
      <c r="G3485" s="9">
        <v>44979.933368055557</v>
      </c>
    </row>
    <row r="3486" spans="1:7" x14ac:dyDescent="0.25">
      <c r="A3486" t="s">
        <v>2898</v>
      </c>
      <c r="B3486" t="s">
        <v>2727</v>
      </c>
      <c r="C3486">
        <v>1</v>
      </c>
      <c r="D3486">
        <v>1</v>
      </c>
      <c r="E3486" s="9">
        <v>44952.208333333336</v>
      </c>
      <c r="F3486" s="9">
        <v>44952.208333333336</v>
      </c>
      <c r="G3486" s="9">
        <v>44979.933368055557</v>
      </c>
    </row>
    <row r="3487" spans="1:7" x14ac:dyDescent="0.25">
      <c r="A3487" t="s">
        <v>2899</v>
      </c>
      <c r="B3487" t="s">
        <v>2727</v>
      </c>
      <c r="C3487">
        <v>1</v>
      </c>
      <c r="D3487">
        <v>1</v>
      </c>
      <c r="E3487" s="9">
        <v>44953.208333333336</v>
      </c>
      <c r="F3487" s="9">
        <v>44953.208333333336</v>
      </c>
      <c r="G3487" s="9">
        <v>44979.933368055557</v>
      </c>
    </row>
    <row r="3488" spans="1:7" x14ac:dyDescent="0.25">
      <c r="A3488" t="s">
        <v>2900</v>
      </c>
      <c r="B3488" t="s">
        <v>2727</v>
      </c>
      <c r="C3488">
        <v>1</v>
      </c>
      <c r="D3488">
        <v>0</v>
      </c>
      <c r="E3488" s="9">
        <v>44953</v>
      </c>
      <c r="F3488" s="9">
        <v>44953</v>
      </c>
      <c r="G3488" s="9">
        <v>44979.933368055557</v>
      </c>
    </row>
    <row r="3489" spans="1:7" x14ac:dyDescent="0.25">
      <c r="A3489" t="s">
        <v>180</v>
      </c>
      <c r="B3489" t="s">
        <v>2727</v>
      </c>
      <c r="C3489">
        <v>1</v>
      </c>
      <c r="D3489">
        <v>0</v>
      </c>
      <c r="E3489" s="9">
        <v>44953.208333333336</v>
      </c>
      <c r="F3489" s="9">
        <v>44953.208333333336</v>
      </c>
      <c r="G3489" s="9">
        <v>44979.933368055557</v>
      </c>
    </row>
    <row r="3490" spans="1:7" x14ac:dyDescent="0.25">
      <c r="A3490" t="s">
        <v>2901</v>
      </c>
      <c r="B3490" t="s">
        <v>2727</v>
      </c>
      <c r="C3490">
        <v>1</v>
      </c>
      <c r="D3490">
        <v>1</v>
      </c>
      <c r="E3490" s="9">
        <v>44953.208333333336</v>
      </c>
      <c r="F3490" s="9">
        <v>44953.208333333336</v>
      </c>
      <c r="G3490" s="9">
        <v>44979.933379629627</v>
      </c>
    </row>
    <row r="3491" spans="1:7" x14ac:dyDescent="0.25">
      <c r="A3491" t="s">
        <v>2902</v>
      </c>
      <c r="B3491" t="s">
        <v>2727</v>
      </c>
      <c r="C3491">
        <v>1</v>
      </c>
      <c r="D3491">
        <v>1</v>
      </c>
      <c r="E3491" s="9">
        <v>44953.208333333336</v>
      </c>
      <c r="F3491" s="9">
        <v>44953.208333333336</v>
      </c>
      <c r="G3491" s="9">
        <v>44979.933379629627</v>
      </c>
    </row>
    <row r="3492" spans="1:7" x14ac:dyDescent="0.25">
      <c r="A3492" t="s">
        <v>2903</v>
      </c>
      <c r="B3492" t="s">
        <v>2727</v>
      </c>
      <c r="C3492">
        <v>1</v>
      </c>
      <c r="D3492">
        <v>1</v>
      </c>
      <c r="E3492" s="9">
        <v>44953.208333333336</v>
      </c>
      <c r="F3492" s="9">
        <v>44953.208333333336</v>
      </c>
      <c r="G3492" s="9">
        <v>44979.933379629627</v>
      </c>
    </row>
    <row r="3493" spans="1:7" x14ac:dyDescent="0.25">
      <c r="A3493" t="s">
        <v>2904</v>
      </c>
      <c r="B3493" t="s">
        <v>2727</v>
      </c>
      <c r="C3493">
        <v>1</v>
      </c>
      <c r="D3493">
        <v>1</v>
      </c>
      <c r="E3493" s="9">
        <v>44953.208333333336</v>
      </c>
      <c r="F3493" s="9">
        <v>44953.208333333336</v>
      </c>
      <c r="G3493" s="9">
        <v>44979.933379629627</v>
      </c>
    </row>
    <row r="3494" spans="1:7" x14ac:dyDescent="0.25">
      <c r="A3494" t="s">
        <v>2905</v>
      </c>
      <c r="B3494" t="s">
        <v>2727</v>
      </c>
      <c r="C3494">
        <v>1</v>
      </c>
      <c r="D3494">
        <v>1</v>
      </c>
      <c r="E3494" s="9">
        <v>44953.208333333336</v>
      </c>
      <c r="F3494" s="9">
        <v>44953.208333333336</v>
      </c>
      <c r="G3494" s="9">
        <v>44979.933379629627</v>
      </c>
    </row>
    <row r="3495" spans="1:7" x14ac:dyDescent="0.25">
      <c r="A3495" t="s">
        <v>2906</v>
      </c>
      <c r="B3495" t="s">
        <v>2727</v>
      </c>
      <c r="C3495">
        <v>1</v>
      </c>
      <c r="D3495">
        <v>1</v>
      </c>
      <c r="E3495" s="9">
        <v>44953.208333333336</v>
      </c>
      <c r="F3495" s="9">
        <v>44953.208333333336</v>
      </c>
      <c r="G3495" s="9">
        <v>44979.933379629627</v>
      </c>
    </row>
    <row r="3496" spans="1:7" x14ac:dyDescent="0.25">
      <c r="A3496" t="s">
        <v>2907</v>
      </c>
      <c r="B3496" t="s">
        <v>2727</v>
      </c>
      <c r="C3496">
        <v>1</v>
      </c>
      <c r="D3496">
        <v>1</v>
      </c>
      <c r="E3496" s="9">
        <v>44953.208333333336</v>
      </c>
      <c r="F3496" s="9">
        <v>44953.208333333336</v>
      </c>
      <c r="G3496" s="9">
        <v>44979.933391203704</v>
      </c>
    </row>
    <row r="3497" spans="1:7" x14ac:dyDescent="0.25">
      <c r="A3497" t="s">
        <v>2908</v>
      </c>
      <c r="B3497" t="s">
        <v>2727</v>
      </c>
      <c r="C3497">
        <v>1</v>
      </c>
      <c r="D3497">
        <v>1</v>
      </c>
      <c r="E3497" s="9">
        <v>44953.208333333336</v>
      </c>
      <c r="F3497" s="9">
        <v>44953.208333333336</v>
      </c>
      <c r="G3497" s="9">
        <v>44979.933391203704</v>
      </c>
    </row>
    <row r="3498" spans="1:7" x14ac:dyDescent="0.25">
      <c r="A3498" t="s">
        <v>2909</v>
      </c>
      <c r="B3498" t="s">
        <v>2727</v>
      </c>
      <c r="C3498">
        <v>1</v>
      </c>
      <c r="D3498">
        <v>1</v>
      </c>
      <c r="E3498" s="9">
        <v>44953.208333333336</v>
      </c>
      <c r="F3498" s="9">
        <v>44953.208333333336</v>
      </c>
      <c r="G3498" s="9">
        <v>44979.933391203704</v>
      </c>
    </row>
    <row r="3499" spans="1:7" x14ac:dyDescent="0.25">
      <c r="A3499" t="s">
        <v>2910</v>
      </c>
      <c r="B3499" t="s">
        <v>2727</v>
      </c>
      <c r="C3499">
        <v>1</v>
      </c>
      <c r="D3499">
        <v>1</v>
      </c>
      <c r="E3499" s="9">
        <v>44953.208333333336</v>
      </c>
      <c r="F3499" s="9">
        <v>44953.208333333336</v>
      </c>
      <c r="G3499" s="9">
        <v>44979.933391203704</v>
      </c>
    </row>
    <row r="3500" spans="1:7" x14ac:dyDescent="0.25">
      <c r="A3500" t="s">
        <v>2911</v>
      </c>
      <c r="B3500" t="s">
        <v>2727</v>
      </c>
      <c r="C3500">
        <v>1</v>
      </c>
      <c r="D3500">
        <v>1</v>
      </c>
      <c r="E3500" s="9">
        <v>44953.208333333336</v>
      </c>
      <c r="F3500" s="9">
        <v>44953.208333333336</v>
      </c>
      <c r="G3500" s="9">
        <v>44979.933391203704</v>
      </c>
    </row>
    <row r="3501" spans="1:7" x14ac:dyDescent="0.25">
      <c r="A3501" t="s">
        <v>2912</v>
      </c>
      <c r="B3501" t="s">
        <v>2727</v>
      </c>
      <c r="C3501">
        <v>1</v>
      </c>
      <c r="D3501">
        <v>1</v>
      </c>
      <c r="E3501" s="9">
        <v>44953.208333333336</v>
      </c>
      <c r="F3501" s="9">
        <v>44953.208333333336</v>
      </c>
      <c r="G3501" s="9">
        <v>44979.933391203704</v>
      </c>
    </row>
    <row r="3502" spans="1:7" x14ac:dyDescent="0.25">
      <c r="A3502" t="s">
        <v>2913</v>
      </c>
      <c r="B3502" t="s">
        <v>2727</v>
      </c>
      <c r="C3502">
        <v>1</v>
      </c>
      <c r="D3502">
        <v>0</v>
      </c>
      <c r="E3502" s="9">
        <v>44953</v>
      </c>
      <c r="F3502" s="9">
        <v>44953</v>
      </c>
      <c r="G3502" s="9">
        <v>44979.93340277778</v>
      </c>
    </row>
    <row r="3503" spans="1:7" x14ac:dyDescent="0.25">
      <c r="A3503" t="s">
        <v>2914</v>
      </c>
      <c r="B3503" t="s">
        <v>2727</v>
      </c>
      <c r="C3503">
        <v>1</v>
      </c>
      <c r="D3503">
        <v>1</v>
      </c>
      <c r="E3503" s="9">
        <v>44953.208333333336</v>
      </c>
      <c r="F3503" s="9">
        <v>44953.208333333336</v>
      </c>
      <c r="G3503" s="9">
        <v>44979.93340277778</v>
      </c>
    </row>
    <row r="3504" spans="1:7" x14ac:dyDescent="0.25">
      <c r="A3504" t="s">
        <v>2915</v>
      </c>
      <c r="B3504" t="s">
        <v>2727</v>
      </c>
      <c r="C3504">
        <v>1</v>
      </c>
      <c r="D3504">
        <v>1</v>
      </c>
      <c r="E3504" s="9">
        <v>44953.208333333336</v>
      </c>
      <c r="F3504" s="9">
        <v>44953.208333333336</v>
      </c>
      <c r="G3504" s="9">
        <v>44979.93340277778</v>
      </c>
    </row>
    <row r="3505" spans="1:7" x14ac:dyDescent="0.25">
      <c r="A3505" t="s">
        <v>2916</v>
      </c>
      <c r="B3505" t="s">
        <v>2727</v>
      </c>
      <c r="C3505">
        <v>1</v>
      </c>
      <c r="D3505">
        <v>1</v>
      </c>
      <c r="E3505" s="9">
        <v>44953.208333333336</v>
      </c>
      <c r="F3505" s="9">
        <v>44953.208333333336</v>
      </c>
      <c r="G3505" s="9">
        <v>44979.93340277778</v>
      </c>
    </row>
    <row r="3506" spans="1:7" x14ac:dyDescent="0.25">
      <c r="A3506" t="s">
        <v>2917</v>
      </c>
      <c r="B3506" t="s">
        <v>2727</v>
      </c>
      <c r="C3506">
        <v>1</v>
      </c>
      <c r="D3506">
        <v>1</v>
      </c>
      <c r="E3506" s="9">
        <v>44953.208333333336</v>
      </c>
      <c r="F3506" s="9">
        <v>44953.208333333336</v>
      </c>
      <c r="G3506" s="9">
        <v>44979.93341435185</v>
      </c>
    </row>
    <row r="3507" spans="1:7" x14ac:dyDescent="0.25">
      <c r="A3507" t="s">
        <v>2918</v>
      </c>
      <c r="B3507" t="s">
        <v>2727</v>
      </c>
      <c r="C3507">
        <v>1</v>
      </c>
      <c r="D3507">
        <v>1</v>
      </c>
      <c r="E3507" s="9">
        <v>44953.208333333336</v>
      </c>
      <c r="F3507" s="9">
        <v>44953.208333333336</v>
      </c>
      <c r="G3507" s="9">
        <v>44979.93341435185</v>
      </c>
    </row>
    <row r="3508" spans="1:7" x14ac:dyDescent="0.25">
      <c r="A3508" t="s">
        <v>2919</v>
      </c>
      <c r="B3508" t="s">
        <v>2727</v>
      </c>
      <c r="C3508">
        <v>1</v>
      </c>
      <c r="D3508">
        <v>1</v>
      </c>
      <c r="E3508" s="9">
        <v>44953.208333333336</v>
      </c>
      <c r="F3508" s="9">
        <v>44953.208333333336</v>
      </c>
      <c r="G3508" s="9">
        <v>44979.93341435185</v>
      </c>
    </row>
    <row r="3509" spans="1:7" x14ac:dyDescent="0.25">
      <c r="A3509" t="s">
        <v>2920</v>
      </c>
      <c r="B3509" t="s">
        <v>2727</v>
      </c>
      <c r="C3509">
        <v>1</v>
      </c>
      <c r="D3509">
        <v>1</v>
      </c>
      <c r="E3509" s="9">
        <v>44953.208333333336</v>
      </c>
      <c r="F3509" s="9">
        <v>44953.208333333336</v>
      </c>
      <c r="G3509" s="9">
        <v>44979.93341435185</v>
      </c>
    </row>
    <row r="3510" spans="1:7" x14ac:dyDescent="0.25">
      <c r="A3510" t="s">
        <v>2921</v>
      </c>
      <c r="B3510" t="s">
        <v>2727</v>
      </c>
      <c r="C3510">
        <v>1</v>
      </c>
      <c r="D3510">
        <v>1</v>
      </c>
      <c r="E3510" s="9">
        <v>44953.208333333336</v>
      </c>
      <c r="F3510" s="9">
        <v>44953.208333333336</v>
      </c>
      <c r="G3510" s="9">
        <v>44979.93341435185</v>
      </c>
    </row>
    <row r="3511" spans="1:7" x14ac:dyDescent="0.25">
      <c r="A3511" t="s">
        <v>2922</v>
      </c>
      <c r="B3511" t="s">
        <v>2727</v>
      </c>
      <c r="C3511">
        <v>1</v>
      </c>
      <c r="D3511">
        <v>0</v>
      </c>
      <c r="E3511" s="9">
        <v>44953</v>
      </c>
      <c r="F3511" s="9">
        <v>44953</v>
      </c>
      <c r="G3511" s="9">
        <v>44979.93341435185</v>
      </c>
    </row>
    <row r="3512" spans="1:7" x14ac:dyDescent="0.25">
      <c r="A3512" t="s">
        <v>2923</v>
      </c>
      <c r="B3512" t="s">
        <v>2727</v>
      </c>
      <c r="C3512">
        <v>1</v>
      </c>
      <c r="D3512">
        <v>1</v>
      </c>
      <c r="E3512" s="9">
        <v>44953.208333333336</v>
      </c>
      <c r="F3512" s="9">
        <v>44953.208333333336</v>
      </c>
      <c r="G3512" s="9">
        <v>44979.93341435185</v>
      </c>
    </row>
    <row r="3513" spans="1:7" x14ac:dyDescent="0.25">
      <c r="A3513" t="s">
        <v>2924</v>
      </c>
      <c r="B3513" t="s">
        <v>2727</v>
      </c>
      <c r="C3513">
        <v>1</v>
      </c>
      <c r="D3513">
        <v>1</v>
      </c>
      <c r="E3513" s="9">
        <v>44953.208333333336</v>
      </c>
      <c r="F3513" s="9">
        <v>44953.208333333336</v>
      </c>
      <c r="G3513" s="9">
        <v>44979.933425925927</v>
      </c>
    </row>
    <row r="3514" spans="1:7" x14ac:dyDescent="0.25">
      <c r="A3514" t="s">
        <v>2925</v>
      </c>
      <c r="B3514" t="s">
        <v>2727</v>
      </c>
      <c r="C3514">
        <v>1</v>
      </c>
      <c r="D3514">
        <v>1</v>
      </c>
      <c r="E3514" s="9">
        <v>44953.208333333336</v>
      </c>
      <c r="F3514" s="9">
        <v>44953.208333333336</v>
      </c>
      <c r="G3514" s="9">
        <v>44979.933425925927</v>
      </c>
    </row>
    <row r="3515" spans="1:7" x14ac:dyDescent="0.25">
      <c r="A3515" t="s">
        <v>2926</v>
      </c>
      <c r="B3515" t="s">
        <v>2727</v>
      </c>
      <c r="C3515">
        <v>1</v>
      </c>
      <c r="D3515">
        <v>1</v>
      </c>
      <c r="E3515" s="9">
        <v>44953.208333333336</v>
      </c>
      <c r="F3515" s="9">
        <v>44953.208333333336</v>
      </c>
      <c r="G3515" s="9">
        <v>44979.933425925927</v>
      </c>
    </row>
    <row r="3516" spans="1:7" x14ac:dyDescent="0.25">
      <c r="A3516" t="s">
        <v>2927</v>
      </c>
      <c r="B3516" t="s">
        <v>2727</v>
      </c>
      <c r="C3516">
        <v>1</v>
      </c>
      <c r="D3516">
        <v>1</v>
      </c>
      <c r="E3516" s="9">
        <v>44953.208333333336</v>
      </c>
      <c r="F3516" s="9">
        <v>44953.208333333336</v>
      </c>
      <c r="G3516" s="9">
        <v>44979.933425925927</v>
      </c>
    </row>
    <row r="3517" spans="1:7" x14ac:dyDescent="0.25">
      <c r="A3517" t="s">
        <v>2928</v>
      </c>
      <c r="B3517" t="s">
        <v>2727</v>
      </c>
      <c r="C3517">
        <v>1</v>
      </c>
      <c r="D3517">
        <v>1</v>
      </c>
      <c r="E3517" s="9">
        <v>44953.208333333336</v>
      </c>
      <c r="F3517" s="9">
        <v>44953.208333333336</v>
      </c>
      <c r="G3517" s="9">
        <v>44979.933425925927</v>
      </c>
    </row>
    <row r="3518" spans="1:7" x14ac:dyDescent="0.25">
      <c r="A3518" t="s">
        <v>2929</v>
      </c>
      <c r="B3518" t="s">
        <v>2727</v>
      </c>
      <c r="C3518">
        <v>1</v>
      </c>
      <c r="D3518">
        <v>1</v>
      </c>
      <c r="E3518" s="9">
        <v>44953.208333333336</v>
      </c>
      <c r="F3518" s="9">
        <v>44953.208333333336</v>
      </c>
      <c r="G3518" s="9">
        <v>44979.933425925927</v>
      </c>
    </row>
    <row r="3519" spans="1:7" x14ac:dyDescent="0.25">
      <c r="A3519" t="s">
        <v>2930</v>
      </c>
      <c r="B3519" t="s">
        <v>2727</v>
      </c>
      <c r="C3519">
        <v>1</v>
      </c>
      <c r="D3519">
        <v>1</v>
      </c>
      <c r="E3519" s="9">
        <v>44953.208333333336</v>
      </c>
      <c r="F3519" s="9">
        <v>44953.208333333336</v>
      </c>
      <c r="G3519" s="9">
        <v>44979.933437500003</v>
      </c>
    </row>
    <row r="3520" spans="1:7" x14ac:dyDescent="0.25">
      <c r="A3520" t="s">
        <v>2931</v>
      </c>
      <c r="B3520" t="s">
        <v>2727</v>
      </c>
      <c r="C3520">
        <v>1</v>
      </c>
      <c r="D3520">
        <v>1</v>
      </c>
      <c r="E3520" s="9">
        <v>44953.208333333336</v>
      </c>
      <c r="F3520" s="9">
        <v>44953.208333333336</v>
      </c>
      <c r="G3520" s="9">
        <v>44979.933437500003</v>
      </c>
    </row>
    <row r="3521" spans="1:7" x14ac:dyDescent="0.25">
      <c r="A3521" t="s">
        <v>2932</v>
      </c>
      <c r="B3521" t="s">
        <v>2727</v>
      </c>
      <c r="C3521">
        <v>1</v>
      </c>
      <c r="D3521">
        <v>0</v>
      </c>
      <c r="E3521" s="9">
        <v>44953</v>
      </c>
      <c r="F3521" s="9">
        <v>44953</v>
      </c>
      <c r="G3521" s="9">
        <v>44979.933437500003</v>
      </c>
    </row>
    <row r="3522" spans="1:7" x14ac:dyDescent="0.25">
      <c r="A3522" t="s">
        <v>2933</v>
      </c>
      <c r="B3522" t="s">
        <v>2727</v>
      </c>
      <c r="C3522">
        <v>1</v>
      </c>
      <c r="D3522">
        <v>1</v>
      </c>
      <c r="E3522" s="9">
        <v>44953.208333333336</v>
      </c>
      <c r="F3522" s="9">
        <v>44953.208333333336</v>
      </c>
      <c r="G3522" s="9">
        <v>44979.933437500003</v>
      </c>
    </row>
    <row r="3523" spans="1:7" x14ac:dyDescent="0.25">
      <c r="A3523" t="s">
        <v>2934</v>
      </c>
      <c r="B3523" t="s">
        <v>2727</v>
      </c>
      <c r="C3523">
        <v>1</v>
      </c>
      <c r="D3523">
        <v>1</v>
      </c>
      <c r="E3523" s="9">
        <v>44953.208333333336</v>
      </c>
      <c r="F3523" s="9">
        <v>44953.208333333336</v>
      </c>
      <c r="G3523" s="9">
        <v>44979.933437500003</v>
      </c>
    </row>
    <row r="3524" spans="1:7" x14ac:dyDescent="0.25">
      <c r="A3524" t="s">
        <v>2935</v>
      </c>
      <c r="B3524" t="s">
        <v>2727</v>
      </c>
      <c r="C3524">
        <v>1</v>
      </c>
      <c r="D3524">
        <v>1</v>
      </c>
      <c r="E3524" s="9">
        <v>44953.208333333336</v>
      </c>
      <c r="F3524" s="9">
        <v>44953.208333333336</v>
      </c>
      <c r="G3524" s="9">
        <v>44979.933437500003</v>
      </c>
    </row>
    <row r="3525" spans="1:7" x14ac:dyDescent="0.25">
      <c r="A3525" t="s">
        <v>2936</v>
      </c>
      <c r="B3525" t="s">
        <v>2727</v>
      </c>
      <c r="C3525">
        <v>1</v>
      </c>
      <c r="D3525">
        <v>1</v>
      </c>
      <c r="E3525" s="9">
        <v>44953.208333333336</v>
      </c>
      <c r="F3525" s="9">
        <v>44953.208333333336</v>
      </c>
      <c r="G3525" s="9">
        <v>44979.933437500003</v>
      </c>
    </row>
    <row r="3526" spans="1:7" x14ac:dyDescent="0.25">
      <c r="A3526" t="s">
        <v>2937</v>
      </c>
      <c r="B3526" t="s">
        <v>2727</v>
      </c>
      <c r="C3526">
        <v>1</v>
      </c>
      <c r="D3526">
        <v>1</v>
      </c>
      <c r="E3526" s="9">
        <v>44953.208333333336</v>
      </c>
      <c r="F3526" s="9">
        <v>44953.208333333336</v>
      </c>
      <c r="G3526" s="9">
        <v>44979.933437500003</v>
      </c>
    </row>
    <row r="3527" spans="1:7" x14ac:dyDescent="0.25">
      <c r="A3527" t="s">
        <v>2938</v>
      </c>
      <c r="B3527" t="s">
        <v>2727</v>
      </c>
      <c r="C3527">
        <v>1</v>
      </c>
      <c r="D3527">
        <v>1</v>
      </c>
      <c r="E3527" s="9">
        <v>44953.208333333336</v>
      </c>
      <c r="F3527" s="9">
        <v>44953.208333333336</v>
      </c>
      <c r="G3527" s="9">
        <v>44979.933449074073</v>
      </c>
    </row>
    <row r="3528" spans="1:7" x14ac:dyDescent="0.25">
      <c r="A3528" t="s">
        <v>2939</v>
      </c>
      <c r="B3528" t="s">
        <v>2727</v>
      </c>
      <c r="C3528">
        <v>1</v>
      </c>
      <c r="D3528">
        <v>1</v>
      </c>
      <c r="E3528" s="9">
        <v>44953.208333333336</v>
      </c>
      <c r="F3528" s="9">
        <v>44953.208333333336</v>
      </c>
      <c r="G3528" s="9">
        <v>44979.933449074073</v>
      </c>
    </row>
    <row r="3529" spans="1:7" x14ac:dyDescent="0.25">
      <c r="A3529" t="s">
        <v>2052</v>
      </c>
      <c r="B3529" t="s">
        <v>2727</v>
      </c>
      <c r="C3529">
        <v>1</v>
      </c>
      <c r="D3529">
        <v>1</v>
      </c>
      <c r="E3529" s="9">
        <v>44953.208333333336</v>
      </c>
      <c r="F3529" s="9">
        <v>44953.208333333336</v>
      </c>
      <c r="G3529" s="9">
        <v>44979.933449074073</v>
      </c>
    </row>
    <row r="3530" spans="1:7" x14ac:dyDescent="0.25">
      <c r="A3530" t="s">
        <v>2940</v>
      </c>
      <c r="B3530" t="s">
        <v>2727</v>
      </c>
      <c r="C3530">
        <v>1</v>
      </c>
      <c r="D3530">
        <v>1</v>
      </c>
      <c r="E3530" s="9">
        <v>44953.208333333336</v>
      </c>
      <c r="F3530" s="9">
        <v>44953.208333333336</v>
      </c>
      <c r="G3530" s="9">
        <v>44979.933449074073</v>
      </c>
    </row>
    <row r="3531" spans="1:7" x14ac:dyDescent="0.25">
      <c r="A3531" t="s">
        <v>2941</v>
      </c>
      <c r="B3531" t="s">
        <v>2727</v>
      </c>
      <c r="C3531">
        <v>1</v>
      </c>
      <c r="D3531">
        <v>1</v>
      </c>
      <c r="E3531" s="9">
        <v>44953.208333333336</v>
      </c>
      <c r="F3531" s="9">
        <v>44953.208333333336</v>
      </c>
      <c r="G3531" s="9">
        <v>44979.933449074073</v>
      </c>
    </row>
    <row r="3532" spans="1:7" x14ac:dyDescent="0.25">
      <c r="A3532" t="s">
        <v>2942</v>
      </c>
      <c r="B3532" t="s">
        <v>2727</v>
      </c>
      <c r="C3532">
        <v>1</v>
      </c>
      <c r="D3532">
        <v>1</v>
      </c>
      <c r="E3532" s="9">
        <v>44953.208333333336</v>
      </c>
      <c r="F3532" s="9">
        <v>44953.208333333336</v>
      </c>
      <c r="G3532" s="9">
        <v>44979.933449074073</v>
      </c>
    </row>
    <row r="3533" spans="1:7" x14ac:dyDescent="0.25">
      <c r="A3533" t="s">
        <v>2943</v>
      </c>
      <c r="B3533" t="s">
        <v>2727</v>
      </c>
      <c r="C3533">
        <v>1</v>
      </c>
      <c r="D3533">
        <v>1</v>
      </c>
      <c r="E3533" s="9">
        <v>44953.208333333336</v>
      </c>
      <c r="F3533" s="9">
        <v>44953.208333333336</v>
      </c>
      <c r="G3533" s="9">
        <v>44979.93346064815</v>
      </c>
    </row>
    <row r="3534" spans="1:7" x14ac:dyDescent="0.25">
      <c r="A3534" t="s">
        <v>2262</v>
      </c>
      <c r="B3534" t="s">
        <v>2727</v>
      </c>
      <c r="C3534">
        <v>1</v>
      </c>
      <c r="D3534">
        <v>1</v>
      </c>
      <c r="E3534" s="9">
        <v>44953.208333333336</v>
      </c>
      <c r="F3534" s="9">
        <v>44953.208333333336</v>
      </c>
      <c r="G3534" s="9">
        <v>44979.93346064815</v>
      </c>
    </row>
    <row r="3535" spans="1:7" x14ac:dyDescent="0.25">
      <c r="A3535" t="s">
        <v>2025</v>
      </c>
      <c r="B3535" t="s">
        <v>2727</v>
      </c>
      <c r="C3535">
        <v>1</v>
      </c>
      <c r="D3535">
        <v>0</v>
      </c>
      <c r="E3535" s="9">
        <v>44953</v>
      </c>
      <c r="F3535" s="9">
        <v>44953</v>
      </c>
      <c r="G3535" s="9">
        <v>44979.93346064815</v>
      </c>
    </row>
    <row r="3536" spans="1:7" x14ac:dyDescent="0.25">
      <c r="A3536" t="s">
        <v>2944</v>
      </c>
      <c r="B3536" t="s">
        <v>2727</v>
      </c>
      <c r="C3536">
        <v>1</v>
      </c>
      <c r="D3536">
        <v>1</v>
      </c>
      <c r="E3536" s="9">
        <v>44953.208333333336</v>
      </c>
      <c r="F3536" s="9">
        <v>44953.208333333336</v>
      </c>
      <c r="G3536" s="9">
        <v>44979.93346064815</v>
      </c>
    </row>
    <row r="3537" spans="1:7" x14ac:dyDescent="0.25">
      <c r="A3537" t="s">
        <v>2945</v>
      </c>
      <c r="B3537" t="s">
        <v>2727</v>
      </c>
      <c r="C3537">
        <v>1</v>
      </c>
      <c r="D3537">
        <v>1</v>
      </c>
      <c r="E3537" s="9">
        <v>44953.208333333336</v>
      </c>
      <c r="F3537" s="9">
        <v>44953.208333333336</v>
      </c>
      <c r="G3537" s="9">
        <v>44979.93346064815</v>
      </c>
    </row>
    <row r="3538" spans="1:7" x14ac:dyDescent="0.25">
      <c r="A3538" t="s">
        <v>2946</v>
      </c>
      <c r="B3538" t="s">
        <v>2727</v>
      </c>
      <c r="C3538">
        <v>1</v>
      </c>
      <c r="D3538">
        <v>1</v>
      </c>
      <c r="E3538" s="9">
        <v>44953.208333333336</v>
      </c>
      <c r="F3538" s="9">
        <v>44953.208333333336</v>
      </c>
      <c r="G3538" s="9">
        <v>44979.93346064815</v>
      </c>
    </row>
    <row r="3539" spans="1:7" x14ac:dyDescent="0.25">
      <c r="A3539" t="s">
        <v>2947</v>
      </c>
      <c r="B3539" t="s">
        <v>2727</v>
      </c>
      <c r="C3539">
        <v>1</v>
      </c>
      <c r="D3539">
        <v>1</v>
      </c>
      <c r="E3539" s="9">
        <v>44953.208333333336</v>
      </c>
      <c r="F3539" s="9">
        <v>44953.208333333336</v>
      </c>
      <c r="G3539" s="9">
        <v>44979.933472222219</v>
      </c>
    </row>
    <row r="3540" spans="1:7" x14ac:dyDescent="0.25">
      <c r="A3540" t="s">
        <v>2200</v>
      </c>
      <c r="B3540" t="s">
        <v>2727</v>
      </c>
      <c r="C3540">
        <v>1</v>
      </c>
      <c r="D3540">
        <v>1</v>
      </c>
      <c r="E3540" s="9">
        <v>44953.208333333336</v>
      </c>
      <c r="F3540" s="9">
        <v>44953.208333333336</v>
      </c>
      <c r="G3540" s="9">
        <v>44979.933472222219</v>
      </c>
    </row>
    <row r="3541" spans="1:7" x14ac:dyDescent="0.25">
      <c r="A3541" t="s">
        <v>2055</v>
      </c>
      <c r="B3541" t="s">
        <v>2727</v>
      </c>
      <c r="C3541">
        <v>1</v>
      </c>
      <c r="D3541">
        <v>1</v>
      </c>
      <c r="E3541" s="9">
        <v>44953.208333333336</v>
      </c>
      <c r="F3541" s="9">
        <v>44953.208333333336</v>
      </c>
      <c r="G3541" s="9">
        <v>44979.933472222219</v>
      </c>
    </row>
    <row r="3542" spans="1:7" x14ac:dyDescent="0.25">
      <c r="A3542" t="s">
        <v>2199</v>
      </c>
      <c r="B3542" t="s">
        <v>2727</v>
      </c>
      <c r="C3542">
        <v>1</v>
      </c>
      <c r="D3542">
        <v>1</v>
      </c>
      <c r="E3542" s="9">
        <v>44953.208333333336</v>
      </c>
      <c r="F3542" s="9">
        <v>44953.208333333336</v>
      </c>
      <c r="G3542" s="9">
        <v>44979.933472222219</v>
      </c>
    </row>
    <row r="3543" spans="1:7" x14ac:dyDescent="0.25">
      <c r="A3543" t="s">
        <v>2054</v>
      </c>
      <c r="B3543" t="s">
        <v>2727</v>
      </c>
      <c r="C3543">
        <v>1</v>
      </c>
      <c r="D3543">
        <v>1</v>
      </c>
      <c r="E3543" s="9">
        <v>44953.208333333336</v>
      </c>
      <c r="F3543" s="9">
        <v>44953.208333333336</v>
      </c>
      <c r="G3543" s="9">
        <v>44979.933472222219</v>
      </c>
    </row>
    <row r="3544" spans="1:7" x14ac:dyDescent="0.25">
      <c r="A3544" t="s">
        <v>2948</v>
      </c>
      <c r="B3544" t="s">
        <v>2727</v>
      </c>
      <c r="C3544">
        <v>1</v>
      </c>
      <c r="D3544">
        <v>1</v>
      </c>
      <c r="E3544" s="9">
        <v>44953.208333333336</v>
      </c>
      <c r="F3544" s="9">
        <v>44953.208333333336</v>
      </c>
      <c r="G3544" s="9">
        <v>44979.933472222219</v>
      </c>
    </row>
    <row r="3545" spans="1:7" x14ac:dyDescent="0.25">
      <c r="A3545" t="s">
        <v>2949</v>
      </c>
      <c r="B3545" t="s">
        <v>2727</v>
      </c>
      <c r="C3545">
        <v>1</v>
      </c>
      <c r="D3545">
        <v>1</v>
      </c>
      <c r="E3545" s="9">
        <v>44953.208333333336</v>
      </c>
      <c r="F3545" s="9">
        <v>44953.208333333336</v>
      </c>
      <c r="G3545" s="9">
        <v>44979.933472222219</v>
      </c>
    </row>
    <row r="3546" spans="1:7" x14ac:dyDescent="0.25">
      <c r="A3546" t="s">
        <v>2053</v>
      </c>
      <c r="B3546" t="s">
        <v>2727</v>
      </c>
      <c r="C3546">
        <v>1</v>
      </c>
      <c r="D3546">
        <v>1</v>
      </c>
      <c r="E3546" s="9">
        <v>44953.208333333336</v>
      </c>
      <c r="F3546" s="9">
        <v>44953.208333333336</v>
      </c>
      <c r="G3546" s="9">
        <v>44979.933472222219</v>
      </c>
    </row>
    <row r="3547" spans="1:7" x14ac:dyDescent="0.25">
      <c r="A3547" t="s">
        <v>2950</v>
      </c>
      <c r="B3547" t="s">
        <v>2727</v>
      </c>
      <c r="C3547">
        <v>1</v>
      </c>
      <c r="D3547">
        <v>0</v>
      </c>
      <c r="E3547" s="9">
        <v>44953</v>
      </c>
      <c r="F3547" s="9">
        <v>44953</v>
      </c>
      <c r="G3547" s="9">
        <v>44979.933472222219</v>
      </c>
    </row>
    <row r="3548" spans="1:7" x14ac:dyDescent="0.25">
      <c r="A3548" t="s">
        <v>2951</v>
      </c>
      <c r="B3548" t="s">
        <v>2727</v>
      </c>
      <c r="C3548">
        <v>1</v>
      </c>
      <c r="D3548">
        <v>1</v>
      </c>
      <c r="E3548" s="9">
        <v>44953.208333333336</v>
      </c>
      <c r="F3548" s="9">
        <v>44953.208333333336</v>
      </c>
      <c r="G3548" s="9">
        <v>44979.933483796296</v>
      </c>
    </row>
    <row r="3549" spans="1:7" x14ac:dyDescent="0.25">
      <c r="A3549" t="s">
        <v>2952</v>
      </c>
      <c r="B3549" t="s">
        <v>2727</v>
      </c>
      <c r="C3549">
        <v>1</v>
      </c>
      <c r="D3549">
        <v>1</v>
      </c>
      <c r="E3549" s="9">
        <v>44953.208333333336</v>
      </c>
      <c r="F3549" s="9">
        <v>44953.208333333336</v>
      </c>
      <c r="G3549" s="9">
        <v>44979.933483796296</v>
      </c>
    </row>
    <row r="3550" spans="1:7" x14ac:dyDescent="0.25">
      <c r="A3550" t="s">
        <v>229</v>
      </c>
      <c r="B3550" t="s">
        <v>2727</v>
      </c>
      <c r="C3550">
        <v>1</v>
      </c>
      <c r="D3550">
        <v>1</v>
      </c>
      <c r="E3550" s="9">
        <v>44953.208333333336</v>
      </c>
      <c r="F3550" s="9">
        <v>44953.208333333336</v>
      </c>
      <c r="G3550" s="9">
        <v>44979.933483796296</v>
      </c>
    </row>
    <row r="3551" spans="1:7" x14ac:dyDescent="0.25">
      <c r="A3551" t="s">
        <v>2953</v>
      </c>
      <c r="B3551" t="s">
        <v>2727</v>
      </c>
      <c r="C3551">
        <v>1</v>
      </c>
      <c r="D3551">
        <v>1</v>
      </c>
      <c r="E3551" s="9">
        <v>44953.208333333336</v>
      </c>
      <c r="F3551" s="9">
        <v>44953.208333333336</v>
      </c>
      <c r="G3551" s="9">
        <v>44979.933483796296</v>
      </c>
    </row>
    <row r="3552" spans="1:7" x14ac:dyDescent="0.25">
      <c r="A3552" t="s">
        <v>2954</v>
      </c>
      <c r="B3552" t="s">
        <v>2727</v>
      </c>
      <c r="C3552">
        <v>1</v>
      </c>
      <c r="D3552">
        <v>1</v>
      </c>
      <c r="E3552" s="9">
        <v>44953.208333333336</v>
      </c>
      <c r="F3552" s="9">
        <v>44953.208333333336</v>
      </c>
      <c r="G3552" s="9">
        <v>44979.933483796296</v>
      </c>
    </row>
    <row r="3553" spans="1:7" x14ac:dyDescent="0.25">
      <c r="A3553" t="s">
        <v>2955</v>
      </c>
      <c r="B3553" t="s">
        <v>2727</v>
      </c>
      <c r="C3553">
        <v>1</v>
      </c>
      <c r="D3553">
        <v>1</v>
      </c>
      <c r="E3553" s="9">
        <v>44953.208333333336</v>
      </c>
      <c r="F3553" s="9">
        <v>44953.208333333336</v>
      </c>
      <c r="G3553" s="9">
        <v>44979.933483796296</v>
      </c>
    </row>
    <row r="3554" spans="1:7" x14ac:dyDescent="0.25">
      <c r="A3554" t="s">
        <v>2956</v>
      </c>
      <c r="B3554" t="s">
        <v>2727</v>
      </c>
      <c r="C3554">
        <v>1</v>
      </c>
      <c r="D3554">
        <v>1</v>
      </c>
      <c r="E3554" s="9">
        <v>44953.208333333336</v>
      </c>
      <c r="F3554" s="9">
        <v>44953.208333333336</v>
      </c>
      <c r="G3554" s="9">
        <v>44979.933483796296</v>
      </c>
    </row>
    <row r="3555" spans="1:7" x14ac:dyDescent="0.25">
      <c r="A3555" t="s">
        <v>2957</v>
      </c>
      <c r="B3555" t="s">
        <v>2727</v>
      </c>
      <c r="C3555">
        <v>1</v>
      </c>
      <c r="D3555">
        <v>1</v>
      </c>
      <c r="E3555" s="9">
        <v>44953.208333333336</v>
      </c>
      <c r="F3555" s="9">
        <v>44953.208333333336</v>
      </c>
      <c r="G3555" s="9">
        <v>44979.933495370373</v>
      </c>
    </row>
    <row r="3556" spans="1:7" x14ac:dyDescent="0.25">
      <c r="A3556" t="s">
        <v>2958</v>
      </c>
      <c r="B3556" t="s">
        <v>2727</v>
      </c>
      <c r="C3556">
        <v>1</v>
      </c>
      <c r="D3556">
        <v>1</v>
      </c>
      <c r="E3556" s="9">
        <v>44953.208333333336</v>
      </c>
      <c r="F3556" s="9">
        <v>44953.208333333336</v>
      </c>
      <c r="G3556" s="9">
        <v>44979.933495370373</v>
      </c>
    </row>
    <row r="3557" spans="1:7" x14ac:dyDescent="0.25">
      <c r="A3557" t="s">
        <v>2959</v>
      </c>
      <c r="B3557" t="s">
        <v>2727</v>
      </c>
      <c r="C3557">
        <v>1</v>
      </c>
      <c r="D3557">
        <v>1</v>
      </c>
      <c r="E3557" s="9">
        <v>44953.208333333336</v>
      </c>
      <c r="F3557" s="9">
        <v>44953.208333333336</v>
      </c>
      <c r="G3557" s="9">
        <v>44979.933495370373</v>
      </c>
    </row>
    <row r="3558" spans="1:7" x14ac:dyDescent="0.25">
      <c r="A3558" t="s">
        <v>2960</v>
      </c>
      <c r="B3558" t="s">
        <v>2727</v>
      </c>
      <c r="C3558">
        <v>1</v>
      </c>
      <c r="D3558">
        <v>1</v>
      </c>
      <c r="E3558" s="9">
        <v>44953.208333333336</v>
      </c>
      <c r="F3558" s="9">
        <v>44953.208333333336</v>
      </c>
      <c r="G3558" s="9">
        <v>44979.933495370373</v>
      </c>
    </row>
    <row r="3559" spans="1:7" x14ac:dyDescent="0.25">
      <c r="A3559" t="s">
        <v>2961</v>
      </c>
      <c r="B3559" t="s">
        <v>2727</v>
      </c>
      <c r="C3559">
        <v>1</v>
      </c>
      <c r="D3559">
        <v>1</v>
      </c>
      <c r="E3559" s="9">
        <v>44953.208333333336</v>
      </c>
      <c r="F3559" s="9">
        <v>44953.208333333336</v>
      </c>
      <c r="G3559" s="9">
        <v>44979.933506944442</v>
      </c>
    </row>
    <row r="3560" spans="1:7" x14ac:dyDescent="0.25">
      <c r="A3560" t="s">
        <v>2962</v>
      </c>
      <c r="B3560" t="s">
        <v>2727</v>
      </c>
      <c r="C3560">
        <v>1</v>
      </c>
      <c r="D3560">
        <v>1</v>
      </c>
      <c r="E3560" s="9">
        <v>44953.208333333336</v>
      </c>
      <c r="F3560" s="9">
        <v>44953.208333333336</v>
      </c>
      <c r="G3560" s="9">
        <v>44979.933506944442</v>
      </c>
    </row>
    <row r="3561" spans="1:7" x14ac:dyDescent="0.25">
      <c r="A3561" t="s">
        <v>2963</v>
      </c>
      <c r="B3561" t="s">
        <v>2727</v>
      </c>
      <c r="C3561">
        <v>1</v>
      </c>
      <c r="D3561">
        <v>1</v>
      </c>
      <c r="E3561" s="9">
        <v>44953.208333333336</v>
      </c>
      <c r="F3561" s="9">
        <v>44953.208333333336</v>
      </c>
      <c r="G3561" s="9">
        <v>44979.933506944442</v>
      </c>
    </row>
    <row r="3562" spans="1:7" x14ac:dyDescent="0.25">
      <c r="A3562" t="s">
        <v>2964</v>
      </c>
      <c r="B3562" t="s">
        <v>2727</v>
      </c>
      <c r="C3562">
        <v>1</v>
      </c>
      <c r="D3562">
        <v>0</v>
      </c>
      <c r="E3562" s="9">
        <v>44953</v>
      </c>
      <c r="F3562" s="9">
        <v>44953</v>
      </c>
      <c r="G3562" s="9">
        <v>44979.933506944442</v>
      </c>
    </row>
    <row r="3563" spans="1:7" x14ac:dyDescent="0.25">
      <c r="A3563" t="s">
        <v>2965</v>
      </c>
      <c r="B3563" t="s">
        <v>2727</v>
      </c>
      <c r="C3563">
        <v>1</v>
      </c>
      <c r="D3563">
        <v>0</v>
      </c>
      <c r="E3563" s="9">
        <v>44953</v>
      </c>
      <c r="F3563" s="9">
        <v>44953</v>
      </c>
      <c r="G3563" s="9">
        <v>44979.933518518519</v>
      </c>
    </row>
    <row r="3564" spans="1:7" x14ac:dyDescent="0.25">
      <c r="A3564" t="s">
        <v>2966</v>
      </c>
      <c r="B3564" t="s">
        <v>2727</v>
      </c>
      <c r="C3564">
        <v>1</v>
      </c>
      <c r="D3564">
        <v>1</v>
      </c>
      <c r="E3564" s="9">
        <v>44953</v>
      </c>
      <c r="F3564" s="9">
        <v>44953</v>
      </c>
      <c r="G3564" s="9">
        <v>44979.933518518519</v>
      </c>
    </row>
    <row r="3565" spans="1:7" x14ac:dyDescent="0.25">
      <c r="A3565" t="s">
        <v>2967</v>
      </c>
      <c r="B3565" t="s">
        <v>2727</v>
      </c>
      <c r="C3565">
        <v>1</v>
      </c>
      <c r="D3565">
        <v>1</v>
      </c>
      <c r="E3565" s="9">
        <v>44953</v>
      </c>
      <c r="F3565" s="9">
        <v>44953</v>
      </c>
      <c r="G3565" s="9">
        <v>44979.933530092596</v>
      </c>
    </row>
    <row r="3566" spans="1:7" x14ac:dyDescent="0.25">
      <c r="A3566" t="s">
        <v>2968</v>
      </c>
      <c r="B3566" t="s">
        <v>2727</v>
      </c>
      <c r="C3566">
        <v>1</v>
      </c>
      <c r="D3566">
        <v>1</v>
      </c>
      <c r="E3566" s="9">
        <v>44953.208333333336</v>
      </c>
      <c r="F3566" s="9">
        <v>44953.208333333336</v>
      </c>
      <c r="G3566" s="9">
        <v>44979.933530092596</v>
      </c>
    </row>
    <row r="3567" spans="1:7" x14ac:dyDescent="0.25">
      <c r="A3567" t="s">
        <v>2969</v>
      </c>
      <c r="B3567" t="s">
        <v>2727</v>
      </c>
      <c r="C3567">
        <v>1</v>
      </c>
      <c r="D3567">
        <v>1</v>
      </c>
      <c r="E3567" s="9">
        <v>44953.208333333336</v>
      </c>
      <c r="F3567" s="9">
        <v>44953.208333333336</v>
      </c>
      <c r="G3567" s="9">
        <v>44979.933530092596</v>
      </c>
    </row>
    <row r="3568" spans="1:7" x14ac:dyDescent="0.25">
      <c r="A3568" t="s">
        <v>2970</v>
      </c>
      <c r="B3568" t="s">
        <v>2727</v>
      </c>
      <c r="C3568">
        <v>1</v>
      </c>
      <c r="D3568">
        <v>1</v>
      </c>
      <c r="E3568" s="9">
        <v>44953</v>
      </c>
      <c r="F3568" s="9">
        <v>44953</v>
      </c>
      <c r="G3568" s="9">
        <v>44979.933530092596</v>
      </c>
    </row>
    <row r="3569" spans="1:7" x14ac:dyDescent="0.25">
      <c r="A3569" t="s">
        <v>2971</v>
      </c>
      <c r="B3569" t="s">
        <v>2727</v>
      </c>
      <c r="C3569">
        <v>1</v>
      </c>
      <c r="D3569">
        <v>1</v>
      </c>
      <c r="E3569" s="9">
        <v>44953.208333333336</v>
      </c>
      <c r="F3569" s="9">
        <v>44953.208333333336</v>
      </c>
      <c r="G3569" s="9">
        <v>44979.933530092596</v>
      </c>
    </row>
    <row r="3570" spans="1:7" x14ac:dyDescent="0.25">
      <c r="A3570" t="s">
        <v>2972</v>
      </c>
      <c r="B3570" t="s">
        <v>2727</v>
      </c>
      <c r="C3570">
        <v>1</v>
      </c>
      <c r="D3570">
        <v>1</v>
      </c>
      <c r="E3570" s="9">
        <v>44953.208333333336</v>
      </c>
      <c r="F3570" s="9">
        <v>44953.208333333336</v>
      </c>
      <c r="G3570" s="9">
        <v>44979.933530092596</v>
      </c>
    </row>
    <row r="3571" spans="1:7" x14ac:dyDescent="0.25">
      <c r="A3571" t="s">
        <v>2205</v>
      </c>
      <c r="B3571" t="s">
        <v>2727</v>
      </c>
      <c r="C3571">
        <v>1</v>
      </c>
      <c r="D3571">
        <v>1</v>
      </c>
      <c r="E3571" s="9">
        <v>44953.208333333336</v>
      </c>
      <c r="F3571" s="9">
        <v>44953.208333333336</v>
      </c>
      <c r="G3571" s="9">
        <v>44979.933541666665</v>
      </c>
    </row>
    <row r="3572" spans="1:7" x14ac:dyDescent="0.25">
      <c r="A3572" t="s">
        <v>2047</v>
      </c>
      <c r="B3572" t="s">
        <v>2727</v>
      </c>
      <c r="C3572">
        <v>1</v>
      </c>
      <c r="D3572">
        <v>1</v>
      </c>
      <c r="E3572" s="9">
        <v>44953.208333333336</v>
      </c>
      <c r="F3572" s="9">
        <v>44953.208333333336</v>
      </c>
      <c r="G3572" s="9">
        <v>44979.933541666665</v>
      </c>
    </row>
    <row r="3573" spans="1:7" x14ac:dyDescent="0.25">
      <c r="A3573" t="s">
        <v>2973</v>
      </c>
      <c r="B3573" t="s">
        <v>2727</v>
      </c>
      <c r="C3573">
        <v>1</v>
      </c>
      <c r="D3573">
        <v>1</v>
      </c>
      <c r="E3573" s="9">
        <v>44953.208333333336</v>
      </c>
      <c r="F3573" s="9">
        <v>44953.208333333336</v>
      </c>
      <c r="G3573" s="9">
        <v>44979.933541666665</v>
      </c>
    </row>
    <row r="3574" spans="1:7" x14ac:dyDescent="0.25">
      <c r="A3574" t="s">
        <v>2974</v>
      </c>
      <c r="B3574" t="s">
        <v>2727</v>
      </c>
      <c r="C3574">
        <v>1</v>
      </c>
      <c r="D3574">
        <v>1</v>
      </c>
      <c r="E3574" s="9">
        <v>44953.208333333336</v>
      </c>
      <c r="F3574" s="9">
        <v>44953.208333333336</v>
      </c>
      <c r="G3574" s="9">
        <v>44979.933541666665</v>
      </c>
    </row>
    <row r="3575" spans="1:7" x14ac:dyDescent="0.25">
      <c r="A3575" t="s">
        <v>2049</v>
      </c>
      <c r="B3575" t="s">
        <v>2727</v>
      </c>
      <c r="C3575">
        <v>1</v>
      </c>
      <c r="D3575">
        <v>1</v>
      </c>
      <c r="E3575" s="9">
        <v>44953.208333333336</v>
      </c>
      <c r="F3575" s="9">
        <v>44953.208333333336</v>
      </c>
      <c r="G3575" s="9">
        <v>44979.933541666665</v>
      </c>
    </row>
    <row r="3576" spans="1:7" x14ac:dyDescent="0.25">
      <c r="A3576" t="s">
        <v>2051</v>
      </c>
      <c r="B3576" t="s">
        <v>2727</v>
      </c>
      <c r="C3576">
        <v>1</v>
      </c>
      <c r="D3576">
        <v>1</v>
      </c>
      <c r="E3576" s="9">
        <v>44953.208333333336</v>
      </c>
      <c r="F3576" s="9">
        <v>44953.208333333336</v>
      </c>
      <c r="G3576" s="9">
        <v>44979.933541666665</v>
      </c>
    </row>
    <row r="3577" spans="1:7" x14ac:dyDescent="0.25">
      <c r="A3577" t="s">
        <v>2050</v>
      </c>
      <c r="B3577" t="s">
        <v>2727</v>
      </c>
      <c r="C3577">
        <v>1</v>
      </c>
      <c r="D3577">
        <v>1</v>
      </c>
      <c r="E3577" s="9">
        <v>44953.208333333336</v>
      </c>
      <c r="F3577" s="9">
        <v>44953.208333333336</v>
      </c>
      <c r="G3577" s="9">
        <v>44979.933541666665</v>
      </c>
    </row>
    <row r="3578" spans="1:7" x14ac:dyDescent="0.25">
      <c r="A3578" t="s">
        <v>2046</v>
      </c>
      <c r="B3578" t="s">
        <v>2727</v>
      </c>
      <c r="C3578">
        <v>1</v>
      </c>
      <c r="D3578">
        <v>1</v>
      </c>
      <c r="E3578" s="9">
        <v>44953.208333333336</v>
      </c>
      <c r="F3578" s="9">
        <v>44953.208333333336</v>
      </c>
      <c r="G3578" s="9">
        <v>44979.933541666665</v>
      </c>
    </row>
    <row r="3579" spans="1:7" x14ac:dyDescent="0.25">
      <c r="A3579" t="s">
        <v>2045</v>
      </c>
      <c r="B3579" t="s">
        <v>2727</v>
      </c>
      <c r="C3579">
        <v>1</v>
      </c>
      <c r="D3579">
        <v>1</v>
      </c>
      <c r="E3579" s="9">
        <v>44953.208333333336</v>
      </c>
      <c r="F3579" s="9">
        <v>44953.208333333336</v>
      </c>
      <c r="G3579" s="9">
        <v>44979.933541666665</v>
      </c>
    </row>
    <row r="3580" spans="1:7" x14ac:dyDescent="0.25">
      <c r="A3580" t="s">
        <v>2975</v>
      </c>
      <c r="B3580" t="s">
        <v>2727</v>
      </c>
      <c r="C3580">
        <v>1</v>
      </c>
      <c r="D3580">
        <v>1</v>
      </c>
      <c r="E3580" s="9">
        <v>44953.208333333336</v>
      </c>
      <c r="F3580" s="9">
        <v>44953.208333333336</v>
      </c>
      <c r="G3580" s="9">
        <v>44979.933553240742</v>
      </c>
    </row>
    <row r="3581" spans="1:7" x14ac:dyDescent="0.25">
      <c r="A3581" t="s">
        <v>2048</v>
      </c>
      <c r="B3581" t="s">
        <v>2727</v>
      </c>
      <c r="C3581">
        <v>1</v>
      </c>
      <c r="D3581">
        <v>1</v>
      </c>
      <c r="E3581" s="9">
        <v>44953.208333333336</v>
      </c>
      <c r="F3581" s="9">
        <v>44953.208333333336</v>
      </c>
      <c r="G3581" s="9">
        <v>44979.933553240742</v>
      </c>
    </row>
    <row r="3582" spans="1:7" x14ac:dyDescent="0.25">
      <c r="A3582" t="s">
        <v>2976</v>
      </c>
      <c r="B3582" t="s">
        <v>2727</v>
      </c>
      <c r="C3582">
        <v>1</v>
      </c>
      <c r="D3582">
        <v>1</v>
      </c>
      <c r="E3582" s="9">
        <v>44953.208333333336</v>
      </c>
      <c r="F3582" s="9">
        <v>44953.208333333336</v>
      </c>
      <c r="G3582" s="9">
        <v>44979.933553240742</v>
      </c>
    </row>
    <row r="3583" spans="1:7" x14ac:dyDescent="0.25">
      <c r="A3583" t="s">
        <v>2977</v>
      </c>
      <c r="B3583" t="s">
        <v>2727</v>
      </c>
      <c r="C3583">
        <v>1</v>
      </c>
      <c r="D3583">
        <v>1</v>
      </c>
      <c r="E3583" s="9">
        <v>44953.208333333336</v>
      </c>
      <c r="F3583" s="9">
        <v>44953.208333333336</v>
      </c>
      <c r="G3583" s="9">
        <v>44979.933553240742</v>
      </c>
    </row>
    <row r="3584" spans="1:7" x14ac:dyDescent="0.25">
      <c r="A3584" t="s">
        <v>2978</v>
      </c>
      <c r="B3584" t="s">
        <v>2727</v>
      </c>
      <c r="C3584">
        <v>1</v>
      </c>
      <c r="D3584">
        <v>1</v>
      </c>
      <c r="E3584" s="9">
        <v>44953.208333333336</v>
      </c>
      <c r="F3584" s="9">
        <v>44953.208333333336</v>
      </c>
      <c r="G3584" s="9">
        <v>44979.933553240742</v>
      </c>
    </row>
    <row r="3585" spans="1:7" x14ac:dyDescent="0.25">
      <c r="A3585" t="s">
        <v>2979</v>
      </c>
      <c r="B3585" t="s">
        <v>2727</v>
      </c>
      <c r="C3585">
        <v>1</v>
      </c>
      <c r="D3585">
        <v>1</v>
      </c>
      <c r="E3585" s="9">
        <v>44953.208333333336</v>
      </c>
      <c r="F3585" s="9">
        <v>44953.208333333336</v>
      </c>
      <c r="G3585" s="9">
        <v>44979.933553240742</v>
      </c>
    </row>
    <row r="3586" spans="1:7" x14ac:dyDescent="0.25">
      <c r="A3586" t="s">
        <v>2980</v>
      </c>
      <c r="B3586" t="s">
        <v>2727</v>
      </c>
      <c r="C3586">
        <v>1</v>
      </c>
      <c r="D3586">
        <v>1</v>
      </c>
      <c r="E3586" s="9">
        <v>44953.208333333336</v>
      </c>
      <c r="F3586" s="9">
        <v>44953.208333333336</v>
      </c>
      <c r="G3586" s="9">
        <v>44979.933564814812</v>
      </c>
    </row>
    <row r="3587" spans="1:7" x14ac:dyDescent="0.25">
      <c r="A3587" t="s">
        <v>2981</v>
      </c>
      <c r="B3587" t="s">
        <v>2727</v>
      </c>
      <c r="C3587">
        <v>1</v>
      </c>
      <c r="D3587">
        <v>1</v>
      </c>
      <c r="E3587" s="9">
        <v>44953.208333333336</v>
      </c>
      <c r="F3587" s="9">
        <v>44953.208333333336</v>
      </c>
      <c r="G3587" s="9">
        <v>44979.933564814812</v>
      </c>
    </row>
    <row r="3588" spans="1:7" x14ac:dyDescent="0.25">
      <c r="A3588" t="s">
        <v>2493</v>
      </c>
      <c r="B3588" t="s">
        <v>2727</v>
      </c>
      <c r="C3588">
        <v>1</v>
      </c>
      <c r="D3588">
        <v>1</v>
      </c>
      <c r="E3588" s="9">
        <v>44953.208333333336</v>
      </c>
      <c r="F3588" s="9">
        <v>44953.208333333336</v>
      </c>
      <c r="G3588" s="9">
        <v>44979.933564814812</v>
      </c>
    </row>
    <row r="3589" spans="1:7" x14ac:dyDescent="0.25">
      <c r="A3589" t="s">
        <v>2435</v>
      </c>
      <c r="B3589" t="s">
        <v>2727</v>
      </c>
      <c r="C3589">
        <v>1</v>
      </c>
      <c r="D3589">
        <v>1</v>
      </c>
      <c r="E3589" s="9">
        <v>44953.208333333336</v>
      </c>
      <c r="F3589" s="9">
        <v>44953.208333333336</v>
      </c>
      <c r="G3589" s="9">
        <v>44979.933564814812</v>
      </c>
    </row>
    <row r="3590" spans="1:7" x14ac:dyDescent="0.25">
      <c r="A3590" t="s">
        <v>2982</v>
      </c>
      <c r="B3590" t="s">
        <v>2727</v>
      </c>
      <c r="C3590">
        <v>1</v>
      </c>
      <c r="D3590">
        <v>1</v>
      </c>
      <c r="E3590" s="9">
        <v>44953.208333333336</v>
      </c>
      <c r="F3590" s="9">
        <v>44953.208333333336</v>
      </c>
      <c r="G3590" s="9">
        <v>44979.933564814812</v>
      </c>
    </row>
    <row r="3591" spans="1:7" x14ac:dyDescent="0.25">
      <c r="A3591" t="s">
        <v>2983</v>
      </c>
      <c r="B3591" t="s">
        <v>2727</v>
      </c>
      <c r="C3591">
        <v>1</v>
      </c>
      <c r="D3591">
        <v>0</v>
      </c>
      <c r="E3591" s="9">
        <v>44953</v>
      </c>
      <c r="F3591" s="9">
        <v>44953</v>
      </c>
      <c r="G3591" s="9">
        <v>44979.933564814812</v>
      </c>
    </row>
    <row r="3592" spans="1:7" x14ac:dyDescent="0.25">
      <c r="A3592" t="s">
        <v>2984</v>
      </c>
      <c r="B3592" t="s">
        <v>2727</v>
      </c>
      <c r="C3592">
        <v>1</v>
      </c>
      <c r="D3592">
        <v>1</v>
      </c>
      <c r="E3592" s="9">
        <v>44953</v>
      </c>
      <c r="F3592" s="9">
        <v>44953</v>
      </c>
      <c r="G3592" s="9">
        <v>44979.933564814812</v>
      </c>
    </row>
    <row r="3593" spans="1:7" x14ac:dyDescent="0.25">
      <c r="A3593" t="s">
        <v>2726</v>
      </c>
      <c r="B3593" t="s">
        <v>2985</v>
      </c>
      <c r="C3593">
        <v>1</v>
      </c>
      <c r="D3593">
        <v>1</v>
      </c>
      <c r="E3593" s="9">
        <v>44958.208333333336</v>
      </c>
      <c r="F3593" s="9">
        <v>44958.208333333336</v>
      </c>
      <c r="G3593" s="9">
        <v>44979.933576388888</v>
      </c>
    </row>
    <row r="3594" spans="1:7" x14ac:dyDescent="0.25">
      <c r="A3594" t="s">
        <v>2728</v>
      </c>
      <c r="B3594" t="s">
        <v>2985</v>
      </c>
      <c r="C3594">
        <v>1</v>
      </c>
      <c r="D3594">
        <v>1</v>
      </c>
      <c r="E3594" s="9">
        <v>44958.208333333336</v>
      </c>
      <c r="F3594" s="9">
        <v>44958.208333333336</v>
      </c>
      <c r="G3594" s="9">
        <v>44979.933576388888</v>
      </c>
    </row>
    <row r="3595" spans="1:7" x14ac:dyDescent="0.25">
      <c r="A3595" t="s">
        <v>2729</v>
      </c>
      <c r="B3595" t="s">
        <v>2985</v>
      </c>
      <c r="C3595">
        <v>1</v>
      </c>
      <c r="D3595">
        <v>0</v>
      </c>
      <c r="E3595" s="9">
        <v>44958</v>
      </c>
      <c r="F3595" s="9">
        <v>44958</v>
      </c>
      <c r="G3595" s="9">
        <v>44979.933576388888</v>
      </c>
    </row>
    <row r="3596" spans="1:7" x14ac:dyDescent="0.25">
      <c r="A3596" t="s">
        <v>2730</v>
      </c>
      <c r="B3596" t="s">
        <v>2985</v>
      </c>
      <c r="C3596">
        <v>1</v>
      </c>
      <c r="D3596">
        <v>1</v>
      </c>
      <c r="E3596" s="9">
        <v>44958.208333333336</v>
      </c>
      <c r="F3596" s="9">
        <v>44958.208333333336</v>
      </c>
      <c r="G3596" s="9">
        <v>44979.933576388888</v>
      </c>
    </row>
    <row r="3597" spans="1:7" x14ac:dyDescent="0.25">
      <c r="A3597" t="s">
        <v>2731</v>
      </c>
      <c r="B3597" t="s">
        <v>2985</v>
      </c>
      <c r="C3597">
        <v>1</v>
      </c>
      <c r="D3597">
        <v>1</v>
      </c>
      <c r="E3597" s="9">
        <v>44958.208333333336</v>
      </c>
      <c r="F3597" s="9">
        <v>44958.208333333336</v>
      </c>
      <c r="G3597" s="9">
        <v>44979.933576388888</v>
      </c>
    </row>
    <row r="3598" spans="1:7" x14ac:dyDescent="0.25">
      <c r="A3598" t="s">
        <v>2732</v>
      </c>
      <c r="B3598" t="s">
        <v>2985</v>
      </c>
      <c r="C3598">
        <v>1</v>
      </c>
      <c r="D3598">
        <v>1</v>
      </c>
      <c r="E3598" s="9">
        <v>44958.208333333336</v>
      </c>
      <c r="F3598" s="9">
        <v>44958.208333333336</v>
      </c>
      <c r="G3598" s="9">
        <v>44979.933576388888</v>
      </c>
    </row>
    <row r="3599" spans="1:7" x14ac:dyDescent="0.25">
      <c r="A3599" t="s">
        <v>2733</v>
      </c>
      <c r="B3599" t="s">
        <v>2985</v>
      </c>
      <c r="C3599">
        <v>1</v>
      </c>
      <c r="D3599">
        <v>1</v>
      </c>
      <c r="E3599" s="9">
        <v>44958.208333333336</v>
      </c>
      <c r="F3599" s="9">
        <v>44958.208333333336</v>
      </c>
      <c r="G3599" s="9">
        <v>44979.933576388888</v>
      </c>
    </row>
    <row r="3600" spans="1:7" x14ac:dyDescent="0.25">
      <c r="A3600" t="s">
        <v>2734</v>
      </c>
      <c r="B3600" t="s">
        <v>2985</v>
      </c>
      <c r="C3600">
        <v>1</v>
      </c>
      <c r="D3600">
        <v>1</v>
      </c>
      <c r="E3600" s="9">
        <v>44958.208333333336</v>
      </c>
      <c r="F3600" s="9">
        <v>44958.208333333336</v>
      </c>
      <c r="G3600" s="9">
        <v>44979.933576388888</v>
      </c>
    </row>
    <row r="3601" spans="1:7" x14ac:dyDescent="0.25">
      <c r="A3601" t="s">
        <v>2735</v>
      </c>
      <c r="B3601" t="s">
        <v>2985</v>
      </c>
      <c r="C3601">
        <v>1</v>
      </c>
      <c r="D3601">
        <v>1</v>
      </c>
      <c r="E3601" s="9">
        <v>44958.208333333336</v>
      </c>
      <c r="F3601" s="9">
        <v>44958.208333333336</v>
      </c>
      <c r="G3601" s="9">
        <v>44979.933576388888</v>
      </c>
    </row>
    <row r="3602" spans="1:7" x14ac:dyDescent="0.25">
      <c r="A3602" t="s">
        <v>2736</v>
      </c>
      <c r="B3602" t="s">
        <v>2985</v>
      </c>
      <c r="C3602">
        <v>1</v>
      </c>
      <c r="D3602">
        <v>1</v>
      </c>
      <c r="E3602" s="9">
        <v>44958.208333333336</v>
      </c>
      <c r="F3602" s="9">
        <v>44958.208333333336</v>
      </c>
      <c r="G3602" s="9">
        <v>44979.933576388888</v>
      </c>
    </row>
    <row r="3603" spans="1:7" x14ac:dyDescent="0.25">
      <c r="A3603" t="s">
        <v>2737</v>
      </c>
      <c r="B3603" t="s">
        <v>2985</v>
      </c>
      <c r="C3603">
        <v>1</v>
      </c>
      <c r="D3603">
        <v>1</v>
      </c>
      <c r="E3603" s="9">
        <v>44958.208333333336</v>
      </c>
      <c r="F3603" s="9">
        <v>44958.208333333336</v>
      </c>
      <c r="G3603" s="9">
        <v>44979.933587962965</v>
      </c>
    </row>
    <row r="3604" spans="1:7" x14ac:dyDescent="0.25">
      <c r="A3604" t="s">
        <v>2738</v>
      </c>
      <c r="B3604" t="s">
        <v>2985</v>
      </c>
      <c r="C3604">
        <v>1</v>
      </c>
      <c r="D3604">
        <v>1</v>
      </c>
      <c r="E3604" s="9">
        <v>44958.208333333336</v>
      </c>
      <c r="F3604" s="9">
        <v>44958.208333333336</v>
      </c>
      <c r="G3604" s="9">
        <v>44979.933587962965</v>
      </c>
    </row>
    <row r="3605" spans="1:7" x14ac:dyDescent="0.25">
      <c r="A3605" t="s">
        <v>2739</v>
      </c>
      <c r="B3605" t="s">
        <v>2985</v>
      </c>
      <c r="C3605">
        <v>1</v>
      </c>
      <c r="D3605">
        <v>0</v>
      </c>
      <c r="E3605" s="9">
        <v>44958</v>
      </c>
      <c r="F3605" s="9">
        <v>44958</v>
      </c>
      <c r="G3605" s="9">
        <v>44979.933587962965</v>
      </c>
    </row>
    <row r="3606" spans="1:7" x14ac:dyDescent="0.25">
      <c r="A3606" t="s">
        <v>2740</v>
      </c>
      <c r="B3606" t="s">
        <v>2985</v>
      </c>
      <c r="C3606">
        <v>1</v>
      </c>
      <c r="D3606">
        <v>1</v>
      </c>
      <c r="E3606" s="9">
        <v>44958.208333333336</v>
      </c>
      <c r="F3606" s="9">
        <v>44958.208333333336</v>
      </c>
      <c r="G3606" s="9">
        <v>44979.933587962965</v>
      </c>
    </row>
    <row r="3607" spans="1:7" x14ac:dyDescent="0.25">
      <c r="A3607" t="s">
        <v>2741</v>
      </c>
      <c r="B3607" t="s">
        <v>2985</v>
      </c>
      <c r="C3607">
        <v>1</v>
      </c>
      <c r="D3607">
        <v>0</v>
      </c>
      <c r="E3607" s="9">
        <v>44958</v>
      </c>
      <c r="F3607" s="9">
        <v>44958</v>
      </c>
      <c r="G3607" s="9">
        <v>44979.933587962965</v>
      </c>
    </row>
    <row r="3608" spans="1:7" x14ac:dyDescent="0.25">
      <c r="A3608" t="s">
        <v>2742</v>
      </c>
      <c r="B3608" t="s">
        <v>2985</v>
      </c>
      <c r="C3608">
        <v>1</v>
      </c>
      <c r="D3608">
        <v>1</v>
      </c>
      <c r="E3608" s="9">
        <v>44958.208333333336</v>
      </c>
      <c r="F3608" s="9">
        <v>44958.208333333336</v>
      </c>
      <c r="G3608" s="9">
        <v>44979.933587962965</v>
      </c>
    </row>
    <row r="3609" spans="1:7" x14ac:dyDescent="0.25">
      <c r="A3609" t="s">
        <v>2743</v>
      </c>
      <c r="B3609" t="s">
        <v>2985</v>
      </c>
      <c r="C3609">
        <v>1</v>
      </c>
      <c r="D3609">
        <v>1</v>
      </c>
      <c r="E3609" s="9">
        <v>44958.208333333336</v>
      </c>
      <c r="F3609" s="9">
        <v>44958.208333333336</v>
      </c>
      <c r="G3609" s="9">
        <v>44979.933587962965</v>
      </c>
    </row>
    <row r="3610" spans="1:7" x14ac:dyDescent="0.25">
      <c r="A3610" t="s">
        <v>2744</v>
      </c>
      <c r="B3610" t="s">
        <v>2985</v>
      </c>
      <c r="C3610">
        <v>1</v>
      </c>
      <c r="D3610">
        <v>1</v>
      </c>
      <c r="E3610" s="9">
        <v>44958.208333333336</v>
      </c>
      <c r="F3610" s="9">
        <v>44958.208333333336</v>
      </c>
      <c r="G3610" s="9">
        <v>44979.933587962965</v>
      </c>
    </row>
    <row r="3611" spans="1:7" x14ac:dyDescent="0.25">
      <c r="A3611" t="s">
        <v>2032</v>
      </c>
      <c r="B3611" t="s">
        <v>2985</v>
      </c>
      <c r="C3611">
        <v>1</v>
      </c>
      <c r="D3611">
        <v>0</v>
      </c>
      <c r="E3611" s="9">
        <v>44958</v>
      </c>
      <c r="F3611" s="9">
        <v>44958</v>
      </c>
      <c r="G3611" s="9">
        <v>44979.933587962965</v>
      </c>
    </row>
    <row r="3612" spans="1:7" x14ac:dyDescent="0.25">
      <c r="A3612" t="s">
        <v>2745</v>
      </c>
      <c r="B3612" t="s">
        <v>2985</v>
      </c>
      <c r="C3612">
        <v>1</v>
      </c>
      <c r="D3612">
        <v>1</v>
      </c>
      <c r="E3612" s="9">
        <v>44958.208333333336</v>
      </c>
      <c r="F3612" s="9">
        <v>44958.208333333336</v>
      </c>
      <c r="G3612" s="9">
        <v>44979.933599537035</v>
      </c>
    </row>
    <row r="3613" spans="1:7" x14ac:dyDescent="0.25">
      <c r="A3613" t="s">
        <v>2746</v>
      </c>
      <c r="B3613" t="s">
        <v>2985</v>
      </c>
      <c r="C3613">
        <v>1</v>
      </c>
      <c r="D3613">
        <v>1</v>
      </c>
      <c r="E3613" s="9">
        <v>44958</v>
      </c>
      <c r="F3613" s="9">
        <v>44958</v>
      </c>
      <c r="G3613" s="9">
        <v>44979.933599537035</v>
      </c>
    </row>
    <row r="3614" spans="1:7" x14ac:dyDescent="0.25">
      <c r="A3614" t="s">
        <v>2747</v>
      </c>
      <c r="B3614" t="s">
        <v>2985</v>
      </c>
      <c r="C3614">
        <v>1</v>
      </c>
      <c r="D3614">
        <v>1</v>
      </c>
      <c r="E3614" s="9">
        <v>44958</v>
      </c>
      <c r="F3614" s="9">
        <v>44958</v>
      </c>
      <c r="G3614" s="9">
        <v>44979.933599537035</v>
      </c>
    </row>
    <row r="3615" spans="1:7" x14ac:dyDescent="0.25">
      <c r="A3615" t="s">
        <v>2748</v>
      </c>
      <c r="B3615" t="s">
        <v>2985</v>
      </c>
      <c r="C3615">
        <v>1</v>
      </c>
      <c r="D3615">
        <v>1</v>
      </c>
      <c r="E3615" s="9">
        <v>44958.208333333336</v>
      </c>
      <c r="F3615" s="9">
        <v>44958.208333333336</v>
      </c>
      <c r="G3615" s="9">
        <v>44979.933599537035</v>
      </c>
    </row>
    <row r="3616" spans="1:7" x14ac:dyDescent="0.25">
      <c r="A3616" t="s">
        <v>2749</v>
      </c>
      <c r="B3616" t="s">
        <v>2985</v>
      </c>
      <c r="C3616">
        <v>1</v>
      </c>
      <c r="D3616">
        <v>1</v>
      </c>
      <c r="E3616" s="9">
        <v>44958.208333333336</v>
      </c>
      <c r="F3616" s="9">
        <v>44958.208333333336</v>
      </c>
      <c r="G3616" s="9">
        <v>44979.933599537035</v>
      </c>
    </row>
    <row r="3617" spans="1:7" x14ac:dyDescent="0.25">
      <c r="A3617" t="s">
        <v>2750</v>
      </c>
      <c r="B3617" t="s">
        <v>2985</v>
      </c>
      <c r="C3617">
        <v>1</v>
      </c>
      <c r="D3617">
        <v>1</v>
      </c>
      <c r="E3617" s="9">
        <v>44958.208333333336</v>
      </c>
      <c r="F3617" s="9">
        <v>44958.208333333336</v>
      </c>
      <c r="G3617" s="9">
        <v>44979.933599537035</v>
      </c>
    </row>
    <row r="3618" spans="1:7" x14ac:dyDescent="0.25">
      <c r="A3618" t="s">
        <v>2751</v>
      </c>
      <c r="B3618" t="s">
        <v>2985</v>
      </c>
      <c r="C3618">
        <v>1</v>
      </c>
      <c r="D3618">
        <v>1</v>
      </c>
      <c r="E3618" s="9">
        <v>44958.208333333336</v>
      </c>
      <c r="F3618" s="9">
        <v>44958.208333333336</v>
      </c>
      <c r="G3618" s="9">
        <v>44979.933611111112</v>
      </c>
    </row>
    <row r="3619" spans="1:7" x14ac:dyDescent="0.25">
      <c r="A3619" t="s">
        <v>2752</v>
      </c>
      <c r="B3619" t="s">
        <v>2985</v>
      </c>
      <c r="C3619">
        <v>1</v>
      </c>
      <c r="D3619">
        <v>1</v>
      </c>
      <c r="E3619" s="9">
        <v>44958.208333333336</v>
      </c>
      <c r="F3619" s="9">
        <v>44958.208333333336</v>
      </c>
      <c r="G3619" s="9">
        <v>44979.933611111112</v>
      </c>
    </row>
    <row r="3620" spans="1:7" x14ac:dyDescent="0.25">
      <c r="A3620" t="s">
        <v>2753</v>
      </c>
      <c r="B3620" t="s">
        <v>2985</v>
      </c>
      <c r="C3620">
        <v>1</v>
      </c>
      <c r="D3620">
        <v>1</v>
      </c>
      <c r="E3620" s="9">
        <v>44958.208333333336</v>
      </c>
      <c r="F3620" s="9">
        <v>44958.208333333336</v>
      </c>
      <c r="G3620" s="9">
        <v>44979.933611111112</v>
      </c>
    </row>
    <row r="3621" spans="1:7" x14ac:dyDescent="0.25">
      <c r="A3621" t="s">
        <v>2754</v>
      </c>
      <c r="B3621" t="s">
        <v>2985</v>
      </c>
      <c r="C3621">
        <v>1</v>
      </c>
      <c r="D3621">
        <v>1</v>
      </c>
      <c r="E3621" s="9">
        <v>44958.208333333336</v>
      </c>
      <c r="F3621" s="9">
        <v>44958.208333333336</v>
      </c>
      <c r="G3621" s="9">
        <v>44979.933611111112</v>
      </c>
    </row>
    <row r="3622" spans="1:7" x14ac:dyDescent="0.25">
      <c r="A3622" t="s">
        <v>2755</v>
      </c>
      <c r="B3622" t="s">
        <v>2985</v>
      </c>
      <c r="C3622">
        <v>1</v>
      </c>
      <c r="D3622">
        <v>1</v>
      </c>
      <c r="E3622" s="9">
        <v>44958.208333333336</v>
      </c>
      <c r="F3622" s="9">
        <v>44958.208333333336</v>
      </c>
      <c r="G3622" s="9">
        <v>44979.933611111112</v>
      </c>
    </row>
    <row r="3623" spans="1:7" x14ac:dyDescent="0.25">
      <c r="A3623" t="s">
        <v>2756</v>
      </c>
      <c r="B3623" t="s">
        <v>2985</v>
      </c>
      <c r="C3623">
        <v>1</v>
      </c>
      <c r="D3623">
        <v>1</v>
      </c>
      <c r="E3623" s="9">
        <v>44958.208333333336</v>
      </c>
      <c r="F3623" s="9">
        <v>44958.208333333336</v>
      </c>
      <c r="G3623" s="9">
        <v>44979.933611111112</v>
      </c>
    </row>
    <row r="3624" spans="1:7" x14ac:dyDescent="0.25">
      <c r="A3624" t="s">
        <v>2757</v>
      </c>
      <c r="B3624" t="s">
        <v>2985</v>
      </c>
      <c r="C3624">
        <v>1</v>
      </c>
      <c r="D3624">
        <v>1</v>
      </c>
      <c r="E3624" s="9">
        <v>44958.208333333336</v>
      </c>
      <c r="F3624" s="9">
        <v>44958.208333333336</v>
      </c>
      <c r="G3624" s="9">
        <v>44979.933622685188</v>
      </c>
    </row>
    <row r="3625" spans="1:7" x14ac:dyDescent="0.25">
      <c r="A3625" t="s">
        <v>2758</v>
      </c>
      <c r="B3625" t="s">
        <v>2985</v>
      </c>
      <c r="C3625">
        <v>1</v>
      </c>
      <c r="D3625">
        <v>1</v>
      </c>
      <c r="E3625" s="9">
        <v>44958.208333333336</v>
      </c>
      <c r="F3625" s="9">
        <v>44958.208333333336</v>
      </c>
      <c r="G3625" s="9">
        <v>44979.933622685188</v>
      </c>
    </row>
    <row r="3626" spans="1:7" x14ac:dyDescent="0.25">
      <c r="A3626" t="s">
        <v>2759</v>
      </c>
      <c r="B3626" t="s">
        <v>2985</v>
      </c>
      <c r="C3626">
        <v>1</v>
      </c>
      <c r="D3626">
        <v>1</v>
      </c>
      <c r="E3626" s="9">
        <v>44958.208333333336</v>
      </c>
      <c r="F3626" s="9">
        <v>44958.208333333336</v>
      </c>
      <c r="G3626" s="9">
        <v>44979.933622685188</v>
      </c>
    </row>
    <row r="3627" spans="1:7" x14ac:dyDescent="0.25">
      <c r="A3627" t="s">
        <v>2760</v>
      </c>
      <c r="B3627" t="s">
        <v>2985</v>
      </c>
      <c r="C3627">
        <v>1</v>
      </c>
      <c r="D3627">
        <v>1</v>
      </c>
      <c r="E3627" s="9">
        <v>44958.208333333336</v>
      </c>
      <c r="F3627" s="9">
        <v>44958.208333333336</v>
      </c>
      <c r="G3627" s="9">
        <v>44979.933622685188</v>
      </c>
    </row>
    <row r="3628" spans="1:7" x14ac:dyDescent="0.25">
      <c r="A3628" t="s">
        <v>2761</v>
      </c>
      <c r="B3628" t="s">
        <v>2985</v>
      </c>
      <c r="C3628">
        <v>1</v>
      </c>
      <c r="D3628">
        <v>1</v>
      </c>
      <c r="E3628" s="9">
        <v>44958.208333333336</v>
      </c>
      <c r="F3628" s="9">
        <v>44958.208333333336</v>
      </c>
      <c r="G3628" s="9">
        <v>44979.933622685188</v>
      </c>
    </row>
    <row r="3629" spans="1:7" x14ac:dyDescent="0.25">
      <c r="A3629" t="s">
        <v>2762</v>
      </c>
      <c r="B3629" t="s">
        <v>2985</v>
      </c>
      <c r="C3629">
        <v>1</v>
      </c>
      <c r="D3629">
        <v>1</v>
      </c>
      <c r="E3629" s="9">
        <v>44958.208333333336</v>
      </c>
      <c r="F3629" s="9">
        <v>44958.208333333336</v>
      </c>
      <c r="G3629" s="9">
        <v>44979.933622685188</v>
      </c>
    </row>
    <row r="3630" spans="1:7" x14ac:dyDescent="0.25">
      <c r="A3630" t="s">
        <v>2763</v>
      </c>
      <c r="B3630" t="s">
        <v>2985</v>
      </c>
      <c r="C3630">
        <v>1</v>
      </c>
      <c r="D3630">
        <v>1</v>
      </c>
      <c r="E3630" s="9">
        <v>44958.208333333336</v>
      </c>
      <c r="F3630" s="9">
        <v>44958.208333333336</v>
      </c>
      <c r="G3630" s="9">
        <v>44979.933622685188</v>
      </c>
    </row>
    <row r="3631" spans="1:7" x14ac:dyDescent="0.25">
      <c r="A3631" t="s">
        <v>2764</v>
      </c>
      <c r="B3631" t="s">
        <v>2985</v>
      </c>
      <c r="C3631">
        <v>1</v>
      </c>
      <c r="D3631">
        <v>1</v>
      </c>
      <c r="E3631" s="9">
        <v>44958.208333333336</v>
      </c>
      <c r="F3631" s="9">
        <v>44958.208333333336</v>
      </c>
      <c r="G3631" s="9">
        <v>44979.933622685188</v>
      </c>
    </row>
    <row r="3632" spans="1:7" x14ac:dyDescent="0.25">
      <c r="A3632" t="s">
        <v>2765</v>
      </c>
      <c r="B3632" t="s">
        <v>2985</v>
      </c>
      <c r="C3632">
        <v>1</v>
      </c>
      <c r="D3632">
        <v>1</v>
      </c>
      <c r="E3632" s="9">
        <v>44958.208333333336</v>
      </c>
      <c r="F3632" s="9">
        <v>44958.208333333336</v>
      </c>
      <c r="G3632" s="9">
        <v>44979.933634259258</v>
      </c>
    </row>
    <row r="3633" spans="1:7" x14ac:dyDescent="0.25">
      <c r="A3633" t="s">
        <v>2766</v>
      </c>
      <c r="B3633" t="s">
        <v>2985</v>
      </c>
      <c r="C3633">
        <v>1</v>
      </c>
      <c r="D3633">
        <v>0</v>
      </c>
      <c r="E3633" s="9">
        <v>44958</v>
      </c>
      <c r="F3633" s="9">
        <v>44958</v>
      </c>
      <c r="G3633" s="9">
        <v>44979.933634259258</v>
      </c>
    </row>
    <row r="3634" spans="1:7" x14ac:dyDescent="0.25">
      <c r="A3634" t="s">
        <v>2767</v>
      </c>
      <c r="B3634" t="s">
        <v>2985</v>
      </c>
      <c r="C3634">
        <v>1</v>
      </c>
      <c r="D3634">
        <v>1</v>
      </c>
      <c r="E3634" s="9">
        <v>44958.208333333336</v>
      </c>
      <c r="F3634" s="9">
        <v>44958.208333333336</v>
      </c>
      <c r="G3634" s="9">
        <v>44979.933634259258</v>
      </c>
    </row>
    <row r="3635" spans="1:7" x14ac:dyDescent="0.25">
      <c r="A3635" t="s">
        <v>2768</v>
      </c>
      <c r="B3635" t="s">
        <v>2985</v>
      </c>
      <c r="C3635">
        <v>1</v>
      </c>
      <c r="D3635">
        <v>1</v>
      </c>
      <c r="E3635" s="9">
        <v>44958.208333333336</v>
      </c>
      <c r="F3635" s="9">
        <v>44958.208333333336</v>
      </c>
      <c r="G3635" s="9">
        <v>44979.933634259258</v>
      </c>
    </row>
    <row r="3636" spans="1:7" x14ac:dyDescent="0.25">
      <c r="A3636" t="s">
        <v>2769</v>
      </c>
      <c r="B3636" t="s">
        <v>2985</v>
      </c>
      <c r="C3636">
        <v>1</v>
      </c>
      <c r="D3636">
        <v>0</v>
      </c>
      <c r="E3636" s="9">
        <v>44958</v>
      </c>
      <c r="F3636" s="9">
        <v>44958</v>
      </c>
      <c r="G3636" s="9">
        <v>44979.933634259258</v>
      </c>
    </row>
    <row r="3637" spans="1:7" x14ac:dyDescent="0.25">
      <c r="A3637" t="s">
        <v>2771</v>
      </c>
      <c r="B3637" t="s">
        <v>2985</v>
      </c>
      <c r="C3637">
        <v>1</v>
      </c>
      <c r="D3637">
        <v>0</v>
      </c>
      <c r="E3637" s="9">
        <v>44958</v>
      </c>
      <c r="F3637" s="9">
        <v>44958</v>
      </c>
      <c r="G3637" s="9">
        <v>44979.933645833335</v>
      </c>
    </row>
    <row r="3638" spans="1:7" x14ac:dyDescent="0.25">
      <c r="A3638" t="s">
        <v>2772</v>
      </c>
      <c r="B3638" t="s">
        <v>2985</v>
      </c>
      <c r="C3638">
        <v>1</v>
      </c>
      <c r="D3638">
        <v>0</v>
      </c>
      <c r="E3638" s="9">
        <v>44958</v>
      </c>
      <c r="F3638" s="9">
        <v>44958</v>
      </c>
      <c r="G3638" s="9">
        <v>44979.933645833335</v>
      </c>
    </row>
    <row r="3639" spans="1:7" x14ac:dyDescent="0.25">
      <c r="A3639" t="s">
        <v>2773</v>
      </c>
      <c r="B3639" t="s">
        <v>2985</v>
      </c>
      <c r="C3639">
        <v>1</v>
      </c>
      <c r="D3639">
        <v>0</v>
      </c>
      <c r="E3639" s="9">
        <v>44958</v>
      </c>
      <c r="F3639" s="9">
        <v>44958</v>
      </c>
      <c r="G3639" s="9">
        <v>44979.933645833335</v>
      </c>
    </row>
    <row r="3640" spans="1:7" x14ac:dyDescent="0.25">
      <c r="A3640" t="s">
        <v>2774</v>
      </c>
      <c r="B3640" t="s">
        <v>2985</v>
      </c>
      <c r="C3640">
        <v>1</v>
      </c>
      <c r="D3640">
        <v>1</v>
      </c>
      <c r="E3640" s="9">
        <v>44958.208333333336</v>
      </c>
      <c r="F3640" s="9">
        <v>44958.208333333336</v>
      </c>
      <c r="G3640" s="9">
        <v>44979.933645833335</v>
      </c>
    </row>
    <row r="3641" spans="1:7" x14ac:dyDescent="0.25">
      <c r="A3641" t="s">
        <v>2775</v>
      </c>
      <c r="B3641" t="s">
        <v>2985</v>
      </c>
      <c r="C3641">
        <v>1</v>
      </c>
      <c r="D3641">
        <v>1</v>
      </c>
      <c r="E3641" s="9">
        <v>44958.208333333336</v>
      </c>
      <c r="F3641" s="9">
        <v>44958.208333333336</v>
      </c>
      <c r="G3641" s="9">
        <v>44979.933645833335</v>
      </c>
    </row>
    <row r="3642" spans="1:7" x14ac:dyDescent="0.25">
      <c r="A3642" t="s">
        <v>2776</v>
      </c>
      <c r="B3642" t="s">
        <v>2985</v>
      </c>
      <c r="C3642">
        <v>1</v>
      </c>
      <c r="D3642">
        <v>1</v>
      </c>
      <c r="E3642" s="9">
        <v>44958.208333333336</v>
      </c>
      <c r="F3642" s="9">
        <v>44958.208333333336</v>
      </c>
      <c r="G3642" s="9">
        <v>44979.933645833335</v>
      </c>
    </row>
    <row r="3643" spans="1:7" x14ac:dyDescent="0.25">
      <c r="A3643" t="s">
        <v>2777</v>
      </c>
      <c r="B3643" t="s">
        <v>2985</v>
      </c>
      <c r="C3643">
        <v>1</v>
      </c>
      <c r="D3643">
        <v>1</v>
      </c>
      <c r="E3643" s="9">
        <v>44958.208333333336</v>
      </c>
      <c r="F3643" s="9">
        <v>44958.208333333336</v>
      </c>
      <c r="G3643" s="9">
        <v>44979.933657407404</v>
      </c>
    </row>
    <row r="3644" spans="1:7" x14ac:dyDescent="0.25">
      <c r="A3644" t="s">
        <v>2778</v>
      </c>
      <c r="B3644" t="s">
        <v>2985</v>
      </c>
      <c r="C3644">
        <v>1</v>
      </c>
      <c r="D3644">
        <v>1</v>
      </c>
      <c r="E3644" s="9">
        <v>44958.208333333336</v>
      </c>
      <c r="F3644" s="9">
        <v>44958.208333333336</v>
      </c>
      <c r="G3644" s="9">
        <v>44979.933657407404</v>
      </c>
    </row>
    <row r="3645" spans="1:7" x14ac:dyDescent="0.25">
      <c r="A3645" t="s">
        <v>2779</v>
      </c>
      <c r="B3645" t="s">
        <v>2985</v>
      </c>
      <c r="C3645">
        <v>1</v>
      </c>
      <c r="D3645">
        <v>1</v>
      </c>
      <c r="E3645" s="9">
        <v>44958</v>
      </c>
      <c r="F3645" s="9">
        <v>44958</v>
      </c>
      <c r="G3645" s="9">
        <v>44979.933657407404</v>
      </c>
    </row>
    <row r="3646" spans="1:7" x14ac:dyDescent="0.25">
      <c r="A3646" t="s">
        <v>2780</v>
      </c>
      <c r="B3646" t="s">
        <v>2985</v>
      </c>
      <c r="C3646">
        <v>1</v>
      </c>
      <c r="D3646">
        <v>1</v>
      </c>
      <c r="E3646" s="9">
        <v>44958.208333333336</v>
      </c>
      <c r="F3646" s="9">
        <v>44958.208333333336</v>
      </c>
      <c r="G3646" s="9">
        <v>44979.933657407404</v>
      </c>
    </row>
    <row r="3647" spans="1:7" x14ac:dyDescent="0.25">
      <c r="A3647" t="s">
        <v>2781</v>
      </c>
      <c r="B3647" t="s">
        <v>2985</v>
      </c>
      <c r="C3647">
        <v>1</v>
      </c>
      <c r="D3647">
        <v>1</v>
      </c>
      <c r="E3647" s="9">
        <v>44958.208333333336</v>
      </c>
      <c r="F3647" s="9">
        <v>44958.208333333336</v>
      </c>
      <c r="G3647" s="9">
        <v>44979.933657407404</v>
      </c>
    </row>
    <row r="3648" spans="1:7" x14ac:dyDescent="0.25">
      <c r="A3648" t="s">
        <v>2782</v>
      </c>
      <c r="B3648" t="s">
        <v>2985</v>
      </c>
      <c r="C3648">
        <v>1</v>
      </c>
      <c r="D3648">
        <v>1</v>
      </c>
      <c r="E3648" s="9">
        <v>44958.208333333336</v>
      </c>
      <c r="F3648" s="9">
        <v>44958.208333333336</v>
      </c>
      <c r="G3648" s="9">
        <v>44979.933657407404</v>
      </c>
    </row>
    <row r="3649" spans="1:7" x14ac:dyDescent="0.25">
      <c r="A3649" t="s">
        <v>2783</v>
      </c>
      <c r="B3649" t="s">
        <v>2985</v>
      </c>
      <c r="C3649">
        <v>1</v>
      </c>
      <c r="D3649">
        <v>1</v>
      </c>
      <c r="E3649" s="9">
        <v>44958.208333333336</v>
      </c>
      <c r="F3649" s="9">
        <v>44958.208333333336</v>
      </c>
      <c r="G3649" s="9">
        <v>44979.933657407404</v>
      </c>
    </row>
    <row r="3650" spans="1:7" x14ac:dyDescent="0.25">
      <c r="A3650" t="s">
        <v>215</v>
      </c>
      <c r="B3650" t="s">
        <v>2985</v>
      </c>
      <c r="C3650">
        <v>1</v>
      </c>
      <c r="D3650">
        <v>1</v>
      </c>
      <c r="E3650" s="9">
        <v>44958.208333333336</v>
      </c>
      <c r="F3650" s="9">
        <v>44958.208333333336</v>
      </c>
      <c r="G3650" s="9">
        <v>44979.933657407404</v>
      </c>
    </row>
    <row r="3651" spans="1:7" x14ac:dyDescent="0.25">
      <c r="A3651" t="s">
        <v>2784</v>
      </c>
      <c r="B3651" t="s">
        <v>2985</v>
      </c>
      <c r="C3651">
        <v>1</v>
      </c>
      <c r="D3651">
        <v>0</v>
      </c>
      <c r="E3651" s="9">
        <v>44958</v>
      </c>
      <c r="F3651" s="9">
        <v>44958</v>
      </c>
      <c r="G3651" s="9">
        <v>44979.933657407404</v>
      </c>
    </row>
    <row r="3652" spans="1:7" x14ac:dyDescent="0.25">
      <c r="A3652" t="s">
        <v>2785</v>
      </c>
      <c r="B3652" t="s">
        <v>2985</v>
      </c>
      <c r="C3652">
        <v>1</v>
      </c>
      <c r="D3652">
        <v>1</v>
      </c>
      <c r="E3652" s="9">
        <v>44958.208333333336</v>
      </c>
      <c r="F3652" s="9">
        <v>44958.208333333336</v>
      </c>
      <c r="G3652" s="9">
        <v>44979.933668981481</v>
      </c>
    </row>
    <row r="3653" spans="1:7" x14ac:dyDescent="0.25">
      <c r="A3653" t="s">
        <v>2786</v>
      </c>
      <c r="B3653" t="s">
        <v>2985</v>
      </c>
      <c r="C3653">
        <v>1</v>
      </c>
      <c r="D3653">
        <v>1</v>
      </c>
      <c r="E3653" s="9">
        <v>44958.208333333336</v>
      </c>
      <c r="F3653" s="9">
        <v>44958.208333333336</v>
      </c>
      <c r="G3653" s="9">
        <v>44979.933668981481</v>
      </c>
    </row>
    <row r="3654" spans="1:7" x14ac:dyDescent="0.25">
      <c r="A3654" t="s">
        <v>2787</v>
      </c>
      <c r="B3654" t="s">
        <v>2985</v>
      </c>
      <c r="C3654">
        <v>1</v>
      </c>
      <c r="D3654">
        <v>1</v>
      </c>
      <c r="E3654" s="9">
        <v>44958.208333333336</v>
      </c>
      <c r="F3654" s="9">
        <v>44958.208333333336</v>
      </c>
      <c r="G3654" s="9">
        <v>44979.933668981481</v>
      </c>
    </row>
    <row r="3655" spans="1:7" x14ac:dyDescent="0.25">
      <c r="A3655" t="s">
        <v>2788</v>
      </c>
      <c r="B3655" t="s">
        <v>2985</v>
      </c>
      <c r="C3655">
        <v>1</v>
      </c>
      <c r="D3655">
        <v>1</v>
      </c>
      <c r="E3655" s="9">
        <v>44958</v>
      </c>
      <c r="F3655" s="9">
        <v>44958</v>
      </c>
      <c r="G3655" s="9">
        <v>44979.933668981481</v>
      </c>
    </row>
    <row r="3656" spans="1:7" x14ac:dyDescent="0.25">
      <c r="A3656" t="s">
        <v>2494</v>
      </c>
      <c r="B3656" t="s">
        <v>2985</v>
      </c>
      <c r="C3656">
        <v>1</v>
      </c>
      <c r="D3656">
        <v>1</v>
      </c>
      <c r="E3656" s="9">
        <v>44958</v>
      </c>
      <c r="F3656" s="9">
        <v>44958</v>
      </c>
      <c r="G3656" s="9">
        <v>44979.933668981481</v>
      </c>
    </row>
    <row r="3657" spans="1:7" x14ac:dyDescent="0.25">
      <c r="A3657" t="s">
        <v>2513</v>
      </c>
      <c r="B3657" t="s">
        <v>2985</v>
      </c>
      <c r="C3657">
        <v>1</v>
      </c>
      <c r="D3657">
        <v>1</v>
      </c>
      <c r="E3657" s="9">
        <v>44958.208333333336</v>
      </c>
      <c r="F3657" s="9">
        <v>44958.208333333336</v>
      </c>
      <c r="G3657" s="9">
        <v>44979.933668981481</v>
      </c>
    </row>
    <row r="3658" spans="1:7" x14ac:dyDescent="0.25">
      <c r="A3658" t="s">
        <v>2514</v>
      </c>
      <c r="B3658" t="s">
        <v>2985</v>
      </c>
      <c r="C3658">
        <v>1</v>
      </c>
      <c r="D3658">
        <v>1</v>
      </c>
      <c r="E3658" s="9">
        <v>44958.208333333336</v>
      </c>
      <c r="F3658" s="9">
        <v>44958.208333333336</v>
      </c>
      <c r="G3658" s="9">
        <v>44979.933668981481</v>
      </c>
    </row>
    <row r="3659" spans="1:7" x14ac:dyDescent="0.25">
      <c r="A3659" t="s">
        <v>2515</v>
      </c>
      <c r="B3659" t="s">
        <v>2985</v>
      </c>
      <c r="C3659">
        <v>1</v>
      </c>
      <c r="D3659">
        <v>1</v>
      </c>
      <c r="E3659" s="9">
        <v>44958.208333333336</v>
      </c>
      <c r="F3659" s="9">
        <v>44958.208333333336</v>
      </c>
      <c r="G3659" s="9">
        <v>44979.933668981481</v>
      </c>
    </row>
    <row r="3660" spans="1:7" x14ac:dyDescent="0.25">
      <c r="A3660" t="s">
        <v>2516</v>
      </c>
      <c r="B3660" t="s">
        <v>2985</v>
      </c>
      <c r="C3660">
        <v>1</v>
      </c>
      <c r="D3660">
        <v>1</v>
      </c>
      <c r="E3660" s="9">
        <v>44958.208333333336</v>
      </c>
      <c r="F3660" s="9">
        <v>44958.208333333336</v>
      </c>
      <c r="G3660" s="9">
        <v>44979.933680555558</v>
      </c>
    </row>
    <row r="3661" spans="1:7" x14ac:dyDescent="0.25">
      <c r="A3661" t="s">
        <v>2517</v>
      </c>
      <c r="B3661" t="s">
        <v>2985</v>
      </c>
      <c r="C3661">
        <v>1</v>
      </c>
      <c r="D3661">
        <v>0</v>
      </c>
      <c r="E3661" s="9">
        <v>44958</v>
      </c>
      <c r="F3661" s="9">
        <v>44958</v>
      </c>
      <c r="G3661" s="9">
        <v>44979.933680555558</v>
      </c>
    </row>
    <row r="3662" spans="1:7" x14ac:dyDescent="0.25">
      <c r="A3662" t="s">
        <v>2518</v>
      </c>
      <c r="B3662" t="s">
        <v>2985</v>
      </c>
      <c r="C3662">
        <v>1</v>
      </c>
      <c r="D3662">
        <v>1</v>
      </c>
      <c r="E3662" s="9">
        <v>44958.208333333336</v>
      </c>
      <c r="F3662" s="9">
        <v>44958.208333333336</v>
      </c>
      <c r="G3662" s="9">
        <v>44979.933680555558</v>
      </c>
    </row>
    <row r="3663" spans="1:7" x14ac:dyDescent="0.25">
      <c r="A3663" t="s">
        <v>2789</v>
      </c>
      <c r="B3663" t="s">
        <v>2985</v>
      </c>
      <c r="C3663">
        <v>1</v>
      </c>
      <c r="D3663">
        <v>1</v>
      </c>
      <c r="E3663" s="9">
        <v>44958.208333333336</v>
      </c>
      <c r="F3663" s="9">
        <v>44958.208333333336</v>
      </c>
      <c r="G3663" s="9">
        <v>44979.933680555558</v>
      </c>
    </row>
    <row r="3664" spans="1:7" x14ac:dyDescent="0.25">
      <c r="A3664" t="s">
        <v>2790</v>
      </c>
      <c r="B3664" t="s">
        <v>2985</v>
      </c>
      <c r="C3664">
        <v>1</v>
      </c>
      <c r="D3664">
        <v>1</v>
      </c>
      <c r="E3664" s="9">
        <v>44958.208333333336</v>
      </c>
      <c r="F3664" s="9">
        <v>44958.208333333336</v>
      </c>
      <c r="G3664" s="9">
        <v>44979.933692129627</v>
      </c>
    </row>
    <row r="3665" spans="1:7" x14ac:dyDescent="0.25">
      <c r="A3665" t="s">
        <v>2791</v>
      </c>
      <c r="B3665" t="s">
        <v>2985</v>
      </c>
      <c r="C3665">
        <v>1</v>
      </c>
      <c r="D3665">
        <v>1</v>
      </c>
      <c r="E3665" s="9">
        <v>44958.208333333336</v>
      </c>
      <c r="F3665" s="9">
        <v>44958.208333333336</v>
      </c>
      <c r="G3665" s="9">
        <v>44979.933692129627</v>
      </c>
    </row>
    <row r="3666" spans="1:7" x14ac:dyDescent="0.25">
      <c r="A3666" t="s">
        <v>2018</v>
      </c>
      <c r="B3666" t="s">
        <v>2985</v>
      </c>
      <c r="C3666">
        <v>1</v>
      </c>
      <c r="D3666">
        <v>1</v>
      </c>
      <c r="E3666" s="9">
        <v>44958.208333333336</v>
      </c>
      <c r="F3666" s="9">
        <v>44958.208333333336</v>
      </c>
      <c r="G3666" s="9">
        <v>44979.933692129627</v>
      </c>
    </row>
    <row r="3667" spans="1:7" x14ac:dyDescent="0.25">
      <c r="A3667" t="s">
        <v>2792</v>
      </c>
      <c r="B3667" t="s">
        <v>2985</v>
      </c>
      <c r="C3667">
        <v>1</v>
      </c>
      <c r="D3667">
        <v>1</v>
      </c>
      <c r="E3667" s="9">
        <v>44958.208333333336</v>
      </c>
      <c r="F3667" s="9">
        <v>44958.208333333336</v>
      </c>
      <c r="G3667" s="9">
        <v>44979.933692129627</v>
      </c>
    </row>
    <row r="3668" spans="1:7" x14ac:dyDescent="0.25">
      <c r="A3668" t="s">
        <v>2793</v>
      </c>
      <c r="B3668" t="s">
        <v>2985</v>
      </c>
      <c r="C3668">
        <v>1</v>
      </c>
      <c r="D3668">
        <v>1</v>
      </c>
      <c r="E3668" s="9">
        <v>44958.208333333336</v>
      </c>
      <c r="F3668" s="9">
        <v>44958.208333333336</v>
      </c>
      <c r="G3668" s="9">
        <v>44979.933692129627</v>
      </c>
    </row>
    <row r="3669" spans="1:7" x14ac:dyDescent="0.25">
      <c r="A3669" t="s">
        <v>2017</v>
      </c>
      <c r="B3669" t="s">
        <v>2985</v>
      </c>
      <c r="C3669">
        <v>1</v>
      </c>
      <c r="D3669">
        <v>1</v>
      </c>
      <c r="E3669" s="9">
        <v>44958.208333333336</v>
      </c>
      <c r="F3669" s="9">
        <v>44958.208333333336</v>
      </c>
      <c r="G3669" s="9">
        <v>44979.933692129627</v>
      </c>
    </row>
    <row r="3670" spans="1:7" x14ac:dyDescent="0.25">
      <c r="A3670" t="s">
        <v>2794</v>
      </c>
      <c r="B3670" t="s">
        <v>2985</v>
      </c>
      <c r="C3670">
        <v>1</v>
      </c>
      <c r="D3670">
        <v>1</v>
      </c>
      <c r="E3670" s="9">
        <v>44958.208333333336</v>
      </c>
      <c r="F3670" s="9">
        <v>44958.208333333336</v>
      </c>
      <c r="G3670" s="9">
        <v>44979.933692129627</v>
      </c>
    </row>
    <row r="3671" spans="1:7" x14ac:dyDescent="0.25">
      <c r="A3671" t="s">
        <v>2795</v>
      </c>
      <c r="B3671" t="s">
        <v>2985</v>
      </c>
      <c r="C3671">
        <v>1</v>
      </c>
      <c r="D3671">
        <v>1</v>
      </c>
      <c r="E3671" s="9">
        <v>44958.208333333336</v>
      </c>
      <c r="F3671" s="9">
        <v>44958.208333333336</v>
      </c>
      <c r="G3671" s="9">
        <v>44979.933692129627</v>
      </c>
    </row>
    <row r="3672" spans="1:7" x14ac:dyDescent="0.25">
      <c r="A3672" t="s">
        <v>2796</v>
      </c>
      <c r="B3672" t="s">
        <v>2985</v>
      </c>
      <c r="C3672">
        <v>1</v>
      </c>
      <c r="D3672">
        <v>1</v>
      </c>
      <c r="E3672" s="9">
        <v>44958.208333333336</v>
      </c>
      <c r="F3672" s="9">
        <v>44958.208333333336</v>
      </c>
      <c r="G3672" s="9">
        <v>44979.933703703704</v>
      </c>
    </row>
    <row r="3673" spans="1:7" x14ac:dyDescent="0.25">
      <c r="A3673" t="s">
        <v>2797</v>
      </c>
      <c r="B3673" t="s">
        <v>2985</v>
      </c>
      <c r="C3673">
        <v>1</v>
      </c>
      <c r="D3673">
        <v>1</v>
      </c>
      <c r="E3673" s="9">
        <v>44958.208333333336</v>
      </c>
      <c r="F3673" s="9">
        <v>44958.208333333336</v>
      </c>
      <c r="G3673" s="9">
        <v>44979.933703703704</v>
      </c>
    </row>
    <row r="3674" spans="1:7" x14ac:dyDescent="0.25">
      <c r="A3674" t="s">
        <v>2798</v>
      </c>
      <c r="B3674" t="s">
        <v>2985</v>
      </c>
      <c r="C3674">
        <v>1</v>
      </c>
      <c r="D3674">
        <v>0</v>
      </c>
      <c r="E3674" s="9">
        <v>44958</v>
      </c>
      <c r="F3674" s="9">
        <v>44958</v>
      </c>
      <c r="G3674" s="9">
        <v>44979.933703703704</v>
      </c>
    </row>
    <row r="3675" spans="1:7" x14ac:dyDescent="0.25">
      <c r="A3675" t="s">
        <v>2799</v>
      </c>
      <c r="B3675" t="s">
        <v>2985</v>
      </c>
      <c r="C3675">
        <v>1</v>
      </c>
      <c r="D3675">
        <v>1</v>
      </c>
      <c r="E3675" s="9">
        <v>44958.208333333336</v>
      </c>
      <c r="F3675" s="9">
        <v>44958.208333333336</v>
      </c>
      <c r="G3675" s="9">
        <v>44979.933715277781</v>
      </c>
    </row>
    <row r="3676" spans="1:7" x14ac:dyDescent="0.25">
      <c r="A3676" t="s">
        <v>2800</v>
      </c>
      <c r="B3676" t="s">
        <v>2985</v>
      </c>
      <c r="C3676">
        <v>1</v>
      </c>
      <c r="D3676">
        <v>1</v>
      </c>
      <c r="E3676" s="9">
        <v>44958.208333333336</v>
      </c>
      <c r="F3676" s="9">
        <v>44958.208333333336</v>
      </c>
      <c r="G3676" s="9">
        <v>44979.933715277781</v>
      </c>
    </row>
    <row r="3677" spans="1:7" x14ac:dyDescent="0.25">
      <c r="A3677" t="s">
        <v>2801</v>
      </c>
      <c r="B3677" t="s">
        <v>2985</v>
      </c>
      <c r="C3677">
        <v>1</v>
      </c>
      <c r="D3677">
        <v>1</v>
      </c>
      <c r="E3677" s="9">
        <v>44958.208333333336</v>
      </c>
      <c r="F3677" s="9">
        <v>44958.208333333336</v>
      </c>
      <c r="G3677" s="9">
        <v>44979.933715277781</v>
      </c>
    </row>
    <row r="3678" spans="1:7" x14ac:dyDescent="0.25">
      <c r="A3678" t="s">
        <v>2802</v>
      </c>
      <c r="B3678" t="s">
        <v>2985</v>
      </c>
      <c r="C3678">
        <v>1</v>
      </c>
      <c r="D3678">
        <v>1</v>
      </c>
      <c r="E3678" s="9">
        <v>44958.208333333336</v>
      </c>
      <c r="F3678" s="9">
        <v>44958.208333333336</v>
      </c>
      <c r="G3678" s="9">
        <v>44979.933715277781</v>
      </c>
    </row>
    <row r="3679" spans="1:7" x14ac:dyDescent="0.25">
      <c r="A3679" t="s">
        <v>2803</v>
      </c>
      <c r="B3679" t="s">
        <v>2985</v>
      </c>
      <c r="C3679">
        <v>1</v>
      </c>
      <c r="D3679">
        <v>1</v>
      </c>
      <c r="E3679" s="9">
        <v>44958.208333333336</v>
      </c>
      <c r="F3679" s="9">
        <v>44958.208333333336</v>
      </c>
      <c r="G3679" s="9">
        <v>44979.93372685185</v>
      </c>
    </row>
    <row r="3680" spans="1:7" x14ac:dyDescent="0.25">
      <c r="A3680" t="s">
        <v>2804</v>
      </c>
      <c r="B3680" t="s">
        <v>2985</v>
      </c>
      <c r="C3680">
        <v>1</v>
      </c>
      <c r="D3680">
        <v>0</v>
      </c>
      <c r="E3680" s="9">
        <v>44958</v>
      </c>
      <c r="F3680" s="9">
        <v>44958</v>
      </c>
      <c r="G3680" s="9">
        <v>44979.93372685185</v>
      </c>
    </row>
    <row r="3681" spans="1:7" x14ac:dyDescent="0.25">
      <c r="A3681" t="s">
        <v>2805</v>
      </c>
      <c r="B3681" t="s">
        <v>2985</v>
      </c>
      <c r="C3681">
        <v>1</v>
      </c>
      <c r="D3681">
        <v>1</v>
      </c>
      <c r="E3681" s="9">
        <v>44958.208333333336</v>
      </c>
      <c r="F3681" s="9">
        <v>44958.208333333336</v>
      </c>
      <c r="G3681" s="9">
        <v>44979.93372685185</v>
      </c>
    </row>
    <row r="3682" spans="1:7" x14ac:dyDescent="0.25">
      <c r="A3682" t="s">
        <v>2806</v>
      </c>
      <c r="B3682" t="s">
        <v>2985</v>
      </c>
      <c r="C3682">
        <v>1</v>
      </c>
      <c r="D3682">
        <v>1</v>
      </c>
      <c r="E3682" s="9">
        <v>44958.208333333336</v>
      </c>
      <c r="F3682" s="9">
        <v>44958.208333333336</v>
      </c>
      <c r="G3682" s="9">
        <v>44979.93372685185</v>
      </c>
    </row>
    <row r="3683" spans="1:7" x14ac:dyDescent="0.25">
      <c r="A3683" t="s">
        <v>2807</v>
      </c>
      <c r="B3683" t="s">
        <v>2985</v>
      </c>
      <c r="C3683">
        <v>1</v>
      </c>
      <c r="D3683">
        <v>0</v>
      </c>
      <c r="E3683" s="9">
        <v>44958</v>
      </c>
      <c r="F3683" s="9">
        <v>44958</v>
      </c>
      <c r="G3683" s="9">
        <v>44979.93372685185</v>
      </c>
    </row>
    <row r="3684" spans="1:7" x14ac:dyDescent="0.25">
      <c r="A3684" t="s">
        <v>2808</v>
      </c>
      <c r="B3684" t="s">
        <v>2985</v>
      </c>
      <c r="C3684">
        <v>1</v>
      </c>
      <c r="D3684">
        <v>0</v>
      </c>
      <c r="E3684" s="9">
        <v>44958</v>
      </c>
      <c r="F3684" s="9">
        <v>44958</v>
      </c>
      <c r="G3684" s="9">
        <v>44979.93372685185</v>
      </c>
    </row>
    <row r="3685" spans="1:7" x14ac:dyDescent="0.25">
      <c r="A3685" t="s">
        <v>2809</v>
      </c>
      <c r="B3685" t="s">
        <v>2985</v>
      </c>
      <c r="C3685">
        <v>1</v>
      </c>
      <c r="D3685">
        <v>0</v>
      </c>
      <c r="E3685" s="9">
        <v>44958</v>
      </c>
      <c r="F3685" s="9">
        <v>44958</v>
      </c>
      <c r="G3685" s="9">
        <v>44979.93372685185</v>
      </c>
    </row>
    <row r="3686" spans="1:7" x14ac:dyDescent="0.25">
      <c r="A3686" t="s">
        <v>2810</v>
      </c>
      <c r="B3686" t="s">
        <v>2985</v>
      </c>
      <c r="C3686">
        <v>1</v>
      </c>
      <c r="D3686">
        <v>1</v>
      </c>
      <c r="E3686" s="9">
        <v>44958.208333333336</v>
      </c>
      <c r="F3686" s="9">
        <v>44958.208333333336</v>
      </c>
      <c r="G3686" s="9">
        <v>44979.933738425927</v>
      </c>
    </row>
    <row r="3687" spans="1:7" x14ac:dyDescent="0.25">
      <c r="A3687" t="s">
        <v>2811</v>
      </c>
      <c r="B3687" t="s">
        <v>2985</v>
      </c>
      <c r="C3687">
        <v>1</v>
      </c>
      <c r="D3687">
        <v>1</v>
      </c>
      <c r="E3687" s="9">
        <v>44958.208333333336</v>
      </c>
      <c r="F3687" s="9">
        <v>44958.208333333336</v>
      </c>
      <c r="G3687" s="9">
        <v>44979.933738425927</v>
      </c>
    </row>
    <row r="3688" spans="1:7" x14ac:dyDescent="0.25">
      <c r="A3688" t="s">
        <v>2812</v>
      </c>
      <c r="B3688" t="s">
        <v>2985</v>
      </c>
      <c r="C3688">
        <v>1</v>
      </c>
      <c r="D3688">
        <v>1</v>
      </c>
      <c r="E3688" s="9">
        <v>44958.208333333336</v>
      </c>
      <c r="F3688" s="9">
        <v>44958.208333333336</v>
      </c>
      <c r="G3688" s="9">
        <v>44979.933738425927</v>
      </c>
    </row>
    <row r="3689" spans="1:7" x14ac:dyDescent="0.25">
      <c r="A3689" t="s">
        <v>2813</v>
      </c>
      <c r="B3689" t="s">
        <v>2985</v>
      </c>
      <c r="C3689">
        <v>1</v>
      </c>
      <c r="D3689">
        <v>1</v>
      </c>
      <c r="E3689" s="9">
        <v>44958.208333333336</v>
      </c>
      <c r="F3689" s="9">
        <v>44958.208333333336</v>
      </c>
      <c r="G3689" s="9">
        <v>44979.933738425927</v>
      </c>
    </row>
    <row r="3690" spans="1:7" x14ac:dyDescent="0.25">
      <c r="A3690" t="s">
        <v>2814</v>
      </c>
      <c r="B3690" t="s">
        <v>2985</v>
      </c>
      <c r="C3690">
        <v>1</v>
      </c>
      <c r="D3690">
        <v>1</v>
      </c>
      <c r="E3690" s="9">
        <v>44958.208333333336</v>
      </c>
      <c r="F3690" s="9">
        <v>44958.208333333336</v>
      </c>
      <c r="G3690" s="9">
        <v>44979.933738425927</v>
      </c>
    </row>
    <row r="3691" spans="1:7" x14ac:dyDescent="0.25">
      <c r="A3691" t="s">
        <v>2815</v>
      </c>
      <c r="B3691" t="s">
        <v>2985</v>
      </c>
      <c r="C3691">
        <v>1</v>
      </c>
      <c r="D3691">
        <v>1</v>
      </c>
      <c r="E3691" s="9">
        <v>44958.208333333336</v>
      </c>
      <c r="F3691" s="9">
        <v>44958.208333333336</v>
      </c>
      <c r="G3691" s="9">
        <v>44979.933738425927</v>
      </c>
    </row>
    <row r="3692" spans="1:7" x14ac:dyDescent="0.25">
      <c r="A3692" t="s">
        <v>2816</v>
      </c>
      <c r="B3692" t="s">
        <v>2985</v>
      </c>
      <c r="C3692">
        <v>1</v>
      </c>
      <c r="D3692">
        <v>1</v>
      </c>
      <c r="E3692" s="9">
        <v>44958.208333333336</v>
      </c>
      <c r="F3692" s="9">
        <v>44958.208333333336</v>
      </c>
      <c r="G3692" s="9">
        <v>44979.933749999997</v>
      </c>
    </row>
    <row r="3693" spans="1:7" x14ac:dyDescent="0.25">
      <c r="A3693" t="s">
        <v>2817</v>
      </c>
      <c r="B3693" t="s">
        <v>2985</v>
      </c>
      <c r="C3693">
        <v>1</v>
      </c>
      <c r="D3693">
        <v>1</v>
      </c>
      <c r="E3693" s="9">
        <v>44958.208333333336</v>
      </c>
      <c r="F3693" s="9">
        <v>44958.208333333336</v>
      </c>
      <c r="G3693" s="9">
        <v>44979.933749999997</v>
      </c>
    </row>
    <row r="3694" spans="1:7" x14ac:dyDescent="0.25">
      <c r="A3694" t="s">
        <v>2818</v>
      </c>
      <c r="B3694" t="s">
        <v>2985</v>
      </c>
      <c r="C3694">
        <v>1</v>
      </c>
      <c r="D3694">
        <v>1</v>
      </c>
      <c r="E3694" s="9">
        <v>44958.208333333336</v>
      </c>
      <c r="F3694" s="9">
        <v>44958.208333333336</v>
      </c>
      <c r="G3694" s="9">
        <v>44979.933749999997</v>
      </c>
    </row>
    <row r="3695" spans="1:7" x14ac:dyDescent="0.25">
      <c r="A3695" t="s">
        <v>2819</v>
      </c>
      <c r="B3695" t="s">
        <v>2985</v>
      </c>
      <c r="C3695">
        <v>1</v>
      </c>
      <c r="D3695">
        <v>1</v>
      </c>
      <c r="E3695" s="9">
        <v>44958.208333333336</v>
      </c>
      <c r="F3695" s="9">
        <v>44958.208333333336</v>
      </c>
      <c r="G3695" s="9">
        <v>44979.933749999997</v>
      </c>
    </row>
    <row r="3696" spans="1:7" x14ac:dyDescent="0.25">
      <c r="A3696" t="s">
        <v>2820</v>
      </c>
      <c r="B3696" t="s">
        <v>2985</v>
      </c>
      <c r="C3696">
        <v>1</v>
      </c>
      <c r="D3696">
        <v>1</v>
      </c>
      <c r="E3696" s="9">
        <v>44958.208333333336</v>
      </c>
      <c r="F3696" s="9">
        <v>44958.208333333336</v>
      </c>
      <c r="G3696" s="9">
        <v>44979.933749999997</v>
      </c>
    </row>
    <row r="3697" spans="1:7" x14ac:dyDescent="0.25">
      <c r="A3697" t="s">
        <v>2821</v>
      </c>
      <c r="B3697" t="s">
        <v>2985</v>
      </c>
      <c r="C3697">
        <v>1</v>
      </c>
      <c r="D3697">
        <v>1</v>
      </c>
      <c r="E3697" s="9">
        <v>44958.208333333336</v>
      </c>
      <c r="F3697" s="9">
        <v>44958.208333333336</v>
      </c>
      <c r="G3697" s="9">
        <v>44979.933749999997</v>
      </c>
    </row>
    <row r="3698" spans="1:7" x14ac:dyDescent="0.25">
      <c r="A3698" t="s">
        <v>2822</v>
      </c>
      <c r="B3698" t="s">
        <v>2985</v>
      </c>
      <c r="C3698">
        <v>1</v>
      </c>
      <c r="D3698">
        <v>1</v>
      </c>
      <c r="E3698" s="9">
        <v>44958.208333333336</v>
      </c>
      <c r="F3698" s="9">
        <v>44958.208333333336</v>
      </c>
      <c r="G3698" s="9">
        <v>44979.933749999997</v>
      </c>
    </row>
    <row r="3699" spans="1:7" x14ac:dyDescent="0.25">
      <c r="A3699" t="s">
        <v>2823</v>
      </c>
      <c r="B3699" t="s">
        <v>2985</v>
      </c>
      <c r="C3699">
        <v>1</v>
      </c>
      <c r="D3699">
        <v>0</v>
      </c>
      <c r="E3699" s="9">
        <v>44958</v>
      </c>
      <c r="F3699" s="9">
        <v>44958</v>
      </c>
      <c r="G3699" s="9">
        <v>44979.933761574073</v>
      </c>
    </row>
    <row r="3700" spans="1:7" x14ac:dyDescent="0.25">
      <c r="A3700" t="s">
        <v>2824</v>
      </c>
      <c r="B3700" t="s">
        <v>2985</v>
      </c>
      <c r="C3700">
        <v>1</v>
      </c>
      <c r="D3700">
        <v>0</v>
      </c>
      <c r="E3700" s="9">
        <v>44958</v>
      </c>
      <c r="F3700" s="9">
        <v>44958</v>
      </c>
      <c r="G3700" s="9">
        <v>44979.933761574073</v>
      </c>
    </row>
    <row r="3701" spans="1:7" x14ac:dyDescent="0.25">
      <c r="A3701" t="s">
        <v>2825</v>
      </c>
      <c r="B3701" t="s">
        <v>2985</v>
      </c>
      <c r="C3701">
        <v>1</v>
      </c>
      <c r="D3701">
        <v>1</v>
      </c>
      <c r="E3701" s="9">
        <v>44958.208333333336</v>
      </c>
      <c r="F3701" s="9">
        <v>44958.208333333336</v>
      </c>
      <c r="G3701" s="9">
        <v>44979.933761574073</v>
      </c>
    </row>
    <row r="3702" spans="1:7" x14ac:dyDescent="0.25">
      <c r="A3702" t="s">
        <v>2826</v>
      </c>
      <c r="B3702" t="s">
        <v>2985</v>
      </c>
      <c r="C3702">
        <v>1</v>
      </c>
      <c r="D3702">
        <v>1</v>
      </c>
      <c r="E3702" s="9">
        <v>44958.208333333336</v>
      </c>
      <c r="F3702" s="9">
        <v>44958.208333333336</v>
      </c>
      <c r="G3702" s="9">
        <v>44979.933761574073</v>
      </c>
    </row>
    <row r="3703" spans="1:7" x14ac:dyDescent="0.25">
      <c r="A3703" t="s">
        <v>2827</v>
      </c>
      <c r="B3703" t="s">
        <v>2985</v>
      </c>
      <c r="C3703">
        <v>1</v>
      </c>
      <c r="D3703">
        <v>1</v>
      </c>
      <c r="E3703" s="9">
        <v>44958.208333333336</v>
      </c>
      <c r="F3703" s="9">
        <v>44958.208333333336</v>
      </c>
      <c r="G3703" s="9">
        <v>44979.933761574073</v>
      </c>
    </row>
    <row r="3704" spans="1:7" x14ac:dyDescent="0.25">
      <c r="A3704" t="s">
        <v>2828</v>
      </c>
      <c r="B3704" t="s">
        <v>2985</v>
      </c>
      <c r="C3704">
        <v>1</v>
      </c>
      <c r="D3704">
        <v>1</v>
      </c>
      <c r="E3704" s="9">
        <v>44958.208333333336</v>
      </c>
      <c r="F3704" s="9">
        <v>44958.208333333336</v>
      </c>
      <c r="G3704" s="9">
        <v>44979.93377314815</v>
      </c>
    </row>
    <row r="3705" spans="1:7" x14ac:dyDescent="0.25">
      <c r="A3705" t="s">
        <v>2829</v>
      </c>
      <c r="B3705" t="s">
        <v>2985</v>
      </c>
      <c r="C3705">
        <v>1</v>
      </c>
      <c r="D3705">
        <v>1</v>
      </c>
      <c r="E3705" s="9">
        <v>44958.208333333336</v>
      </c>
      <c r="F3705" s="9">
        <v>44958.208333333336</v>
      </c>
      <c r="G3705" s="9">
        <v>44979.93377314815</v>
      </c>
    </row>
    <row r="3706" spans="1:7" x14ac:dyDescent="0.25">
      <c r="A3706" t="s">
        <v>2830</v>
      </c>
      <c r="B3706" t="s">
        <v>2985</v>
      </c>
      <c r="C3706">
        <v>1</v>
      </c>
      <c r="D3706">
        <v>1</v>
      </c>
      <c r="E3706" s="9">
        <v>44958.208333333336</v>
      </c>
      <c r="F3706" s="9">
        <v>44958.208333333336</v>
      </c>
      <c r="G3706" s="9">
        <v>44979.93377314815</v>
      </c>
    </row>
    <row r="3707" spans="1:7" x14ac:dyDescent="0.25">
      <c r="A3707" t="s">
        <v>2831</v>
      </c>
      <c r="B3707" t="s">
        <v>2985</v>
      </c>
      <c r="C3707">
        <v>1</v>
      </c>
      <c r="D3707">
        <v>1</v>
      </c>
      <c r="E3707" s="9">
        <v>44958.208333333336</v>
      </c>
      <c r="F3707" s="9">
        <v>44958.208333333336</v>
      </c>
      <c r="G3707" s="9">
        <v>44979.93377314815</v>
      </c>
    </row>
    <row r="3708" spans="1:7" x14ac:dyDescent="0.25">
      <c r="A3708" t="s">
        <v>2832</v>
      </c>
      <c r="B3708" t="s">
        <v>2985</v>
      </c>
      <c r="C3708">
        <v>1</v>
      </c>
      <c r="D3708">
        <v>1</v>
      </c>
      <c r="E3708" s="9">
        <v>44958.208333333336</v>
      </c>
      <c r="F3708" s="9">
        <v>44958.208333333336</v>
      </c>
      <c r="G3708" s="9">
        <v>44979.93377314815</v>
      </c>
    </row>
    <row r="3709" spans="1:7" x14ac:dyDescent="0.25">
      <c r="A3709" t="s">
        <v>2833</v>
      </c>
      <c r="B3709" t="s">
        <v>2985</v>
      </c>
      <c r="C3709">
        <v>1</v>
      </c>
      <c r="D3709">
        <v>1</v>
      </c>
      <c r="E3709" s="9">
        <v>44958.208333333336</v>
      </c>
      <c r="F3709" s="9">
        <v>44958.208333333336</v>
      </c>
      <c r="G3709" s="9">
        <v>44979.93377314815</v>
      </c>
    </row>
    <row r="3710" spans="1:7" x14ac:dyDescent="0.25">
      <c r="A3710" t="s">
        <v>2834</v>
      </c>
      <c r="B3710" t="s">
        <v>2985</v>
      </c>
      <c r="C3710">
        <v>1</v>
      </c>
      <c r="D3710">
        <v>1</v>
      </c>
      <c r="E3710" s="9">
        <v>44958.208333333336</v>
      </c>
      <c r="F3710" s="9">
        <v>44958.208333333336</v>
      </c>
      <c r="G3710" s="9">
        <v>44979.93377314815</v>
      </c>
    </row>
    <row r="3711" spans="1:7" x14ac:dyDescent="0.25">
      <c r="A3711" t="s">
        <v>2835</v>
      </c>
      <c r="B3711" t="s">
        <v>2985</v>
      </c>
      <c r="C3711">
        <v>1</v>
      </c>
      <c r="D3711">
        <v>0</v>
      </c>
      <c r="E3711" s="9">
        <v>44958</v>
      </c>
      <c r="F3711" s="9">
        <v>44958</v>
      </c>
      <c r="G3711" s="9">
        <v>44979.93378472222</v>
      </c>
    </row>
    <row r="3712" spans="1:7" x14ac:dyDescent="0.25">
      <c r="A3712" t="s">
        <v>2836</v>
      </c>
      <c r="B3712" t="s">
        <v>2985</v>
      </c>
      <c r="C3712">
        <v>1</v>
      </c>
      <c r="D3712">
        <v>1</v>
      </c>
      <c r="E3712" s="9">
        <v>44958.208333333336</v>
      </c>
      <c r="F3712" s="9">
        <v>44958.208333333336</v>
      </c>
      <c r="G3712" s="9">
        <v>44979.93378472222</v>
      </c>
    </row>
    <row r="3713" spans="1:7" x14ac:dyDescent="0.25">
      <c r="A3713" t="s">
        <v>2837</v>
      </c>
      <c r="B3713" t="s">
        <v>2985</v>
      </c>
      <c r="C3713">
        <v>1</v>
      </c>
      <c r="D3713">
        <v>1</v>
      </c>
      <c r="E3713" s="9">
        <v>44958</v>
      </c>
      <c r="F3713" s="9">
        <v>44958</v>
      </c>
      <c r="G3713" s="9">
        <v>44979.93378472222</v>
      </c>
    </row>
    <row r="3714" spans="1:7" x14ac:dyDescent="0.25">
      <c r="A3714" t="s">
        <v>2838</v>
      </c>
      <c r="B3714" t="s">
        <v>2985</v>
      </c>
      <c r="C3714">
        <v>1</v>
      </c>
      <c r="D3714">
        <v>1</v>
      </c>
      <c r="E3714" s="9">
        <v>44958.208333333336</v>
      </c>
      <c r="F3714" s="9">
        <v>44958.208333333336</v>
      </c>
      <c r="G3714" s="9">
        <v>44979.93378472222</v>
      </c>
    </row>
    <row r="3715" spans="1:7" x14ac:dyDescent="0.25">
      <c r="A3715" t="s">
        <v>2839</v>
      </c>
      <c r="B3715" t="s">
        <v>2985</v>
      </c>
      <c r="C3715">
        <v>1</v>
      </c>
      <c r="D3715">
        <v>1</v>
      </c>
      <c r="E3715" s="9">
        <v>44958.208333333336</v>
      </c>
      <c r="F3715" s="9">
        <v>44958.208333333336</v>
      </c>
      <c r="G3715" s="9">
        <v>44979.93378472222</v>
      </c>
    </row>
    <row r="3716" spans="1:7" x14ac:dyDescent="0.25">
      <c r="A3716" t="s">
        <v>2840</v>
      </c>
      <c r="B3716" t="s">
        <v>2985</v>
      </c>
      <c r="C3716">
        <v>1</v>
      </c>
      <c r="D3716">
        <v>1</v>
      </c>
      <c r="E3716" s="9">
        <v>44958.208333333336</v>
      </c>
      <c r="F3716" s="9">
        <v>44958.208333333336</v>
      </c>
      <c r="G3716" s="9">
        <v>44979.933796296296</v>
      </c>
    </row>
    <row r="3717" spans="1:7" x14ac:dyDescent="0.25">
      <c r="A3717" t="s">
        <v>2841</v>
      </c>
      <c r="B3717" t="s">
        <v>2985</v>
      </c>
      <c r="C3717">
        <v>1</v>
      </c>
      <c r="D3717">
        <v>1</v>
      </c>
      <c r="E3717" s="9">
        <v>44958.208333333336</v>
      </c>
      <c r="F3717" s="9">
        <v>44958.208333333336</v>
      </c>
      <c r="G3717" s="9">
        <v>44979.933807870373</v>
      </c>
    </row>
    <row r="3718" spans="1:7" x14ac:dyDescent="0.25">
      <c r="A3718" t="s">
        <v>2842</v>
      </c>
      <c r="B3718" t="s">
        <v>2985</v>
      </c>
      <c r="C3718">
        <v>1</v>
      </c>
      <c r="D3718">
        <v>1</v>
      </c>
      <c r="E3718" s="9">
        <v>44958</v>
      </c>
      <c r="F3718" s="9">
        <v>44958</v>
      </c>
      <c r="G3718" s="9">
        <v>44979.933807870373</v>
      </c>
    </row>
    <row r="3719" spans="1:7" x14ac:dyDescent="0.25">
      <c r="A3719" t="s">
        <v>2843</v>
      </c>
      <c r="B3719" t="s">
        <v>2985</v>
      </c>
      <c r="C3719">
        <v>1</v>
      </c>
      <c r="D3719">
        <v>1</v>
      </c>
      <c r="E3719" s="9">
        <v>44958.208333333336</v>
      </c>
      <c r="F3719" s="9">
        <v>44958.208333333336</v>
      </c>
      <c r="G3719" s="9">
        <v>44979.933807870373</v>
      </c>
    </row>
    <row r="3720" spans="1:7" x14ac:dyDescent="0.25">
      <c r="A3720" t="s">
        <v>2844</v>
      </c>
      <c r="B3720" t="s">
        <v>2985</v>
      </c>
      <c r="C3720">
        <v>1</v>
      </c>
      <c r="D3720">
        <v>1</v>
      </c>
      <c r="E3720" s="9">
        <v>44958.208333333336</v>
      </c>
      <c r="F3720" s="9">
        <v>44958.208333333336</v>
      </c>
      <c r="G3720" s="9">
        <v>44979.933807870373</v>
      </c>
    </row>
    <row r="3721" spans="1:7" x14ac:dyDescent="0.25">
      <c r="A3721" t="s">
        <v>2845</v>
      </c>
      <c r="B3721" t="s">
        <v>2985</v>
      </c>
      <c r="C3721">
        <v>1</v>
      </c>
      <c r="D3721">
        <v>1</v>
      </c>
      <c r="E3721" s="9">
        <v>44958.208333333336</v>
      </c>
      <c r="F3721" s="9">
        <v>44958.208333333336</v>
      </c>
      <c r="G3721" s="9">
        <v>44979.933807870373</v>
      </c>
    </row>
    <row r="3722" spans="1:7" x14ac:dyDescent="0.25">
      <c r="A3722" t="s">
        <v>2846</v>
      </c>
      <c r="B3722" t="s">
        <v>2985</v>
      </c>
      <c r="C3722">
        <v>1</v>
      </c>
      <c r="D3722">
        <v>0</v>
      </c>
      <c r="E3722" s="9">
        <v>44958</v>
      </c>
      <c r="F3722" s="9">
        <v>44958</v>
      </c>
      <c r="G3722" s="9">
        <v>44979.933819444443</v>
      </c>
    </row>
    <row r="3723" spans="1:7" x14ac:dyDescent="0.25">
      <c r="A3723" t="s">
        <v>2847</v>
      </c>
      <c r="B3723" t="s">
        <v>2985</v>
      </c>
      <c r="C3723">
        <v>1</v>
      </c>
      <c r="D3723">
        <v>1</v>
      </c>
      <c r="E3723" s="9">
        <v>44958.208333333336</v>
      </c>
      <c r="F3723" s="9">
        <v>44958.208333333336</v>
      </c>
      <c r="G3723" s="9">
        <v>44979.933819444443</v>
      </c>
    </row>
    <row r="3724" spans="1:7" x14ac:dyDescent="0.25">
      <c r="A3724" t="s">
        <v>2848</v>
      </c>
      <c r="B3724" t="s">
        <v>2985</v>
      </c>
      <c r="C3724">
        <v>1</v>
      </c>
      <c r="D3724">
        <v>1</v>
      </c>
      <c r="E3724" s="9">
        <v>44958.208333333336</v>
      </c>
      <c r="F3724" s="9">
        <v>44958.208333333336</v>
      </c>
      <c r="G3724" s="9">
        <v>44979.933819444443</v>
      </c>
    </row>
    <row r="3725" spans="1:7" x14ac:dyDescent="0.25">
      <c r="A3725" t="s">
        <v>2849</v>
      </c>
      <c r="B3725" t="s">
        <v>2985</v>
      </c>
      <c r="C3725">
        <v>1</v>
      </c>
      <c r="D3725">
        <v>1</v>
      </c>
      <c r="E3725" s="9">
        <v>44958.208333333336</v>
      </c>
      <c r="F3725" s="9">
        <v>44958.208333333336</v>
      </c>
      <c r="G3725" s="9">
        <v>44979.933819444443</v>
      </c>
    </row>
    <row r="3726" spans="1:7" x14ac:dyDescent="0.25">
      <c r="A3726" t="s">
        <v>2850</v>
      </c>
      <c r="B3726" t="s">
        <v>2985</v>
      </c>
      <c r="C3726">
        <v>1</v>
      </c>
      <c r="D3726">
        <v>1</v>
      </c>
      <c r="E3726" s="9">
        <v>44958.208333333336</v>
      </c>
      <c r="F3726" s="9">
        <v>44958.208333333336</v>
      </c>
      <c r="G3726" s="9">
        <v>44979.933819444443</v>
      </c>
    </row>
    <row r="3727" spans="1:7" x14ac:dyDescent="0.25">
      <c r="A3727" t="s">
        <v>2851</v>
      </c>
      <c r="B3727" t="s">
        <v>2985</v>
      </c>
      <c r="C3727">
        <v>1</v>
      </c>
      <c r="D3727">
        <v>0</v>
      </c>
      <c r="E3727" s="9">
        <v>44958</v>
      </c>
      <c r="F3727" s="9">
        <v>44958</v>
      </c>
      <c r="G3727" s="9">
        <v>44979.933819444443</v>
      </c>
    </row>
    <row r="3728" spans="1:7" x14ac:dyDescent="0.25">
      <c r="A3728" t="s">
        <v>2852</v>
      </c>
      <c r="B3728" t="s">
        <v>2985</v>
      </c>
      <c r="C3728">
        <v>1</v>
      </c>
      <c r="D3728">
        <v>0</v>
      </c>
      <c r="E3728" s="9">
        <v>44958</v>
      </c>
      <c r="F3728" s="9">
        <v>44958</v>
      </c>
      <c r="G3728" s="9">
        <v>44979.933831018519</v>
      </c>
    </row>
    <row r="3729" spans="1:7" x14ac:dyDescent="0.25">
      <c r="A3729" t="s">
        <v>2853</v>
      </c>
      <c r="B3729" t="s">
        <v>2985</v>
      </c>
      <c r="C3729">
        <v>1</v>
      </c>
      <c r="D3729">
        <v>0</v>
      </c>
      <c r="E3729" s="9">
        <v>44958</v>
      </c>
      <c r="F3729" s="9">
        <v>44958</v>
      </c>
      <c r="G3729" s="9">
        <v>44979.933831018519</v>
      </c>
    </row>
    <row r="3730" spans="1:7" x14ac:dyDescent="0.25">
      <c r="A3730" t="s">
        <v>2854</v>
      </c>
      <c r="B3730" t="s">
        <v>2985</v>
      </c>
      <c r="C3730">
        <v>1</v>
      </c>
      <c r="D3730">
        <v>1</v>
      </c>
      <c r="E3730" s="9">
        <v>44958.208333333336</v>
      </c>
      <c r="F3730" s="9">
        <v>44958.208333333336</v>
      </c>
      <c r="G3730" s="9">
        <v>44979.933831018519</v>
      </c>
    </row>
    <row r="3731" spans="1:7" x14ac:dyDescent="0.25">
      <c r="A3731" t="s">
        <v>2855</v>
      </c>
      <c r="B3731" t="s">
        <v>2985</v>
      </c>
      <c r="C3731">
        <v>1</v>
      </c>
      <c r="D3731">
        <v>1</v>
      </c>
      <c r="E3731" s="9">
        <v>44958.208333333336</v>
      </c>
      <c r="F3731" s="9">
        <v>44958.208333333336</v>
      </c>
      <c r="G3731" s="9">
        <v>44979.933831018519</v>
      </c>
    </row>
    <row r="3732" spans="1:7" x14ac:dyDescent="0.25">
      <c r="A3732" t="s">
        <v>2856</v>
      </c>
      <c r="B3732" t="s">
        <v>2985</v>
      </c>
      <c r="C3732">
        <v>1</v>
      </c>
      <c r="D3732">
        <v>0</v>
      </c>
      <c r="E3732" s="9">
        <v>44958</v>
      </c>
      <c r="F3732" s="9">
        <v>44958</v>
      </c>
      <c r="G3732" s="9">
        <v>44979.933842592596</v>
      </c>
    </row>
    <row r="3733" spans="1:7" x14ac:dyDescent="0.25">
      <c r="A3733" t="s">
        <v>2857</v>
      </c>
      <c r="B3733" t="s">
        <v>2985</v>
      </c>
      <c r="C3733">
        <v>1</v>
      </c>
      <c r="D3733">
        <v>0</v>
      </c>
      <c r="E3733" s="9">
        <v>44958</v>
      </c>
      <c r="F3733" s="9">
        <v>44958</v>
      </c>
      <c r="G3733" s="9">
        <v>44979.933842592596</v>
      </c>
    </row>
    <row r="3734" spans="1:7" x14ac:dyDescent="0.25">
      <c r="A3734" t="s">
        <v>2858</v>
      </c>
      <c r="B3734" t="s">
        <v>2985</v>
      </c>
      <c r="C3734">
        <v>1</v>
      </c>
      <c r="D3734">
        <v>0</v>
      </c>
      <c r="E3734" s="9">
        <v>44958</v>
      </c>
      <c r="F3734" s="9">
        <v>44958</v>
      </c>
      <c r="G3734" s="9">
        <v>44979.933842592596</v>
      </c>
    </row>
    <row r="3735" spans="1:7" x14ac:dyDescent="0.25">
      <c r="A3735" t="s">
        <v>2859</v>
      </c>
      <c r="B3735" t="s">
        <v>2985</v>
      </c>
      <c r="C3735">
        <v>1</v>
      </c>
      <c r="D3735">
        <v>0</v>
      </c>
      <c r="E3735" s="9">
        <v>44958</v>
      </c>
      <c r="F3735" s="9">
        <v>44958</v>
      </c>
      <c r="G3735" s="9">
        <v>44979.933842592596</v>
      </c>
    </row>
    <row r="3736" spans="1:7" x14ac:dyDescent="0.25">
      <c r="A3736" t="s">
        <v>2860</v>
      </c>
      <c r="B3736" t="s">
        <v>2985</v>
      </c>
      <c r="C3736">
        <v>1</v>
      </c>
      <c r="D3736">
        <v>1</v>
      </c>
      <c r="E3736" s="9">
        <v>44958</v>
      </c>
      <c r="F3736" s="9">
        <v>44958</v>
      </c>
      <c r="G3736" s="9">
        <v>44979.933842592596</v>
      </c>
    </row>
    <row r="3737" spans="1:7" x14ac:dyDescent="0.25">
      <c r="A3737" t="s">
        <v>2861</v>
      </c>
      <c r="B3737" t="s">
        <v>2985</v>
      </c>
      <c r="C3737">
        <v>1</v>
      </c>
      <c r="D3737">
        <v>1</v>
      </c>
      <c r="E3737" s="9">
        <v>44958</v>
      </c>
      <c r="F3737" s="9">
        <v>44958</v>
      </c>
      <c r="G3737" s="9">
        <v>44979.933842592596</v>
      </c>
    </row>
    <row r="3738" spans="1:7" x14ac:dyDescent="0.25">
      <c r="A3738" t="s">
        <v>2862</v>
      </c>
      <c r="B3738" t="s">
        <v>2985</v>
      </c>
      <c r="C3738">
        <v>1</v>
      </c>
      <c r="D3738">
        <v>1</v>
      </c>
      <c r="E3738" s="9">
        <v>44958</v>
      </c>
      <c r="F3738" s="9">
        <v>44958</v>
      </c>
      <c r="G3738" s="9">
        <v>44979.933854166666</v>
      </c>
    </row>
    <row r="3739" spans="1:7" x14ac:dyDescent="0.25">
      <c r="A3739" t="s">
        <v>2863</v>
      </c>
      <c r="B3739" t="s">
        <v>2985</v>
      </c>
      <c r="C3739">
        <v>1</v>
      </c>
      <c r="D3739">
        <v>1</v>
      </c>
      <c r="E3739" s="9">
        <v>44958</v>
      </c>
      <c r="F3739" s="9">
        <v>44958</v>
      </c>
      <c r="G3739" s="9">
        <v>44979.933854166666</v>
      </c>
    </row>
    <row r="3740" spans="1:7" x14ac:dyDescent="0.25">
      <c r="A3740" t="s">
        <v>2864</v>
      </c>
      <c r="B3740" t="s">
        <v>2985</v>
      </c>
      <c r="C3740">
        <v>1</v>
      </c>
      <c r="D3740">
        <v>1</v>
      </c>
      <c r="E3740" s="9">
        <v>44958</v>
      </c>
      <c r="F3740" s="9">
        <v>44958</v>
      </c>
      <c r="G3740" s="9">
        <v>44979.933854166666</v>
      </c>
    </row>
    <row r="3741" spans="1:7" x14ac:dyDescent="0.25">
      <c r="A3741" t="s">
        <v>2865</v>
      </c>
      <c r="B3741" t="s">
        <v>2985</v>
      </c>
      <c r="C3741">
        <v>1</v>
      </c>
      <c r="D3741">
        <v>1</v>
      </c>
      <c r="E3741" s="9">
        <v>44958.208333333336</v>
      </c>
      <c r="F3741" s="9">
        <v>44958.208333333336</v>
      </c>
      <c r="G3741" s="9">
        <v>44979.933854166666</v>
      </c>
    </row>
    <row r="3742" spans="1:7" x14ac:dyDescent="0.25">
      <c r="A3742" t="s">
        <v>2866</v>
      </c>
      <c r="B3742" t="s">
        <v>2985</v>
      </c>
      <c r="C3742">
        <v>1</v>
      </c>
      <c r="D3742">
        <v>1</v>
      </c>
      <c r="E3742" s="9">
        <v>44958.208333333336</v>
      </c>
      <c r="F3742" s="9">
        <v>44958.208333333336</v>
      </c>
      <c r="G3742" s="9">
        <v>44979.933865740742</v>
      </c>
    </row>
    <row r="3743" spans="1:7" x14ac:dyDescent="0.25">
      <c r="A3743" t="s">
        <v>2867</v>
      </c>
      <c r="B3743" t="s">
        <v>2985</v>
      </c>
      <c r="C3743">
        <v>1</v>
      </c>
      <c r="D3743">
        <v>1</v>
      </c>
      <c r="E3743" s="9">
        <v>44958.208333333336</v>
      </c>
      <c r="F3743" s="9">
        <v>44958.208333333336</v>
      </c>
      <c r="G3743" s="9">
        <v>44979.933865740742</v>
      </c>
    </row>
    <row r="3744" spans="1:7" x14ac:dyDescent="0.25">
      <c r="A3744" t="s">
        <v>2868</v>
      </c>
      <c r="B3744" t="s">
        <v>2985</v>
      </c>
      <c r="C3744">
        <v>1</v>
      </c>
      <c r="D3744">
        <v>1</v>
      </c>
      <c r="E3744" s="9">
        <v>44958.208333333336</v>
      </c>
      <c r="F3744" s="9">
        <v>44958.208333333336</v>
      </c>
      <c r="G3744" s="9">
        <v>44979.933865740742</v>
      </c>
    </row>
    <row r="3745" spans="1:7" x14ac:dyDescent="0.25">
      <c r="A3745" t="s">
        <v>2869</v>
      </c>
      <c r="B3745" t="s">
        <v>2985</v>
      </c>
      <c r="C3745">
        <v>1</v>
      </c>
      <c r="D3745">
        <v>1</v>
      </c>
      <c r="E3745" s="9">
        <v>44958</v>
      </c>
      <c r="F3745" s="9">
        <v>44958</v>
      </c>
      <c r="G3745" s="9">
        <v>44979.933865740742</v>
      </c>
    </row>
    <row r="3746" spans="1:7" x14ac:dyDescent="0.25">
      <c r="A3746" t="s">
        <v>2870</v>
      </c>
      <c r="B3746" t="s">
        <v>2985</v>
      </c>
      <c r="C3746">
        <v>1</v>
      </c>
      <c r="D3746">
        <v>1</v>
      </c>
      <c r="E3746" s="9">
        <v>44958.208333333336</v>
      </c>
      <c r="F3746" s="9">
        <v>44958.208333333336</v>
      </c>
      <c r="G3746" s="9">
        <v>44979.933865740742</v>
      </c>
    </row>
    <row r="3747" spans="1:7" x14ac:dyDescent="0.25">
      <c r="A3747" t="s">
        <v>2871</v>
      </c>
      <c r="B3747" t="s">
        <v>2985</v>
      </c>
      <c r="C3747">
        <v>1</v>
      </c>
      <c r="D3747">
        <v>1</v>
      </c>
      <c r="E3747" s="9">
        <v>44958.208333333336</v>
      </c>
      <c r="F3747" s="9">
        <v>44958.208333333336</v>
      </c>
      <c r="G3747" s="9">
        <v>44979.933865740742</v>
      </c>
    </row>
    <row r="3748" spans="1:7" x14ac:dyDescent="0.25">
      <c r="A3748" t="s">
        <v>2872</v>
      </c>
      <c r="B3748" t="s">
        <v>2985</v>
      </c>
      <c r="C3748">
        <v>1</v>
      </c>
      <c r="D3748">
        <v>1</v>
      </c>
      <c r="E3748" s="9">
        <v>44958.208333333336</v>
      </c>
      <c r="F3748" s="9">
        <v>44958.208333333336</v>
      </c>
      <c r="G3748" s="9">
        <v>44979.933877314812</v>
      </c>
    </row>
    <row r="3749" spans="1:7" x14ac:dyDescent="0.25">
      <c r="A3749" t="s">
        <v>2873</v>
      </c>
      <c r="B3749" t="s">
        <v>2985</v>
      </c>
      <c r="C3749">
        <v>1</v>
      </c>
      <c r="D3749">
        <v>1</v>
      </c>
      <c r="E3749" s="9">
        <v>44958.208333333336</v>
      </c>
      <c r="F3749" s="9">
        <v>44958.208333333336</v>
      </c>
      <c r="G3749" s="9">
        <v>44979.933877314812</v>
      </c>
    </row>
    <row r="3750" spans="1:7" x14ac:dyDescent="0.25">
      <c r="A3750" t="s">
        <v>2874</v>
      </c>
      <c r="B3750" t="s">
        <v>2985</v>
      </c>
      <c r="C3750">
        <v>1</v>
      </c>
      <c r="D3750">
        <v>1</v>
      </c>
      <c r="E3750" s="9">
        <v>44958.208333333336</v>
      </c>
      <c r="F3750" s="9">
        <v>44958.208333333336</v>
      </c>
      <c r="G3750" s="9">
        <v>44979.933877314812</v>
      </c>
    </row>
    <row r="3751" spans="1:7" x14ac:dyDescent="0.25">
      <c r="A3751" t="s">
        <v>2875</v>
      </c>
      <c r="B3751" t="s">
        <v>2985</v>
      </c>
      <c r="C3751">
        <v>1</v>
      </c>
      <c r="D3751">
        <v>1</v>
      </c>
      <c r="E3751" s="9">
        <v>44958.208333333336</v>
      </c>
      <c r="F3751" s="9">
        <v>44958.208333333336</v>
      </c>
      <c r="G3751" s="9">
        <v>44979.933877314812</v>
      </c>
    </row>
    <row r="3752" spans="1:7" x14ac:dyDescent="0.25">
      <c r="A3752" t="s">
        <v>2876</v>
      </c>
      <c r="B3752" t="s">
        <v>2985</v>
      </c>
      <c r="C3752">
        <v>1</v>
      </c>
      <c r="D3752">
        <v>1</v>
      </c>
      <c r="E3752" s="9">
        <v>44958.208333333336</v>
      </c>
      <c r="F3752" s="9">
        <v>44958.208333333336</v>
      </c>
      <c r="G3752" s="9">
        <v>44979.933877314812</v>
      </c>
    </row>
    <row r="3753" spans="1:7" x14ac:dyDescent="0.25">
      <c r="A3753" t="s">
        <v>2877</v>
      </c>
      <c r="B3753" t="s">
        <v>2985</v>
      </c>
      <c r="C3753">
        <v>1</v>
      </c>
      <c r="D3753">
        <v>1</v>
      </c>
      <c r="E3753" s="9">
        <v>44958.208333333336</v>
      </c>
      <c r="F3753" s="9">
        <v>44958.208333333336</v>
      </c>
      <c r="G3753" s="9">
        <v>44979.933877314812</v>
      </c>
    </row>
    <row r="3754" spans="1:7" x14ac:dyDescent="0.25">
      <c r="A3754" t="s">
        <v>2039</v>
      </c>
      <c r="B3754" t="s">
        <v>2985</v>
      </c>
      <c r="C3754">
        <v>1</v>
      </c>
      <c r="D3754">
        <v>1</v>
      </c>
      <c r="E3754" s="9">
        <v>44958</v>
      </c>
      <c r="F3754" s="9">
        <v>44958</v>
      </c>
      <c r="G3754" s="9">
        <v>44979.933888888889</v>
      </c>
    </row>
    <row r="3755" spans="1:7" x14ac:dyDescent="0.25">
      <c r="A3755" t="s">
        <v>2878</v>
      </c>
      <c r="B3755" t="s">
        <v>2985</v>
      </c>
      <c r="C3755">
        <v>1</v>
      </c>
      <c r="D3755">
        <v>0</v>
      </c>
      <c r="E3755" s="9">
        <v>44958</v>
      </c>
      <c r="F3755" s="9">
        <v>44958</v>
      </c>
      <c r="G3755" s="9">
        <v>44979.933888888889</v>
      </c>
    </row>
    <row r="3756" spans="1:7" x14ac:dyDescent="0.25">
      <c r="A3756" t="s">
        <v>2879</v>
      </c>
      <c r="B3756" t="s">
        <v>2985</v>
      </c>
      <c r="C3756">
        <v>1</v>
      </c>
      <c r="D3756">
        <v>1</v>
      </c>
      <c r="E3756" s="9">
        <v>44958.208333333336</v>
      </c>
      <c r="F3756" s="9">
        <v>44958.208333333336</v>
      </c>
      <c r="G3756" s="9">
        <v>44979.933888888889</v>
      </c>
    </row>
    <row r="3757" spans="1:7" x14ac:dyDescent="0.25">
      <c r="A3757" t="s">
        <v>2880</v>
      </c>
      <c r="B3757" t="s">
        <v>2985</v>
      </c>
      <c r="C3757">
        <v>1</v>
      </c>
      <c r="D3757">
        <v>1</v>
      </c>
      <c r="E3757" s="9">
        <v>44958</v>
      </c>
      <c r="F3757" s="9">
        <v>44958</v>
      </c>
      <c r="G3757" s="9">
        <v>44979.933888888889</v>
      </c>
    </row>
    <row r="3758" spans="1:7" x14ac:dyDescent="0.25">
      <c r="A3758" t="s">
        <v>2605</v>
      </c>
      <c r="B3758" t="s">
        <v>2985</v>
      </c>
      <c r="C3758">
        <v>1</v>
      </c>
      <c r="D3758">
        <v>1</v>
      </c>
      <c r="E3758" s="9">
        <v>44958</v>
      </c>
      <c r="F3758" s="9">
        <v>44958</v>
      </c>
      <c r="G3758" s="9">
        <v>44979.933888888889</v>
      </c>
    </row>
    <row r="3759" spans="1:7" x14ac:dyDescent="0.25">
      <c r="A3759" t="s">
        <v>2881</v>
      </c>
      <c r="B3759" t="s">
        <v>2985</v>
      </c>
      <c r="C3759">
        <v>1</v>
      </c>
      <c r="D3759">
        <v>1</v>
      </c>
      <c r="E3759" s="9">
        <v>44958</v>
      </c>
      <c r="F3759" s="9">
        <v>44958</v>
      </c>
      <c r="G3759" s="9">
        <v>44979.933888888889</v>
      </c>
    </row>
    <row r="3760" spans="1:7" x14ac:dyDescent="0.25">
      <c r="A3760" t="s">
        <v>2882</v>
      </c>
      <c r="B3760" t="s">
        <v>2985</v>
      </c>
      <c r="C3760">
        <v>1</v>
      </c>
      <c r="D3760">
        <v>1</v>
      </c>
      <c r="E3760" s="9">
        <v>44958.208333333336</v>
      </c>
      <c r="F3760" s="9">
        <v>44958.208333333336</v>
      </c>
      <c r="G3760" s="9">
        <v>44979.933981481481</v>
      </c>
    </row>
    <row r="3761" spans="1:7" x14ac:dyDescent="0.25">
      <c r="A3761" t="s">
        <v>2883</v>
      </c>
      <c r="B3761" t="s">
        <v>2985</v>
      </c>
      <c r="C3761">
        <v>1</v>
      </c>
      <c r="D3761">
        <v>1</v>
      </c>
      <c r="E3761" s="9">
        <v>44958</v>
      </c>
      <c r="F3761" s="9">
        <v>44958</v>
      </c>
      <c r="G3761" s="9">
        <v>44979.933981481481</v>
      </c>
    </row>
    <row r="3762" spans="1:7" x14ac:dyDescent="0.25">
      <c r="A3762" t="s">
        <v>2884</v>
      </c>
      <c r="B3762" t="s">
        <v>2985</v>
      </c>
      <c r="C3762">
        <v>1</v>
      </c>
      <c r="D3762">
        <v>1</v>
      </c>
      <c r="E3762" s="9">
        <v>44958.208333333336</v>
      </c>
      <c r="F3762" s="9">
        <v>44958.208333333336</v>
      </c>
      <c r="G3762" s="9">
        <v>44979.933981481481</v>
      </c>
    </row>
    <row r="3763" spans="1:7" x14ac:dyDescent="0.25">
      <c r="A3763" t="s">
        <v>2885</v>
      </c>
      <c r="B3763" t="s">
        <v>2985</v>
      </c>
      <c r="C3763">
        <v>1</v>
      </c>
      <c r="D3763">
        <v>1</v>
      </c>
      <c r="E3763" s="9">
        <v>44958.208333333336</v>
      </c>
      <c r="F3763" s="9">
        <v>44958.208333333336</v>
      </c>
      <c r="G3763" s="9">
        <v>44979.933993055558</v>
      </c>
    </row>
    <row r="3764" spans="1:7" x14ac:dyDescent="0.25">
      <c r="A3764" t="s">
        <v>2886</v>
      </c>
      <c r="B3764" t="s">
        <v>2985</v>
      </c>
      <c r="C3764">
        <v>1</v>
      </c>
      <c r="D3764">
        <v>1</v>
      </c>
      <c r="E3764" s="9">
        <v>44958.208333333336</v>
      </c>
      <c r="F3764" s="9">
        <v>44958.208333333336</v>
      </c>
      <c r="G3764" s="9">
        <v>44979.933993055558</v>
      </c>
    </row>
    <row r="3765" spans="1:7" x14ac:dyDescent="0.25">
      <c r="A3765" t="s">
        <v>2887</v>
      </c>
      <c r="B3765" t="s">
        <v>2985</v>
      </c>
      <c r="C3765">
        <v>1</v>
      </c>
      <c r="D3765">
        <v>1</v>
      </c>
      <c r="E3765" s="9">
        <v>44958.208333333336</v>
      </c>
      <c r="F3765" s="9">
        <v>44958.208333333336</v>
      </c>
      <c r="G3765" s="9">
        <v>44979.933993055558</v>
      </c>
    </row>
    <row r="3766" spans="1:7" x14ac:dyDescent="0.25">
      <c r="A3766" t="s">
        <v>2888</v>
      </c>
      <c r="B3766" t="s">
        <v>2985</v>
      </c>
      <c r="C3766">
        <v>1</v>
      </c>
      <c r="D3766">
        <v>1</v>
      </c>
      <c r="E3766" s="9">
        <v>44958.208333333336</v>
      </c>
      <c r="F3766" s="9">
        <v>44958.208333333336</v>
      </c>
      <c r="G3766" s="9">
        <v>44979.933993055558</v>
      </c>
    </row>
    <row r="3767" spans="1:7" x14ac:dyDescent="0.25">
      <c r="A3767" t="s">
        <v>2889</v>
      </c>
      <c r="B3767" t="s">
        <v>2985</v>
      </c>
      <c r="C3767">
        <v>1</v>
      </c>
      <c r="D3767">
        <v>1</v>
      </c>
      <c r="E3767" s="9">
        <v>44958.208333333336</v>
      </c>
      <c r="F3767" s="9">
        <v>44958.208333333336</v>
      </c>
      <c r="G3767" s="9">
        <v>44979.933993055558</v>
      </c>
    </row>
    <row r="3768" spans="1:7" x14ac:dyDescent="0.25">
      <c r="A3768" t="s">
        <v>2890</v>
      </c>
      <c r="B3768" t="s">
        <v>2985</v>
      </c>
      <c r="C3768">
        <v>1</v>
      </c>
      <c r="D3768">
        <v>0</v>
      </c>
      <c r="E3768" s="9">
        <v>44958</v>
      </c>
      <c r="F3768" s="9">
        <v>44958</v>
      </c>
      <c r="G3768" s="9">
        <v>44979.934004629627</v>
      </c>
    </row>
    <row r="3769" spans="1:7" x14ac:dyDescent="0.25">
      <c r="A3769" t="s">
        <v>2891</v>
      </c>
      <c r="B3769" t="s">
        <v>2985</v>
      </c>
      <c r="C3769">
        <v>1</v>
      </c>
      <c r="D3769">
        <v>1</v>
      </c>
      <c r="E3769" s="9">
        <v>44958.208333333336</v>
      </c>
      <c r="F3769" s="9">
        <v>44958.208333333336</v>
      </c>
      <c r="G3769" s="9">
        <v>44979.934004629627</v>
      </c>
    </row>
    <row r="3770" spans="1:7" x14ac:dyDescent="0.25">
      <c r="A3770" t="s">
        <v>2892</v>
      </c>
      <c r="B3770" t="s">
        <v>2985</v>
      </c>
      <c r="C3770">
        <v>1</v>
      </c>
      <c r="D3770">
        <v>1</v>
      </c>
      <c r="E3770" s="9">
        <v>44958.208333333336</v>
      </c>
      <c r="F3770" s="9">
        <v>44958.208333333336</v>
      </c>
      <c r="G3770" s="9">
        <v>44979.934004629627</v>
      </c>
    </row>
    <row r="3771" spans="1:7" x14ac:dyDescent="0.25">
      <c r="A3771" t="s">
        <v>2893</v>
      </c>
      <c r="B3771" t="s">
        <v>2985</v>
      </c>
      <c r="C3771">
        <v>1</v>
      </c>
      <c r="D3771">
        <v>1</v>
      </c>
      <c r="E3771" s="9">
        <v>44958.208333333336</v>
      </c>
      <c r="F3771" s="9">
        <v>44958.208333333336</v>
      </c>
      <c r="G3771" s="9">
        <v>44979.934004629627</v>
      </c>
    </row>
    <row r="3772" spans="1:7" x14ac:dyDescent="0.25">
      <c r="A3772" t="s">
        <v>2894</v>
      </c>
      <c r="B3772" t="s">
        <v>2985</v>
      </c>
      <c r="C3772">
        <v>1</v>
      </c>
      <c r="D3772">
        <v>1</v>
      </c>
      <c r="E3772" s="9">
        <v>44958.208333333336</v>
      </c>
      <c r="F3772" s="9">
        <v>44958.208333333336</v>
      </c>
      <c r="G3772" s="9">
        <v>44979.934004629627</v>
      </c>
    </row>
    <row r="3773" spans="1:7" x14ac:dyDescent="0.25">
      <c r="A3773" t="s">
        <v>2895</v>
      </c>
      <c r="B3773" t="s">
        <v>2985</v>
      </c>
      <c r="C3773">
        <v>1</v>
      </c>
      <c r="D3773">
        <v>1</v>
      </c>
      <c r="E3773" s="9">
        <v>44958.208333333336</v>
      </c>
      <c r="F3773" s="9">
        <v>44958.208333333336</v>
      </c>
      <c r="G3773" s="9">
        <v>44979.934004629627</v>
      </c>
    </row>
    <row r="3774" spans="1:7" x14ac:dyDescent="0.25">
      <c r="A3774" t="s">
        <v>2896</v>
      </c>
      <c r="B3774" t="s">
        <v>2985</v>
      </c>
      <c r="C3774">
        <v>1</v>
      </c>
      <c r="D3774">
        <v>1</v>
      </c>
      <c r="E3774" s="9">
        <v>44958.208333333336</v>
      </c>
      <c r="F3774" s="9">
        <v>44958.208333333336</v>
      </c>
      <c r="G3774" s="9">
        <v>44979.934004629627</v>
      </c>
    </row>
    <row r="3775" spans="1:7" x14ac:dyDescent="0.25">
      <c r="A3775" t="s">
        <v>2897</v>
      </c>
      <c r="B3775" t="s">
        <v>2985</v>
      </c>
      <c r="C3775">
        <v>1</v>
      </c>
      <c r="D3775">
        <v>1</v>
      </c>
      <c r="E3775" s="9">
        <v>44958.208333333336</v>
      </c>
      <c r="F3775" s="9">
        <v>44958.208333333336</v>
      </c>
      <c r="G3775" s="9">
        <v>44979.934004629627</v>
      </c>
    </row>
    <row r="3776" spans="1:7" x14ac:dyDescent="0.25">
      <c r="A3776" t="s">
        <v>2898</v>
      </c>
      <c r="B3776" t="s">
        <v>2985</v>
      </c>
      <c r="C3776">
        <v>1</v>
      </c>
      <c r="D3776">
        <v>1</v>
      </c>
      <c r="E3776" s="9">
        <v>44958.208333333336</v>
      </c>
      <c r="F3776" s="9">
        <v>44958.208333333336</v>
      </c>
      <c r="G3776" s="9">
        <v>44979.934004629627</v>
      </c>
    </row>
    <row r="3777" spans="1:7" x14ac:dyDescent="0.25">
      <c r="A3777" t="s">
        <v>2984</v>
      </c>
      <c r="B3777" t="s">
        <v>2985</v>
      </c>
      <c r="C3777">
        <v>1</v>
      </c>
      <c r="D3777">
        <v>1</v>
      </c>
      <c r="E3777" s="9">
        <v>44958</v>
      </c>
      <c r="F3777" s="9">
        <v>44958</v>
      </c>
      <c r="G3777" s="9">
        <v>44979.934016203704</v>
      </c>
    </row>
    <row r="3778" spans="1:7" x14ac:dyDescent="0.25">
      <c r="A3778" t="s">
        <v>2899</v>
      </c>
      <c r="B3778" t="s">
        <v>2985</v>
      </c>
      <c r="C3778">
        <v>1</v>
      </c>
      <c r="D3778">
        <v>1</v>
      </c>
      <c r="E3778" s="9">
        <v>44959.208333333336</v>
      </c>
      <c r="F3778" s="9">
        <v>44959.208333333336</v>
      </c>
      <c r="G3778" s="9">
        <v>44979.934016203704</v>
      </c>
    </row>
    <row r="3779" spans="1:7" x14ac:dyDescent="0.25">
      <c r="A3779" t="s">
        <v>2900</v>
      </c>
      <c r="B3779" t="s">
        <v>2985</v>
      </c>
      <c r="C3779">
        <v>1</v>
      </c>
      <c r="D3779">
        <v>0</v>
      </c>
      <c r="E3779" s="9">
        <v>44959</v>
      </c>
      <c r="F3779" s="9">
        <v>44959</v>
      </c>
      <c r="G3779" s="9">
        <v>44979.934016203704</v>
      </c>
    </row>
    <row r="3780" spans="1:7" x14ac:dyDescent="0.25">
      <c r="A3780" t="s">
        <v>2901</v>
      </c>
      <c r="B3780" t="s">
        <v>2985</v>
      </c>
      <c r="C3780">
        <v>1</v>
      </c>
      <c r="D3780">
        <v>1</v>
      </c>
      <c r="E3780" s="9">
        <v>44959.208333333336</v>
      </c>
      <c r="F3780" s="9">
        <v>44959.208333333336</v>
      </c>
      <c r="G3780" s="9">
        <v>44979.934027777781</v>
      </c>
    </row>
    <row r="3781" spans="1:7" x14ac:dyDescent="0.25">
      <c r="A3781" t="s">
        <v>2902</v>
      </c>
      <c r="B3781" t="s">
        <v>2985</v>
      </c>
      <c r="C3781">
        <v>1</v>
      </c>
      <c r="D3781">
        <v>1</v>
      </c>
      <c r="E3781" s="9">
        <v>44959.208333333336</v>
      </c>
      <c r="F3781" s="9">
        <v>44959.208333333336</v>
      </c>
      <c r="G3781" s="9">
        <v>44979.934027777781</v>
      </c>
    </row>
    <row r="3782" spans="1:7" x14ac:dyDescent="0.25">
      <c r="A3782" t="s">
        <v>2903</v>
      </c>
      <c r="B3782" t="s">
        <v>2985</v>
      </c>
      <c r="C3782">
        <v>1</v>
      </c>
      <c r="D3782">
        <v>1</v>
      </c>
      <c r="E3782" s="9">
        <v>44959.208333333336</v>
      </c>
      <c r="F3782" s="9">
        <v>44959.208333333336</v>
      </c>
      <c r="G3782" s="9">
        <v>44979.934027777781</v>
      </c>
    </row>
    <row r="3783" spans="1:7" x14ac:dyDescent="0.25">
      <c r="A3783" t="s">
        <v>2904</v>
      </c>
      <c r="B3783" t="s">
        <v>2985</v>
      </c>
      <c r="C3783">
        <v>1</v>
      </c>
      <c r="D3783">
        <v>1</v>
      </c>
      <c r="E3783" s="9">
        <v>44959.208333333336</v>
      </c>
      <c r="F3783" s="9">
        <v>44959.208333333336</v>
      </c>
      <c r="G3783" s="9">
        <v>44979.934027777781</v>
      </c>
    </row>
    <row r="3784" spans="1:7" x14ac:dyDescent="0.25">
      <c r="A3784" t="s">
        <v>2905</v>
      </c>
      <c r="B3784" t="s">
        <v>2985</v>
      </c>
      <c r="C3784">
        <v>1</v>
      </c>
      <c r="D3784">
        <v>1</v>
      </c>
      <c r="E3784" s="9">
        <v>44959.208333333336</v>
      </c>
      <c r="F3784" s="9">
        <v>44959.208333333336</v>
      </c>
      <c r="G3784" s="9">
        <v>44979.934027777781</v>
      </c>
    </row>
    <row r="3785" spans="1:7" x14ac:dyDescent="0.25">
      <c r="A3785" t="s">
        <v>2906</v>
      </c>
      <c r="B3785" t="s">
        <v>2985</v>
      </c>
      <c r="C3785">
        <v>1</v>
      </c>
      <c r="D3785">
        <v>1</v>
      </c>
      <c r="E3785" s="9">
        <v>44959.208333333336</v>
      </c>
      <c r="F3785" s="9">
        <v>44959.208333333336</v>
      </c>
      <c r="G3785" s="9">
        <v>44979.934027777781</v>
      </c>
    </row>
    <row r="3786" spans="1:7" x14ac:dyDescent="0.25">
      <c r="A3786" t="s">
        <v>2907</v>
      </c>
      <c r="B3786" t="s">
        <v>2985</v>
      </c>
      <c r="C3786">
        <v>1</v>
      </c>
      <c r="D3786">
        <v>1</v>
      </c>
      <c r="E3786" s="9">
        <v>44959.208333333336</v>
      </c>
      <c r="F3786" s="9">
        <v>44959.208333333336</v>
      </c>
      <c r="G3786" s="9">
        <v>44979.934039351851</v>
      </c>
    </row>
    <row r="3787" spans="1:7" x14ac:dyDescent="0.25">
      <c r="A3787" t="s">
        <v>2908</v>
      </c>
      <c r="B3787" t="s">
        <v>2985</v>
      </c>
      <c r="C3787">
        <v>1</v>
      </c>
      <c r="D3787">
        <v>1</v>
      </c>
      <c r="E3787" s="9">
        <v>44959.208333333336</v>
      </c>
      <c r="F3787" s="9">
        <v>44959.208333333336</v>
      </c>
      <c r="G3787" s="9">
        <v>44979.934039351851</v>
      </c>
    </row>
    <row r="3788" spans="1:7" x14ac:dyDescent="0.25">
      <c r="A3788" t="s">
        <v>2909</v>
      </c>
      <c r="B3788" t="s">
        <v>2985</v>
      </c>
      <c r="C3788">
        <v>1</v>
      </c>
      <c r="D3788">
        <v>1</v>
      </c>
      <c r="E3788" s="9">
        <v>44959.208333333336</v>
      </c>
      <c r="F3788" s="9">
        <v>44959.208333333336</v>
      </c>
      <c r="G3788" s="9">
        <v>44979.934039351851</v>
      </c>
    </row>
    <row r="3789" spans="1:7" x14ac:dyDescent="0.25">
      <c r="A3789" t="s">
        <v>2910</v>
      </c>
      <c r="B3789" t="s">
        <v>2985</v>
      </c>
      <c r="C3789">
        <v>1</v>
      </c>
      <c r="D3789">
        <v>1</v>
      </c>
      <c r="E3789" s="9">
        <v>44959.208333333336</v>
      </c>
      <c r="F3789" s="9">
        <v>44959.208333333336</v>
      </c>
      <c r="G3789" s="9">
        <v>44979.934039351851</v>
      </c>
    </row>
    <row r="3790" spans="1:7" x14ac:dyDescent="0.25">
      <c r="A3790" t="s">
        <v>2911</v>
      </c>
      <c r="B3790" t="s">
        <v>2985</v>
      </c>
      <c r="C3790">
        <v>1</v>
      </c>
      <c r="D3790">
        <v>1</v>
      </c>
      <c r="E3790" s="9">
        <v>44959.208333333336</v>
      </c>
      <c r="F3790" s="9">
        <v>44959.208333333336</v>
      </c>
      <c r="G3790" s="9">
        <v>44979.934039351851</v>
      </c>
    </row>
    <row r="3791" spans="1:7" x14ac:dyDescent="0.25">
      <c r="A3791" t="s">
        <v>2912</v>
      </c>
      <c r="B3791" t="s">
        <v>2985</v>
      </c>
      <c r="C3791">
        <v>1</v>
      </c>
      <c r="D3791">
        <v>1</v>
      </c>
      <c r="E3791" s="9">
        <v>44959.208333333336</v>
      </c>
      <c r="F3791" s="9">
        <v>44959.208333333336</v>
      </c>
      <c r="G3791" s="9">
        <v>44979.934039351851</v>
      </c>
    </row>
    <row r="3792" spans="1:7" x14ac:dyDescent="0.25">
      <c r="A3792" t="s">
        <v>2913</v>
      </c>
      <c r="B3792" t="s">
        <v>2985</v>
      </c>
      <c r="C3792">
        <v>1</v>
      </c>
      <c r="D3792">
        <v>0</v>
      </c>
      <c r="E3792" s="9">
        <v>44959</v>
      </c>
      <c r="F3792" s="9">
        <v>44959</v>
      </c>
      <c r="G3792" s="9">
        <v>44979.934039351851</v>
      </c>
    </row>
    <row r="3793" spans="1:7" x14ac:dyDescent="0.25">
      <c r="A3793" t="s">
        <v>2914</v>
      </c>
      <c r="B3793" t="s">
        <v>2985</v>
      </c>
      <c r="C3793">
        <v>1</v>
      </c>
      <c r="D3793">
        <v>1</v>
      </c>
      <c r="E3793" s="9">
        <v>44959.208333333336</v>
      </c>
      <c r="F3793" s="9">
        <v>44959.208333333336</v>
      </c>
      <c r="G3793" s="9">
        <v>44979.934050925927</v>
      </c>
    </row>
    <row r="3794" spans="1:7" x14ac:dyDescent="0.25">
      <c r="A3794" t="s">
        <v>2915</v>
      </c>
      <c r="B3794" t="s">
        <v>2985</v>
      </c>
      <c r="C3794">
        <v>1</v>
      </c>
      <c r="D3794">
        <v>1</v>
      </c>
      <c r="E3794" s="9">
        <v>44959.208333333336</v>
      </c>
      <c r="F3794" s="9">
        <v>44959.208333333336</v>
      </c>
      <c r="G3794" s="9">
        <v>44979.934050925927</v>
      </c>
    </row>
    <row r="3795" spans="1:7" x14ac:dyDescent="0.25">
      <c r="A3795" t="s">
        <v>2916</v>
      </c>
      <c r="B3795" t="s">
        <v>2985</v>
      </c>
      <c r="C3795">
        <v>1</v>
      </c>
      <c r="D3795">
        <v>1</v>
      </c>
      <c r="E3795" s="9">
        <v>44959.208333333336</v>
      </c>
      <c r="F3795" s="9">
        <v>44959.208333333336</v>
      </c>
      <c r="G3795" s="9">
        <v>44979.934050925927</v>
      </c>
    </row>
    <row r="3796" spans="1:7" x14ac:dyDescent="0.25">
      <c r="A3796" t="s">
        <v>2917</v>
      </c>
      <c r="B3796" t="s">
        <v>2985</v>
      </c>
      <c r="C3796">
        <v>1</v>
      </c>
      <c r="D3796">
        <v>1</v>
      </c>
      <c r="E3796" s="9">
        <v>44959.208333333336</v>
      </c>
      <c r="F3796" s="9">
        <v>44959.208333333336</v>
      </c>
      <c r="G3796" s="9">
        <v>44979.934062499997</v>
      </c>
    </row>
    <row r="3797" spans="1:7" x14ac:dyDescent="0.25">
      <c r="A3797" t="s">
        <v>2918</v>
      </c>
      <c r="B3797" t="s">
        <v>2985</v>
      </c>
      <c r="C3797">
        <v>1</v>
      </c>
      <c r="D3797">
        <v>1</v>
      </c>
      <c r="E3797" s="9">
        <v>44959.208333333336</v>
      </c>
      <c r="F3797" s="9">
        <v>44959.208333333336</v>
      </c>
      <c r="G3797" s="9">
        <v>44979.934062499997</v>
      </c>
    </row>
    <row r="3798" spans="1:7" x14ac:dyDescent="0.25">
      <c r="A3798" t="s">
        <v>2919</v>
      </c>
      <c r="B3798" t="s">
        <v>2985</v>
      </c>
      <c r="C3798">
        <v>1</v>
      </c>
      <c r="D3798">
        <v>1</v>
      </c>
      <c r="E3798" s="9">
        <v>44959.208333333336</v>
      </c>
      <c r="F3798" s="9">
        <v>44959.208333333336</v>
      </c>
      <c r="G3798" s="9">
        <v>44979.934062499997</v>
      </c>
    </row>
    <row r="3799" spans="1:7" x14ac:dyDescent="0.25">
      <c r="A3799" t="s">
        <v>2920</v>
      </c>
      <c r="B3799" t="s">
        <v>2985</v>
      </c>
      <c r="C3799">
        <v>1</v>
      </c>
      <c r="D3799">
        <v>1</v>
      </c>
      <c r="E3799" s="9">
        <v>44959.208333333336</v>
      </c>
      <c r="F3799" s="9">
        <v>44959.208333333336</v>
      </c>
      <c r="G3799" s="9">
        <v>44979.934062499997</v>
      </c>
    </row>
    <row r="3800" spans="1:7" x14ac:dyDescent="0.25">
      <c r="A3800" t="s">
        <v>2921</v>
      </c>
      <c r="B3800" t="s">
        <v>2985</v>
      </c>
      <c r="C3800">
        <v>1</v>
      </c>
      <c r="D3800">
        <v>1</v>
      </c>
      <c r="E3800" s="9">
        <v>44959.208333333336</v>
      </c>
      <c r="F3800" s="9">
        <v>44959.208333333336</v>
      </c>
      <c r="G3800" s="9">
        <v>44979.934062499997</v>
      </c>
    </row>
    <row r="3801" spans="1:7" x14ac:dyDescent="0.25">
      <c r="A3801" t="s">
        <v>2922</v>
      </c>
      <c r="B3801" t="s">
        <v>2985</v>
      </c>
      <c r="C3801">
        <v>1</v>
      </c>
      <c r="D3801">
        <v>0</v>
      </c>
      <c r="E3801" s="9">
        <v>44959</v>
      </c>
      <c r="F3801" s="9">
        <v>44959</v>
      </c>
      <c r="G3801" s="9">
        <v>44979.934062499997</v>
      </c>
    </row>
    <row r="3802" spans="1:7" x14ac:dyDescent="0.25">
      <c r="A3802" t="s">
        <v>2923</v>
      </c>
      <c r="B3802" t="s">
        <v>2985</v>
      </c>
      <c r="C3802">
        <v>1</v>
      </c>
      <c r="D3802">
        <v>1</v>
      </c>
      <c r="E3802" s="9">
        <v>44959.208333333336</v>
      </c>
      <c r="F3802" s="9">
        <v>44959.208333333336</v>
      </c>
      <c r="G3802" s="9">
        <v>44979.934062499997</v>
      </c>
    </row>
    <row r="3803" spans="1:7" x14ac:dyDescent="0.25">
      <c r="A3803" t="s">
        <v>2924</v>
      </c>
      <c r="B3803" t="s">
        <v>2985</v>
      </c>
      <c r="C3803">
        <v>1</v>
      </c>
      <c r="D3803">
        <v>1</v>
      </c>
      <c r="E3803" s="9">
        <v>44959.208333333336</v>
      </c>
      <c r="F3803" s="9">
        <v>44959.208333333336</v>
      </c>
      <c r="G3803" s="9">
        <v>44979.934062499997</v>
      </c>
    </row>
    <row r="3804" spans="1:7" x14ac:dyDescent="0.25">
      <c r="A3804" t="s">
        <v>2925</v>
      </c>
      <c r="B3804" t="s">
        <v>2985</v>
      </c>
      <c r="C3804">
        <v>1</v>
      </c>
      <c r="D3804">
        <v>1</v>
      </c>
      <c r="E3804" s="9">
        <v>44959.208333333336</v>
      </c>
      <c r="F3804" s="9">
        <v>44959.208333333336</v>
      </c>
      <c r="G3804" s="9">
        <v>44979.934074074074</v>
      </c>
    </row>
    <row r="3805" spans="1:7" x14ac:dyDescent="0.25">
      <c r="A3805" t="s">
        <v>2926</v>
      </c>
      <c r="B3805" t="s">
        <v>2985</v>
      </c>
      <c r="C3805">
        <v>1</v>
      </c>
      <c r="D3805">
        <v>1</v>
      </c>
      <c r="E3805" s="9">
        <v>44959.208333333336</v>
      </c>
      <c r="F3805" s="9">
        <v>44959.208333333336</v>
      </c>
      <c r="G3805" s="9">
        <v>44979.934074074074</v>
      </c>
    </row>
    <row r="3806" spans="1:7" x14ac:dyDescent="0.25">
      <c r="A3806" t="s">
        <v>387</v>
      </c>
      <c r="B3806" t="s">
        <v>2985</v>
      </c>
      <c r="C3806">
        <v>1</v>
      </c>
      <c r="D3806">
        <v>0</v>
      </c>
      <c r="E3806" s="9">
        <v>44959</v>
      </c>
      <c r="F3806" s="9">
        <v>44959</v>
      </c>
      <c r="G3806" s="9">
        <v>44979.934074074074</v>
      </c>
    </row>
    <row r="3807" spans="1:7" x14ac:dyDescent="0.25">
      <c r="A3807" t="s">
        <v>2927</v>
      </c>
      <c r="B3807" t="s">
        <v>2985</v>
      </c>
      <c r="C3807">
        <v>1</v>
      </c>
      <c r="D3807">
        <v>1</v>
      </c>
      <c r="E3807" s="9">
        <v>44959.208333333336</v>
      </c>
      <c r="F3807" s="9">
        <v>44959.208333333336</v>
      </c>
      <c r="G3807" s="9">
        <v>44979.934074074074</v>
      </c>
    </row>
    <row r="3808" spans="1:7" x14ac:dyDescent="0.25">
      <c r="A3808" t="s">
        <v>2928</v>
      </c>
      <c r="B3808" t="s">
        <v>2985</v>
      </c>
      <c r="C3808">
        <v>1</v>
      </c>
      <c r="D3808">
        <v>1</v>
      </c>
      <c r="E3808" s="9">
        <v>44959.208333333336</v>
      </c>
      <c r="F3808" s="9">
        <v>44959.208333333336</v>
      </c>
      <c r="G3808" s="9">
        <v>44979.934074074074</v>
      </c>
    </row>
    <row r="3809" spans="1:7" x14ac:dyDescent="0.25">
      <c r="A3809" t="s">
        <v>2929</v>
      </c>
      <c r="B3809" t="s">
        <v>2985</v>
      </c>
      <c r="C3809">
        <v>1</v>
      </c>
      <c r="D3809">
        <v>1</v>
      </c>
      <c r="E3809" s="9">
        <v>44959.208333333336</v>
      </c>
      <c r="F3809" s="9">
        <v>44959.208333333336</v>
      </c>
      <c r="G3809" s="9">
        <v>44979.934074074074</v>
      </c>
    </row>
    <row r="3810" spans="1:7" x14ac:dyDescent="0.25">
      <c r="A3810" t="s">
        <v>2930</v>
      </c>
      <c r="B3810" t="s">
        <v>2985</v>
      </c>
      <c r="C3810">
        <v>1</v>
      </c>
      <c r="D3810">
        <v>1</v>
      </c>
      <c r="E3810" s="9">
        <v>44959.208333333336</v>
      </c>
      <c r="F3810" s="9">
        <v>44959.208333333336</v>
      </c>
      <c r="G3810" s="9">
        <v>44979.934074074074</v>
      </c>
    </row>
    <row r="3811" spans="1:7" x14ac:dyDescent="0.25">
      <c r="A3811" t="s">
        <v>2931</v>
      </c>
      <c r="B3811" t="s">
        <v>2985</v>
      </c>
      <c r="C3811">
        <v>1</v>
      </c>
      <c r="D3811">
        <v>1</v>
      </c>
      <c r="E3811" s="9">
        <v>44959.208333333336</v>
      </c>
      <c r="F3811" s="9">
        <v>44959.208333333336</v>
      </c>
      <c r="G3811" s="9">
        <v>44979.93408564815</v>
      </c>
    </row>
    <row r="3812" spans="1:7" x14ac:dyDescent="0.25">
      <c r="A3812" t="s">
        <v>2932</v>
      </c>
      <c r="B3812" t="s">
        <v>2985</v>
      </c>
      <c r="C3812">
        <v>1</v>
      </c>
      <c r="D3812">
        <v>1</v>
      </c>
      <c r="E3812" s="9">
        <v>44959</v>
      </c>
      <c r="F3812" s="9">
        <v>44959</v>
      </c>
      <c r="G3812" s="9">
        <v>44979.93408564815</v>
      </c>
    </row>
    <row r="3813" spans="1:7" x14ac:dyDescent="0.25">
      <c r="A3813" t="s">
        <v>2933</v>
      </c>
      <c r="B3813" t="s">
        <v>2985</v>
      </c>
      <c r="C3813">
        <v>1</v>
      </c>
      <c r="D3813">
        <v>1</v>
      </c>
      <c r="E3813" s="9">
        <v>44959.208333333336</v>
      </c>
      <c r="F3813" s="9">
        <v>44959.208333333336</v>
      </c>
      <c r="G3813" s="9">
        <v>44979.93408564815</v>
      </c>
    </row>
    <row r="3814" spans="1:7" x14ac:dyDescent="0.25">
      <c r="A3814" t="s">
        <v>2934</v>
      </c>
      <c r="B3814" t="s">
        <v>2985</v>
      </c>
      <c r="C3814">
        <v>1</v>
      </c>
      <c r="D3814">
        <v>1</v>
      </c>
      <c r="E3814" s="9">
        <v>44959.208333333336</v>
      </c>
      <c r="F3814" s="9">
        <v>44959.208333333336</v>
      </c>
      <c r="G3814" s="9">
        <v>44979.93408564815</v>
      </c>
    </row>
    <row r="3815" spans="1:7" x14ac:dyDescent="0.25">
      <c r="A3815" t="s">
        <v>2935</v>
      </c>
      <c r="B3815" t="s">
        <v>2985</v>
      </c>
      <c r="C3815">
        <v>1</v>
      </c>
      <c r="D3815">
        <v>1</v>
      </c>
      <c r="E3815" s="9">
        <v>44959.208333333336</v>
      </c>
      <c r="F3815" s="9">
        <v>44959.208333333336</v>
      </c>
      <c r="G3815" s="9">
        <v>44979.93408564815</v>
      </c>
    </row>
    <row r="3816" spans="1:7" x14ac:dyDescent="0.25">
      <c r="A3816" t="s">
        <v>2936</v>
      </c>
      <c r="B3816" t="s">
        <v>2985</v>
      </c>
      <c r="C3816">
        <v>1</v>
      </c>
      <c r="D3816">
        <v>1</v>
      </c>
      <c r="E3816" s="9">
        <v>44959.208333333336</v>
      </c>
      <c r="F3816" s="9">
        <v>44959.208333333336</v>
      </c>
      <c r="G3816" s="9">
        <v>44979.93408564815</v>
      </c>
    </row>
    <row r="3817" spans="1:7" x14ac:dyDescent="0.25">
      <c r="A3817" t="s">
        <v>2937</v>
      </c>
      <c r="B3817" t="s">
        <v>2985</v>
      </c>
      <c r="C3817">
        <v>1</v>
      </c>
      <c r="D3817">
        <v>1</v>
      </c>
      <c r="E3817" s="9">
        <v>44959.208333333336</v>
      </c>
      <c r="F3817" s="9">
        <v>44959.208333333336</v>
      </c>
      <c r="G3817" s="9">
        <v>44979.93408564815</v>
      </c>
    </row>
    <row r="3818" spans="1:7" x14ac:dyDescent="0.25">
      <c r="A3818" t="s">
        <v>2938</v>
      </c>
      <c r="B3818" t="s">
        <v>2985</v>
      </c>
      <c r="C3818">
        <v>1</v>
      </c>
      <c r="D3818">
        <v>1</v>
      </c>
      <c r="E3818" s="9">
        <v>44959.208333333336</v>
      </c>
      <c r="F3818" s="9">
        <v>44959.208333333336</v>
      </c>
      <c r="G3818" s="9">
        <v>44979.93409722222</v>
      </c>
    </row>
    <row r="3819" spans="1:7" x14ac:dyDescent="0.25">
      <c r="A3819" t="s">
        <v>2939</v>
      </c>
      <c r="B3819" t="s">
        <v>2985</v>
      </c>
      <c r="C3819">
        <v>1</v>
      </c>
      <c r="D3819">
        <v>1</v>
      </c>
      <c r="E3819" s="9">
        <v>44959.208333333336</v>
      </c>
      <c r="F3819" s="9">
        <v>44959.208333333336</v>
      </c>
      <c r="G3819" s="9">
        <v>44979.93409722222</v>
      </c>
    </row>
    <row r="3820" spans="1:7" x14ac:dyDescent="0.25">
      <c r="A3820" t="s">
        <v>2052</v>
      </c>
      <c r="B3820" t="s">
        <v>2985</v>
      </c>
      <c r="C3820">
        <v>1</v>
      </c>
      <c r="D3820">
        <v>1</v>
      </c>
      <c r="E3820" s="9">
        <v>44959.208333333336</v>
      </c>
      <c r="F3820" s="9">
        <v>44959.208333333336</v>
      </c>
      <c r="G3820" s="9">
        <v>44979.93409722222</v>
      </c>
    </row>
    <row r="3821" spans="1:7" x14ac:dyDescent="0.25">
      <c r="A3821" t="s">
        <v>2940</v>
      </c>
      <c r="B3821" t="s">
        <v>2985</v>
      </c>
      <c r="C3821">
        <v>1</v>
      </c>
      <c r="D3821">
        <v>1</v>
      </c>
      <c r="E3821" s="9">
        <v>44959.208333333336</v>
      </c>
      <c r="F3821" s="9">
        <v>44959.208333333336</v>
      </c>
      <c r="G3821" s="9">
        <v>44979.93409722222</v>
      </c>
    </row>
    <row r="3822" spans="1:7" x14ac:dyDescent="0.25">
      <c r="A3822" t="s">
        <v>2941</v>
      </c>
      <c r="B3822" t="s">
        <v>2985</v>
      </c>
      <c r="C3822">
        <v>1</v>
      </c>
      <c r="D3822">
        <v>1</v>
      </c>
      <c r="E3822" s="9">
        <v>44959.208333333336</v>
      </c>
      <c r="F3822" s="9">
        <v>44959.208333333336</v>
      </c>
      <c r="G3822" s="9">
        <v>44979.93409722222</v>
      </c>
    </row>
    <row r="3823" spans="1:7" x14ac:dyDescent="0.25">
      <c r="A3823" t="s">
        <v>2942</v>
      </c>
      <c r="B3823" t="s">
        <v>2985</v>
      </c>
      <c r="C3823">
        <v>1</v>
      </c>
      <c r="D3823">
        <v>1</v>
      </c>
      <c r="E3823" s="9">
        <v>44959.208333333336</v>
      </c>
      <c r="F3823" s="9">
        <v>44959.208333333336</v>
      </c>
      <c r="G3823" s="9">
        <v>44979.93409722222</v>
      </c>
    </row>
    <row r="3824" spans="1:7" x14ac:dyDescent="0.25">
      <c r="A3824" t="s">
        <v>2943</v>
      </c>
      <c r="B3824" t="s">
        <v>2985</v>
      </c>
      <c r="C3824">
        <v>1</v>
      </c>
      <c r="D3824">
        <v>1</v>
      </c>
      <c r="E3824" s="9">
        <v>44959.208333333336</v>
      </c>
      <c r="F3824" s="9">
        <v>44959.208333333336</v>
      </c>
      <c r="G3824" s="9">
        <v>44979.93409722222</v>
      </c>
    </row>
    <row r="3825" spans="1:7" x14ac:dyDescent="0.25">
      <c r="A3825" t="s">
        <v>2262</v>
      </c>
      <c r="B3825" t="s">
        <v>2985</v>
      </c>
      <c r="C3825">
        <v>1</v>
      </c>
      <c r="D3825">
        <v>1</v>
      </c>
      <c r="E3825" s="9">
        <v>44959.208333333336</v>
      </c>
      <c r="F3825" s="9">
        <v>44959.208333333336</v>
      </c>
      <c r="G3825" s="9">
        <v>44979.93409722222</v>
      </c>
    </row>
    <row r="3826" spans="1:7" x14ac:dyDescent="0.25">
      <c r="A3826" t="s">
        <v>2025</v>
      </c>
      <c r="B3826" t="s">
        <v>2985</v>
      </c>
      <c r="C3826">
        <v>1</v>
      </c>
      <c r="D3826">
        <v>0</v>
      </c>
      <c r="E3826" s="9">
        <v>44959</v>
      </c>
      <c r="F3826" s="9">
        <v>44959</v>
      </c>
      <c r="G3826" s="9">
        <v>44979.93409722222</v>
      </c>
    </row>
    <row r="3827" spans="1:7" x14ac:dyDescent="0.25">
      <c r="A3827" t="s">
        <v>2944</v>
      </c>
      <c r="B3827" t="s">
        <v>2985</v>
      </c>
      <c r="C3827">
        <v>1</v>
      </c>
      <c r="D3827">
        <v>1</v>
      </c>
      <c r="E3827" s="9">
        <v>44959.208333333336</v>
      </c>
      <c r="F3827" s="9">
        <v>44959.208333333336</v>
      </c>
      <c r="G3827" s="9">
        <v>44979.93409722222</v>
      </c>
    </row>
    <row r="3828" spans="1:7" x14ac:dyDescent="0.25">
      <c r="A3828" t="s">
        <v>2945</v>
      </c>
      <c r="B3828" t="s">
        <v>2985</v>
      </c>
      <c r="C3828">
        <v>1</v>
      </c>
      <c r="D3828">
        <v>1</v>
      </c>
      <c r="E3828" s="9">
        <v>44959.208333333336</v>
      </c>
      <c r="F3828" s="9">
        <v>44959.208333333336</v>
      </c>
      <c r="G3828" s="9">
        <v>44979.934108796297</v>
      </c>
    </row>
    <row r="3829" spans="1:7" x14ac:dyDescent="0.25">
      <c r="A3829" t="s">
        <v>2946</v>
      </c>
      <c r="B3829" t="s">
        <v>2985</v>
      </c>
      <c r="C3829">
        <v>1</v>
      </c>
      <c r="D3829">
        <v>1</v>
      </c>
      <c r="E3829" s="9">
        <v>44959.208333333336</v>
      </c>
      <c r="F3829" s="9">
        <v>44959.208333333336</v>
      </c>
      <c r="G3829" s="9">
        <v>44979.934108796297</v>
      </c>
    </row>
    <row r="3830" spans="1:7" x14ac:dyDescent="0.25">
      <c r="A3830" t="s">
        <v>2947</v>
      </c>
      <c r="B3830" t="s">
        <v>2985</v>
      </c>
      <c r="C3830">
        <v>1</v>
      </c>
      <c r="D3830">
        <v>1</v>
      </c>
      <c r="E3830" s="9">
        <v>44959.208333333336</v>
      </c>
      <c r="F3830" s="9">
        <v>44959.208333333336</v>
      </c>
      <c r="G3830" s="9">
        <v>44979.934108796297</v>
      </c>
    </row>
    <row r="3831" spans="1:7" x14ac:dyDescent="0.25">
      <c r="A3831" t="s">
        <v>2200</v>
      </c>
      <c r="B3831" t="s">
        <v>2985</v>
      </c>
      <c r="C3831">
        <v>1</v>
      </c>
      <c r="D3831">
        <v>1</v>
      </c>
      <c r="E3831" s="9">
        <v>44959.208333333336</v>
      </c>
      <c r="F3831" s="9">
        <v>44959.208333333336</v>
      </c>
      <c r="G3831" s="9">
        <v>44979.934108796297</v>
      </c>
    </row>
    <row r="3832" spans="1:7" x14ac:dyDescent="0.25">
      <c r="A3832" t="s">
        <v>2055</v>
      </c>
      <c r="B3832" t="s">
        <v>2985</v>
      </c>
      <c r="C3832">
        <v>1</v>
      </c>
      <c r="D3832">
        <v>1</v>
      </c>
      <c r="E3832" s="9">
        <v>44959.208333333336</v>
      </c>
      <c r="F3832" s="9">
        <v>44959.208333333336</v>
      </c>
      <c r="G3832" s="9">
        <v>44979.934108796297</v>
      </c>
    </row>
    <row r="3833" spans="1:7" x14ac:dyDescent="0.25">
      <c r="A3833" t="s">
        <v>2199</v>
      </c>
      <c r="B3833" t="s">
        <v>2985</v>
      </c>
      <c r="C3833">
        <v>1</v>
      </c>
      <c r="D3833">
        <v>1</v>
      </c>
      <c r="E3833" s="9">
        <v>44959.208333333336</v>
      </c>
      <c r="F3833" s="9">
        <v>44959.208333333336</v>
      </c>
      <c r="G3833" s="9">
        <v>44979.934108796297</v>
      </c>
    </row>
    <row r="3834" spans="1:7" x14ac:dyDescent="0.25">
      <c r="A3834" t="s">
        <v>2054</v>
      </c>
      <c r="B3834" t="s">
        <v>2985</v>
      </c>
      <c r="C3834">
        <v>1</v>
      </c>
      <c r="D3834">
        <v>1</v>
      </c>
      <c r="E3834" s="9">
        <v>44959.208333333336</v>
      </c>
      <c r="F3834" s="9">
        <v>44959.208333333336</v>
      </c>
      <c r="G3834" s="9">
        <v>44979.934108796297</v>
      </c>
    </row>
    <row r="3835" spans="1:7" x14ac:dyDescent="0.25">
      <c r="A3835" t="s">
        <v>2948</v>
      </c>
      <c r="B3835" t="s">
        <v>2985</v>
      </c>
      <c r="C3835">
        <v>1</v>
      </c>
      <c r="D3835">
        <v>1</v>
      </c>
      <c r="E3835" s="9">
        <v>44959.208333333336</v>
      </c>
      <c r="F3835" s="9">
        <v>44959.208333333336</v>
      </c>
      <c r="G3835" s="9">
        <v>44979.934108796297</v>
      </c>
    </row>
    <row r="3836" spans="1:7" x14ac:dyDescent="0.25">
      <c r="A3836" t="s">
        <v>2949</v>
      </c>
      <c r="B3836" t="s">
        <v>2985</v>
      </c>
      <c r="C3836">
        <v>1</v>
      </c>
      <c r="D3836">
        <v>1</v>
      </c>
      <c r="E3836" s="9">
        <v>44959.208333333336</v>
      </c>
      <c r="F3836" s="9">
        <v>44959.208333333336</v>
      </c>
      <c r="G3836" s="9">
        <v>44979.934108796297</v>
      </c>
    </row>
    <row r="3837" spans="1:7" x14ac:dyDescent="0.25">
      <c r="A3837" t="s">
        <v>2053</v>
      </c>
      <c r="B3837" t="s">
        <v>2985</v>
      </c>
      <c r="C3837">
        <v>1</v>
      </c>
      <c r="D3837">
        <v>1</v>
      </c>
      <c r="E3837" s="9">
        <v>44959.208333333336</v>
      </c>
      <c r="F3837" s="9">
        <v>44959.208333333336</v>
      </c>
      <c r="G3837" s="9">
        <v>44979.934120370373</v>
      </c>
    </row>
    <row r="3838" spans="1:7" x14ac:dyDescent="0.25">
      <c r="A3838" t="s">
        <v>2950</v>
      </c>
      <c r="B3838" t="s">
        <v>2985</v>
      </c>
      <c r="C3838">
        <v>1</v>
      </c>
      <c r="D3838">
        <v>0</v>
      </c>
      <c r="E3838" s="9">
        <v>44959</v>
      </c>
      <c r="F3838" s="9">
        <v>44959</v>
      </c>
      <c r="G3838" s="9">
        <v>44979.934120370373</v>
      </c>
    </row>
    <row r="3839" spans="1:7" x14ac:dyDescent="0.25">
      <c r="A3839" t="s">
        <v>2951</v>
      </c>
      <c r="B3839" t="s">
        <v>2985</v>
      </c>
      <c r="C3839">
        <v>1</v>
      </c>
      <c r="D3839">
        <v>1</v>
      </c>
      <c r="E3839" s="9">
        <v>44959.208333333336</v>
      </c>
      <c r="F3839" s="9">
        <v>44959.208333333336</v>
      </c>
      <c r="G3839" s="9">
        <v>44979.934120370373</v>
      </c>
    </row>
    <row r="3840" spans="1:7" x14ac:dyDescent="0.25">
      <c r="A3840" t="s">
        <v>2952</v>
      </c>
      <c r="B3840" t="s">
        <v>2985</v>
      </c>
      <c r="C3840">
        <v>1</v>
      </c>
      <c r="D3840">
        <v>1</v>
      </c>
      <c r="E3840" s="9">
        <v>44959.208333333336</v>
      </c>
      <c r="F3840" s="9">
        <v>44959.208333333336</v>
      </c>
      <c r="G3840" s="9">
        <v>44979.934120370373</v>
      </c>
    </row>
    <row r="3841" spans="1:7" x14ac:dyDescent="0.25">
      <c r="A3841" t="s">
        <v>229</v>
      </c>
      <c r="B3841" t="s">
        <v>2985</v>
      </c>
      <c r="C3841">
        <v>1</v>
      </c>
      <c r="D3841">
        <v>1</v>
      </c>
      <c r="E3841" s="9">
        <v>44959.208333333336</v>
      </c>
      <c r="F3841" s="9">
        <v>44959.208333333336</v>
      </c>
      <c r="G3841" s="9">
        <v>44979.934120370373</v>
      </c>
    </row>
    <row r="3842" spans="1:7" x14ac:dyDescent="0.25">
      <c r="A3842" t="s">
        <v>2953</v>
      </c>
      <c r="B3842" t="s">
        <v>2985</v>
      </c>
      <c r="C3842">
        <v>1</v>
      </c>
      <c r="D3842">
        <v>1</v>
      </c>
      <c r="E3842" s="9">
        <v>44959.208333333336</v>
      </c>
      <c r="F3842" s="9">
        <v>44959.208333333336</v>
      </c>
      <c r="G3842" s="9">
        <v>44979.934120370373</v>
      </c>
    </row>
    <row r="3843" spans="1:7" x14ac:dyDescent="0.25">
      <c r="A3843" t="s">
        <v>2954</v>
      </c>
      <c r="B3843" t="s">
        <v>2985</v>
      </c>
      <c r="C3843">
        <v>1</v>
      </c>
      <c r="D3843">
        <v>1</v>
      </c>
      <c r="E3843" s="9">
        <v>44959.208333333336</v>
      </c>
      <c r="F3843" s="9">
        <v>44959.208333333336</v>
      </c>
      <c r="G3843" s="9">
        <v>44979.934120370373</v>
      </c>
    </row>
    <row r="3844" spans="1:7" x14ac:dyDescent="0.25">
      <c r="A3844" t="s">
        <v>2955</v>
      </c>
      <c r="B3844" t="s">
        <v>2985</v>
      </c>
      <c r="C3844">
        <v>1</v>
      </c>
      <c r="D3844">
        <v>1</v>
      </c>
      <c r="E3844" s="9">
        <v>44959.208333333336</v>
      </c>
      <c r="F3844" s="9">
        <v>44959.208333333336</v>
      </c>
      <c r="G3844" s="9">
        <v>44979.934120370373</v>
      </c>
    </row>
    <row r="3845" spans="1:7" x14ac:dyDescent="0.25">
      <c r="A3845" t="s">
        <v>2956</v>
      </c>
      <c r="B3845" t="s">
        <v>2985</v>
      </c>
      <c r="C3845">
        <v>1</v>
      </c>
      <c r="D3845">
        <v>1</v>
      </c>
      <c r="E3845" s="9">
        <v>44959.208333333336</v>
      </c>
      <c r="F3845" s="9">
        <v>44959.208333333336</v>
      </c>
      <c r="G3845" s="9">
        <v>44979.934131944443</v>
      </c>
    </row>
    <row r="3846" spans="1:7" x14ac:dyDescent="0.25">
      <c r="A3846" t="s">
        <v>2957</v>
      </c>
      <c r="B3846" t="s">
        <v>2985</v>
      </c>
      <c r="C3846">
        <v>1</v>
      </c>
      <c r="D3846">
        <v>1</v>
      </c>
      <c r="E3846" s="9">
        <v>44959.208333333336</v>
      </c>
      <c r="F3846" s="9">
        <v>44959.208333333336</v>
      </c>
      <c r="G3846" s="9">
        <v>44979.934131944443</v>
      </c>
    </row>
    <row r="3847" spans="1:7" x14ac:dyDescent="0.25">
      <c r="A3847" t="s">
        <v>2958</v>
      </c>
      <c r="B3847" t="s">
        <v>2985</v>
      </c>
      <c r="C3847">
        <v>1</v>
      </c>
      <c r="D3847">
        <v>1</v>
      </c>
      <c r="E3847" s="9">
        <v>44959.208333333336</v>
      </c>
      <c r="F3847" s="9">
        <v>44959.208333333336</v>
      </c>
      <c r="G3847" s="9">
        <v>44979.934131944443</v>
      </c>
    </row>
    <row r="3848" spans="1:7" x14ac:dyDescent="0.25">
      <c r="A3848" t="s">
        <v>2959</v>
      </c>
      <c r="B3848" t="s">
        <v>2985</v>
      </c>
      <c r="C3848">
        <v>1</v>
      </c>
      <c r="D3848">
        <v>1</v>
      </c>
      <c r="E3848" s="9">
        <v>44959.208333333336</v>
      </c>
      <c r="F3848" s="9">
        <v>44959.208333333336</v>
      </c>
      <c r="G3848" s="9">
        <v>44979.934131944443</v>
      </c>
    </row>
    <row r="3849" spans="1:7" x14ac:dyDescent="0.25">
      <c r="A3849" t="s">
        <v>2960</v>
      </c>
      <c r="B3849" t="s">
        <v>2985</v>
      </c>
      <c r="C3849">
        <v>1</v>
      </c>
      <c r="D3849">
        <v>1</v>
      </c>
      <c r="E3849" s="9">
        <v>44959.208333333336</v>
      </c>
      <c r="F3849" s="9">
        <v>44959.208333333336</v>
      </c>
      <c r="G3849" s="9">
        <v>44979.93414351852</v>
      </c>
    </row>
    <row r="3850" spans="1:7" x14ac:dyDescent="0.25">
      <c r="A3850" t="s">
        <v>2961</v>
      </c>
      <c r="B3850" t="s">
        <v>2985</v>
      </c>
      <c r="C3850">
        <v>1</v>
      </c>
      <c r="D3850">
        <v>1</v>
      </c>
      <c r="E3850" s="9">
        <v>44959.208333333336</v>
      </c>
      <c r="F3850" s="9">
        <v>44959.208333333336</v>
      </c>
      <c r="G3850" s="9">
        <v>44979.93414351852</v>
      </c>
    </row>
    <row r="3851" spans="1:7" x14ac:dyDescent="0.25">
      <c r="A3851" t="s">
        <v>2962</v>
      </c>
      <c r="B3851" t="s">
        <v>2985</v>
      </c>
      <c r="C3851">
        <v>1</v>
      </c>
      <c r="D3851">
        <v>1</v>
      </c>
      <c r="E3851" s="9">
        <v>44959.208333333336</v>
      </c>
      <c r="F3851" s="9">
        <v>44959.208333333336</v>
      </c>
      <c r="G3851" s="9">
        <v>44979.93414351852</v>
      </c>
    </row>
    <row r="3852" spans="1:7" x14ac:dyDescent="0.25">
      <c r="A3852" t="s">
        <v>2963</v>
      </c>
      <c r="B3852" t="s">
        <v>2985</v>
      </c>
      <c r="C3852">
        <v>1</v>
      </c>
      <c r="D3852">
        <v>1</v>
      </c>
      <c r="E3852" s="9">
        <v>44959.208333333336</v>
      </c>
      <c r="F3852" s="9">
        <v>44959.208333333336</v>
      </c>
      <c r="G3852" s="9">
        <v>44979.934155092589</v>
      </c>
    </row>
    <row r="3853" spans="1:7" x14ac:dyDescent="0.25">
      <c r="A3853" t="s">
        <v>2964</v>
      </c>
      <c r="B3853" t="s">
        <v>2985</v>
      </c>
      <c r="C3853">
        <v>1</v>
      </c>
      <c r="D3853">
        <v>0</v>
      </c>
      <c r="E3853" s="9">
        <v>44959</v>
      </c>
      <c r="F3853" s="9">
        <v>44959</v>
      </c>
      <c r="G3853" s="9">
        <v>44979.934155092589</v>
      </c>
    </row>
    <row r="3854" spans="1:7" x14ac:dyDescent="0.25">
      <c r="A3854" t="s">
        <v>2965</v>
      </c>
      <c r="B3854" t="s">
        <v>2985</v>
      </c>
      <c r="C3854">
        <v>1</v>
      </c>
      <c r="D3854">
        <v>0</v>
      </c>
      <c r="E3854" s="9">
        <v>44959</v>
      </c>
      <c r="F3854" s="9">
        <v>44959</v>
      </c>
      <c r="G3854" s="9">
        <v>44979.934155092589</v>
      </c>
    </row>
    <row r="3855" spans="1:7" x14ac:dyDescent="0.25">
      <c r="A3855" t="s">
        <v>2966</v>
      </c>
      <c r="B3855" t="s">
        <v>2985</v>
      </c>
      <c r="C3855">
        <v>1</v>
      </c>
      <c r="D3855">
        <v>1</v>
      </c>
      <c r="E3855" s="9">
        <v>44959</v>
      </c>
      <c r="F3855" s="9">
        <v>44959</v>
      </c>
      <c r="G3855" s="9">
        <v>44979.934155092589</v>
      </c>
    </row>
    <row r="3856" spans="1:7" x14ac:dyDescent="0.25">
      <c r="A3856" t="s">
        <v>397</v>
      </c>
      <c r="B3856" t="s">
        <v>2985</v>
      </c>
      <c r="C3856">
        <v>1</v>
      </c>
      <c r="D3856">
        <v>0</v>
      </c>
      <c r="E3856" s="9">
        <v>44959.208333333336</v>
      </c>
      <c r="F3856" s="9">
        <v>44959.208333333336</v>
      </c>
      <c r="G3856" s="9">
        <v>44979.934166666666</v>
      </c>
    </row>
    <row r="3857" spans="1:7" x14ac:dyDescent="0.25">
      <c r="A3857" t="s">
        <v>2967</v>
      </c>
      <c r="B3857" t="s">
        <v>2985</v>
      </c>
      <c r="C3857">
        <v>1</v>
      </c>
      <c r="D3857">
        <v>0</v>
      </c>
      <c r="E3857" s="9">
        <v>44959</v>
      </c>
      <c r="F3857" s="9">
        <v>44959</v>
      </c>
      <c r="G3857" s="9">
        <v>44979.934166666666</v>
      </c>
    </row>
    <row r="3858" spans="1:7" x14ac:dyDescent="0.25">
      <c r="A3858" t="s">
        <v>2968</v>
      </c>
      <c r="B3858" t="s">
        <v>2985</v>
      </c>
      <c r="C3858">
        <v>1</v>
      </c>
      <c r="D3858">
        <v>1</v>
      </c>
      <c r="E3858" s="9">
        <v>44959.208333333336</v>
      </c>
      <c r="F3858" s="9">
        <v>44959.208333333336</v>
      </c>
      <c r="G3858" s="9">
        <v>44979.934166666666</v>
      </c>
    </row>
    <row r="3859" spans="1:7" x14ac:dyDescent="0.25">
      <c r="A3859" t="s">
        <v>2969</v>
      </c>
      <c r="B3859" t="s">
        <v>2985</v>
      </c>
      <c r="C3859">
        <v>1</v>
      </c>
      <c r="D3859">
        <v>1</v>
      </c>
      <c r="E3859" s="9">
        <v>44959.208333333336</v>
      </c>
      <c r="F3859" s="9">
        <v>44959.208333333336</v>
      </c>
      <c r="G3859" s="9">
        <v>44979.934166666666</v>
      </c>
    </row>
    <row r="3860" spans="1:7" x14ac:dyDescent="0.25">
      <c r="A3860" t="s">
        <v>2970</v>
      </c>
      <c r="B3860" t="s">
        <v>2985</v>
      </c>
      <c r="C3860">
        <v>1</v>
      </c>
      <c r="D3860">
        <v>1</v>
      </c>
      <c r="E3860" s="9">
        <v>44959.208333333336</v>
      </c>
      <c r="F3860" s="9">
        <v>44959.208333333336</v>
      </c>
      <c r="G3860" s="9">
        <v>44979.934166666666</v>
      </c>
    </row>
    <row r="3861" spans="1:7" x14ac:dyDescent="0.25">
      <c r="A3861" t="s">
        <v>2971</v>
      </c>
      <c r="B3861" t="s">
        <v>2985</v>
      </c>
      <c r="C3861">
        <v>1</v>
      </c>
      <c r="D3861">
        <v>1</v>
      </c>
      <c r="E3861" s="9">
        <v>44959.208333333336</v>
      </c>
      <c r="F3861" s="9">
        <v>44959.208333333336</v>
      </c>
      <c r="G3861" s="9">
        <v>44979.934166666666</v>
      </c>
    </row>
    <row r="3862" spans="1:7" x14ac:dyDescent="0.25">
      <c r="A3862" t="s">
        <v>2972</v>
      </c>
      <c r="B3862" t="s">
        <v>2985</v>
      </c>
      <c r="C3862">
        <v>1</v>
      </c>
      <c r="D3862">
        <v>1</v>
      </c>
      <c r="E3862" s="9">
        <v>44959.208333333336</v>
      </c>
      <c r="F3862" s="9">
        <v>44959.208333333336</v>
      </c>
      <c r="G3862" s="9">
        <v>44979.934166666666</v>
      </c>
    </row>
    <row r="3863" spans="1:7" x14ac:dyDescent="0.25">
      <c r="A3863" t="s">
        <v>2205</v>
      </c>
      <c r="B3863" t="s">
        <v>2985</v>
      </c>
      <c r="C3863">
        <v>1</v>
      </c>
      <c r="D3863">
        <v>1</v>
      </c>
      <c r="E3863" s="9">
        <v>44959.208333333336</v>
      </c>
      <c r="F3863" s="9">
        <v>44959.208333333336</v>
      </c>
      <c r="G3863" s="9">
        <v>44979.934178240743</v>
      </c>
    </row>
    <row r="3864" spans="1:7" x14ac:dyDescent="0.25">
      <c r="A3864" t="s">
        <v>2047</v>
      </c>
      <c r="B3864" t="s">
        <v>2985</v>
      </c>
      <c r="C3864">
        <v>1</v>
      </c>
      <c r="D3864">
        <v>1</v>
      </c>
      <c r="E3864" s="9">
        <v>44959.208333333336</v>
      </c>
      <c r="F3864" s="9">
        <v>44959.208333333336</v>
      </c>
      <c r="G3864" s="9">
        <v>44979.934178240743</v>
      </c>
    </row>
    <row r="3865" spans="1:7" x14ac:dyDescent="0.25">
      <c r="A3865" t="s">
        <v>2973</v>
      </c>
      <c r="B3865" t="s">
        <v>2985</v>
      </c>
      <c r="C3865">
        <v>1</v>
      </c>
      <c r="D3865">
        <v>1</v>
      </c>
      <c r="E3865" s="9">
        <v>44959.208333333336</v>
      </c>
      <c r="F3865" s="9">
        <v>44959.208333333336</v>
      </c>
      <c r="G3865" s="9">
        <v>44979.934178240743</v>
      </c>
    </row>
    <row r="3866" spans="1:7" x14ac:dyDescent="0.25">
      <c r="A3866" t="s">
        <v>2974</v>
      </c>
      <c r="B3866" t="s">
        <v>2985</v>
      </c>
      <c r="C3866">
        <v>1</v>
      </c>
      <c r="D3866">
        <v>1</v>
      </c>
      <c r="E3866" s="9">
        <v>44959.208333333336</v>
      </c>
      <c r="F3866" s="9">
        <v>44959.208333333336</v>
      </c>
      <c r="G3866" s="9">
        <v>44979.934178240743</v>
      </c>
    </row>
    <row r="3867" spans="1:7" x14ac:dyDescent="0.25">
      <c r="A3867" t="s">
        <v>2049</v>
      </c>
      <c r="B3867" t="s">
        <v>2985</v>
      </c>
      <c r="C3867">
        <v>1</v>
      </c>
      <c r="D3867">
        <v>1</v>
      </c>
      <c r="E3867" s="9">
        <v>44959.208333333336</v>
      </c>
      <c r="F3867" s="9">
        <v>44959.208333333336</v>
      </c>
      <c r="G3867" s="9">
        <v>44979.934178240743</v>
      </c>
    </row>
    <row r="3868" spans="1:7" x14ac:dyDescent="0.25">
      <c r="A3868" t="s">
        <v>2051</v>
      </c>
      <c r="B3868" t="s">
        <v>2985</v>
      </c>
      <c r="C3868">
        <v>1</v>
      </c>
      <c r="D3868">
        <v>1</v>
      </c>
      <c r="E3868" s="9">
        <v>44959.208333333336</v>
      </c>
      <c r="F3868" s="9">
        <v>44959.208333333336</v>
      </c>
      <c r="G3868" s="9">
        <v>44979.934178240743</v>
      </c>
    </row>
    <row r="3869" spans="1:7" x14ac:dyDescent="0.25">
      <c r="A3869" t="s">
        <v>2050</v>
      </c>
      <c r="B3869" t="s">
        <v>2985</v>
      </c>
      <c r="C3869">
        <v>1</v>
      </c>
      <c r="D3869">
        <v>1</v>
      </c>
      <c r="E3869" s="9">
        <v>44959.208333333336</v>
      </c>
      <c r="F3869" s="9">
        <v>44959.208333333336</v>
      </c>
      <c r="G3869" s="9">
        <v>44979.934178240743</v>
      </c>
    </row>
    <row r="3870" spans="1:7" x14ac:dyDescent="0.25">
      <c r="A3870" t="s">
        <v>2046</v>
      </c>
      <c r="B3870" t="s">
        <v>2985</v>
      </c>
      <c r="C3870">
        <v>1</v>
      </c>
      <c r="D3870">
        <v>1</v>
      </c>
      <c r="E3870" s="9">
        <v>44959.208333333336</v>
      </c>
      <c r="F3870" s="9">
        <v>44959.208333333336</v>
      </c>
      <c r="G3870" s="9">
        <v>44979.934178240743</v>
      </c>
    </row>
    <row r="3871" spans="1:7" x14ac:dyDescent="0.25">
      <c r="A3871" t="s">
        <v>2045</v>
      </c>
      <c r="B3871" t="s">
        <v>2985</v>
      </c>
      <c r="C3871">
        <v>1</v>
      </c>
      <c r="D3871">
        <v>1</v>
      </c>
      <c r="E3871" s="9">
        <v>44959.208333333336</v>
      </c>
      <c r="F3871" s="9">
        <v>44959.208333333336</v>
      </c>
      <c r="G3871" s="9">
        <v>44979.934178240743</v>
      </c>
    </row>
    <row r="3872" spans="1:7" x14ac:dyDescent="0.25">
      <c r="A3872" t="s">
        <v>2975</v>
      </c>
      <c r="B3872" t="s">
        <v>2985</v>
      </c>
      <c r="C3872">
        <v>1</v>
      </c>
      <c r="D3872">
        <v>1</v>
      </c>
      <c r="E3872" s="9">
        <v>44959.208333333336</v>
      </c>
      <c r="F3872" s="9">
        <v>44959.208333333336</v>
      </c>
      <c r="G3872" s="9">
        <v>44979.934178240743</v>
      </c>
    </row>
    <row r="3873" spans="1:7" x14ac:dyDescent="0.25">
      <c r="A3873" t="s">
        <v>2048</v>
      </c>
      <c r="B3873" t="s">
        <v>2985</v>
      </c>
      <c r="C3873">
        <v>1</v>
      </c>
      <c r="D3873">
        <v>1</v>
      </c>
      <c r="E3873" s="9">
        <v>44959.208333333336</v>
      </c>
      <c r="F3873" s="9">
        <v>44959.208333333336</v>
      </c>
      <c r="G3873" s="9">
        <v>44979.934178240743</v>
      </c>
    </row>
    <row r="3874" spans="1:7" x14ac:dyDescent="0.25">
      <c r="A3874" t="s">
        <v>2976</v>
      </c>
      <c r="B3874" t="s">
        <v>2985</v>
      </c>
      <c r="C3874">
        <v>1</v>
      </c>
      <c r="D3874">
        <v>1</v>
      </c>
      <c r="E3874" s="9">
        <v>44959.208333333336</v>
      </c>
      <c r="F3874" s="9">
        <v>44959.208333333336</v>
      </c>
      <c r="G3874" s="9">
        <v>44979.934189814812</v>
      </c>
    </row>
    <row r="3875" spans="1:7" x14ac:dyDescent="0.25">
      <c r="A3875" t="s">
        <v>2977</v>
      </c>
      <c r="B3875" t="s">
        <v>2985</v>
      </c>
      <c r="C3875">
        <v>1</v>
      </c>
      <c r="D3875">
        <v>1</v>
      </c>
      <c r="E3875" s="9">
        <v>44959.208333333336</v>
      </c>
      <c r="F3875" s="9">
        <v>44959.208333333336</v>
      </c>
      <c r="G3875" s="9">
        <v>44979.934189814812</v>
      </c>
    </row>
    <row r="3876" spans="1:7" x14ac:dyDescent="0.25">
      <c r="A3876" t="s">
        <v>2978</v>
      </c>
      <c r="B3876" t="s">
        <v>2985</v>
      </c>
      <c r="C3876">
        <v>1</v>
      </c>
      <c r="D3876">
        <v>1</v>
      </c>
      <c r="E3876" s="9">
        <v>44959.208333333336</v>
      </c>
      <c r="F3876" s="9">
        <v>44959.208333333336</v>
      </c>
      <c r="G3876" s="9">
        <v>44979.934189814812</v>
      </c>
    </row>
    <row r="3877" spans="1:7" x14ac:dyDescent="0.25">
      <c r="A3877" t="s">
        <v>2979</v>
      </c>
      <c r="B3877" t="s">
        <v>2985</v>
      </c>
      <c r="C3877">
        <v>1</v>
      </c>
      <c r="D3877">
        <v>1</v>
      </c>
      <c r="E3877" s="9">
        <v>44959.208333333336</v>
      </c>
      <c r="F3877" s="9">
        <v>44959.208333333336</v>
      </c>
      <c r="G3877" s="9">
        <v>44979.934189814812</v>
      </c>
    </row>
    <row r="3878" spans="1:7" x14ac:dyDescent="0.25">
      <c r="A3878" t="s">
        <v>382</v>
      </c>
      <c r="B3878" t="s">
        <v>2985</v>
      </c>
      <c r="C3878">
        <v>1</v>
      </c>
      <c r="D3878">
        <v>0</v>
      </c>
      <c r="E3878" s="9">
        <v>44959.208333333336</v>
      </c>
      <c r="F3878" s="9">
        <v>44959.208333333336</v>
      </c>
      <c r="G3878" s="9">
        <v>44979.934189814812</v>
      </c>
    </row>
    <row r="3879" spans="1:7" x14ac:dyDescent="0.25">
      <c r="A3879" t="s">
        <v>369</v>
      </c>
      <c r="B3879" t="s">
        <v>2985</v>
      </c>
      <c r="C3879">
        <v>1</v>
      </c>
      <c r="D3879">
        <v>0</v>
      </c>
      <c r="E3879" s="9">
        <v>44959.208333333336</v>
      </c>
      <c r="F3879" s="9">
        <v>44959.208333333336</v>
      </c>
      <c r="G3879" s="9">
        <v>44979.934189814812</v>
      </c>
    </row>
    <row r="3880" spans="1:7" x14ac:dyDescent="0.25">
      <c r="A3880" t="s">
        <v>2980</v>
      </c>
      <c r="B3880" t="s">
        <v>2985</v>
      </c>
      <c r="C3880">
        <v>1</v>
      </c>
      <c r="D3880">
        <v>1</v>
      </c>
      <c r="E3880" s="9">
        <v>44959.208333333336</v>
      </c>
      <c r="F3880" s="9">
        <v>44959.208333333336</v>
      </c>
      <c r="G3880" s="9">
        <v>44979.934189814812</v>
      </c>
    </row>
    <row r="3881" spans="1:7" x14ac:dyDescent="0.25">
      <c r="A3881" t="s">
        <v>2981</v>
      </c>
      <c r="B3881" t="s">
        <v>2985</v>
      </c>
      <c r="C3881">
        <v>1</v>
      </c>
      <c r="D3881">
        <v>1</v>
      </c>
      <c r="E3881" s="9">
        <v>44959.208333333336</v>
      </c>
      <c r="F3881" s="9">
        <v>44959.208333333336</v>
      </c>
      <c r="G3881" s="9">
        <v>44979.934189814812</v>
      </c>
    </row>
    <row r="3882" spans="1:7" x14ac:dyDescent="0.25">
      <c r="A3882" t="s">
        <v>2493</v>
      </c>
      <c r="B3882" t="s">
        <v>2985</v>
      </c>
      <c r="C3882">
        <v>1</v>
      </c>
      <c r="D3882">
        <v>1</v>
      </c>
      <c r="E3882" s="9">
        <v>44959.208333333336</v>
      </c>
      <c r="F3882" s="9">
        <v>44959.208333333336</v>
      </c>
      <c r="G3882" s="9">
        <v>44979.934189814812</v>
      </c>
    </row>
    <row r="3883" spans="1:7" x14ac:dyDescent="0.25">
      <c r="A3883" t="s">
        <v>2435</v>
      </c>
      <c r="B3883" t="s">
        <v>2985</v>
      </c>
      <c r="C3883">
        <v>1</v>
      </c>
      <c r="D3883">
        <v>1</v>
      </c>
      <c r="E3883" s="9">
        <v>44959.208333333336</v>
      </c>
      <c r="F3883" s="9">
        <v>44959.208333333336</v>
      </c>
      <c r="G3883" s="9">
        <v>44979.934201388889</v>
      </c>
    </row>
    <row r="3884" spans="1:7" x14ac:dyDescent="0.25">
      <c r="A3884" t="s">
        <v>2982</v>
      </c>
      <c r="B3884" t="s">
        <v>2985</v>
      </c>
      <c r="C3884">
        <v>1</v>
      </c>
      <c r="D3884">
        <v>1</v>
      </c>
      <c r="E3884" s="9">
        <v>44959.208333333336</v>
      </c>
      <c r="F3884" s="9">
        <v>44959.208333333336</v>
      </c>
      <c r="G3884" s="9">
        <v>44979.934201388889</v>
      </c>
    </row>
    <row r="3885" spans="1:7" x14ac:dyDescent="0.25">
      <c r="A3885" t="s">
        <v>2983</v>
      </c>
      <c r="B3885" t="s">
        <v>2985</v>
      </c>
      <c r="C3885">
        <v>1</v>
      </c>
      <c r="D3885">
        <v>1</v>
      </c>
      <c r="E3885" s="9">
        <v>44959.208333333336</v>
      </c>
      <c r="F3885" s="9">
        <v>44959.208333333336</v>
      </c>
      <c r="G3885" s="9">
        <v>44979.934201388889</v>
      </c>
    </row>
    <row r="3886" spans="1:7" x14ac:dyDescent="0.25">
      <c r="A3886" t="s">
        <v>2726</v>
      </c>
      <c r="B3886" t="s">
        <v>2986</v>
      </c>
      <c r="C3886">
        <v>1</v>
      </c>
      <c r="D3886">
        <v>1</v>
      </c>
      <c r="E3886" s="9">
        <v>44965.208333333336</v>
      </c>
      <c r="F3886" s="9">
        <v>44965.208333333336</v>
      </c>
      <c r="G3886" s="9">
        <v>44979.934201388889</v>
      </c>
    </row>
    <row r="3887" spans="1:7" x14ac:dyDescent="0.25">
      <c r="A3887" t="s">
        <v>2728</v>
      </c>
      <c r="B3887" t="s">
        <v>2986</v>
      </c>
      <c r="C3887">
        <v>1</v>
      </c>
      <c r="D3887">
        <v>1</v>
      </c>
      <c r="E3887" s="9">
        <v>44965.208333333336</v>
      </c>
      <c r="F3887" s="9">
        <v>44965.208333333336</v>
      </c>
      <c r="G3887" s="9">
        <v>44979.934201388889</v>
      </c>
    </row>
    <row r="3888" spans="1:7" x14ac:dyDescent="0.25">
      <c r="A3888" t="s">
        <v>2729</v>
      </c>
      <c r="B3888" t="s">
        <v>2986</v>
      </c>
      <c r="C3888">
        <v>1</v>
      </c>
      <c r="D3888">
        <v>0</v>
      </c>
      <c r="E3888" s="9">
        <v>44965</v>
      </c>
      <c r="F3888" s="9">
        <v>44965</v>
      </c>
      <c r="G3888" s="9">
        <v>44979.934201388889</v>
      </c>
    </row>
    <row r="3889" spans="1:7" x14ac:dyDescent="0.25">
      <c r="A3889" t="s">
        <v>2730</v>
      </c>
      <c r="B3889" t="s">
        <v>2986</v>
      </c>
      <c r="C3889">
        <v>1</v>
      </c>
      <c r="D3889">
        <v>1</v>
      </c>
      <c r="E3889" s="9">
        <v>44965.208333333336</v>
      </c>
      <c r="F3889" s="9">
        <v>44965.208333333336</v>
      </c>
      <c r="G3889" s="9">
        <v>44979.934201388889</v>
      </c>
    </row>
    <row r="3890" spans="1:7" x14ac:dyDescent="0.25">
      <c r="A3890" t="s">
        <v>2731</v>
      </c>
      <c r="B3890" t="s">
        <v>2986</v>
      </c>
      <c r="C3890">
        <v>1</v>
      </c>
      <c r="D3890">
        <v>1</v>
      </c>
      <c r="E3890" s="9">
        <v>44965.208333333336</v>
      </c>
      <c r="F3890" s="9">
        <v>44965.208333333336</v>
      </c>
      <c r="G3890" s="9">
        <v>44979.934201388889</v>
      </c>
    </row>
    <row r="3891" spans="1:7" x14ac:dyDescent="0.25">
      <c r="A3891" t="s">
        <v>2732</v>
      </c>
      <c r="B3891" t="s">
        <v>2986</v>
      </c>
      <c r="C3891">
        <v>1</v>
      </c>
      <c r="D3891">
        <v>1</v>
      </c>
      <c r="E3891" s="9">
        <v>44965.208333333336</v>
      </c>
      <c r="F3891" s="9">
        <v>44965.208333333336</v>
      </c>
      <c r="G3891" s="9">
        <v>44979.934201388889</v>
      </c>
    </row>
    <row r="3892" spans="1:7" x14ac:dyDescent="0.25">
      <c r="A3892" t="s">
        <v>2733</v>
      </c>
      <c r="B3892" t="s">
        <v>2986</v>
      </c>
      <c r="C3892">
        <v>1</v>
      </c>
      <c r="D3892">
        <v>1</v>
      </c>
      <c r="E3892" s="9">
        <v>44965.208333333336</v>
      </c>
      <c r="F3892" s="9">
        <v>44965.208333333336</v>
      </c>
      <c r="G3892" s="9">
        <v>44979.934212962966</v>
      </c>
    </row>
    <row r="3893" spans="1:7" x14ac:dyDescent="0.25">
      <c r="A3893" t="s">
        <v>2734</v>
      </c>
      <c r="B3893" t="s">
        <v>2986</v>
      </c>
      <c r="C3893">
        <v>1</v>
      </c>
      <c r="D3893">
        <v>1</v>
      </c>
      <c r="E3893" s="9">
        <v>44965.208333333336</v>
      </c>
      <c r="F3893" s="9">
        <v>44965.208333333336</v>
      </c>
      <c r="G3893" s="9">
        <v>44979.934212962966</v>
      </c>
    </row>
    <row r="3894" spans="1:7" x14ac:dyDescent="0.25">
      <c r="A3894" t="s">
        <v>2735</v>
      </c>
      <c r="B3894" t="s">
        <v>2986</v>
      </c>
      <c r="C3894">
        <v>1</v>
      </c>
      <c r="D3894">
        <v>1</v>
      </c>
      <c r="E3894" s="9">
        <v>44965.208333333336</v>
      </c>
      <c r="F3894" s="9">
        <v>44965.208333333336</v>
      </c>
      <c r="G3894" s="9">
        <v>44979.934212962966</v>
      </c>
    </row>
    <row r="3895" spans="1:7" x14ac:dyDescent="0.25">
      <c r="A3895" t="s">
        <v>2736</v>
      </c>
      <c r="B3895" t="s">
        <v>2986</v>
      </c>
      <c r="C3895">
        <v>1</v>
      </c>
      <c r="D3895">
        <v>1</v>
      </c>
      <c r="E3895" s="9">
        <v>44965.208333333336</v>
      </c>
      <c r="F3895" s="9">
        <v>44965.208333333336</v>
      </c>
      <c r="G3895" s="9">
        <v>44979.934212962966</v>
      </c>
    </row>
    <row r="3896" spans="1:7" x14ac:dyDescent="0.25">
      <c r="A3896" t="s">
        <v>2737</v>
      </c>
      <c r="B3896" t="s">
        <v>2986</v>
      </c>
      <c r="C3896">
        <v>1</v>
      </c>
      <c r="D3896">
        <v>1</v>
      </c>
      <c r="E3896" s="9">
        <v>44965.208333333336</v>
      </c>
      <c r="F3896" s="9">
        <v>44965.208333333336</v>
      </c>
      <c r="G3896" s="9">
        <v>44979.934212962966</v>
      </c>
    </row>
    <row r="3897" spans="1:7" x14ac:dyDescent="0.25">
      <c r="A3897" t="s">
        <v>2738</v>
      </c>
      <c r="B3897" t="s">
        <v>2986</v>
      </c>
      <c r="C3897">
        <v>1</v>
      </c>
      <c r="D3897">
        <v>1</v>
      </c>
      <c r="E3897" s="9">
        <v>44965.208333333336</v>
      </c>
      <c r="F3897" s="9">
        <v>44965.208333333336</v>
      </c>
      <c r="G3897" s="9">
        <v>44979.934212962966</v>
      </c>
    </row>
    <row r="3898" spans="1:7" x14ac:dyDescent="0.25">
      <c r="A3898" t="s">
        <v>2739</v>
      </c>
      <c r="B3898" t="s">
        <v>2986</v>
      </c>
      <c r="C3898">
        <v>1</v>
      </c>
      <c r="D3898">
        <v>0</v>
      </c>
      <c r="E3898" s="9">
        <v>44965</v>
      </c>
      <c r="F3898" s="9">
        <v>44965</v>
      </c>
      <c r="G3898" s="9">
        <v>44979.934212962966</v>
      </c>
    </row>
    <row r="3899" spans="1:7" x14ac:dyDescent="0.25">
      <c r="A3899" t="s">
        <v>2740</v>
      </c>
      <c r="B3899" t="s">
        <v>2986</v>
      </c>
      <c r="C3899">
        <v>1</v>
      </c>
      <c r="D3899">
        <v>0</v>
      </c>
      <c r="E3899" s="9">
        <v>44965</v>
      </c>
      <c r="F3899" s="9">
        <v>44965</v>
      </c>
      <c r="G3899" s="9">
        <v>44979.934212962966</v>
      </c>
    </row>
    <row r="3900" spans="1:7" x14ac:dyDescent="0.25">
      <c r="A3900" t="s">
        <v>2741</v>
      </c>
      <c r="B3900" t="s">
        <v>2986</v>
      </c>
      <c r="C3900">
        <v>1</v>
      </c>
      <c r="D3900">
        <v>1</v>
      </c>
      <c r="E3900" s="9">
        <v>44965.208333333336</v>
      </c>
      <c r="F3900" s="9">
        <v>44965.208333333336</v>
      </c>
      <c r="G3900" s="9">
        <v>44979.934212962966</v>
      </c>
    </row>
    <row r="3901" spans="1:7" x14ac:dyDescent="0.25">
      <c r="A3901" t="s">
        <v>2742</v>
      </c>
      <c r="B3901" t="s">
        <v>2986</v>
      </c>
      <c r="C3901">
        <v>1</v>
      </c>
      <c r="D3901">
        <v>1</v>
      </c>
      <c r="E3901" s="9">
        <v>44965.208333333336</v>
      </c>
      <c r="F3901" s="9">
        <v>44965.208333333336</v>
      </c>
      <c r="G3901" s="9">
        <v>44979.934212962966</v>
      </c>
    </row>
    <row r="3902" spans="1:7" x14ac:dyDescent="0.25">
      <c r="A3902" t="s">
        <v>2743</v>
      </c>
      <c r="B3902" t="s">
        <v>2986</v>
      </c>
      <c r="C3902">
        <v>1</v>
      </c>
      <c r="D3902">
        <v>1</v>
      </c>
      <c r="E3902" s="9">
        <v>44965.208333333336</v>
      </c>
      <c r="F3902" s="9">
        <v>44965.208333333336</v>
      </c>
      <c r="G3902" s="9">
        <v>44979.934212962966</v>
      </c>
    </row>
    <row r="3903" spans="1:7" x14ac:dyDescent="0.25">
      <c r="A3903" t="s">
        <v>2744</v>
      </c>
      <c r="B3903" t="s">
        <v>2986</v>
      </c>
      <c r="C3903">
        <v>1</v>
      </c>
      <c r="D3903">
        <v>1</v>
      </c>
      <c r="E3903" s="9">
        <v>44965.208333333336</v>
      </c>
      <c r="F3903" s="9">
        <v>44965.208333333336</v>
      </c>
      <c r="G3903" s="9">
        <v>44979.934224537035</v>
      </c>
    </row>
    <row r="3904" spans="1:7" x14ac:dyDescent="0.25">
      <c r="A3904" t="s">
        <v>2032</v>
      </c>
      <c r="B3904" t="s">
        <v>2986</v>
      </c>
      <c r="C3904">
        <v>1</v>
      </c>
      <c r="D3904">
        <v>0</v>
      </c>
      <c r="E3904" s="9">
        <v>44965</v>
      </c>
      <c r="F3904" s="9">
        <v>44965</v>
      </c>
      <c r="G3904" s="9">
        <v>44979.934224537035</v>
      </c>
    </row>
    <row r="3905" spans="1:7" x14ac:dyDescent="0.25">
      <c r="A3905" t="s">
        <v>2745</v>
      </c>
      <c r="B3905" t="s">
        <v>2986</v>
      </c>
      <c r="C3905">
        <v>1</v>
      </c>
      <c r="D3905">
        <v>1</v>
      </c>
      <c r="E3905" s="9">
        <v>44965.208333333336</v>
      </c>
      <c r="F3905" s="9">
        <v>44965.208333333336</v>
      </c>
      <c r="G3905" s="9">
        <v>44979.934224537035</v>
      </c>
    </row>
    <row r="3906" spans="1:7" x14ac:dyDescent="0.25">
      <c r="A3906" t="s">
        <v>2746</v>
      </c>
      <c r="B3906" t="s">
        <v>2986</v>
      </c>
      <c r="C3906">
        <v>1</v>
      </c>
      <c r="D3906">
        <v>1</v>
      </c>
      <c r="E3906" s="9">
        <v>44965</v>
      </c>
      <c r="F3906" s="9">
        <v>44965</v>
      </c>
      <c r="G3906" s="9">
        <v>44979.934224537035</v>
      </c>
    </row>
    <row r="3907" spans="1:7" x14ac:dyDescent="0.25">
      <c r="A3907" t="s">
        <v>2747</v>
      </c>
      <c r="B3907" t="s">
        <v>2986</v>
      </c>
      <c r="C3907">
        <v>1</v>
      </c>
      <c r="D3907">
        <v>1</v>
      </c>
      <c r="E3907" s="9">
        <v>44965</v>
      </c>
      <c r="F3907" s="9">
        <v>44965</v>
      </c>
      <c r="G3907" s="9">
        <v>44979.934224537035</v>
      </c>
    </row>
    <row r="3908" spans="1:7" x14ac:dyDescent="0.25">
      <c r="A3908" t="s">
        <v>2748</v>
      </c>
      <c r="B3908" t="s">
        <v>2986</v>
      </c>
      <c r="C3908">
        <v>1</v>
      </c>
      <c r="D3908">
        <v>1</v>
      </c>
      <c r="E3908" s="9">
        <v>44965.208333333336</v>
      </c>
      <c r="F3908" s="9">
        <v>44965.208333333336</v>
      </c>
      <c r="G3908" s="9">
        <v>44979.934224537035</v>
      </c>
    </row>
    <row r="3909" spans="1:7" x14ac:dyDescent="0.25">
      <c r="A3909" t="s">
        <v>2749</v>
      </c>
      <c r="B3909" t="s">
        <v>2986</v>
      </c>
      <c r="C3909">
        <v>1</v>
      </c>
      <c r="D3909">
        <v>1</v>
      </c>
      <c r="E3909" s="9">
        <v>44965.208333333336</v>
      </c>
      <c r="F3909" s="9">
        <v>44965.208333333336</v>
      </c>
      <c r="G3909" s="9">
        <v>44979.934236111112</v>
      </c>
    </row>
    <row r="3910" spans="1:7" x14ac:dyDescent="0.25">
      <c r="A3910" t="s">
        <v>2750</v>
      </c>
      <c r="B3910" t="s">
        <v>2986</v>
      </c>
      <c r="C3910">
        <v>1</v>
      </c>
      <c r="D3910">
        <v>1</v>
      </c>
      <c r="E3910" s="9">
        <v>44965.208333333336</v>
      </c>
      <c r="F3910" s="9">
        <v>44965.208333333336</v>
      </c>
      <c r="G3910" s="9">
        <v>44979.934236111112</v>
      </c>
    </row>
    <row r="3911" spans="1:7" x14ac:dyDescent="0.25">
      <c r="A3911" t="s">
        <v>2751</v>
      </c>
      <c r="B3911" t="s">
        <v>2986</v>
      </c>
      <c r="C3911">
        <v>1</v>
      </c>
      <c r="D3911">
        <v>1</v>
      </c>
      <c r="E3911" s="9">
        <v>44965.208333333336</v>
      </c>
      <c r="F3911" s="9">
        <v>44965.208333333336</v>
      </c>
      <c r="G3911" s="9">
        <v>44979.934236111112</v>
      </c>
    </row>
    <row r="3912" spans="1:7" x14ac:dyDescent="0.25">
      <c r="A3912" t="s">
        <v>2752</v>
      </c>
      <c r="B3912" t="s">
        <v>2986</v>
      </c>
      <c r="C3912">
        <v>1</v>
      </c>
      <c r="D3912">
        <v>1</v>
      </c>
      <c r="E3912" s="9">
        <v>44965.208333333336</v>
      </c>
      <c r="F3912" s="9">
        <v>44965.208333333336</v>
      </c>
      <c r="G3912" s="9">
        <v>44979.934236111112</v>
      </c>
    </row>
    <row r="3913" spans="1:7" x14ac:dyDescent="0.25">
      <c r="A3913" t="s">
        <v>2753</v>
      </c>
      <c r="B3913" t="s">
        <v>2986</v>
      </c>
      <c r="C3913">
        <v>1</v>
      </c>
      <c r="D3913">
        <v>1</v>
      </c>
      <c r="E3913" s="9">
        <v>44965.208333333336</v>
      </c>
      <c r="F3913" s="9">
        <v>44965.208333333336</v>
      </c>
      <c r="G3913" s="9">
        <v>44979.934236111112</v>
      </c>
    </row>
    <row r="3914" spans="1:7" x14ac:dyDescent="0.25">
      <c r="A3914" t="s">
        <v>2754</v>
      </c>
      <c r="B3914" t="s">
        <v>2986</v>
      </c>
      <c r="C3914">
        <v>1</v>
      </c>
      <c r="D3914">
        <v>1</v>
      </c>
      <c r="E3914" s="9">
        <v>44965.208333333336</v>
      </c>
      <c r="F3914" s="9">
        <v>44965.208333333336</v>
      </c>
      <c r="G3914" s="9">
        <v>44979.934247685182</v>
      </c>
    </row>
    <row r="3915" spans="1:7" x14ac:dyDescent="0.25">
      <c r="A3915" t="s">
        <v>2755</v>
      </c>
      <c r="B3915" t="s">
        <v>2986</v>
      </c>
      <c r="C3915">
        <v>1</v>
      </c>
      <c r="D3915">
        <v>1</v>
      </c>
      <c r="E3915" s="9">
        <v>44965.208333333336</v>
      </c>
      <c r="F3915" s="9">
        <v>44965.208333333336</v>
      </c>
      <c r="G3915" s="9">
        <v>44979.934247685182</v>
      </c>
    </row>
    <row r="3916" spans="1:7" x14ac:dyDescent="0.25">
      <c r="A3916" t="s">
        <v>2756</v>
      </c>
      <c r="B3916" t="s">
        <v>2986</v>
      </c>
      <c r="C3916">
        <v>1</v>
      </c>
      <c r="D3916">
        <v>1</v>
      </c>
      <c r="E3916" s="9">
        <v>44965.208333333336</v>
      </c>
      <c r="F3916" s="9">
        <v>44965.208333333336</v>
      </c>
      <c r="G3916" s="9">
        <v>44979.934247685182</v>
      </c>
    </row>
    <row r="3917" spans="1:7" x14ac:dyDescent="0.25">
      <c r="A3917" t="s">
        <v>2757</v>
      </c>
      <c r="B3917" t="s">
        <v>2986</v>
      </c>
      <c r="C3917">
        <v>1</v>
      </c>
      <c r="D3917">
        <v>1</v>
      </c>
      <c r="E3917" s="9">
        <v>44965.208333333336</v>
      </c>
      <c r="F3917" s="9">
        <v>44965.208333333336</v>
      </c>
      <c r="G3917" s="9">
        <v>44979.934247685182</v>
      </c>
    </row>
    <row r="3918" spans="1:7" x14ac:dyDescent="0.25">
      <c r="A3918" t="s">
        <v>2758</v>
      </c>
      <c r="B3918" t="s">
        <v>2986</v>
      </c>
      <c r="C3918">
        <v>1</v>
      </c>
      <c r="D3918">
        <v>1</v>
      </c>
      <c r="E3918" s="9">
        <v>44965.208333333336</v>
      </c>
      <c r="F3918" s="9">
        <v>44965.208333333336</v>
      </c>
      <c r="G3918" s="9">
        <v>44979.934247685182</v>
      </c>
    </row>
    <row r="3919" spans="1:7" x14ac:dyDescent="0.25">
      <c r="A3919" t="s">
        <v>2759</v>
      </c>
      <c r="B3919" t="s">
        <v>2986</v>
      </c>
      <c r="C3919">
        <v>1</v>
      </c>
      <c r="D3919">
        <v>1</v>
      </c>
      <c r="E3919" s="9">
        <v>44965.208333333336</v>
      </c>
      <c r="F3919" s="9">
        <v>44965.208333333336</v>
      </c>
      <c r="G3919" s="9">
        <v>44979.934247685182</v>
      </c>
    </row>
    <row r="3920" spans="1:7" x14ac:dyDescent="0.25">
      <c r="A3920" t="s">
        <v>2760</v>
      </c>
      <c r="B3920" t="s">
        <v>2986</v>
      </c>
      <c r="C3920">
        <v>1</v>
      </c>
      <c r="D3920">
        <v>1</v>
      </c>
      <c r="E3920" s="9">
        <v>44965.208333333336</v>
      </c>
      <c r="F3920" s="9">
        <v>44965.208333333336</v>
      </c>
      <c r="G3920" s="9">
        <v>44979.934259259258</v>
      </c>
    </row>
    <row r="3921" spans="1:7" x14ac:dyDescent="0.25">
      <c r="A3921" t="s">
        <v>2761</v>
      </c>
      <c r="B3921" t="s">
        <v>2986</v>
      </c>
      <c r="C3921">
        <v>1</v>
      </c>
      <c r="D3921">
        <v>1</v>
      </c>
      <c r="E3921" s="9">
        <v>44965.208333333336</v>
      </c>
      <c r="F3921" s="9">
        <v>44965.208333333336</v>
      </c>
      <c r="G3921" s="9">
        <v>44979.934259259258</v>
      </c>
    </row>
    <row r="3922" spans="1:7" x14ac:dyDescent="0.25">
      <c r="A3922" t="s">
        <v>2762</v>
      </c>
      <c r="B3922" t="s">
        <v>2986</v>
      </c>
      <c r="C3922">
        <v>1</v>
      </c>
      <c r="D3922">
        <v>1</v>
      </c>
      <c r="E3922" s="9">
        <v>44965.208333333336</v>
      </c>
      <c r="F3922" s="9">
        <v>44965.208333333336</v>
      </c>
      <c r="G3922" s="9">
        <v>44979.934259259258</v>
      </c>
    </row>
    <row r="3923" spans="1:7" x14ac:dyDescent="0.25">
      <c r="A3923" t="s">
        <v>2763</v>
      </c>
      <c r="B3923" t="s">
        <v>2986</v>
      </c>
      <c r="C3923">
        <v>1</v>
      </c>
      <c r="D3923">
        <v>1</v>
      </c>
      <c r="E3923" s="9">
        <v>44965.208333333336</v>
      </c>
      <c r="F3923" s="9">
        <v>44965.208333333336</v>
      </c>
      <c r="G3923" s="9">
        <v>44979.934259259258</v>
      </c>
    </row>
    <row r="3924" spans="1:7" x14ac:dyDescent="0.25">
      <c r="A3924" t="s">
        <v>2764</v>
      </c>
      <c r="B3924" t="s">
        <v>2986</v>
      </c>
      <c r="C3924">
        <v>1</v>
      </c>
      <c r="D3924">
        <v>1</v>
      </c>
      <c r="E3924" s="9">
        <v>44965.208333333336</v>
      </c>
      <c r="F3924" s="9">
        <v>44965.208333333336</v>
      </c>
      <c r="G3924" s="9">
        <v>44979.934259259258</v>
      </c>
    </row>
    <row r="3925" spans="1:7" x14ac:dyDescent="0.25">
      <c r="A3925" t="s">
        <v>2765</v>
      </c>
      <c r="B3925" t="s">
        <v>2986</v>
      </c>
      <c r="C3925">
        <v>1</v>
      </c>
      <c r="D3925">
        <v>1</v>
      </c>
      <c r="E3925" s="9">
        <v>44965.208333333336</v>
      </c>
      <c r="F3925" s="9">
        <v>44965.208333333336</v>
      </c>
      <c r="G3925" s="9">
        <v>44979.934259259258</v>
      </c>
    </row>
    <row r="3926" spans="1:7" x14ac:dyDescent="0.25">
      <c r="A3926" t="s">
        <v>2766</v>
      </c>
      <c r="B3926" t="s">
        <v>2986</v>
      </c>
      <c r="C3926">
        <v>1</v>
      </c>
      <c r="D3926">
        <v>0</v>
      </c>
      <c r="E3926" s="9">
        <v>44965</v>
      </c>
      <c r="F3926" s="9">
        <v>44965</v>
      </c>
      <c r="G3926" s="9">
        <v>44979.934259259258</v>
      </c>
    </row>
    <row r="3927" spans="1:7" x14ac:dyDescent="0.25">
      <c r="A3927" t="s">
        <v>2767</v>
      </c>
      <c r="B3927" t="s">
        <v>2986</v>
      </c>
      <c r="C3927">
        <v>1</v>
      </c>
      <c r="D3927">
        <v>1</v>
      </c>
      <c r="E3927" s="9">
        <v>44965.208333333336</v>
      </c>
      <c r="F3927" s="9">
        <v>44965.208333333336</v>
      </c>
      <c r="G3927" s="9">
        <v>44979.934259259258</v>
      </c>
    </row>
    <row r="3928" spans="1:7" x14ac:dyDescent="0.25">
      <c r="A3928" t="s">
        <v>2768</v>
      </c>
      <c r="B3928" t="s">
        <v>2986</v>
      </c>
      <c r="C3928">
        <v>1</v>
      </c>
      <c r="D3928">
        <v>1</v>
      </c>
      <c r="E3928" s="9">
        <v>44965.208333333336</v>
      </c>
      <c r="F3928" s="9">
        <v>44965.208333333336</v>
      </c>
      <c r="G3928" s="9">
        <v>44979.934259259258</v>
      </c>
    </row>
    <row r="3929" spans="1:7" x14ac:dyDescent="0.25">
      <c r="A3929" t="s">
        <v>2769</v>
      </c>
      <c r="B3929" t="s">
        <v>2986</v>
      </c>
      <c r="C3929">
        <v>1</v>
      </c>
      <c r="D3929">
        <v>1</v>
      </c>
      <c r="E3929" s="9">
        <v>44965</v>
      </c>
      <c r="F3929" s="9">
        <v>44965</v>
      </c>
      <c r="G3929" s="9">
        <v>44979.934259259258</v>
      </c>
    </row>
    <row r="3930" spans="1:7" x14ac:dyDescent="0.25">
      <c r="A3930" t="s">
        <v>2771</v>
      </c>
      <c r="B3930" t="s">
        <v>2986</v>
      </c>
      <c r="C3930">
        <v>1</v>
      </c>
      <c r="D3930">
        <v>0</v>
      </c>
      <c r="E3930" s="9">
        <v>44965</v>
      </c>
      <c r="F3930" s="9">
        <v>44965</v>
      </c>
      <c r="G3930" s="9">
        <v>44979.934270833335</v>
      </c>
    </row>
    <row r="3931" spans="1:7" x14ac:dyDescent="0.25">
      <c r="A3931" t="s">
        <v>2772</v>
      </c>
      <c r="B3931" t="s">
        <v>2986</v>
      </c>
      <c r="C3931">
        <v>1</v>
      </c>
      <c r="D3931">
        <v>0</v>
      </c>
      <c r="E3931" s="9">
        <v>44965</v>
      </c>
      <c r="F3931" s="9">
        <v>44965</v>
      </c>
      <c r="G3931" s="9">
        <v>44979.934270833335</v>
      </c>
    </row>
    <row r="3932" spans="1:7" x14ac:dyDescent="0.25">
      <c r="A3932" t="s">
        <v>2773</v>
      </c>
      <c r="B3932" t="s">
        <v>2986</v>
      </c>
      <c r="C3932">
        <v>1</v>
      </c>
      <c r="D3932">
        <v>0</v>
      </c>
      <c r="E3932" s="9">
        <v>44965</v>
      </c>
      <c r="F3932" s="9">
        <v>44965</v>
      </c>
      <c r="G3932" s="9">
        <v>44979.934270833335</v>
      </c>
    </row>
    <row r="3933" spans="1:7" x14ac:dyDescent="0.25">
      <c r="A3933" t="s">
        <v>2774</v>
      </c>
      <c r="B3933" t="s">
        <v>2986</v>
      </c>
      <c r="C3933">
        <v>1</v>
      </c>
      <c r="D3933">
        <v>1</v>
      </c>
      <c r="E3933" s="9">
        <v>44965.208333333336</v>
      </c>
      <c r="F3933" s="9">
        <v>44965.208333333336</v>
      </c>
      <c r="G3933" s="9">
        <v>44979.934270833335</v>
      </c>
    </row>
    <row r="3934" spans="1:7" x14ac:dyDescent="0.25">
      <c r="A3934" t="s">
        <v>2775</v>
      </c>
      <c r="B3934" t="s">
        <v>2986</v>
      </c>
      <c r="C3934">
        <v>1</v>
      </c>
      <c r="D3934">
        <v>1</v>
      </c>
      <c r="E3934" s="9">
        <v>44965.208333333336</v>
      </c>
      <c r="F3934" s="9">
        <v>44965.208333333336</v>
      </c>
      <c r="G3934" s="9">
        <v>44979.934270833335</v>
      </c>
    </row>
    <row r="3935" spans="1:7" x14ac:dyDescent="0.25">
      <c r="A3935" t="s">
        <v>2776</v>
      </c>
      <c r="B3935" t="s">
        <v>2986</v>
      </c>
      <c r="C3935">
        <v>1</v>
      </c>
      <c r="D3935">
        <v>1</v>
      </c>
      <c r="E3935" s="9">
        <v>44965.208333333336</v>
      </c>
      <c r="F3935" s="9">
        <v>44965.208333333336</v>
      </c>
      <c r="G3935" s="9">
        <v>44979.934282407405</v>
      </c>
    </row>
    <row r="3936" spans="1:7" x14ac:dyDescent="0.25">
      <c r="A3936" t="s">
        <v>2777</v>
      </c>
      <c r="B3936" t="s">
        <v>2986</v>
      </c>
      <c r="C3936">
        <v>1</v>
      </c>
      <c r="D3936">
        <v>1</v>
      </c>
      <c r="E3936" s="9">
        <v>44965.208333333336</v>
      </c>
      <c r="F3936" s="9">
        <v>44965.208333333336</v>
      </c>
      <c r="G3936" s="9">
        <v>44979.934282407405</v>
      </c>
    </row>
    <row r="3937" spans="1:7" x14ac:dyDescent="0.25">
      <c r="A3937" t="s">
        <v>2778</v>
      </c>
      <c r="B3937" t="s">
        <v>2986</v>
      </c>
      <c r="C3937">
        <v>1</v>
      </c>
      <c r="D3937">
        <v>1</v>
      </c>
      <c r="E3937" s="9">
        <v>44965.208333333336</v>
      </c>
      <c r="F3937" s="9">
        <v>44965.208333333336</v>
      </c>
      <c r="G3937" s="9">
        <v>44979.934282407405</v>
      </c>
    </row>
    <row r="3938" spans="1:7" x14ac:dyDescent="0.25">
      <c r="A3938" t="s">
        <v>2779</v>
      </c>
      <c r="B3938" t="s">
        <v>2986</v>
      </c>
      <c r="C3938">
        <v>1</v>
      </c>
      <c r="D3938">
        <v>1</v>
      </c>
      <c r="E3938" s="9">
        <v>44965</v>
      </c>
      <c r="F3938" s="9">
        <v>44965</v>
      </c>
      <c r="G3938" s="9">
        <v>44979.934282407405</v>
      </c>
    </row>
    <row r="3939" spans="1:7" x14ac:dyDescent="0.25">
      <c r="A3939" t="s">
        <v>2780</v>
      </c>
      <c r="B3939" t="s">
        <v>2986</v>
      </c>
      <c r="C3939">
        <v>1</v>
      </c>
      <c r="D3939">
        <v>1</v>
      </c>
      <c r="E3939" s="9">
        <v>44965.208333333336</v>
      </c>
      <c r="F3939" s="9">
        <v>44965.208333333336</v>
      </c>
      <c r="G3939" s="9">
        <v>44979.934282407405</v>
      </c>
    </row>
    <row r="3940" spans="1:7" x14ac:dyDescent="0.25">
      <c r="A3940" t="s">
        <v>2781</v>
      </c>
      <c r="B3940" t="s">
        <v>2986</v>
      </c>
      <c r="C3940">
        <v>1</v>
      </c>
      <c r="D3940">
        <v>1</v>
      </c>
      <c r="E3940" s="9">
        <v>44965.208333333336</v>
      </c>
      <c r="F3940" s="9">
        <v>44965.208333333336</v>
      </c>
      <c r="G3940" s="9">
        <v>44979.934282407405</v>
      </c>
    </row>
    <row r="3941" spans="1:7" x14ac:dyDescent="0.25">
      <c r="A3941" t="s">
        <v>2782</v>
      </c>
      <c r="B3941" t="s">
        <v>2986</v>
      </c>
      <c r="C3941">
        <v>1</v>
      </c>
      <c r="D3941">
        <v>1</v>
      </c>
      <c r="E3941" s="9">
        <v>44965.208333333336</v>
      </c>
      <c r="F3941" s="9">
        <v>44965.208333333336</v>
      </c>
      <c r="G3941" s="9">
        <v>44979.934282407405</v>
      </c>
    </row>
    <row r="3942" spans="1:7" x14ac:dyDescent="0.25">
      <c r="A3942" t="s">
        <v>2783</v>
      </c>
      <c r="B3942" t="s">
        <v>2986</v>
      </c>
      <c r="C3942">
        <v>1</v>
      </c>
      <c r="D3942">
        <v>1</v>
      </c>
      <c r="E3942" s="9">
        <v>44965.208333333336</v>
      </c>
      <c r="F3942" s="9">
        <v>44965.208333333336</v>
      </c>
      <c r="G3942" s="9">
        <v>44979.934282407405</v>
      </c>
    </row>
    <row r="3943" spans="1:7" x14ac:dyDescent="0.25">
      <c r="A3943" t="s">
        <v>215</v>
      </c>
      <c r="B3943" t="s">
        <v>2986</v>
      </c>
      <c r="C3943">
        <v>1</v>
      </c>
      <c r="D3943">
        <v>1</v>
      </c>
      <c r="E3943" s="9">
        <v>44965</v>
      </c>
      <c r="F3943" s="9">
        <v>44965</v>
      </c>
      <c r="G3943" s="9">
        <v>44979.934282407405</v>
      </c>
    </row>
    <row r="3944" spans="1:7" x14ac:dyDescent="0.25">
      <c r="A3944" t="s">
        <v>2784</v>
      </c>
      <c r="B3944" t="s">
        <v>2986</v>
      </c>
      <c r="C3944">
        <v>1</v>
      </c>
      <c r="D3944">
        <v>0</v>
      </c>
      <c r="E3944" s="9">
        <v>44965</v>
      </c>
      <c r="F3944" s="9">
        <v>44965</v>
      </c>
      <c r="G3944" s="9">
        <v>44979.934293981481</v>
      </c>
    </row>
    <row r="3945" spans="1:7" x14ac:dyDescent="0.25">
      <c r="A3945" t="s">
        <v>2785</v>
      </c>
      <c r="B3945" t="s">
        <v>2986</v>
      </c>
      <c r="C3945">
        <v>1</v>
      </c>
      <c r="D3945">
        <v>1</v>
      </c>
      <c r="E3945" s="9">
        <v>44965.208333333336</v>
      </c>
      <c r="F3945" s="9">
        <v>44965.208333333336</v>
      </c>
      <c r="G3945" s="9">
        <v>44979.934293981481</v>
      </c>
    </row>
    <row r="3946" spans="1:7" x14ac:dyDescent="0.25">
      <c r="A3946" t="s">
        <v>2786</v>
      </c>
      <c r="B3946" t="s">
        <v>2986</v>
      </c>
      <c r="C3946">
        <v>1</v>
      </c>
      <c r="D3946">
        <v>1</v>
      </c>
      <c r="E3946" s="9">
        <v>44965.208333333336</v>
      </c>
      <c r="F3946" s="9">
        <v>44965.208333333336</v>
      </c>
      <c r="G3946" s="9">
        <v>44979.934293981481</v>
      </c>
    </row>
    <row r="3947" spans="1:7" x14ac:dyDescent="0.25">
      <c r="A3947" t="s">
        <v>2787</v>
      </c>
      <c r="B3947" t="s">
        <v>2986</v>
      </c>
      <c r="C3947">
        <v>1</v>
      </c>
      <c r="D3947">
        <v>1</v>
      </c>
      <c r="E3947" s="9">
        <v>44965.208333333336</v>
      </c>
      <c r="F3947" s="9">
        <v>44965.208333333336</v>
      </c>
      <c r="G3947" s="9">
        <v>44979.934293981481</v>
      </c>
    </row>
    <row r="3948" spans="1:7" x14ac:dyDescent="0.25">
      <c r="A3948" t="s">
        <v>2788</v>
      </c>
      <c r="B3948" t="s">
        <v>2986</v>
      </c>
      <c r="C3948">
        <v>1</v>
      </c>
      <c r="D3948">
        <v>1</v>
      </c>
      <c r="E3948" s="9">
        <v>44965.208333333336</v>
      </c>
      <c r="F3948" s="9">
        <v>44965.208333333336</v>
      </c>
      <c r="G3948" s="9">
        <v>44979.934293981481</v>
      </c>
    </row>
    <row r="3949" spans="1:7" x14ac:dyDescent="0.25">
      <c r="A3949" t="s">
        <v>2494</v>
      </c>
      <c r="B3949" t="s">
        <v>2986</v>
      </c>
      <c r="C3949">
        <v>1</v>
      </c>
      <c r="D3949">
        <v>1</v>
      </c>
      <c r="E3949" s="9">
        <v>44965</v>
      </c>
      <c r="F3949" s="9">
        <v>44965</v>
      </c>
      <c r="G3949" s="9">
        <v>44979.934293981481</v>
      </c>
    </row>
    <row r="3950" spans="1:7" x14ac:dyDescent="0.25">
      <c r="A3950" t="s">
        <v>2513</v>
      </c>
      <c r="B3950" t="s">
        <v>2986</v>
      </c>
      <c r="C3950">
        <v>1</v>
      </c>
      <c r="D3950">
        <v>1</v>
      </c>
      <c r="E3950" s="9">
        <v>44965.208333333336</v>
      </c>
      <c r="F3950" s="9">
        <v>44965.208333333336</v>
      </c>
      <c r="G3950" s="9">
        <v>44979.934293981481</v>
      </c>
    </row>
    <row r="3951" spans="1:7" x14ac:dyDescent="0.25">
      <c r="A3951" t="s">
        <v>2514</v>
      </c>
      <c r="B3951" t="s">
        <v>2986</v>
      </c>
      <c r="C3951">
        <v>1</v>
      </c>
      <c r="D3951">
        <v>1</v>
      </c>
      <c r="E3951" s="9">
        <v>44965.208333333336</v>
      </c>
      <c r="F3951" s="9">
        <v>44965.208333333336</v>
      </c>
      <c r="G3951" s="9">
        <v>44979.934293981481</v>
      </c>
    </row>
    <row r="3952" spans="1:7" x14ac:dyDescent="0.25">
      <c r="A3952" t="s">
        <v>2515</v>
      </c>
      <c r="B3952" t="s">
        <v>2986</v>
      </c>
      <c r="C3952">
        <v>1</v>
      </c>
      <c r="D3952">
        <v>1</v>
      </c>
      <c r="E3952" s="9">
        <v>44965.208333333336</v>
      </c>
      <c r="F3952" s="9">
        <v>44965.208333333336</v>
      </c>
      <c r="G3952" s="9">
        <v>44979.934305555558</v>
      </c>
    </row>
    <row r="3953" spans="1:7" x14ac:dyDescent="0.25">
      <c r="A3953" t="s">
        <v>2516</v>
      </c>
      <c r="B3953" t="s">
        <v>2986</v>
      </c>
      <c r="C3953">
        <v>1</v>
      </c>
      <c r="D3953">
        <v>1</v>
      </c>
      <c r="E3953" s="9">
        <v>44965.208333333336</v>
      </c>
      <c r="F3953" s="9">
        <v>44965.208333333336</v>
      </c>
      <c r="G3953" s="9">
        <v>44979.934305555558</v>
      </c>
    </row>
    <row r="3954" spans="1:7" x14ac:dyDescent="0.25">
      <c r="A3954" t="s">
        <v>2517</v>
      </c>
      <c r="B3954" t="s">
        <v>2986</v>
      </c>
      <c r="C3954">
        <v>1</v>
      </c>
      <c r="D3954">
        <v>0</v>
      </c>
      <c r="E3954" s="9">
        <v>44965</v>
      </c>
      <c r="F3954" s="9">
        <v>44965</v>
      </c>
      <c r="G3954" s="9">
        <v>44979.934305555558</v>
      </c>
    </row>
    <row r="3955" spans="1:7" x14ac:dyDescent="0.25">
      <c r="A3955" t="s">
        <v>2518</v>
      </c>
      <c r="B3955" t="s">
        <v>2986</v>
      </c>
      <c r="C3955">
        <v>1</v>
      </c>
      <c r="D3955">
        <v>1</v>
      </c>
      <c r="E3955" s="9">
        <v>44965.208333333336</v>
      </c>
      <c r="F3955" s="9">
        <v>44965.208333333336</v>
      </c>
      <c r="G3955" s="9">
        <v>44979.934305555558</v>
      </c>
    </row>
    <row r="3956" spans="1:7" x14ac:dyDescent="0.25">
      <c r="A3956" t="s">
        <v>2789</v>
      </c>
      <c r="B3956" t="s">
        <v>2986</v>
      </c>
      <c r="C3956">
        <v>1</v>
      </c>
      <c r="D3956">
        <v>1</v>
      </c>
      <c r="E3956" s="9">
        <v>44965.208333333336</v>
      </c>
      <c r="F3956" s="9">
        <v>44965.208333333336</v>
      </c>
      <c r="G3956" s="9">
        <v>44979.934305555558</v>
      </c>
    </row>
    <row r="3957" spans="1:7" x14ac:dyDescent="0.25">
      <c r="A3957" t="s">
        <v>2790</v>
      </c>
      <c r="B3957" t="s">
        <v>2986</v>
      </c>
      <c r="C3957">
        <v>1</v>
      </c>
      <c r="D3957">
        <v>1</v>
      </c>
      <c r="E3957" s="9">
        <v>44965.208333333336</v>
      </c>
      <c r="F3957" s="9">
        <v>44965.208333333336</v>
      </c>
      <c r="G3957" s="9">
        <v>44979.934317129628</v>
      </c>
    </row>
    <row r="3958" spans="1:7" x14ac:dyDescent="0.25">
      <c r="A3958" t="s">
        <v>2791</v>
      </c>
      <c r="B3958" t="s">
        <v>2986</v>
      </c>
      <c r="C3958">
        <v>1</v>
      </c>
      <c r="D3958">
        <v>1</v>
      </c>
      <c r="E3958" s="9">
        <v>44965.208333333336</v>
      </c>
      <c r="F3958" s="9">
        <v>44965.208333333336</v>
      </c>
      <c r="G3958" s="9">
        <v>44979.934317129628</v>
      </c>
    </row>
    <row r="3959" spans="1:7" x14ac:dyDescent="0.25">
      <c r="A3959" t="s">
        <v>2018</v>
      </c>
      <c r="B3959" t="s">
        <v>2986</v>
      </c>
      <c r="C3959">
        <v>1</v>
      </c>
      <c r="D3959">
        <v>1</v>
      </c>
      <c r="E3959" s="9">
        <v>44965.208333333336</v>
      </c>
      <c r="F3959" s="9">
        <v>44965.208333333336</v>
      </c>
      <c r="G3959" s="9">
        <v>44979.934317129628</v>
      </c>
    </row>
    <row r="3960" spans="1:7" x14ac:dyDescent="0.25">
      <c r="A3960" t="s">
        <v>2792</v>
      </c>
      <c r="B3960" t="s">
        <v>2986</v>
      </c>
      <c r="C3960">
        <v>1</v>
      </c>
      <c r="D3960">
        <v>1</v>
      </c>
      <c r="E3960" s="9">
        <v>44965.208333333336</v>
      </c>
      <c r="F3960" s="9">
        <v>44965.208333333336</v>
      </c>
      <c r="G3960" s="9">
        <v>44979.934317129628</v>
      </c>
    </row>
    <row r="3961" spans="1:7" x14ac:dyDescent="0.25">
      <c r="A3961" t="s">
        <v>2793</v>
      </c>
      <c r="B3961" t="s">
        <v>2986</v>
      </c>
      <c r="C3961">
        <v>1</v>
      </c>
      <c r="D3961">
        <v>1</v>
      </c>
      <c r="E3961" s="9">
        <v>44965.208333333336</v>
      </c>
      <c r="F3961" s="9">
        <v>44965.208333333336</v>
      </c>
      <c r="G3961" s="9">
        <v>44979.934317129628</v>
      </c>
    </row>
    <row r="3962" spans="1:7" x14ac:dyDescent="0.25">
      <c r="A3962" t="s">
        <v>2017</v>
      </c>
      <c r="B3962" t="s">
        <v>2986</v>
      </c>
      <c r="C3962">
        <v>1</v>
      </c>
      <c r="D3962">
        <v>0</v>
      </c>
      <c r="E3962" s="9">
        <v>44965.208333333336</v>
      </c>
      <c r="F3962" s="9">
        <v>44965.208333333336</v>
      </c>
      <c r="G3962" s="9">
        <v>44979.934317129628</v>
      </c>
    </row>
    <row r="3963" spans="1:7" x14ac:dyDescent="0.25">
      <c r="A3963" t="s">
        <v>2794</v>
      </c>
      <c r="B3963" t="s">
        <v>2986</v>
      </c>
      <c r="C3963">
        <v>1</v>
      </c>
      <c r="D3963">
        <v>1</v>
      </c>
      <c r="E3963" s="9">
        <v>44965.208333333336</v>
      </c>
      <c r="F3963" s="9">
        <v>44965.208333333336</v>
      </c>
      <c r="G3963" s="9">
        <v>44979.934317129628</v>
      </c>
    </row>
    <row r="3964" spans="1:7" x14ac:dyDescent="0.25">
      <c r="A3964" t="s">
        <v>2795</v>
      </c>
      <c r="B3964" t="s">
        <v>2986</v>
      </c>
      <c r="C3964">
        <v>1</v>
      </c>
      <c r="D3964">
        <v>1</v>
      </c>
      <c r="E3964" s="9">
        <v>44965.208333333336</v>
      </c>
      <c r="F3964" s="9">
        <v>44965.208333333336</v>
      </c>
      <c r="G3964" s="9">
        <v>44979.934328703705</v>
      </c>
    </row>
    <row r="3965" spans="1:7" x14ac:dyDescent="0.25">
      <c r="A3965" t="s">
        <v>2796</v>
      </c>
      <c r="B3965" t="s">
        <v>2986</v>
      </c>
      <c r="C3965">
        <v>1</v>
      </c>
      <c r="D3965">
        <v>1</v>
      </c>
      <c r="E3965" s="9">
        <v>44965.208333333336</v>
      </c>
      <c r="F3965" s="9">
        <v>44965.208333333336</v>
      </c>
      <c r="G3965" s="9">
        <v>44979.934328703705</v>
      </c>
    </row>
    <row r="3966" spans="1:7" x14ac:dyDescent="0.25">
      <c r="A3966" t="s">
        <v>2797</v>
      </c>
      <c r="B3966" t="s">
        <v>2986</v>
      </c>
      <c r="C3966">
        <v>1</v>
      </c>
      <c r="D3966">
        <v>1</v>
      </c>
      <c r="E3966" s="9">
        <v>44965.208333333336</v>
      </c>
      <c r="F3966" s="9">
        <v>44965.208333333336</v>
      </c>
      <c r="G3966" s="9">
        <v>44979.934328703705</v>
      </c>
    </row>
    <row r="3967" spans="1:7" x14ac:dyDescent="0.25">
      <c r="A3967" t="s">
        <v>2798</v>
      </c>
      <c r="B3967" t="s">
        <v>2986</v>
      </c>
      <c r="C3967">
        <v>1</v>
      </c>
      <c r="D3967">
        <v>0</v>
      </c>
      <c r="E3967" s="9">
        <v>44965</v>
      </c>
      <c r="F3967" s="9">
        <v>44965</v>
      </c>
      <c r="G3967" s="9">
        <v>44979.934328703705</v>
      </c>
    </row>
    <row r="3968" spans="1:7" x14ac:dyDescent="0.25">
      <c r="A3968" t="s">
        <v>2799</v>
      </c>
      <c r="B3968" t="s">
        <v>2986</v>
      </c>
      <c r="C3968">
        <v>1</v>
      </c>
      <c r="D3968">
        <v>1</v>
      </c>
      <c r="E3968" s="9">
        <v>44965.208333333336</v>
      </c>
      <c r="F3968" s="9">
        <v>44965.208333333336</v>
      </c>
      <c r="G3968" s="9">
        <v>44979.934340277781</v>
      </c>
    </row>
    <row r="3969" spans="1:7" x14ac:dyDescent="0.25">
      <c r="A3969" t="s">
        <v>2800</v>
      </c>
      <c r="B3969" t="s">
        <v>2986</v>
      </c>
      <c r="C3969">
        <v>1</v>
      </c>
      <c r="D3969">
        <v>1</v>
      </c>
      <c r="E3969" s="9">
        <v>44965.208333333336</v>
      </c>
      <c r="F3969" s="9">
        <v>44965.208333333336</v>
      </c>
      <c r="G3969" s="9">
        <v>44979.934340277781</v>
      </c>
    </row>
    <row r="3970" spans="1:7" x14ac:dyDescent="0.25">
      <c r="A3970" t="s">
        <v>2801</v>
      </c>
      <c r="B3970" t="s">
        <v>2986</v>
      </c>
      <c r="C3970">
        <v>1</v>
      </c>
      <c r="D3970">
        <v>1</v>
      </c>
      <c r="E3970" s="9">
        <v>44965.208333333336</v>
      </c>
      <c r="F3970" s="9">
        <v>44965.208333333336</v>
      </c>
      <c r="G3970" s="9">
        <v>44979.934340277781</v>
      </c>
    </row>
    <row r="3971" spans="1:7" x14ac:dyDescent="0.25">
      <c r="A3971" t="s">
        <v>2802</v>
      </c>
      <c r="B3971" t="s">
        <v>2986</v>
      </c>
      <c r="C3971">
        <v>1</v>
      </c>
      <c r="D3971">
        <v>1</v>
      </c>
      <c r="E3971" s="9">
        <v>44965.208333333336</v>
      </c>
      <c r="F3971" s="9">
        <v>44965.208333333336</v>
      </c>
      <c r="G3971" s="9">
        <v>44979.934340277781</v>
      </c>
    </row>
    <row r="3972" spans="1:7" x14ac:dyDescent="0.25">
      <c r="A3972" t="s">
        <v>2803</v>
      </c>
      <c r="B3972" t="s">
        <v>2986</v>
      </c>
      <c r="C3972">
        <v>1</v>
      </c>
      <c r="D3972">
        <v>1</v>
      </c>
      <c r="E3972" s="9">
        <v>44965.208333333336</v>
      </c>
      <c r="F3972" s="9">
        <v>44965.208333333336</v>
      </c>
      <c r="G3972" s="9">
        <v>44979.934340277781</v>
      </c>
    </row>
    <row r="3973" spans="1:7" x14ac:dyDescent="0.25">
      <c r="A3973" t="s">
        <v>2804</v>
      </c>
      <c r="B3973" t="s">
        <v>2986</v>
      </c>
      <c r="C3973">
        <v>1</v>
      </c>
      <c r="D3973">
        <v>0</v>
      </c>
      <c r="E3973" s="9">
        <v>44965</v>
      </c>
      <c r="F3973" s="9">
        <v>44965</v>
      </c>
      <c r="G3973" s="9">
        <v>44979.934340277781</v>
      </c>
    </row>
    <row r="3974" spans="1:7" x14ac:dyDescent="0.25">
      <c r="A3974" t="s">
        <v>2805</v>
      </c>
      <c r="B3974" t="s">
        <v>2986</v>
      </c>
      <c r="C3974">
        <v>1</v>
      </c>
      <c r="D3974">
        <v>1</v>
      </c>
      <c r="E3974" s="9">
        <v>44965.208333333336</v>
      </c>
      <c r="F3974" s="9">
        <v>44965.208333333336</v>
      </c>
      <c r="G3974" s="9">
        <v>44979.934340277781</v>
      </c>
    </row>
    <row r="3975" spans="1:7" x14ac:dyDescent="0.25">
      <c r="A3975" t="s">
        <v>2806</v>
      </c>
      <c r="B3975" t="s">
        <v>2986</v>
      </c>
      <c r="C3975">
        <v>1</v>
      </c>
      <c r="D3975">
        <v>1</v>
      </c>
      <c r="E3975" s="9">
        <v>44965.208333333336</v>
      </c>
      <c r="F3975" s="9">
        <v>44965.208333333336</v>
      </c>
      <c r="G3975" s="9">
        <v>44979.934351851851</v>
      </c>
    </row>
    <row r="3976" spans="1:7" x14ac:dyDescent="0.25">
      <c r="A3976" t="s">
        <v>2807</v>
      </c>
      <c r="B3976" t="s">
        <v>2986</v>
      </c>
      <c r="C3976">
        <v>1</v>
      </c>
      <c r="D3976">
        <v>1</v>
      </c>
      <c r="E3976" s="9">
        <v>44965</v>
      </c>
      <c r="F3976" s="9">
        <v>44965</v>
      </c>
      <c r="G3976" s="9">
        <v>44979.934351851851</v>
      </c>
    </row>
    <row r="3977" spans="1:7" x14ac:dyDescent="0.25">
      <c r="A3977" t="s">
        <v>2808</v>
      </c>
      <c r="B3977" t="s">
        <v>2986</v>
      </c>
      <c r="C3977">
        <v>1</v>
      </c>
      <c r="D3977">
        <v>0</v>
      </c>
      <c r="E3977" s="9">
        <v>44965</v>
      </c>
      <c r="F3977" s="9">
        <v>44965</v>
      </c>
      <c r="G3977" s="9">
        <v>44979.934351851851</v>
      </c>
    </row>
    <row r="3978" spans="1:7" x14ac:dyDescent="0.25">
      <c r="A3978" t="s">
        <v>2809</v>
      </c>
      <c r="B3978" t="s">
        <v>2986</v>
      </c>
      <c r="C3978">
        <v>1</v>
      </c>
      <c r="D3978">
        <v>0</v>
      </c>
      <c r="E3978" s="9">
        <v>44965</v>
      </c>
      <c r="F3978" s="9">
        <v>44965</v>
      </c>
      <c r="G3978" s="9">
        <v>44979.934351851851</v>
      </c>
    </row>
    <row r="3979" spans="1:7" x14ac:dyDescent="0.25">
      <c r="A3979" t="s">
        <v>2810</v>
      </c>
      <c r="B3979" t="s">
        <v>2986</v>
      </c>
      <c r="C3979">
        <v>1</v>
      </c>
      <c r="D3979">
        <v>1</v>
      </c>
      <c r="E3979" s="9">
        <v>44965.208333333336</v>
      </c>
      <c r="F3979" s="9">
        <v>44965.208333333336</v>
      </c>
      <c r="G3979" s="9">
        <v>44979.934351851851</v>
      </c>
    </row>
    <row r="3980" spans="1:7" x14ac:dyDescent="0.25">
      <c r="A3980" t="s">
        <v>2811</v>
      </c>
      <c r="B3980" t="s">
        <v>2986</v>
      </c>
      <c r="C3980">
        <v>1</v>
      </c>
      <c r="D3980">
        <v>1</v>
      </c>
      <c r="E3980" s="9">
        <v>44965.208333333336</v>
      </c>
      <c r="F3980" s="9">
        <v>44965.208333333336</v>
      </c>
      <c r="G3980" s="9">
        <v>44979.934351851851</v>
      </c>
    </row>
    <row r="3981" spans="1:7" x14ac:dyDescent="0.25">
      <c r="A3981" t="s">
        <v>2812</v>
      </c>
      <c r="B3981" t="s">
        <v>2986</v>
      </c>
      <c r="C3981">
        <v>1</v>
      </c>
      <c r="D3981">
        <v>1</v>
      </c>
      <c r="E3981" s="9">
        <v>44965.208333333336</v>
      </c>
      <c r="F3981" s="9">
        <v>44965.208333333336</v>
      </c>
      <c r="G3981" s="9">
        <v>44979.934351851851</v>
      </c>
    </row>
    <row r="3982" spans="1:7" x14ac:dyDescent="0.25">
      <c r="A3982" t="s">
        <v>2813</v>
      </c>
      <c r="B3982" t="s">
        <v>2986</v>
      </c>
      <c r="C3982">
        <v>1</v>
      </c>
      <c r="D3982">
        <v>1</v>
      </c>
      <c r="E3982" s="9">
        <v>44965.208333333336</v>
      </c>
      <c r="F3982" s="9">
        <v>44965.208333333336</v>
      </c>
      <c r="G3982" s="9">
        <v>44979.934351851851</v>
      </c>
    </row>
    <row r="3983" spans="1:7" x14ac:dyDescent="0.25">
      <c r="A3983" t="s">
        <v>2814</v>
      </c>
      <c r="B3983" t="s">
        <v>2986</v>
      </c>
      <c r="C3983">
        <v>1</v>
      </c>
      <c r="D3983">
        <v>1</v>
      </c>
      <c r="E3983" s="9">
        <v>44965.208333333336</v>
      </c>
      <c r="F3983" s="9">
        <v>44965.208333333336</v>
      </c>
      <c r="G3983" s="9">
        <v>44979.934351851851</v>
      </c>
    </row>
    <row r="3984" spans="1:7" x14ac:dyDescent="0.25">
      <c r="A3984" t="s">
        <v>2815</v>
      </c>
      <c r="B3984" t="s">
        <v>2986</v>
      </c>
      <c r="C3984">
        <v>1</v>
      </c>
      <c r="D3984">
        <v>1</v>
      </c>
      <c r="E3984" s="9">
        <v>44965.208333333336</v>
      </c>
      <c r="F3984" s="9">
        <v>44965.208333333336</v>
      </c>
      <c r="G3984" s="9">
        <v>44979.934351851851</v>
      </c>
    </row>
    <row r="3985" spans="1:7" x14ac:dyDescent="0.25">
      <c r="A3985" t="s">
        <v>2816</v>
      </c>
      <c r="B3985" t="s">
        <v>2986</v>
      </c>
      <c r="C3985">
        <v>1</v>
      </c>
      <c r="D3985">
        <v>1</v>
      </c>
      <c r="E3985" s="9">
        <v>44965.208333333336</v>
      </c>
      <c r="F3985" s="9">
        <v>44965.208333333336</v>
      </c>
      <c r="G3985" s="9">
        <v>44979.934351851851</v>
      </c>
    </row>
    <row r="3986" spans="1:7" x14ac:dyDescent="0.25">
      <c r="A3986" t="s">
        <v>2817</v>
      </c>
      <c r="B3986" t="s">
        <v>2986</v>
      </c>
      <c r="C3986">
        <v>1</v>
      </c>
      <c r="D3986">
        <v>1</v>
      </c>
      <c r="E3986" s="9">
        <v>44965.208333333336</v>
      </c>
      <c r="F3986" s="9">
        <v>44965.208333333336</v>
      </c>
      <c r="G3986" s="9">
        <v>44979.934351851851</v>
      </c>
    </row>
    <row r="3987" spans="1:7" x14ac:dyDescent="0.25">
      <c r="A3987" t="s">
        <v>2818</v>
      </c>
      <c r="B3987" t="s">
        <v>2986</v>
      </c>
      <c r="C3987">
        <v>1</v>
      </c>
      <c r="D3987">
        <v>1</v>
      </c>
      <c r="E3987" s="9">
        <v>44965.208333333336</v>
      </c>
      <c r="F3987" s="9">
        <v>44965.208333333336</v>
      </c>
      <c r="G3987" s="9">
        <v>44979.934363425928</v>
      </c>
    </row>
    <row r="3988" spans="1:7" x14ac:dyDescent="0.25">
      <c r="A3988" t="s">
        <v>2819</v>
      </c>
      <c r="B3988" t="s">
        <v>2986</v>
      </c>
      <c r="C3988">
        <v>1</v>
      </c>
      <c r="D3988">
        <v>1</v>
      </c>
      <c r="E3988" s="9">
        <v>44965.208333333336</v>
      </c>
      <c r="F3988" s="9">
        <v>44965.208333333336</v>
      </c>
      <c r="G3988" s="9">
        <v>44979.934363425928</v>
      </c>
    </row>
    <row r="3989" spans="1:7" x14ac:dyDescent="0.25">
      <c r="A3989" t="s">
        <v>2820</v>
      </c>
      <c r="B3989" t="s">
        <v>2986</v>
      </c>
      <c r="C3989">
        <v>1</v>
      </c>
      <c r="D3989">
        <v>1</v>
      </c>
      <c r="E3989" s="9">
        <v>44965.208333333336</v>
      </c>
      <c r="F3989" s="9">
        <v>44965.208333333336</v>
      </c>
      <c r="G3989" s="9">
        <v>44979.934363425928</v>
      </c>
    </row>
    <row r="3990" spans="1:7" x14ac:dyDescent="0.25">
      <c r="A3990" t="s">
        <v>2821</v>
      </c>
      <c r="B3990" t="s">
        <v>2986</v>
      </c>
      <c r="C3990">
        <v>1</v>
      </c>
      <c r="D3990">
        <v>1</v>
      </c>
      <c r="E3990" s="9">
        <v>44965.208333333336</v>
      </c>
      <c r="F3990" s="9">
        <v>44965.208333333336</v>
      </c>
      <c r="G3990" s="9">
        <v>44979.934363425928</v>
      </c>
    </row>
    <row r="3991" spans="1:7" x14ac:dyDescent="0.25">
      <c r="A3991" t="s">
        <v>2822</v>
      </c>
      <c r="B3991" t="s">
        <v>2986</v>
      </c>
      <c r="C3991">
        <v>1</v>
      </c>
      <c r="D3991">
        <v>1</v>
      </c>
      <c r="E3991" s="9">
        <v>44965.208333333336</v>
      </c>
      <c r="F3991" s="9">
        <v>44965.208333333336</v>
      </c>
      <c r="G3991" s="9">
        <v>44979.934363425928</v>
      </c>
    </row>
    <row r="3992" spans="1:7" x14ac:dyDescent="0.25">
      <c r="A3992" t="s">
        <v>2823</v>
      </c>
      <c r="B3992" t="s">
        <v>2986</v>
      </c>
      <c r="C3992">
        <v>1</v>
      </c>
      <c r="D3992">
        <v>0</v>
      </c>
      <c r="E3992" s="9">
        <v>44965</v>
      </c>
      <c r="F3992" s="9">
        <v>44965</v>
      </c>
      <c r="G3992" s="9">
        <v>44979.934363425928</v>
      </c>
    </row>
    <row r="3993" spans="1:7" x14ac:dyDescent="0.25">
      <c r="A3993" t="s">
        <v>2824</v>
      </c>
      <c r="B3993" t="s">
        <v>2986</v>
      </c>
      <c r="C3993">
        <v>1</v>
      </c>
      <c r="D3993">
        <v>0</v>
      </c>
      <c r="E3993" s="9">
        <v>44965</v>
      </c>
      <c r="F3993" s="9">
        <v>44965</v>
      </c>
      <c r="G3993" s="9">
        <v>44979.934363425928</v>
      </c>
    </row>
    <row r="3994" spans="1:7" x14ac:dyDescent="0.25">
      <c r="A3994" t="s">
        <v>2825</v>
      </c>
      <c r="B3994" t="s">
        <v>2986</v>
      </c>
      <c r="C3994">
        <v>1</v>
      </c>
      <c r="D3994">
        <v>1</v>
      </c>
      <c r="E3994" s="9">
        <v>44965.208333333336</v>
      </c>
      <c r="F3994" s="9">
        <v>44965.208333333336</v>
      </c>
      <c r="G3994" s="9">
        <v>44979.934374999997</v>
      </c>
    </row>
    <row r="3995" spans="1:7" x14ac:dyDescent="0.25">
      <c r="A3995" t="s">
        <v>2826</v>
      </c>
      <c r="B3995" t="s">
        <v>2986</v>
      </c>
      <c r="C3995">
        <v>1</v>
      </c>
      <c r="D3995">
        <v>1</v>
      </c>
      <c r="E3995" s="9">
        <v>44965.208333333336</v>
      </c>
      <c r="F3995" s="9">
        <v>44965.208333333336</v>
      </c>
      <c r="G3995" s="9">
        <v>44979.934374999997</v>
      </c>
    </row>
    <row r="3996" spans="1:7" x14ac:dyDescent="0.25">
      <c r="A3996" t="s">
        <v>2827</v>
      </c>
      <c r="B3996" t="s">
        <v>2986</v>
      </c>
      <c r="C3996">
        <v>1</v>
      </c>
      <c r="D3996">
        <v>1</v>
      </c>
      <c r="E3996" s="9">
        <v>44965.208333333336</v>
      </c>
      <c r="F3996" s="9">
        <v>44965.208333333336</v>
      </c>
      <c r="G3996" s="9">
        <v>44979.934374999997</v>
      </c>
    </row>
    <row r="3997" spans="1:7" x14ac:dyDescent="0.25">
      <c r="A3997" t="s">
        <v>2828</v>
      </c>
      <c r="B3997" t="s">
        <v>2986</v>
      </c>
      <c r="C3997">
        <v>1</v>
      </c>
      <c r="D3997">
        <v>1</v>
      </c>
      <c r="E3997" s="9">
        <v>44965.208333333336</v>
      </c>
      <c r="F3997" s="9">
        <v>44965.208333333336</v>
      </c>
      <c r="G3997" s="9">
        <v>44979.934374999997</v>
      </c>
    </row>
    <row r="3998" spans="1:7" x14ac:dyDescent="0.25">
      <c r="A3998" t="s">
        <v>2829</v>
      </c>
      <c r="B3998" t="s">
        <v>2986</v>
      </c>
      <c r="C3998">
        <v>1</v>
      </c>
      <c r="D3998">
        <v>1</v>
      </c>
      <c r="E3998" s="9">
        <v>44965.208333333336</v>
      </c>
      <c r="F3998" s="9">
        <v>44965.208333333336</v>
      </c>
      <c r="G3998" s="9">
        <v>44979.934374999997</v>
      </c>
    </row>
    <row r="3999" spans="1:7" x14ac:dyDescent="0.25">
      <c r="A3999" t="s">
        <v>2830</v>
      </c>
      <c r="B3999" t="s">
        <v>2986</v>
      </c>
      <c r="C3999">
        <v>1</v>
      </c>
      <c r="D3999">
        <v>1</v>
      </c>
      <c r="E3999" s="9">
        <v>44965.208333333336</v>
      </c>
      <c r="F3999" s="9">
        <v>44965.208333333336</v>
      </c>
      <c r="G3999" s="9">
        <v>44979.934374999997</v>
      </c>
    </row>
    <row r="4000" spans="1:7" x14ac:dyDescent="0.25">
      <c r="A4000" t="s">
        <v>2831</v>
      </c>
      <c r="B4000" t="s">
        <v>2986</v>
      </c>
      <c r="C4000">
        <v>1</v>
      </c>
      <c r="D4000">
        <v>1</v>
      </c>
      <c r="E4000" s="9">
        <v>44965.208333333336</v>
      </c>
      <c r="F4000" s="9">
        <v>44965.208333333336</v>
      </c>
      <c r="G4000" s="9">
        <v>44979.934374999997</v>
      </c>
    </row>
    <row r="4001" spans="1:7" x14ac:dyDescent="0.25">
      <c r="A4001" t="s">
        <v>2832</v>
      </c>
      <c r="B4001" t="s">
        <v>2986</v>
      </c>
      <c r="C4001">
        <v>1</v>
      </c>
      <c r="D4001">
        <v>1</v>
      </c>
      <c r="E4001" s="9">
        <v>44965.208333333336</v>
      </c>
      <c r="F4001" s="9">
        <v>44965.208333333336</v>
      </c>
      <c r="G4001" s="9">
        <v>44979.934374999997</v>
      </c>
    </row>
    <row r="4002" spans="1:7" x14ac:dyDescent="0.25">
      <c r="A4002" t="s">
        <v>2833</v>
      </c>
      <c r="B4002" t="s">
        <v>2986</v>
      </c>
      <c r="C4002">
        <v>1</v>
      </c>
      <c r="D4002">
        <v>1</v>
      </c>
      <c r="E4002" s="9">
        <v>44965.208333333336</v>
      </c>
      <c r="F4002" s="9">
        <v>44965.208333333336</v>
      </c>
      <c r="G4002" s="9">
        <v>44979.934374999997</v>
      </c>
    </row>
    <row r="4003" spans="1:7" x14ac:dyDescent="0.25">
      <c r="A4003" t="s">
        <v>2834</v>
      </c>
      <c r="B4003" t="s">
        <v>2986</v>
      </c>
      <c r="C4003">
        <v>1</v>
      </c>
      <c r="D4003">
        <v>1</v>
      </c>
      <c r="E4003" s="9">
        <v>44965.208333333336</v>
      </c>
      <c r="F4003" s="9">
        <v>44965.208333333336</v>
      </c>
      <c r="G4003" s="9">
        <v>44979.934386574074</v>
      </c>
    </row>
    <row r="4004" spans="1:7" x14ac:dyDescent="0.25">
      <c r="A4004" t="s">
        <v>2835</v>
      </c>
      <c r="B4004" t="s">
        <v>2986</v>
      </c>
      <c r="C4004">
        <v>1</v>
      </c>
      <c r="D4004">
        <v>0</v>
      </c>
      <c r="E4004" s="9">
        <v>44965</v>
      </c>
      <c r="F4004" s="9">
        <v>44965</v>
      </c>
      <c r="G4004" s="9">
        <v>44979.934386574074</v>
      </c>
    </row>
    <row r="4005" spans="1:7" x14ac:dyDescent="0.25">
      <c r="A4005" t="s">
        <v>2836</v>
      </c>
      <c r="B4005" t="s">
        <v>2986</v>
      </c>
      <c r="C4005">
        <v>1</v>
      </c>
      <c r="D4005">
        <v>1</v>
      </c>
      <c r="E4005" s="9">
        <v>44965.208333333336</v>
      </c>
      <c r="F4005" s="9">
        <v>44965.208333333336</v>
      </c>
      <c r="G4005" s="9">
        <v>44979.934386574074</v>
      </c>
    </row>
    <row r="4006" spans="1:7" x14ac:dyDescent="0.25">
      <c r="A4006" t="s">
        <v>2837</v>
      </c>
      <c r="B4006" t="s">
        <v>2986</v>
      </c>
      <c r="C4006">
        <v>1</v>
      </c>
      <c r="D4006">
        <v>1</v>
      </c>
      <c r="E4006" s="9">
        <v>44965</v>
      </c>
      <c r="F4006" s="9">
        <v>44965</v>
      </c>
      <c r="G4006" s="9">
        <v>44979.934386574074</v>
      </c>
    </row>
    <row r="4007" spans="1:7" x14ac:dyDescent="0.25">
      <c r="A4007" t="s">
        <v>2838</v>
      </c>
      <c r="B4007" t="s">
        <v>2986</v>
      </c>
      <c r="C4007">
        <v>1</v>
      </c>
      <c r="D4007">
        <v>1</v>
      </c>
      <c r="E4007" s="9">
        <v>44965.208333333336</v>
      </c>
      <c r="F4007" s="9">
        <v>44965.208333333336</v>
      </c>
      <c r="G4007" s="9">
        <v>44979.934386574074</v>
      </c>
    </row>
    <row r="4008" spans="1:7" x14ac:dyDescent="0.25">
      <c r="A4008" t="s">
        <v>2839</v>
      </c>
      <c r="B4008" t="s">
        <v>2986</v>
      </c>
      <c r="C4008">
        <v>1</v>
      </c>
      <c r="D4008">
        <v>1</v>
      </c>
      <c r="E4008" s="9">
        <v>44965.208333333336</v>
      </c>
      <c r="F4008" s="9">
        <v>44965.208333333336</v>
      </c>
      <c r="G4008" s="9">
        <v>44979.934386574074</v>
      </c>
    </row>
    <row r="4009" spans="1:7" x14ac:dyDescent="0.25">
      <c r="A4009" t="s">
        <v>2840</v>
      </c>
      <c r="B4009" t="s">
        <v>2986</v>
      </c>
      <c r="C4009">
        <v>1</v>
      </c>
      <c r="D4009">
        <v>1</v>
      </c>
      <c r="E4009" s="9">
        <v>44965.208333333336</v>
      </c>
      <c r="F4009" s="9">
        <v>44965.208333333336</v>
      </c>
      <c r="G4009" s="9">
        <v>44979.934398148151</v>
      </c>
    </row>
    <row r="4010" spans="1:7" x14ac:dyDescent="0.25">
      <c r="A4010" t="s">
        <v>2841</v>
      </c>
      <c r="B4010" t="s">
        <v>2986</v>
      </c>
      <c r="C4010">
        <v>1</v>
      </c>
      <c r="D4010">
        <v>1</v>
      </c>
      <c r="E4010" s="9">
        <v>44965.208333333336</v>
      </c>
      <c r="F4010" s="9">
        <v>44965.208333333336</v>
      </c>
      <c r="G4010" s="9">
        <v>44979.934398148151</v>
      </c>
    </row>
    <row r="4011" spans="1:7" x14ac:dyDescent="0.25">
      <c r="A4011" t="s">
        <v>2842</v>
      </c>
      <c r="B4011" t="s">
        <v>2986</v>
      </c>
      <c r="C4011">
        <v>1</v>
      </c>
      <c r="D4011">
        <v>1</v>
      </c>
      <c r="E4011" s="9">
        <v>44965</v>
      </c>
      <c r="F4011" s="9">
        <v>44965</v>
      </c>
      <c r="G4011" s="9">
        <v>44979.934398148151</v>
      </c>
    </row>
    <row r="4012" spans="1:7" x14ac:dyDescent="0.25">
      <c r="A4012" t="s">
        <v>2843</v>
      </c>
      <c r="B4012" t="s">
        <v>2986</v>
      </c>
      <c r="C4012">
        <v>1</v>
      </c>
      <c r="D4012">
        <v>1</v>
      </c>
      <c r="E4012" s="9">
        <v>44965.208333333336</v>
      </c>
      <c r="F4012" s="9">
        <v>44965.208333333336</v>
      </c>
      <c r="G4012" s="9">
        <v>44979.934398148151</v>
      </c>
    </row>
    <row r="4013" spans="1:7" x14ac:dyDescent="0.25">
      <c r="A4013" t="s">
        <v>2844</v>
      </c>
      <c r="B4013" t="s">
        <v>2986</v>
      </c>
      <c r="C4013">
        <v>1</v>
      </c>
      <c r="D4013">
        <v>1</v>
      </c>
      <c r="E4013" s="9">
        <v>44965.208333333336</v>
      </c>
      <c r="F4013" s="9">
        <v>44965.208333333336</v>
      </c>
      <c r="G4013" s="9">
        <v>44979.934398148151</v>
      </c>
    </row>
    <row r="4014" spans="1:7" x14ac:dyDescent="0.25">
      <c r="A4014" t="s">
        <v>2845</v>
      </c>
      <c r="B4014" t="s">
        <v>2986</v>
      </c>
      <c r="C4014">
        <v>1</v>
      </c>
      <c r="D4014">
        <v>1</v>
      </c>
      <c r="E4014" s="9">
        <v>44965.208333333336</v>
      </c>
      <c r="F4014" s="9">
        <v>44965.208333333336</v>
      </c>
      <c r="G4014" s="9">
        <v>44979.93440972222</v>
      </c>
    </row>
    <row r="4015" spans="1:7" x14ac:dyDescent="0.25">
      <c r="A4015" t="s">
        <v>2846</v>
      </c>
      <c r="B4015" t="s">
        <v>2986</v>
      </c>
      <c r="C4015">
        <v>1</v>
      </c>
      <c r="D4015">
        <v>0</v>
      </c>
      <c r="E4015" s="9">
        <v>44965</v>
      </c>
      <c r="F4015" s="9">
        <v>44965</v>
      </c>
      <c r="G4015" s="9">
        <v>44979.93440972222</v>
      </c>
    </row>
    <row r="4016" spans="1:7" x14ac:dyDescent="0.25">
      <c r="A4016" t="s">
        <v>2847</v>
      </c>
      <c r="B4016" t="s">
        <v>2986</v>
      </c>
      <c r="C4016">
        <v>1</v>
      </c>
      <c r="D4016">
        <v>1</v>
      </c>
      <c r="E4016" s="9">
        <v>44965.208333333336</v>
      </c>
      <c r="F4016" s="9">
        <v>44965.208333333336</v>
      </c>
      <c r="G4016" s="9">
        <v>44979.93440972222</v>
      </c>
    </row>
    <row r="4017" spans="1:7" x14ac:dyDescent="0.25">
      <c r="A4017" t="s">
        <v>2848</v>
      </c>
      <c r="B4017" t="s">
        <v>2986</v>
      </c>
      <c r="C4017">
        <v>1</v>
      </c>
      <c r="D4017">
        <v>1</v>
      </c>
      <c r="E4017" s="9">
        <v>44965.208333333336</v>
      </c>
      <c r="F4017" s="9">
        <v>44965.208333333336</v>
      </c>
      <c r="G4017" s="9">
        <v>44979.93440972222</v>
      </c>
    </row>
    <row r="4018" spans="1:7" x14ac:dyDescent="0.25">
      <c r="A4018" t="s">
        <v>2849</v>
      </c>
      <c r="B4018" t="s">
        <v>2986</v>
      </c>
      <c r="C4018">
        <v>1</v>
      </c>
      <c r="D4018">
        <v>1</v>
      </c>
      <c r="E4018" s="9">
        <v>44965.208333333336</v>
      </c>
      <c r="F4018" s="9">
        <v>44965.208333333336</v>
      </c>
      <c r="G4018" s="9">
        <v>44979.93440972222</v>
      </c>
    </row>
    <row r="4019" spans="1:7" x14ac:dyDescent="0.25">
      <c r="A4019" t="s">
        <v>2850</v>
      </c>
      <c r="B4019" t="s">
        <v>2986</v>
      </c>
      <c r="C4019">
        <v>1</v>
      </c>
      <c r="D4019">
        <v>1</v>
      </c>
      <c r="E4019" s="9">
        <v>44965.208333333336</v>
      </c>
      <c r="F4019" s="9">
        <v>44965.208333333336</v>
      </c>
      <c r="G4019" s="9">
        <v>44979.93440972222</v>
      </c>
    </row>
    <row r="4020" spans="1:7" x14ac:dyDescent="0.25">
      <c r="A4020" t="s">
        <v>2851</v>
      </c>
      <c r="B4020" t="s">
        <v>2986</v>
      </c>
      <c r="C4020">
        <v>1</v>
      </c>
      <c r="D4020">
        <v>0</v>
      </c>
      <c r="E4020" s="9">
        <v>44965</v>
      </c>
      <c r="F4020" s="9">
        <v>44965</v>
      </c>
      <c r="G4020" s="9">
        <v>44979.93440972222</v>
      </c>
    </row>
    <row r="4021" spans="1:7" x14ac:dyDescent="0.25">
      <c r="A4021" t="s">
        <v>2852</v>
      </c>
      <c r="B4021" t="s">
        <v>2986</v>
      </c>
      <c r="C4021">
        <v>1</v>
      </c>
      <c r="D4021">
        <v>0</v>
      </c>
      <c r="E4021" s="9">
        <v>44965</v>
      </c>
      <c r="F4021" s="9">
        <v>44965</v>
      </c>
      <c r="G4021" s="9">
        <v>44979.93440972222</v>
      </c>
    </row>
    <row r="4022" spans="1:7" x14ac:dyDescent="0.25">
      <c r="A4022" t="s">
        <v>2853</v>
      </c>
      <c r="B4022" t="s">
        <v>2986</v>
      </c>
      <c r="C4022">
        <v>1</v>
      </c>
      <c r="D4022">
        <v>1</v>
      </c>
      <c r="E4022" s="9">
        <v>44965.208333333336</v>
      </c>
      <c r="F4022" s="9">
        <v>44965.208333333336</v>
      </c>
      <c r="G4022" s="9">
        <v>44979.93440972222</v>
      </c>
    </row>
    <row r="4023" spans="1:7" x14ac:dyDescent="0.25">
      <c r="A4023" t="s">
        <v>2854</v>
      </c>
      <c r="B4023" t="s">
        <v>2986</v>
      </c>
      <c r="C4023">
        <v>1</v>
      </c>
      <c r="D4023">
        <v>1</v>
      </c>
      <c r="E4023" s="9">
        <v>44965.208333333336</v>
      </c>
      <c r="F4023" s="9">
        <v>44965.208333333336</v>
      </c>
      <c r="G4023" s="9">
        <v>44979.934421296297</v>
      </c>
    </row>
    <row r="4024" spans="1:7" x14ac:dyDescent="0.25">
      <c r="A4024" t="s">
        <v>2855</v>
      </c>
      <c r="B4024" t="s">
        <v>2986</v>
      </c>
      <c r="C4024">
        <v>1</v>
      </c>
      <c r="D4024">
        <v>1</v>
      </c>
      <c r="E4024" s="9">
        <v>44965.208333333336</v>
      </c>
      <c r="F4024" s="9">
        <v>44965.208333333336</v>
      </c>
      <c r="G4024" s="9">
        <v>44979.934421296297</v>
      </c>
    </row>
    <row r="4025" spans="1:7" x14ac:dyDescent="0.25">
      <c r="A4025" t="s">
        <v>2856</v>
      </c>
      <c r="B4025" t="s">
        <v>2986</v>
      </c>
      <c r="C4025">
        <v>1</v>
      </c>
      <c r="D4025">
        <v>0</v>
      </c>
      <c r="E4025" s="9">
        <v>44965</v>
      </c>
      <c r="F4025" s="9">
        <v>44965</v>
      </c>
      <c r="G4025" s="9">
        <v>44979.934421296297</v>
      </c>
    </row>
    <row r="4026" spans="1:7" x14ac:dyDescent="0.25">
      <c r="A4026" t="s">
        <v>2857</v>
      </c>
      <c r="B4026" t="s">
        <v>2986</v>
      </c>
      <c r="C4026">
        <v>1</v>
      </c>
      <c r="D4026">
        <v>1</v>
      </c>
      <c r="E4026" s="9">
        <v>44965.208333333336</v>
      </c>
      <c r="F4026" s="9">
        <v>44965.208333333336</v>
      </c>
      <c r="G4026" s="9">
        <v>44979.934421296297</v>
      </c>
    </row>
    <row r="4027" spans="1:7" x14ac:dyDescent="0.25">
      <c r="A4027" t="s">
        <v>2858</v>
      </c>
      <c r="B4027" t="s">
        <v>2986</v>
      </c>
      <c r="C4027">
        <v>1</v>
      </c>
      <c r="D4027">
        <v>0</v>
      </c>
      <c r="E4027" s="9">
        <v>44965</v>
      </c>
      <c r="F4027" s="9">
        <v>44965</v>
      </c>
      <c r="G4027" s="9">
        <v>44979.934421296297</v>
      </c>
    </row>
    <row r="4028" spans="1:7" x14ac:dyDescent="0.25">
      <c r="A4028" t="s">
        <v>2859</v>
      </c>
      <c r="B4028" t="s">
        <v>2986</v>
      </c>
      <c r="C4028">
        <v>1</v>
      </c>
      <c r="D4028">
        <v>1</v>
      </c>
      <c r="E4028" s="9">
        <v>44965</v>
      </c>
      <c r="F4028" s="9">
        <v>44965</v>
      </c>
      <c r="G4028" s="9">
        <v>44979.934421296297</v>
      </c>
    </row>
    <row r="4029" spans="1:7" x14ac:dyDescent="0.25">
      <c r="A4029" t="s">
        <v>2860</v>
      </c>
      <c r="B4029" t="s">
        <v>2986</v>
      </c>
      <c r="C4029">
        <v>1</v>
      </c>
      <c r="D4029">
        <v>1</v>
      </c>
      <c r="E4029" s="9">
        <v>44965</v>
      </c>
      <c r="F4029" s="9">
        <v>44965</v>
      </c>
      <c r="G4029" s="9">
        <v>44979.934421296297</v>
      </c>
    </row>
    <row r="4030" spans="1:7" x14ac:dyDescent="0.25">
      <c r="A4030" t="s">
        <v>2861</v>
      </c>
      <c r="B4030" t="s">
        <v>2986</v>
      </c>
      <c r="C4030">
        <v>1</v>
      </c>
      <c r="D4030">
        <v>1</v>
      </c>
      <c r="E4030" s="9">
        <v>44965</v>
      </c>
      <c r="F4030" s="9">
        <v>44965</v>
      </c>
      <c r="G4030" s="9">
        <v>44979.934421296297</v>
      </c>
    </row>
    <row r="4031" spans="1:7" x14ac:dyDescent="0.25">
      <c r="A4031" t="s">
        <v>2862</v>
      </c>
      <c r="B4031" t="s">
        <v>2986</v>
      </c>
      <c r="C4031">
        <v>1</v>
      </c>
      <c r="D4031">
        <v>1</v>
      </c>
      <c r="E4031" s="9">
        <v>44965</v>
      </c>
      <c r="F4031" s="9">
        <v>44965</v>
      </c>
      <c r="G4031" s="9">
        <v>44979.934432870374</v>
      </c>
    </row>
    <row r="4032" spans="1:7" x14ac:dyDescent="0.25">
      <c r="A4032" t="s">
        <v>2863</v>
      </c>
      <c r="B4032" t="s">
        <v>2986</v>
      </c>
      <c r="C4032">
        <v>1</v>
      </c>
      <c r="D4032">
        <v>1</v>
      </c>
      <c r="E4032" s="9">
        <v>44965</v>
      </c>
      <c r="F4032" s="9">
        <v>44965</v>
      </c>
      <c r="G4032" s="9">
        <v>44979.934432870374</v>
      </c>
    </row>
    <row r="4033" spans="1:7" x14ac:dyDescent="0.25">
      <c r="A4033" t="s">
        <v>2864</v>
      </c>
      <c r="B4033" t="s">
        <v>2986</v>
      </c>
      <c r="C4033">
        <v>1</v>
      </c>
      <c r="D4033">
        <v>1</v>
      </c>
      <c r="E4033" s="9">
        <v>44965</v>
      </c>
      <c r="F4033" s="9">
        <v>44965</v>
      </c>
      <c r="G4033" s="9">
        <v>44979.934432870374</v>
      </c>
    </row>
    <row r="4034" spans="1:7" x14ac:dyDescent="0.25">
      <c r="A4034" t="s">
        <v>2865</v>
      </c>
      <c r="B4034" t="s">
        <v>2986</v>
      </c>
      <c r="C4034">
        <v>1</v>
      </c>
      <c r="D4034">
        <v>1</v>
      </c>
      <c r="E4034" s="9">
        <v>44965.208333333336</v>
      </c>
      <c r="F4034" s="9">
        <v>44965.208333333336</v>
      </c>
      <c r="G4034" s="9">
        <v>44979.934432870374</v>
      </c>
    </row>
    <row r="4035" spans="1:7" x14ac:dyDescent="0.25">
      <c r="A4035" t="s">
        <v>2866</v>
      </c>
      <c r="B4035" t="s">
        <v>2986</v>
      </c>
      <c r="C4035">
        <v>1</v>
      </c>
      <c r="D4035">
        <v>1</v>
      </c>
      <c r="E4035" s="9">
        <v>44965.208333333336</v>
      </c>
      <c r="F4035" s="9">
        <v>44965.208333333336</v>
      </c>
      <c r="G4035" s="9">
        <v>44979.934432870374</v>
      </c>
    </row>
    <row r="4036" spans="1:7" x14ac:dyDescent="0.25">
      <c r="A4036" t="s">
        <v>2867</v>
      </c>
      <c r="B4036" t="s">
        <v>2986</v>
      </c>
      <c r="C4036">
        <v>1</v>
      </c>
      <c r="D4036">
        <v>1</v>
      </c>
      <c r="E4036" s="9">
        <v>44965.208333333336</v>
      </c>
      <c r="F4036" s="9">
        <v>44965.208333333336</v>
      </c>
      <c r="G4036" s="9">
        <v>44979.934432870374</v>
      </c>
    </row>
    <row r="4037" spans="1:7" x14ac:dyDescent="0.25">
      <c r="A4037" t="s">
        <v>2868</v>
      </c>
      <c r="B4037" t="s">
        <v>2986</v>
      </c>
      <c r="C4037">
        <v>1</v>
      </c>
      <c r="D4037">
        <v>1</v>
      </c>
      <c r="E4037" s="9">
        <v>44965.208333333336</v>
      </c>
      <c r="F4037" s="9">
        <v>44965.208333333336</v>
      </c>
      <c r="G4037" s="9">
        <v>44979.934432870374</v>
      </c>
    </row>
    <row r="4038" spans="1:7" x14ac:dyDescent="0.25">
      <c r="A4038" t="s">
        <v>2869</v>
      </c>
      <c r="B4038" t="s">
        <v>2986</v>
      </c>
      <c r="C4038">
        <v>1</v>
      </c>
      <c r="D4038">
        <v>1</v>
      </c>
      <c r="E4038" s="9">
        <v>44965</v>
      </c>
      <c r="F4038" s="9">
        <v>44965</v>
      </c>
      <c r="G4038" s="9">
        <v>44979.934432870374</v>
      </c>
    </row>
    <row r="4039" spans="1:7" x14ac:dyDescent="0.25">
      <c r="A4039" t="s">
        <v>2870</v>
      </c>
      <c r="B4039" t="s">
        <v>2986</v>
      </c>
      <c r="C4039">
        <v>1</v>
      </c>
      <c r="D4039">
        <v>1</v>
      </c>
      <c r="E4039" s="9">
        <v>44965.208333333336</v>
      </c>
      <c r="F4039" s="9">
        <v>44965.208333333336</v>
      </c>
      <c r="G4039" s="9">
        <v>44979.934432870374</v>
      </c>
    </row>
    <row r="4040" spans="1:7" x14ac:dyDescent="0.25">
      <c r="A4040" t="s">
        <v>2871</v>
      </c>
      <c r="B4040" t="s">
        <v>2986</v>
      </c>
      <c r="C4040">
        <v>1</v>
      </c>
      <c r="D4040">
        <v>1</v>
      </c>
      <c r="E4040" s="9">
        <v>44965.208333333336</v>
      </c>
      <c r="F4040" s="9">
        <v>44965.208333333336</v>
      </c>
      <c r="G4040" s="9">
        <v>44979.934444444443</v>
      </c>
    </row>
    <row r="4041" spans="1:7" x14ac:dyDescent="0.25">
      <c r="A4041" t="s">
        <v>2872</v>
      </c>
      <c r="B4041" t="s">
        <v>2986</v>
      </c>
      <c r="C4041">
        <v>1</v>
      </c>
      <c r="D4041">
        <v>1</v>
      </c>
      <c r="E4041" s="9">
        <v>44965.208333333336</v>
      </c>
      <c r="F4041" s="9">
        <v>44965.208333333336</v>
      </c>
      <c r="G4041" s="9">
        <v>44979.934444444443</v>
      </c>
    </row>
    <row r="4042" spans="1:7" x14ac:dyDescent="0.25">
      <c r="A4042" t="s">
        <v>2873</v>
      </c>
      <c r="B4042" t="s">
        <v>2986</v>
      </c>
      <c r="C4042">
        <v>1</v>
      </c>
      <c r="D4042">
        <v>1</v>
      </c>
      <c r="E4042" s="9">
        <v>44965.208333333336</v>
      </c>
      <c r="F4042" s="9">
        <v>44965.208333333336</v>
      </c>
      <c r="G4042" s="9">
        <v>44979.934444444443</v>
      </c>
    </row>
    <row r="4043" spans="1:7" x14ac:dyDescent="0.25">
      <c r="A4043" t="s">
        <v>2874</v>
      </c>
      <c r="B4043" t="s">
        <v>2986</v>
      </c>
      <c r="C4043">
        <v>1</v>
      </c>
      <c r="D4043">
        <v>1</v>
      </c>
      <c r="E4043" s="9">
        <v>44965.208333333336</v>
      </c>
      <c r="F4043" s="9">
        <v>44965.208333333336</v>
      </c>
      <c r="G4043" s="9">
        <v>44979.934444444443</v>
      </c>
    </row>
    <row r="4044" spans="1:7" x14ac:dyDescent="0.25">
      <c r="A4044" t="s">
        <v>2875</v>
      </c>
      <c r="B4044" t="s">
        <v>2986</v>
      </c>
      <c r="C4044">
        <v>1</v>
      </c>
      <c r="D4044">
        <v>1</v>
      </c>
      <c r="E4044" s="9">
        <v>44965.208333333336</v>
      </c>
      <c r="F4044" s="9">
        <v>44965.208333333336</v>
      </c>
      <c r="G4044" s="9">
        <v>44979.934444444443</v>
      </c>
    </row>
    <row r="4045" spans="1:7" x14ac:dyDescent="0.25">
      <c r="A4045" t="s">
        <v>2876</v>
      </c>
      <c r="B4045" t="s">
        <v>2986</v>
      </c>
      <c r="C4045">
        <v>1</v>
      </c>
      <c r="D4045">
        <v>1</v>
      </c>
      <c r="E4045" s="9">
        <v>44965.208333333336</v>
      </c>
      <c r="F4045" s="9">
        <v>44965.208333333336</v>
      </c>
      <c r="G4045" s="9">
        <v>44979.934444444443</v>
      </c>
    </row>
    <row r="4046" spans="1:7" x14ac:dyDescent="0.25">
      <c r="A4046" t="s">
        <v>2877</v>
      </c>
      <c r="B4046" t="s">
        <v>2986</v>
      </c>
      <c r="C4046">
        <v>1</v>
      </c>
      <c r="D4046">
        <v>1</v>
      </c>
      <c r="E4046" s="9">
        <v>44965.208333333336</v>
      </c>
      <c r="F4046" s="9">
        <v>44965.208333333336</v>
      </c>
      <c r="G4046" s="9">
        <v>44979.934444444443</v>
      </c>
    </row>
    <row r="4047" spans="1:7" x14ac:dyDescent="0.25">
      <c r="A4047" t="s">
        <v>2039</v>
      </c>
      <c r="B4047" t="s">
        <v>2986</v>
      </c>
      <c r="C4047">
        <v>1</v>
      </c>
      <c r="D4047">
        <v>1</v>
      </c>
      <c r="E4047" s="9">
        <v>44965</v>
      </c>
      <c r="F4047" s="9">
        <v>44965</v>
      </c>
      <c r="G4047" s="9">
        <v>44979.934444444443</v>
      </c>
    </row>
    <row r="4048" spans="1:7" x14ac:dyDescent="0.25">
      <c r="A4048" t="s">
        <v>2878</v>
      </c>
      <c r="B4048" t="s">
        <v>2986</v>
      </c>
      <c r="C4048">
        <v>1</v>
      </c>
      <c r="D4048">
        <v>0</v>
      </c>
      <c r="E4048" s="9">
        <v>44965</v>
      </c>
      <c r="F4048" s="9">
        <v>44965</v>
      </c>
      <c r="G4048" s="9">
        <v>44979.93445601852</v>
      </c>
    </row>
    <row r="4049" spans="1:7" x14ac:dyDescent="0.25">
      <c r="A4049" t="s">
        <v>2879</v>
      </c>
      <c r="B4049" t="s">
        <v>2986</v>
      </c>
      <c r="C4049">
        <v>1</v>
      </c>
      <c r="D4049">
        <v>1</v>
      </c>
      <c r="E4049" s="9">
        <v>44965.208333333336</v>
      </c>
      <c r="F4049" s="9">
        <v>44965.208333333336</v>
      </c>
      <c r="G4049" s="9">
        <v>44979.93445601852</v>
      </c>
    </row>
    <row r="4050" spans="1:7" x14ac:dyDescent="0.25">
      <c r="A4050" t="s">
        <v>2880</v>
      </c>
      <c r="B4050" t="s">
        <v>2986</v>
      </c>
      <c r="C4050">
        <v>1</v>
      </c>
      <c r="D4050">
        <v>0</v>
      </c>
      <c r="E4050" s="9">
        <v>44965</v>
      </c>
      <c r="F4050" s="9">
        <v>44965</v>
      </c>
      <c r="G4050" s="9">
        <v>44979.93445601852</v>
      </c>
    </row>
    <row r="4051" spans="1:7" x14ac:dyDescent="0.25">
      <c r="A4051" t="s">
        <v>2605</v>
      </c>
      <c r="B4051" t="s">
        <v>2986</v>
      </c>
      <c r="C4051">
        <v>1</v>
      </c>
      <c r="D4051">
        <v>1</v>
      </c>
      <c r="E4051" s="9">
        <v>44965</v>
      </c>
      <c r="F4051" s="9">
        <v>44965</v>
      </c>
      <c r="G4051" s="9">
        <v>44979.93445601852</v>
      </c>
    </row>
    <row r="4052" spans="1:7" x14ac:dyDescent="0.25">
      <c r="A4052" t="s">
        <v>2881</v>
      </c>
      <c r="B4052" t="s">
        <v>2986</v>
      </c>
      <c r="C4052">
        <v>1</v>
      </c>
      <c r="D4052">
        <v>1</v>
      </c>
      <c r="E4052" s="9">
        <v>44965</v>
      </c>
      <c r="F4052" s="9">
        <v>44965</v>
      </c>
      <c r="G4052" s="9">
        <v>44979.93445601852</v>
      </c>
    </row>
    <row r="4053" spans="1:7" x14ac:dyDescent="0.25">
      <c r="A4053" t="s">
        <v>2882</v>
      </c>
      <c r="B4053" t="s">
        <v>2986</v>
      </c>
      <c r="C4053">
        <v>1</v>
      </c>
      <c r="D4053">
        <v>1</v>
      </c>
      <c r="E4053" s="9">
        <v>44965.208333333336</v>
      </c>
      <c r="F4053" s="9">
        <v>44965.208333333336</v>
      </c>
      <c r="G4053" s="9">
        <v>44979.93445601852</v>
      </c>
    </row>
    <row r="4054" spans="1:7" x14ac:dyDescent="0.25">
      <c r="A4054" t="s">
        <v>2883</v>
      </c>
      <c r="B4054" t="s">
        <v>2986</v>
      </c>
      <c r="C4054">
        <v>1</v>
      </c>
      <c r="D4054">
        <v>1</v>
      </c>
      <c r="E4054" s="9">
        <v>44965</v>
      </c>
      <c r="F4054" s="9">
        <v>44965</v>
      </c>
      <c r="G4054" s="9">
        <v>44979.93445601852</v>
      </c>
    </row>
    <row r="4055" spans="1:7" x14ac:dyDescent="0.25">
      <c r="A4055" t="s">
        <v>2884</v>
      </c>
      <c r="B4055" t="s">
        <v>2986</v>
      </c>
      <c r="C4055">
        <v>1</v>
      </c>
      <c r="D4055">
        <v>1</v>
      </c>
      <c r="E4055" s="9">
        <v>44965.208333333336</v>
      </c>
      <c r="F4055" s="9">
        <v>44965.208333333336</v>
      </c>
      <c r="G4055" s="9">
        <v>44979.93445601852</v>
      </c>
    </row>
    <row r="4056" spans="1:7" x14ac:dyDescent="0.25">
      <c r="A4056" t="s">
        <v>2885</v>
      </c>
      <c r="B4056" t="s">
        <v>2986</v>
      </c>
      <c r="C4056">
        <v>1</v>
      </c>
      <c r="D4056">
        <v>1</v>
      </c>
      <c r="E4056" s="9">
        <v>44965.208333333336</v>
      </c>
      <c r="F4056" s="9">
        <v>44965.208333333336</v>
      </c>
      <c r="G4056" s="9">
        <v>44979.934467592589</v>
      </c>
    </row>
    <row r="4057" spans="1:7" x14ac:dyDescent="0.25">
      <c r="A4057" t="s">
        <v>2886</v>
      </c>
      <c r="B4057" t="s">
        <v>2986</v>
      </c>
      <c r="C4057">
        <v>1</v>
      </c>
      <c r="D4057">
        <v>1</v>
      </c>
      <c r="E4057" s="9">
        <v>44965.208333333336</v>
      </c>
      <c r="F4057" s="9">
        <v>44965.208333333336</v>
      </c>
      <c r="G4057" s="9">
        <v>44979.934467592589</v>
      </c>
    </row>
    <row r="4058" spans="1:7" x14ac:dyDescent="0.25">
      <c r="A4058" t="s">
        <v>2887</v>
      </c>
      <c r="B4058" t="s">
        <v>2986</v>
      </c>
      <c r="C4058">
        <v>1</v>
      </c>
      <c r="D4058">
        <v>1</v>
      </c>
      <c r="E4058" s="9">
        <v>44965.208333333336</v>
      </c>
      <c r="F4058" s="9">
        <v>44965.208333333336</v>
      </c>
      <c r="G4058" s="9">
        <v>44979.934467592589</v>
      </c>
    </row>
    <row r="4059" spans="1:7" x14ac:dyDescent="0.25">
      <c r="A4059" t="s">
        <v>2888</v>
      </c>
      <c r="B4059" t="s">
        <v>2986</v>
      </c>
      <c r="C4059">
        <v>1</v>
      </c>
      <c r="D4059">
        <v>1</v>
      </c>
      <c r="E4059" s="9">
        <v>44965.208333333336</v>
      </c>
      <c r="F4059" s="9">
        <v>44965.208333333336</v>
      </c>
      <c r="G4059" s="9">
        <v>44979.934467592589</v>
      </c>
    </row>
    <row r="4060" spans="1:7" x14ac:dyDescent="0.25">
      <c r="A4060" t="s">
        <v>2889</v>
      </c>
      <c r="B4060" t="s">
        <v>2986</v>
      </c>
      <c r="C4060">
        <v>1</v>
      </c>
      <c r="D4060">
        <v>1</v>
      </c>
      <c r="E4060" s="9">
        <v>44965.208333333336</v>
      </c>
      <c r="F4060" s="9">
        <v>44965.208333333336</v>
      </c>
      <c r="G4060" s="9">
        <v>44979.934467592589</v>
      </c>
    </row>
    <row r="4061" spans="1:7" x14ac:dyDescent="0.25">
      <c r="A4061" t="s">
        <v>2890</v>
      </c>
      <c r="B4061" t="s">
        <v>2986</v>
      </c>
      <c r="C4061">
        <v>1</v>
      </c>
      <c r="D4061">
        <v>0</v>
      </c>
      <c r="E4061" s="9">
        <v>44965</v>
      </c>
      <c r="F4061" s="9">
        <v>44965</v>
      </c>
      <c r="G4061" s="9">
        <v>44979.934467592589</v>
      </c>
    </row>
    <row r="4062" spans="1:7" x14ac:dyDescent="0.25">
      <c r="A4062" t="s">
        <v>2891</v>
      </c>
      <c r="B4062" t="s">
        <v>2986</v>
      </c>
      <c r="C4062">
        <v>1</v>
      </c>
      <c r="D4062">
        <v>1</v>
      </c>
      <c r="E4062" s="9">
        <v>44965.208333333336</v>
      </c>
      <c r="F4062" s="9">
        <v>44965.208333333336</v>
      </c>
      <c r="G4062" s="9">
        <v>44979.934467592589</v>
      </c>
    </row>
    <row r="4063" spans="1:7" x14ac:dyDescent="0.25">
      <c r="A4063" t="s">
        <v>2892</v>
      </c>
      <c r="B4063" t="s">
        <v>2986</v>
      </c>
      <c r="C4063">
        <v>1</v>
      </c>
      <c r="D4063">
        <v>1</v>
      </c>
      <c r="E4063" s="9">
        <v>44965.208333333336</v>
      </c>
      <c r="F4063" s="9">
        <v>44965.208333333336</v>
      </c>
      <c r="G4063" s="9">
        <v>44979.934479166666</v>
      </c>
    </row>
    <row r="4064" spans="1:7" x14ac:dyDescent="0.25">
      <c r="A4064" t="s">
        <v>2893</v>
      </c>
      <c r="B4064" t="s">
        <v>2986</v>
      </c>
      <c r="C4064">
        <v>1</v>
      </c>
      <c r="D4064">
        <v>1</v>
      </c>
      <c r="E4064" s="9">
        <v>44965.208333333336</v>
      </c>
      <c r="F4064" s="9">
        <v>44965.208333333336</v>
      </c>
      <c r="G4064" s="9">
        <v>44979.934479166666</v>
      </c>
    </row>
    <row r="4065" spans="1:7" x14ac:dyDescent="0.25">
      <c r="A4065" t="s">
        <v>2894</v>
      </c>
      <c r="B4065" t="s">
        <v>2986</v>
      </c>
      <c r="C4065">
        <v>1</v>
      </c>
      <c r="D4065">
        <v>1</v>
      </c>
      <c r="E4065" s="9">
        <v>44965.208333333336</v>
      </c>
      <c r="F4065" s="9">
        <v>44965.208333333336</v>
      </c>
      <c r="G4065" s="9">
        <v>44979.934479166666</v>
      </c>
    </row>
    <row r="4066" spans="1:7" x14ac:dyDescent="0.25">
      <c r="A4066" t="s">
        <v>2895</v>
      </c>
      <c r="B4066" t="s">
        <v>2986</v>
      </c>
      <c r="C4066">
        <v>1</v>
      </c>
      <c r="D4066">
        <v>1</v>
      </c>
      <c r="E4066" s="9">
        <v>44965.208333333336</v>
      </c>
      <c r="F4066" s="9">
        <v>44965.208333333336</v>
      </c>
      <c r="G4066" s="9">
        <v>44979.934479166666</v>
      </c>
    </row>
    <row r="4067" spans="1:7" x14ac:dyDescent="0.25">
      <c r="A4067" t="s">
        <v>2896</v>
      </c>
      <c r="B4067" t="s">
        <v>2986</v>
      </c>
      <c r="C4067">
        <v>1</v>
      </c>
      <c r="D4067">
        <v>1</v>
      </c>
      <c r="E4067" s="9">
        <v>44965.208333333336</v>
      </c>
      <c r="F4067" s="9">
        <v>44965.208333333336</v>
      </c>
      <c r="G4067" s="9">
        <v>44979.934479166666</v>
      </c>
    </row>
    <row r="4068" spans="1:7" x14ac:dyDescent="0.25">
      <c r="A4068" t="s">
        <v>2897</v>
      </c>
      <c r="B4068" t="s">
        <v>2986</v>
      </c>
      <c r="C4068">
        <v>1</v>
      </c>
      <c r="D4068">
        <v>1</v>
      </c>
      <c r="E4068" s="9">
        <v>44965.208333333336</v>
      </c>
      <c r="F4068" s="9">
        <v>44965.208333333336</v>
      </c>
      <c r="G4068" s="9">
        <v>44979.934479166666</v>
      </c>
    </row>
    <row r="4069" spans="1:7" x14ac:dyDescent="0.25">
      <c r="A4069" t="s">
        <v>2898</v>
      </c>
      <c r="B4069" t="s">
        <v>2986</v>
      </c>
      <c r="C4069">
        <v>1</v>
      </c>
      <c r="D4069">
        <v>1</v>
      </c>
      <c r="E4069" s="9">
        <v>44965.208333333336</v>
      </c>
      <c r="F4069" s="9">
        <v>44965.208333333336</v>
      </c>
      <c r="G4069" s="9">
        <v>44979.934479166666</v>
      </c>
    </row>
    <row r="4070" spans="1:7" x14ac:dyDescent="0.25">
      <c r="A4070" t="s">
        <v>2899</v>
      </c>
      <c r="B4070" t="s">
        <v>2986</v>
      </c>
      <c r="C4070">
        <v>1</v>
      </c>
      <c r="D4070">
        <v>1</v>
      </c>
      <c r="E4070" s="9">
        <v>44970.208333333336</v>
      </c>
      <c r="F4070" s="9">
        <v>44970.208333333336</v>
      </c>
      <c r="G4070" s="9">
        <v>44979.934479166666</v>
      </c>
    </row>
    <row r="4071" spans="1:7" x14ac:dyDescent="0.25">
      <c r="A4071" t="s">
        <v>2900</v>
      </c>
      <c r="B4071" t="s">
        <v>2986</v>
      </c>
      <c r="C4071">
        <v>1</v>
      </c>
      <c r="D4071">
        <v>0</v>
      </c>
      <c r="E4071" s="9">
        <v>44970</v>
      </c>
      <c r="F4071" s="9">
        <v>44970</v>
      </c>
      <c r="G4071" s="9">
        <v>44979.934479166666</v>
      </c>
    </row>
    <row r="4072" spans="1:7" x14ac:dyDescent="0.25">
      <c r="A4072" t="s">
        <v>2901</v>
      </c>
      <c r="B4072" t="s">
        <v>2986</v>
      </c>
      <c r="C4072">
        <v>1</v>
      </c>
      <c r="D4072">
        <v>1</v>
      </c>
      <c r="E4072" s="9">
        <v>44970.208333333336</v>
      </c>
      <c r="F4072" s="9">
        <v>44970.208333333336</v>
      </c>
      <c r="G4072" s="9">
        <v>44979.934490740743</v>
      </c>
    </row>
    <row r="4073" spans="1:7" x14ac:dyDescent="0.25">
      <c r="A4073" t="s">
        <v>2902</v>
      </c>
      <c r="B4073" t="s">
        <v>2986</v>
      </c>
      <c r="C4073">
        <v>1</v>
      </c>
      <c r="D4073">
        <v>1</v>
      </c>
      <c r="E4073" s="9">
        <v>44970.208333333336</v>
      </c>
      <c r="F4073" s="9">
        <v>44970.208333333336</v>
      </c>
      <c r="G4073" s="9">
        <v>44979.934490740743</v>
      </c>
    </row>
    <row r="4074" spans="1:7" x14ac:dyDescent="0.25">
      <c r="A4074" t="s">
        <v>2903</v>
      </c>
      <c r="B4074" t="s">
        <v>2986</v>
      </c>
      <c r="C4074">
        <v>1</v>
      </c>
      <c r="D4074">
        <v>1</v>
      </c>
      <c r="E4074" s="9">
        <v>44970.208333333336</v>
      </c>
      <c r="F4074" s="9">
        <v>44970.208333333336</v>
      </c>
      <c r="G4074" s="9">
        <v>44979.934502314813</v>
      </c>
    </row>
    <row r="4075" spans="1:7" x14ac:dyDescent="0.25">
      <c r="A4075" t="s">
        <v>2904</v>
      </c>
      <c r="B4075" t="s">
        <v>2986</v>
      </c>
      <c r="C4075">
        <v>1</v>
      </c>
      <c r="D4075">
        <v>1</v>
      </c>
      <c r="E4075" s="9">
        <v>44970.208333333336</v>
      </c>
      <c r="F4075" s="9">
        <v>44970.208333333336</v>
      </c>
      <c r="G4075" s="9">
        <v>44979.934502314813</v>
      </c>
    </row>
    <row r="4076" spans="1:7" x14ac:dyDescent="0.25">
      <c r="A4076" t="s">
        <v>2905</v>
      </c>
      <c r="B4076" t="s">
        <v>2986</v>
      </c>
      <c r="C4076">
        <v>1</v>
      </c>
      <c r="D4076">
        <v>1</v>
      </c>
      <c r="E4076" s="9">
        <v>44970.208333333336</v>
      </c>
      <c r="F4076" s="9">
        <v>44970.208333333336</v>
      </c>
      <c r="G4076" s="9">
        <v>44979.934502314813</v>
      </c>
    </row>
    <row r="4077" spans="1:7" x14ac:dyDescent="0.25">
      <c r="A4077" t="s">
        <v>2906</v>
      </c>
      <c r="B4077" t="s">
        <v>2986</v>
      </c>
      <c r="C4077">
        <v>1</v>
      </c>
      <c r="D4077">
        <v>1</v>
      </c>
      <c r="E4077" s="9">
        <v>44970.208333333336</v>
      </c>
      <c r="F4077" s="9">
        <v>44970.208333333336</v>
      </c>
      <c r="G4077" s="9">
        <v>44979.934502314813</v>
      </c>
    </row>
    <row r="4078" spans="1:7" x14ac:dyDescent="0.25">
      <c r="A4078" t="s">
        <v>2907</v>
      </c>
      <c r="B4078" t="s">
        <v>2986</v>
      </c>
      <c r="C4078">
        <v>1</v>
      </c>
      <c r="D4078">
        <v>1</v>
      </c>
      <c r="E4078" s="9">
        <v>44970.208333333336</v>
      </c>
      <c r="F4078" s="9">
        <v>44970.208333333336</v>
      </c>
      <c r="G4078" s="9">
        <v>44979.934502314813</v>
      </c>
    </row>
    <row r="4079" spans="1:7" x14ac:dyDescent="0.25">
      <c r="A4079" t="s">
        <v>2908</v>
      </c>
      <c r="B4079" t="s">
        <v>2986</v>
      </c>
      <c r="C4079">
        <v>1</v>
      </c>
      <c r="D4079">
        <v>1</v>
      </c>
      <c r="E4079" s="9">
        <v>44970.208333333336</v>
      </c>
      <c r="F4079" s="9">
        <v>44970.208333333336</v>
      </c>
      <c r="G4079" s="9">
        <v>44979.934502314813</v>
      </c>
    </row>
    <row r="4080" spans="1:7" x14ac:dyDescent="0.25">
      <c r="A4080" t="s">
        <v>2909</v>
      </c>
      <c r="B4080" t="s">
        <v>2986</v>
      </c>
      <c r="C4080">
        <v>1</v>
      </c>
      <c r="D4080">
        <v>1</v>
      </c>
      <c r="E4080" s="9">
        <v>44970.208333333336</v>
      </c>
      <c r="F4080" s="9">
        <v>44970.208333333336</v>
      </c>
      <c r="G4080" s="9">
        <v>44979.934502314813</v>
      </c>
    </row>
    <row r="4081" spans="1:7" x14ac:dyDescent="0.25">
      <c r="A4081" t="s">
        <v>2910</v>
      </c>
      <c r="B4081" t="s">
        <v>2986</v>
      </c>
      <c r="C4081">
        <v>1</v>
      </c>
      <c r="D4081">
        <v>1</v>
      </c>
      <c r="E4081" s="9">
        <v>44970.208333333336</v>
      </c>
      <c r="F4081" s="9">
        <v>44970.208333333336</v>
      </c>
      <c r="G4081" s="9">
        <v>44979.934502314813</v>
      </c>
    </row>
    <row r="4082" spans="1:7" x14ac:dyDescent="0.25">
      <c r="A4082" t="s">
        <v>2911</v>
      </c>
      <c r="B4082" t="s">
        <v>2986</v>
      </c>
      <c r="C4082">
        <v>1</v>
      </c>
      <c r="D4082">
        <v>1</v>
      </c>
      <c r="E4082" s="9">
        <v>44970.208333333336</v>
      </c>
      <c r="F4082" s="9">
        <v>44970.208333333336</v>
      </c>
      <c r="G4082" s="9">
        <v>44979.934502314813</v>
      </c>
    </row>
    <row r="4083" spans="1:7" x14ac:dyDescent="0.25">
      <c r="A4083" t="s">
        <v>2912</v>
      </c>
      <c r="B4083" t="s">
        <v>2986</v>
      </c>
      <c r="C4083">
        <v>1</v>
      </c>
      <c r="D4083">
        <v>1</v>
      </c>
      <c r="E4083" s="9">
        <v>44970.208333333336</v>
      </c>
      <c r="F4083" s="9">
        <v>44970.208333333336</v>
      </c>
      <c r="G4083" s="9">
        <v>44979.934502314813</v>
      </c>
    </row>
    <row r="4084" spans="1:7" x14ac:dyDescent="0.25">
      <c r="A4084" t="s">
        <v>2913</v>
      </c>
      <c r="B4084" t="s">
        <v>2986</v>
      </c>
      <c r="C4084">
        <v>1</v>
      </c>
      <c r="D4084">
        <v>0</v>
      </c>
      <c r="E4084" s="9">
        <v>44970</v>
      </c>
      <c r="F4084" s="9">
        <v>44970</v>
      </c>
      <c r="G4084" s="9">
        <v>44979.934513888889</v>
      </c>
    </row>
    <row r="4085" spans="1:7" x14ac:dyDescent="0.25">
      <c r="A4085" t="s">
        <v>2914</v>
      </c>
      <c r="B4085" t="s">
        <v>2986</v>
      </c>
      <c r="C4085">
        <v>1</v>
      </c>
      <c r="D4085">
        <v>1</v>
      </c>
      <c r="E4085" s="9">
        <v>44970.208333333336</v>
      </c>
      <c r="F4085" s="9">
        <v>44970.208333333336</v>
      </c>
      <c r="G4085" s="9">
        <v>44979.934513888889</v>
      </c>
    </row>
    <row r="4086" spans="1:7" x14ac:dyDescent="0.25">
      <c r="A4086" t="s">
        <v>2915</v>
      </c>
      <c r="B4086" t="s">
        <v>2986</v>
      </c>
      <c r="C4086">
        <v>1</v>
      </c>
      <c r="D4086">
        <v>1</v>
      </c>
      <c r="E4086" s="9">
        <v>44970.208333333336</v>
      </c>
      <c r="F4086" s="9">
        <v>44970.208333333336</v>
      </c>
      <c r="G4086" s="9">
        <v>44979.934513888889</v>
      </c>
    </row>
    <row r="4087" spans="1:7" x14ac:dyDescent="0.25">
      <c r="A4087" t="s">
        <v>2916</v>
      </c>
      <c r="B4087" t="s">
        <v>2986</v>
      </c>
      <c r="C4087">
        <v>1</v>
      </c>
      <c r="D4087">
        <v>1</v>
      </c>
      <c r="E4087" s="9">
        <v>44970.208333333336</v>
      </c>
      <c r="F4087" s="9">
        <v>44970.208333333336</v>
      </c>
      <c r="G4087" s="9">
        <v>44979.934513888889</v>
      </c>
    </row>
    <row r="4088" spans="1:7" x14ac:dyDescent="0.25">
      <c r="A4088" t="s">
        <v>2917</v>
      </c>
      <c r="B4088" t="s">
        <v>2986</v>
      </c>
      <c r="C4088">
        <v>1</v>
      </c>
      <c r="D4088">
        <v>1</v>
      </c>
      <c r="E4088" s="9">
        <v>44970.208333333336</v>
      </c>
      <c r="F4088" s="9">
        <v>44970.208333333336</v>
      </c>
      <c r="G4088" s="9">
        <v>44979.934525462966</v>
      </c>
    </row>
    <row r="4089" spans="1:7" x14ac:dyDescent="0.25">
      <c r="A4089" t="s">
        <v>2918</v>
      </c>
      <c r="B4089" t="s">
        <v>2986</v>
      </c>
      <c r="C4089">
        <v>1</v>
      </c>
      <c r="D4089">
        <v>1</v>
      </c>
      <c r="E4089" s="9">
        <v>44970.208333333336</v>
      </c>
      <c r="F4089" s="9">
        <v>44970.208333333336</v>
      </c>
      <c r="G4089" s="9">
        <v>44979.934525462966</v>
      </c>
    </row>
    <row r="4090" spans="1:7" x14ac:dyDescent="0.25">
      <c r="A4090" t="s">
        <v>2919</v>
      </c>
      <c r="B4090" t="s">
        <v>2986</v>
      </c>
      <c r="C4090">
        <v>1</v>
      </c>
      <c r="D4090">
        <v>1</v>
      </c>
      <c r="E4090" s="9">
        <v>44970.208333333336</v>
      </c>
      <c r="F4090" s="9">
        <v>44970.208333333336</v>
      </c>
      <c r="G4090" s="9">
        <v>44979.934525462966</v>
      </c>
    </row>
    <row r="4091" spans="1:7" x14ac:dyDescent="0.25">
      <c r="A4091" t="s">
        <v>2920</v>
      </c>
      <c r="B4091" t="s">
        <v>2986</v>
      </c>
      <c r="C4091">
        <v>1</v>
      </c>
      <c r="D4091">
        <v>1</v>
      </c>
      <c r="E4091" s="9">
        <v>44970.208333333336</v>
      </c>
      <c r="F4091" s="9">
        <v>44970.208333333336</v>
      </c>
      <c r="G4091" s="9">
        <v>44979.934537037036</v>
      </c>
    </row>
    <row r="4092" spans="1:7" x14ac:dyDescent="0.25">
      <c r="A4092" t="s">
        <v>2921</v>
      </c>
      <c r="B4092" t="s">
        <v>2986</v>
      </c>
      <c r="C4092">
        <v>1</v>
      </c>
      <c r="D4092">
        <v>1</v>
      </c>
      <c r="E4092" s="9">
        <v>44970.208333333336</v>
      </c>
      <c r="F4092" s="9">
        <v>44970.208333333336</v>
      </c>
      <c r="G4092" s="9">
        <v>44979.934537037036</v>
      </c>
    </row>
    <row r="4093" spans="1:7" x14ac:dyDescent="0.25">
      <c r="A4093" t="s">
        <v>2922</v>
      </c>
      <c r="B4093" t="s">
        <v>2986</v>
      </c>
      <c r="C4093">
        <v>1</v>
      </c>
      <c r="D4093">
        <v>0</v>
      </c>
      <c r="E4093" s="9">
        <v>44970</v>
      </c>
      <c r="F4093" s="9">
        <v>44970</v>
      </c>
      <c r="G4093" s="9">
        <v>44979.934537037036</v>
      </c>
    </row>
    <row r="4094" spans="1:7" x14ac:dyDescent="0.25">
      <c r="A4094" t="s">
        <v>2923</v>
      </c>
      <c r="B4094" t="s">
        <v>2986</v>
      </c>
      <c r="C4094">
        <v>1</v>
      </c>
      <c r="D4094">
        <v>1</v>
      </c>
      <c r="E4094" s="9">
        <v>44970.208333333336</v>
      </c>
      <c r="F4094" s="9">
        <v>44970.208333333336</v>
      </c>
      <c r="G4094" s="9">
        <v>44979.934537037036</v>
      </c>
    </row>
    <row r="4095" spans="1:7" x14ac:dyDescent="0.25">
      <c r="A4095" t="s">
        <v>2924</v>
      </c>
      <c r="B4095" t="s">
        <v>2986</v>
      </c>
      <c r="C4095">
        <v>1</v>
      </c>
      <c r="D4095">
        <v>1</v>
      </c>
      <c r="E4095" s="9">
        <v>44970.208333333336</v>
      </c>
      <c r="F4095" s="9">
        <v>44970.208333333336</v>
      </c>
      <c r="G4095" s="9">
        <v>44979.934537037036</v>
      </c>
    </row>
    <row r="4096" spans="1:7" x14ac:dyDescent="0.25">
      <c r="A4096" t="s">
        <v>2925</v>
      </c>
      <c r="B4096" t="s">
        <v>2986</v>
      </c>
      <c r="C4096">
        <v>1</v>
      </c>
      <c r="D4096">
        <v>1</v>
      </c>
      <c r="E4096" s="9">
        <v>44970.208333333336</v>
      </c>
      <c r="F4096" s="9">
        <v>44970.208333333336</v>
      </c>
      <c r="G4096" s="9">
        <v>44979.934537037036</v>
      </c>
    </row>
    <row r="4097" spans="1:7" x14ac:dyDescent="0.25">
      <c r="A4097" t="s">
        <v>2926</v>
      </c>
      <c r="B4097" t="s">
        <v>2986</v>
      </c>
      <c r="C4097">
        <v>1</v>
      </c>
      <c r="D4097">
        <v>1</v>
      </c>
      <c r="E4097" s="9">
        <v>44970.208333333336</v>
      </c>
      <c r="F4097" s="9">
        <v>44970.208333333336</v>
      </c>
      <c r="G4097" s="9">
        <v>44979.934537037036</v>
      </c>
    </row>
    <row r="4098" spans="1:7" x14ac:dyDescent="0.25">
      <c r="A4098" t="s">
        <v>387</v>
      </c>
      <c r="B4098" t="s">
        <v>2986</v>
      </c>
      <c r="C4098">
        <v>1</v>
      </c>
      <c r="D4098">
        <v>0</v>
      </c>
      <c r="E4098" s="9">
        <v>44970</v>
      </c>
      <c r="F4098" s="9">
        <v>44970</v>
      </c>
      <c r="G4098" s="9">
        <v>44979.934537037036</v>
      </c>
    </row>
    <row r="4099" spans="1:7" x14ac:dyDescent="0.25">
      <c r="A4099" t="s">
        <v>2927</v>
      </c>
      <c r="B4099" t="s">
        <v>2986</v>
      </c>
      <c r="C4099">
        <v>1</v>
      </c>
      <c r="D4099">
        <v>1</v>
      </c>
      <c r="E4099" s="9">
        <v>44970.208333333336</v>
      </c>
      <c r="F4099" s="9">
        <v>44970.208333333336</v>
      </c>
      <c r="G4099" s="9">
        <v>44979.934548611112</v>
      </c>
    </row>
    <row r="4100" spans="1:7" x14ac:dyDescent="0.25">
      <c r="A4100" t="s">
        <v>2928</v>
      </c>
      <c r="B4100" t="s">
        <v>2986</v>
      </c>
      <c r="C4100">
        <v>1</v>
      </c>
      <c r="D4100">
        <v>1</v>
      </c>
      <c r="E4100" s="9">
        <v>44970.208333333336</v>
      </c>
      <c r="F4100" s="9">
        <v>44970.208333333336</v>
      </c>
      <c r="G4100" s="9">
        <v>44979.934548611112</v>
      </c>
    </row>
    <row r="4101" spans="1:7" x14ac:dyDescent="0.25">
      <c r="A4101" t="s">
        <v>2929</v>
      </c>
      <c r="B4101" t="s">
        <v>2986</v>
      </c>
      <c r="C4101">
        <v>1</v>
      </c>
      <c r="D4101">
        <v>1</v>
      </c>
      <c r="E4101" s="9">
        <v>44970.208333333336</v>
      </c>
      <c r="F4101" s="9">
        <v>44970.208333333336</v>
      </c>
      <c r="G4101" s="9">
        <v>44979.934548611112</v>
      </c>
    </row>
    <row r="4102" spans="1:7" x14ac:dyDescent="0.25">
      <c r="A4102" t="s">
        <v>2930</v>
      </c>
      <c r="B4102" t="s">
        <v>2986</v>
      </c>
      <c r="C4102">
        <v>1</v>
      </c>
      <c r="D4102">
        <v>1</v>
      </c>
      <c r="E4102" s="9">
        <v>44970.208333333336</v>
      </c>
      <c r="F4102" s="9">
        <v>44970.208333333336</v>
      </c>
      <c r="G4102" s="9">
        <v>44979.934548611112</v>
      </c>
    </row>
    <row r="4103" spans="1:7" x14ac:dyDescent="0.25">
      <c r="A4103" t="s">
        <v>2931</v>
      </c>
      <c r="B4103" t="s">
        <v>2986</v>
      </c>
      <c r="C4103">
        <v>1</v>
      </c>
      <c r="D4103">
        <v>1</v>
      </c>
      <c r="E4103" s="9">
        <v>44970.208333333336</v>
      </c>
      <c r="F4103" s="9">
        <v>44970.208333333336</v>
      </c>
      <c r="G4103" s="9">
        <v>44979.934548611112</v>
      </c>
    </row>
    <row r="4104" spans="1:7" x14ac:dyDescent="0.25">
      <c r="A4104" t="s">
        <v>2932</v>
      </c>
      <c r="B4104" t="s">
        <v>2986</v>
      </c>
      <c r="C4104">
        <v>1</v>
      </c>
      <c r="D4104">
        <v>0</v>
      </c>
      <c r="E4104" s="9">
        <v>44970</v>
      </c>
      <c r="F4104" s="9">
        <v>44970</v>
      </c>
      <c r="G4104" s="9">
        <v>44979.934548611112</v>
      </c>
    </row>
    <row r="4105" spans="1:7" x14ac:dyDescent="0.25">
      <c r="A4105" t="s">
        <v>2933</v>
      </c>
      <c r="B4105" t="s">
        <v>2986</v>
      </c>
      <c r="C4105">
        <v>1</v>
      </c>
      <c r="D4105">
        <v>1</v>
      </c>
      <c r="E4105" s="9">
        <v>44970.208333333336</v>
      </c>
      <c r="F4105" s="9">
        <v>44970.208333333336</v>
      </c>
      <c r="G4105" s="9">
        <v>44979.934548611112</v>
      </c>
    </row>
    <row r="4106" spans="1:7" x14ac:dyDescent="0.25">
      <c r="A4106" t="s">
        <v>2934</v>
      </c>
      <c r="B4106" t="s">
        <v>2986</v>
      </c>
      <c r="C4106">
        <v>1</v>
      </c>
      <c r="D4106">
        <v>1</v>
      </c>
      <c r="E4106" s="9">
        <v>44970.208333333336</v>
      </c>
      <c r="F4106" s="9">
        <v>44970.208333333336</v>
      </c>
      <c r="G4106" s="9">
        <v>44979.934560185182</v>
      </c>
    </row>
    <row r="4107" spans="1:7" x14ac:dyDescent="0.25">
      <c r="A4107" t="s">
        <v>2935</v>
      </c>
      <c r="B4107" t="s">
        <v>2986</v>
      </c>
      <c r="C4107">
        <v>1</v>
      </c>
      <c r="D4107">
        <v>1</v>
      </c>
      <c r="E4107" s="9">
        <v>44970.208333333336</v>
      </c>
      <c r="F4107" s="9">
        <v>44970.208333333336</v>
      </c>
      <c r="G4107" s="9">
        <v>44979.934560185182</v>
      </c>
    </row>
    <row r="4108" spans="1:7" x14ac:dyDescent="0.25">
      <c r="A4108" t="s">
        <v>2936</v>
      </c>
      <c r="B4108" t="s">
        <v>2986</v>
      </c>
      <c r="C4108">
        <v>1</v>
      </c>
      <c r="D4108">
        <v>1</v>
      </c>
      <c r="E4108" s="9">
        <v>44970.208333333336</v>
      </c>
      <c r="F4108" s="9">
        <v>44970.208333333336</v>
      </c>
      <c r="G4108" s="9">
        <v>44979.934560185182</v>
      </c>
    </row>
    <row r="4109" spans="1:7" x14ac:dyDescent="0.25">
      <c r="A4109" t="s">
        <v>2937</v>
      </c>
      <c r="B4109" t="s">
        <v>2986</v>
      </c>
      <c r="C4109">
        <v>1</v>
      </c>
      <c r="D4109">
        <v>1</v>
      </c>
      <c r="E4109" s="9">
        <v>44970.208333333336</v>
      </c>
      <c r="F4109" s="9">
        <v>44970.208333333336</v>
      </c>
      <c r="G4109" s="9">
        <v>44979.934560185182</v>
      </c>
    </row>
    <row r="4110" spans="1:7" x14ac:dyDescent="0.25">
      <c r="A4110" t="s">
        <v>2938</v>
      </c>
      <c r="B4110" t="s">
        <v>2986</v>
      </c>
      <c r="C4110">
        <v>1</v>
      </c>
      <c r="D4110">
        <v>1</v>
      </c>
      <c r="E4110" s="9">
        <v>44970.208333333336</v>
      </c>
      <c r="F4110" s="9">
        <v>44970.208333333336</v>
      </c>
      <c r="G4110" s="9">
        <v>44979.934560185182</v>
      </c>
    </row>
    <row r="4111" spans="1:7" x14ac:dyDescent="0.25">
      <c r="A4111" t="s">
        <v>2939</v>
      </c>
      <c r="B4111" t="s">
        <v>2986</v>
      </c>
      <c r="C4111">
        <v>1</v>
      </c>
      <c r="D4111">
        <v>1</v>
      </c>
      <c r="E4111" s="9">
        <v>44970.208333333336</v>
      </c>
      <c r="F4111" s="9">
        <v>44970.208333333336</v>
      </c>
      <c r="G4111" s="9">
        <v>44979.934560185182</v>
      </c>
    </row>
    <row r="4112" spans="1:7" x14ac:dyDescent="0.25">
      <c r="A4112" t="s">
        <v>2052</v>
      </c>
      <c r="B4112" t="s">
        <v>2986</v>
      </c>
      <c r="C4112">
        <v>1</v>
      </c>
      <c r="D4112">
        <v>1</v>
      </c>
      <c r="E4112" s="9">
        <v>44970.208333333336</v>
      </c>
      <c r="F4112" s="9">
        <v>44970.208333333336</v>
      </c>
      <c r="G4112" s="9">
        <v>44979.934560185182</v>
      </c>
    </row>
    <row r="4113" spans="1:7" x14ac:dyDescent="0.25">
      <c r="A4113" t="s">
        <v>2940</v>
      </c>
      <c r="B4113" t="s">
        <v>2986</v>
      </c>
      <c r="C4113">
        <v>1</v>
      </c>
      <c r="D4113">
        <v>1</v>
      </c>
      <c r="E4113" s="9">
        <v>44970.208333333336</v>
      </c>
      <c r="F4113" s="9">
        <v>44970.208333333336</v>
      </c>
      <c r="G4113" s="9">
        <v>44979.934560185182</v>
      </c>
    </row>
    <row r="4114" spans="1:7" x14ac:dyDescent="0.25">
      <c r="A4114" t="s">
        <v>2941</v>
      </c>
      <c r="B4114" t="s">
        <v>2986</v>
      </c>
      <c r="C4114">
        <v>1</v>
      </c>
      <c r="D4114">
        <v>1</v>
      </c>
      <c r="E4114" s="9">
        <v>44970.208333333336</v>
      </c>
      <c r="F4114" s="9">
        <v>44970.208333333336</v>
      </c>
      <c r="G4114" s="9">
        <v>44979.934571759259</v>
      </c>
    </row>
    <row r="4115" spans="1:7" x14ac:dyDescent="0.25">
      <c r="A4115" t="s">
        <v>2942</v>
      </c>
      <c r="B4115" t="s">
        <v>2986</v>
      </c>
      <c r="C4115">
        <v>1</v>
      </c>
      <c r="D4115">
        <v>1</v>
      </c>
      <c r="E4115" s="9">
        <v>44970.208333333336</v>
      </c>
      <c r="F4115" s="9">
        <v>44970.208333333336</v>
      </c>
      <c r="G4115" s="9">
        <v>44979.934571759259</v>
      </c>
    </row>
    <row r="4116" spans="1:7" x14ac:dyDescent="0.25">
      <c r="A4116" t="s">
        <v>2943</v>
      </c>
      <c r="B4116" t="s">
        <v>2986</v>
      </c>
      <c r="C4116">
        <v>1</v>
      </c>
      <c r="D4116">
        <v>1</v>
      </c>
      <c r="E4116" s="9">
        <v>44970.208333333336</v>
      </c>
      <c r="F4116" s="9">
        <v>44970.208333333336</v>
      </c>
      <c r="G4116" s="9">
        <v>44979.934571759259</v>
      </c>
    </row>
    <row r="4117" spans="1:7" x14ac:dyDescent="0.25">
      <c r="A4117" t="s">
        <v>2262</v>
      </c>
      <c r="B4117" t="s">
        <v>2986</v>
      </c>
      <c r="C4117">
        <v>1</v>
      </c>
      <c r="D4117">
        <v>1</v>
      </c>
      <c r="E4117" s="9">
        <v>44970.208333333336</v>
      </c>
      <c r="F4117" s="9">
        <v>44970.208333333336</v>
      </c>
      <c r="G4117" s="9">
        <v>44979.934571759259</v>
      </c>
    </row>
    <row r="4118" spans="1:7" x14ac:dyDescent="0.25">
      <c r="A4118" t="s">
        <v>2025</v>
      </c>
      <c r="B4118" t="s">
        <v>2986</v>
      </c>
      <c r="C4118">
        <v>1</v>
      </c>
      <c r="D4118">
        <v>0</v>
      </c>
      <c r="E4118" s="9">
        <v>44970</v>
      </c>
      <c r="F4118" s="9">
        <v>44970</v>
      </c>
      <c r="G4118" s="9">
        <v>44979.934571759259</v>
      </c>
    </row>
    <row r="4119" spans="1:7" x14ac:dyDescent="0.25">
      <c r="A4119" t="s">
        <v>2944</v>
      </c>
      <c r="B4119" t="s">
        <v>2986</v>
      </c>
      <c r="C4119">
        <v>1</v>
      </c>
      <c r="D4119">
        <v>1</v>
      </c>
      <c r="E4119" s="9">
        <v>44970.208333333336</v>
      </c>
      <c r="F4119" s="9">
        <v>44970.208333333336</v>
      </c>
      <c r="G4119" s="9">
        <v>44979.934571759259</v>
      </c>
    </row>
    <row r="4120" spans="1:7" x14ac:dyDescent="0.25">
      <c r="A4120" t="s">
        <v>2945</v>
      </c>
      <c r="B4120" t="s">
        <v>2986</v>
      </c>
      <c r="C4120">
        <v>1</v>
      </c>
      <c r="D4120">
        <v>1</v>
      </c>
      <c r="E4120" s="9">
        <v>44970.208333333336</v>
      </c>
      <c r="F4120" s="9">
        <v>44970.208333333336</v>
      </c>
      <c r="G4120" s="9">
        <v>44979.934583333335</v>
      </c>
    </row>
    <row r="4121" spans="1:7" x14ac:dyDescent="0.25">
      <c r="A4121" t="s">
        <v>2946</v>
      </c>
      <c r="B4121" t="s">
        <v>2986</v>
      </c>
      <c r="C4121">
        <v>1</v>
      </c>
      <c r="D4121">
        <v>1</v>
      </c>
      <c r="E4121" s="9">
        <v>44970.208333333336</v>
      </c>
      <c r="F4121" s="9">
        <v>44970.208333333336</v>
      </c>
      <c r="G4121" s="9">
        <v>44979.934583333335</v>
      </c>
    </row>
    <row r="4122" spans="1:7" x14ac:dyDescent="0.25">
      <c r="A4122" t="s">
        <v>2947</v>
      </c>
      <c r="B4122" t="s">
        <v>2986</v>
      </c>
      <c r="C4122">
        <v>1</v>
      </c>
      <c r="D4122">
        <v>1</v>
      </c>
      <c r="E4122" s="9">
        <v>44970.208333333336</v>
      </c>
      <c r="F4122" s="9">
        <v>44970.208333333336</v>
      </c>
      <c r="G4122" s="9">
        <v>44979.934583333335</v>
      </c>
    </row>
    <row r="4123" spans="1:7" x14ac:dyDescent="0.25">
      <c r="A4123" t="s">
        <v>2200</v>
      </c>
      <c r="B4123" t="s">
        <v>2986</v>
      </c>
      <c r="C4123">
        <v>1</v>
      </c>
      <c r="D4123">
        <v>1</v>
      </c>
      <c r="E4123" s="9">
        <v>44970.208333333336</v>
      </c>
      <c r="F4123" s="9">
        <v>44970.208333333336</v>
      </c>
      <c r="G4123" s="9">
        <v>44979.934583333335</v>
      </c>
    </row>
    <row r="4124" spans="1:7" x14ac:dyDescent="0.25">
      <c r="A4124" t="s">
        <v>2055</v>
      </c>
      <c r="B4124" t="s">
        <v>2986</v>
      </c>
      <c r="C4124">
        <v>1</v>
      </c>
      <c r="D4124">
        <v>1</v>
      </c>
      <c r="E4124" s="9">
        <v>44970.208333333336</v>
      </c>
      <c r="F4124" s="9">
        <v>44970.208333333336</v>
      </c>
      <c r="G4124" s="9">
        <v>44979.934583333335</v>
      </c>
    </row>
    <row r="4125" spans="1:7" x14ac:dyDescent="0.25">
      <c r="A4125" t="s">
        <v>2199</v>
      </c>
      <c r="B4125" t="s">
        <v>2986</v>
      </c>
      <c r="C4125">
        <v>1</v>
      </c>
      <c r="D4125">
        <v>1</v>
      </c>
      <c r="E4125" s="9">
        <v>44970.208333333336</v>
      </c>
      <c r="F4125" s="9">
        <v>44970.208333333336</v>
      </c>
      <c r="G4125" s="9">
        <v>44979.934583333335</v>
      </c>
    </row>
    <row r="4126" spans="1:7" x14ac:dyDescent="0.25">
      <c r="A4126" t="s">
        <v>2054</v>
      </c>
      <c r="B4126" t="s">
        <v>2986</v>
      </c>
      <c r="C4126">
        <v>1</v>
      </c>
      <c r="D4126">
        <v>1</v>
      </c>
      <c r="E4126" s="9">
        <v>44970.208333333336</v>
      </c>
      <c r="F4126" s="9">
        <v>44970.208333333336</v>
      </c>
      <c r="G4126" s="9">
        <v>44979.934583333335</v>
      </c>
    </row>
    <row r="4127" spans="1:7" x14ac:dyDescent="0.25">
      <c r="A4127" t="s">
        <v>2948</v>
      </c>
      <c r="B4127" t="s">
        <v>2986</v>
      </c>
      <c r="C4127">
        <v>1</v>
      </c>
      <c r="D4127">
        <v>1</v>
      </c>
      <c r="E4127" s="9">
        <v>44970.208333333336</v>
      </c>
      <c r="F4127" s="9">
        <v>44970.208333333336</v>
      </c>
      <c r="G4127" s="9">
        <v>44979.934594907405</v>
      </c>
    </row>
    <row r="4128" spans="1:7" x14ac:dyDescent="0.25">
      <c r="A4128" t="s">
        <v>2949</v>
      </c>
      <c r="B4128" t="s">
        <v>2986</v>
      </c>
      <c r="C4128">
        <v>1</v>
      </c>
      <c r="D4128">
        <v>1</v>
      </c>
      <c r="E4128" s="9">
        <v>44970.208333333336</v>
      </c>
      <c r="F4128" s="9">
        <v>44970.208333333336</v>
      </c>
      <c r="G4128" s="9">
        <v>44979.934594907405</v>
      </c>
    </row>
    <row r="4129" spans="1:7" x14ac:dyDescent="0.25">
      <c r="A4129" t="s">
        <v>2053</v>
      </c>
      <c r="B4129" t="s">
        <v>2986</v>
      </c>
      <c r="C4129">
        <v>1</v>
      </c>
      <c r="D4129">
        <v>1</v>
      </c>
      <c r="E4129" s="9">
        <v>44970.208333333336</v>
      </c>
      <c r="F4129" s="9">
        <v>44970.208333333336</v>
      </c>
      <c r="G4129" s="9">
        <v>44979.934594907405</v>
      </c>
    </row>
    <row r="4130" spans="1:7" x14ac:dyDescent="0.25">
      <c r="A4130" t="s">
        <v>2950</v>
      </c>
      <c r="B4130" t="s">
        <v>2986</v>
      </c>
      <c r="C4130">
        <v>1</v>
      </c>
      <c r="D4130">
        <v>0</v>
      </c>
      <c r="E4130" s="9">
        <v>44970</v>
      </c>
      <c r="F4130" s="9">
        <v>44970</v>
      </c>
      <c r="G4130" s="9">
        <v>44979.934594907405</v>
      </c>
    </row>
    <row r="4131" spans="1:7" x14ac:dyDescent="0.25">
      <c r="A4131" t="s">
        <v>2951</v>
      </c>
      <c r="B4131" t="s">
        <v>2986</v>
      </c>
      <c r="C4131">
        <v>1</v>
      </c>
      <c r="D4131">
        <v>1</v>
      </c>
      <c r="E4131" s="9">
        <v>44970.208333333336</v>
      </c>
      <c r="F4131" s="9">
        <v>44970.208333333336</v>
      </c>
      <c r="G4131" s="9">
        <v>44979.934594907405</v>
      </c>
    </row>
    <row r="4132" spans="1:7" x14ac:dyDescent="0.25">
      <c r="A4132" t="s">
        <v>2952</v>
      </c>
      <c r="B4132" t="s">
        <v>2986</v>
      </c>
      <c r="C4132">
        <v>1</v>
      </c>
      <c r="D4132">
        <v>1</v>
      </c>
      <c r="E4132" s="9">
        <v>44970.208333333336</v>
      </c>
      <c r="F4132" s="9">
        <v>44970.208333333336</v>
      </c>
      <c r="G4132" s="9">
        <v>44979.934594907405</v>
      </c>
    </row>
    <row r="4133" spans="1:7" x14ac:dyDescent="0.25">
      <c r="A4133" t="s">
        <v>229</v>
      </c>
      <c r="B4133" t="s">
        <v>2986</v>
      </c>
      <c r="C4133">
        <v>1</v>
      </c>
      <c r="D4133">
        <v>1</v>
      </c>
      <c r="E4133" s="9">
        <v>44970.208333333336</v>
      </c>
      <c r="F4133" s="9">
        <v>44970.208333333336</v>
      </c>
      <c r="G4133" s="9">
        <v>44979.934594907405</v>
      </c>
    </row>
    <row r="4134" spans="1:7" x14ac:dyDescent="0.25">
      <c r="A4134" t="s">
        <v>2953</v>
      </c>
      <c r="B4134" t="s">
        <v>2986</v>
      </c>
      <c r="C4134">
        <v>1</v>
      </c>
      <c r="D4134">
        <v>1</v>
      </c>
      <c r="E4134" s="9">
        <v>44970.208333333336</v>
      </c>
      <c r="F4134" s="9">
        <v>44970.208333333336</v>
      </c>
      <c r="G4134" s="9">
        <v>44979.934594907405</v>
      </c>
    </row>
    <row r="4135" spans="1:7" x14ac:dyDescent="0.25">
      <c r="A4135" t="s">
        <v>2954</v>
      </c>
      <c r="B4135" t="s">
        <v>2986</v>
      </c>
      <c r="C4135">
        <v>1</v>
      </c>
      <c r="D4135">
        <v>1</v>
      </c>
      <c r="E4135" s="9">
        <v>44970.208333333336</v>
      </c>
      <c r="F4135" s="9">
        <v>44970.208333333336</v>
      </c>
      <c r="G4135" s="9">
        <v>44979.934606481482</v>
      </c>
    </row>
    <row r="4136" spans="1:7" x14ac:dyDescent="0.25">
      <c r="A4136" t="s">
        <v>2955</v>
      </c>
      <c r="B4136" t="s">
        <v>2986</v>
      </c>
      <c r="C4136">
        <v>1</v>
      </c>
      <c r="D4136">
        <v>1</v>
      </c>
      <c r="E4136" s="9">
        <v>44970.208333333336</v>
      </c>
      <c r="F4136" s="9">
        <v>44970.208333333336</v>
      </c>
      <c r="G4136" s="9">
        <v>44979.934606481482</v>
      </c>
    </row>
    <row r="4137" spans="1:7" x14ac:dyDescent="0.25">
      <c r="A4137" t="s">
        <v>2956</v>
      </c>
      <c r="B4137" t="s">
        <v>2986</v>
      </c>
      <c r="C4137">
        <v>1</v>
      </c>
      <c r="D4137">
        <v>1</v>
      </c>
      <c r="E4137" s="9">
        <v>44970.208333333336</v>
      </c>
      <c r="F4137" s="9">
        <v>44970.208333333336</v>
      </c>
      <c r="G4137" s="9">
        <v>44979.934606481482</v>
      </c>
    </row>
    <row r="4138" spans="1:7" x14ac:dyDescent="0.25">
      <c r="A4138" t="s">
        <v>2957</v>
      </c>
      <c r="B4138" t="s">
        <v>2986</v>
      </c>
      <c r="C4138">
        <v>1</v>
      </c>
      <c r="D4138">
        <v>1</v>
      </c>
      <c r="E4138" s="9">
        <v>44970.208333333336</v>
      </c>
      <c r="F4138" s="9">
        <v>44970.208333333336</v>
      </c>
      <c r="G4138" s="9">
        <v>44979.934618055559</v>
      </c>
    </row>
    <row r="4139" spans="1:7" x14ac:dyDescent="0.25">
      <c r="A4139" t="s">
        <v>2958</v>
      </c>
      <c r="B4139" t="s">
        <v>2986</v>
      </c>
      <c r="C4139">
        <v>1</v>
      </c>
      <c r="D4139">
        <v>1</v>
      </c>
      <c r="E4139" s="9">
        <v>44970.208333333336</v>
      </c>
      <c r="F4139" s="9">
        <v>44970.208333333336</v>
      </c>
      <c r="G4139" s="9">
        <v>44979.934618055559</v>
      </c>
    </row>
    <row r="4140" spans="1:7" x14ac:dyDescent="0.25">
      <c r="A4140" t="s">
        <v>2959</v>
      </c>
      <c r="B4140" t="s">
        <v>2986</v>
      </c>
      <c r="C4140">
        <v>1</v>
      </c>
      <c r="D4140">
        <v>1</v>
      </c>
      <c r="E4140" s="9">
        <v>44970.208333333336</v>
      </c>
      <c r="F4140" s="9">
        <v>44970.208333333336</v>
      </c>
      <c r="G4140" s="9">
        <v>44979.934618055559</v>
      </c>
    </row>
    <row r="4141" spans="1:7" x14ac:dyDescent="0.25">
      <c r="A4141" t="s">
        <v>2960</v>
      </c>
      <c r="B4141" t="s">
        <v>2986</v>
      </c>
      <c r="C4141">
        <v>1</v>
      </c>
      <c r="D4141">
        <v>1</v>
      </c>
      <c r="E4141" s="9">
        <v>44970.208333333336</v>
      </c>
      <c r="F4141" s="9">
        <v>44970.208333333336</v>
      </c>
      <c r="G4141" s="9">
        <v>44979.934618055559</v>
      </c>
    </row>
    <row r="4142" spans="1:7" x14ac:dyDescent="0.25">
      <c r="A4142" t="s">
        <v>2961</v>
      </c>
      <c r="B4142" t="s">
        <v>2986</v>
      </c>
      <c r="C4142">
        <v>1</v>
      </c>
      <c r="D4142">
        <v>1</v>
      </c>
      <c r="E4142" s="9">
        <v>44970.208333333336</v>
      </c>
      <c r="F4142" s="9">
        <v>44970.208333333336</v>
      </c>
      <c r="G4142" s="9">
        <v>44979.934629629628</v>
      </c>
    </row>
    <row r="4143" spans="1:7" x14ac:dyDescent="0.25">
      <c r="A4143" t="s">
        <v>2962</v>
      </c>
      <c r="B4143" t="s">
        <v>2986</v>
      </c>
      <c r="C4143">
        <v>1</v>
      </c>
      <c r="D4143">
        <v>1</v>
      </c>
      <c r="E4143" s="9">
        <v>44970.208333333336</v>
      </c>
      <c r="F4143" s="9">
        <v>44970.208333333336</v>
      </c>
      <c r="G4143" s="9">
        <v>44979.934629629628</v>
      </c>
    </row>
    <row r="4144" spans="1:7" x14ac:dyDescent="0.25">
      <c r="A4144" t="s">
        <v>2963</v>
      </c>
      <c r="B4144" t="s">
        <v>2986</v>
      </c>
      <c r="C4144">
        <v>1</v>
      </c>
      <c r="D4144">
        <v>1</v>
      </c>
      <c r="E4144" s="9">
        <v>44970.208333333336</v>
      </c>
      <c r="F4144" s="9">
        <v>44970.208333333336</v>
      </c>
      <c r="G4144" s="9">
        <v>44979.934629629628</v>
      </c>
    </row>
    <row r="4145" spans="1:7" x14ac:dyDescent="0.25">
      <c r="A4145" t="s">
        <v>2964</v>
      </c>
      <c r="B4145" t="s">
        <v>2986</v>
      </c>
      <c r="C4145">
        <v>1</v>
      </c>
      <c r="D4145">
        <v>0</v>
      </c>
      <c r="E4145" s="9">
        <v>44970</v>
      </c>
      <c r="F4145" s="9">
        <v>44970</v>
      </c>
      <c r="G4145" s="9">
        <v>44979.934629629628</v>
      </c>
    </row>
    <row r="4146" spans="1:7" x14ac:dyDescent="0.25">
      <c r="A4146" t="s">
        <v>2965</v>
      </c>
      <c r="B4146" t="s">
        <v>2986</v>
      </c>
      <c r="C4146">
        <v>1</v>
      </c>
      <c r="D4146">
        <v>0</v>
      </c>
      <c r="E4146" s="9">
        <v>44970</v>
      </c>
      <c r="F4146" s="9">
        <v>44970</v>
      </c>
      <c r="G4146" s="9">
        <v>44979.934629629628</v>
      </c>
    </row>
    <row r="4147" spans="1:7" x14ac:dyDescent="0.25">
      <c r="A4147" t="s">
        <v>2966</v>
      </c>
      <c r="B4147" t="s">
        <v>2986</v>
      </c>
      <c r="C4147">
        <v>1</v>
      </c>
      <c r="D4147">
        <v>1</v>
      </c>
      <c r="E4147" s="9">
        <v>44970</v>
      </c>
      <c r="F4147" s="9">
        <v>44970</v>
      </c>
      <c r="G4147" s="9">
        <v>44979.934641203705</v>
      </c>
    </row>
    <row r="4148" spans="1:7" x14ac:dyDescent="0.25">
      <c r="A4148" t="s">
        <v>397</v>
      </c>
      <c r="B4148" t="s">
        <v>2986</v>
      </c>
      <c r="C4148">
        <v>1</v>
      </c>
      <c r="D4148">
        <v>0</v>
      </c>
      <c r="E4148" s="9">
        <v>44970.208333333336</v>
      </c>
      <c r="F4148" s="9">
        <v>44970.208333333336</v>
      </c>
      <c r="G4148" s="9">
        <v>44979.934641203705</v>
      </c>
    </row>
    <row r="4149" spans="1:7" x14ac:dyDescent="0.25">
      <c r="A4149" t="s">
        <v>2967</v>
      </c>
      <c r="B4149" t="s">
        <v>2986</v>
      </c>
      <c r="C4149">
        <v>1</v>
      </c>
      <c r="D4149">
        <v>0</v>
      </c>
      <c r="E4149" s="9">
        <v>44970</v>
      </c>
      <c r="F4149" s="9">
        <v>44970</v>
      </c>
      <c r="G4149" s="9">
        <v>44979.934641203705</v>
      </c>
    </row>
    <row r="4150" spans="1:7" x14ac:dyDescent="0.25">
      <c r="A4150" t="s">
        <v>2968</v>
      </c>
      <c r="B4150" t="s">
        <v>2986</v>
      </c>
      <c r="C4150">
        <v>1</v>
      </c>
      <c r="D4150">
        <v>1</v>
      </c>
      <c r="E4150" s="9">
        <v>44970.208333333336</v>
      </c>
      <c r="F4150" s="9">
        <v>44970.208333333336</v>
      </c>
      <c r="G4150" s="9">
        <v>44979.934652777774</v>
      </c>
    </row>
    <row r="4151" spans="1:7" x14ac:dyDescent="0.25">
      <c r="A4151" t="s">
        <v>2969</v>
      </c>
      <c r="B4151" t="s">
        <v>2986</v>
      </c>
      <c r="C4151">
        <v>1</v>
      </c>
      <c r="D4151">
        <v>1</v>
      </c>
      <c r="E4151" s="9">
        <v>44970.208333333336</v>
      </c>
      <c r="F4151" s="9">
        <v>44970.208333333336</v>
      </c>
      <c r="G4151" s="9">
        <v>44979.934652777774</v>
      </c>
    </row>
    <row r="4152" spans="1:7" x14ac:dyDescent="0.25">
      <c r="A4152" t="s">
        <v>2970</v>
      </c>
      <c r="B4152" t="s">
        <v>2986</v>
      </c>
      <c r="C4152">
        <v>1</v>
      </c>
      <c r="D4152">
        <v>0</v>
      </c>
      <c r="E4152" s="9">
        <v>44970</v>
      </c>
      <c r="F4152" s="9">
        <v>44970</v>
      </c>
      <c r="G4152" s="9">
        <v>44979.934652777774</v>
      </c>
    </row>
    <row r="4153" spans="1:7" x14ac:dyDescent="0.25">
      <c r="A4153" t="s">
        <v>2971</v>
      </c>
      <c r="B4153" t="s">
        <v>2986</v>
      </c>
      <c r="C4153">
        <v>1</v>
      </c>
      <c r="D4153">
        <v>1</v>
      </c>
      <c r="E4153" s="9">
        <v>44970.208333333336</v>
      </c>
      <c r="F4153" s="9">
        <v>44970.208333333336</v>
      </c>
      <c r="G4153" s="9">
        <v>44979.934652777774</v>
      </c>
    </row>
    <row r="4154" spans="1:7" x14ac:dyDescent="0.25">
      <c r="A4154" t="s">
        <v>2972</v>
      </c>
      <c r="B4154" t="s">
        <v>2986</v>
      </c>
      <c r="C4154">
        <v>1</v>
      </c>
      <c r="D4154">
        <v>1</v>
      </c>
      <c r="E4154" s="9">
        <v>44970.208333333336</v>
      </c>
      <c r="F4154" s="9">
        <v>44970.208333333336</v>
      </c>
      <c r="G4154" s="9">
        <v>44979.934652777774</v>
      </c>
    </row>
    <row r="4155" spans="1:7" x14ac:dyDescent="0.25">
      <c r="A4155" t="s">
        <v>2205</v>
      </c>
      <c r="B4155" t="s">
        <v>2986</v>
      </c>
      <c r="C4155">
        <v>1</v>
      </c>
      <c r="D4155">
        <v>1</v>
      </c>
      <c r="E4155" s="9">
        <v>44970.208333333336</v>
      </c>
      <c r="F4155" s="9">
        <v>44970.208333333336</v>
      </c>
      <c r="G4155" s="9">
        <v>44979.934652777774</v>
      </c>
    </row>
    <row r="4156" spans="1:7" x14ac:dyDescent="0.25">
      <c r="A4156" t="s">
        <v>2047</v>
      </c>
      <c r="B4156" t="s">
        <v>2986</v>
      </c>
      <c r="C4156">
        <v>1</v>
      </c>
      <c r="D4156">
        <v>1</v>
      </c>
      <c r="E4156" s="9">
        <v>44970.208333333336</v>
      </c>
      <c r="F4156" s="9">
        <v>44970.208333333336</v>
      </c>
      <c r="G4156" s="9">
        <v>44979.934652777774</v>
      </c>
    </row>
    <row r="4157" spans="1:7" x14ac:dyDescent="0.25">
      <c r="A4157" t="s">
        <v>2973</v>
      </c>
      <c r="B4157" t="s">
        <v>2986</v>
      </c>
      <c r="C4157">
        <v>1</v>
      </c>
      <c r="D4157">
        <v>1</v>
      </c>
      <c r="E4157" s="9">
        <v>44970.208333333336</v>
      </c>
      <c r="F4157" s="9">
        <v>44970.208333333336</v>
      </c>
      <c r="G4157" s="9">
        <v>44979.934652777774</v>
      </c>
    </row>
    <row r="4158" spans="1:7" x14ac:dyDescent="0.25">
      <c r="A4158" t="s">
        <v>2974</v>
      </c>
      <c r="B4158" t="s">
        <v>2986</v>
      </c>
      <c r="C4158">
        <v>1</v>
      </c>
      <c r="D4158">
        <v>1</v>
      </c>
      <c r="E4158" s="9">
        <v>44970.208333333336</v>
      </c>
      <c r="F4158" s="9">
        <v>44970.208333333336</v>
      </c>
      <c r="G4158" s="9">
        <v>44979.934664351851</v>
      </c>
    </row>
    <row r="4159" spans="1:7" x14ac:dyDescent="0.25">
      <c r="A4159" t="s">
        <v>2049</v>
      </c>
      <c r="B4159" t="s">
        <v>2986</v>
      </c>
      <c r="C4159">
        <v>1</v>
      </c>
      <c r="D4159">
        <v>1</v>
      </c>
      <c r="E4159" s="9">
        <v>44970.208333333336</v>
      </c>
      <c r="F4159" s="9">
        <v>44970.208333333336</v>
      </c>
      <c r="G4159" s="9">
        <v>44979.934664351851</v>
      </c>
    </row>
    <row r="4160" spans="1:7" x14ac:dyDescent="0.25">
      <c r="A4160" t="s">
        <v>2051</v>
      </c>
      <c r="B4160" t="s">
        <v>2986</v>
      </c>
      <c r="C4160">
        <v>1</v>
      </c>
      <c r="D4160">
        <v>1</v>
      </c>
      <c r="E4160" s="9">
        <v>44970.208333333336</v>
      </c>
      <c r="F4160" s="9">
        <v>44970.208333333336</v>
      </c>
      <c r="G4160" s="9">
        <v>44979.934664351851</v>
      </c>
    </row>
    <row r="4161" spans="1:7" x14ac:dyDescent="0.25">
      <c r="A4161" t="s">
        <v>2050</v>
      </c>
      <c r="B4161" t="s">
        <v>2986</v>
      </c>
      <c r="C4161">
        <v>1</v>
      </c>
      <c r="D4161">
        <v>1</v>
      </c>
      <c r="E4161" s="9">
        <v>44970.208333333336</v>
      </c>
      <c r="F4161" s="9">
        <v>44970.208333333336</v>
      </c>
      <c r="G4161" s="9">
        <v>44979.934664351851</v>
      </c>
    </row>
    <row r="4162" spans="1:7" x14ac:dyDescent="0.25">
      <c r="A4162" t="s">
        <v>2046</v>
      </c>
      <c r="B4162" t="s">
        <v>2986</v>
      </c>
      <c r="C4162">
        <v>1</v>
      </c>
      <c r="D4162">
        <v>1</v>
      </c>
      <c r="E4162" s="9">
        <v>44970.208333333336</v>
      </c>
      <c r="F4162" s="9">
        <v>44970.208333333336</v>
      </c>
      <c r="G4162" s="9">
        <v>44979.934664351851</v>
      </c>
    </row>
    <row r="4163" spans="1:7" x14ac:dyDescent="0.25">
      <c r="A4163" t="s">
        <v>2045</v>
      </c>
      <c r="B4163" t="s">
        <v>2986</v>
      </c>
      <c r="C4163">
        <v>1</v>
      </c>
      <c r="D4163">
        <v>1</v>
      </c>
      <c r="E4163" s="9">
        <v>44970.208333333336</v>
      </c>
      <c r="F4163" s="9">
        <v>44970.208333333336</v>
      </c>
      <c r="G4163" s="9">
        <v>44979.934664351851</v>
      </c>
    </row>
    <row r="4164" spans="1:7" x14ac:dyDescent="0.25">
      <c r="A4164" t="s">
        <v>2975</v>
      </c>
      <c r="B4164" t="s">
        <v>2986</v>
      </c>
      <c r="C4164">
        <v>1</v>
      </c>
      <c r="D4164">
        <v>1</v>
      </c>
      <c r="E4164" s="9">
        <v>44970.208333333336</v>
      </c>
      <c r="F4164" s="9">
        <v>44970.208333333336</v>
      </c>
      <c r="G4164" s="9">
        <v>44979.934664351851</v>
      </c>
    </row>
    <row r="4165" spans="1:7" x14ac:dyDescent="0.25">
      <c r="A4165" t="s">
        <v>2048</v>
      </c>
      <c r="B4165" t="s">
        <v>2986</v>
      </c>
      <c r="C4165">
        <v>1</v>
      </c>
      <c r="D4165">
        <v>1</v>
      </c>
      <c r="E4165" s="9">
        <v>44970.208333333336</v>
      </c>
      <c r="F4165" s="9">
        <v>44970.208333333336</v>
      </c>
      <c r="G4165" s="9">
        <v>44979.934664351851</v>
      </c>
    </row>
    <row r="4166" spans="1:7" x14ac:dyDescent="0.25">
      <c r="A4166" t="s">
        <v>2976</v>
      </c>
      <c r="B4166" t="s">
        <v>2986</v>
      </c>
      <c r="C4166">
        <v>1</v>
      </c>
      <c r="D4166">
        <v>1</v>
      </c>
      <c r="E4166" s="9">
        <v>44970.208333333336</v>
      </c>
      <c r="F4166" s="9">
        <v>44970.208333333336</v>
      </c>
      <c r="G4166" s="9">
        <v>44979.934664351851</v>
      </c>
    </row>
    <row r="4167" spans="1:7" x14ac:dyDescent="0.25">
      <c r="A4167" t="s">
        <v>2977</v>
      </c>
      <c r="B4167" t="s">
        <v>2986</v>
      </c>
      <c r="C4167">
        <v>1</v>
      </c>
      <c r="D4167">
        <v>1</v>
      </c>
      <c r="E4167" s="9">
        <v>44970.208333333336</v>
      </c>
      <c r="F4167" s="9">
        <v>44970.208333333336</v>
      </c>
      <c r="G4167" s="9">
        <v>44979.934664351851</v>
      </c>
    </row>
    <row r="4168" spans="1:7" x14ac:dyDescent="0.25">
      <c r="A4168" t="s">
        <v>2978</v>
      </c>
      <c r="B4168" t="s">
        <v>2986</v>
      </c>
      <c r="C4168">
        <v>1</v>
      </c>
      <c r="D4168">
        <v>1</v>
      </c>
      <c r="E4168" s="9">
        <v>44970.208333333336</v>
      </c>
      <c r="F4168" s="9">
        <v>44970.208333333336</v>
      </c>
      <c r="G4168" s="9">
        <v>44979.934664351851</v>
      </c>
    </row>
    <row r="4169" spans="1:7" x14ac:dyDescent="0.25">
      <c r="A4169" t="s">
        <v>2979</v>
      </c>
      <c r="B4169" t="s">
        <v>2986</v>
      </c>
      <c r="C4169">
        <v>1</v>
      </c>
      <c r="D4169">
        <v>1</v>
      </c>
      <c r="E4169" s="9">
        <v>44970.208333333336</v>
      </c>
      <c r="F4169" s="9">
        <v>44970.208333333336</v>
      </c>
      <c r="G4169" s="9">
        <v>44979.934675925928</v>
      </c>
    </row>
    <row r="4170" spans="1:7" x14ac:dyDescent="0.25">
      <c r="A4170" t="s">
        <v>2980</v>
      </c>
      <c r="B4170" t="s">
        <v>2986</v>
      </c>
      <c r="C4170">
        <v>1</v>
      </c>
      <c r="D4170">
        <v>1</v>
      </c>
      <c r="E4170" s="9">
        <v>44970.208333333336</v>
      </c>
      <c r="F4170" s="9">
        <v>44970.208333333336</v>
      </c>
      <c r="G4170" s="9">
        <v>44979.934675925928</v>
      </c>
    </row>
    <row r="4171" spans="1:7" x14ac:dyDescent="0.25">
      <c r="A4171" t="s">
        <v>2981</v>
      </c>
      <c r="B4171" t="s">
        <v>2986</v>
      </c>
      <c r="C4171">
        <v>1</v>
      </c>
      <c r="D4171">
        <v>1</v>
      </c>
      <c r="E4171" s="9">
        <v>44970.208333333336</v>
      </c>
      <c r="F4171" s="9">
        <v>44970.208333333336</v>
      </c>
      <c r="G4171" s="9">
        <v>44979.934675925928</v>
      </c>
    </row>
    <row r="4172" spans="1:7" x14ac:dyDescent="0.25">
      <c r="A4172" t="s">
        <v>2493</v>
      </c>
      <c r="B4172" t="s">
        <v>2986</v>
      </c>
      <c r="C4172">
        <v>1</v>
      </c>
      <c r="D4172">
        <v>1</v>
      </c>
      <c r="E4172" s="9">
        <v>44970.208333333336</v>
      </c>
      <c r="F4172" s="9">
        <v>44970.208333333336</v>
      </c>
      <c r="G4172" s="9">
        <v>44979.934675925928</v>
      </c>
    </row>
    <row r="4173" spans="1:7" x14ac:dyDescent="0.25">
      <c r="A4173" t="s">
        <v>2435</v>
      </c>
      <c r="B4173" t="s">
        <v>2986</v>
      </c>
      <c r="C4173">
        <v>1</v>
      </c>
      <c r="D4173">
        <v>1</v>
      </c>
      <c r="E4173" s="9">
        <v>44970.208333333336</v>
      </c>
      <c r="F4173" s="9">
        <v>44970.208333333336</v>
      </c>
      <c r="G4173" s="9">
        <v>44979.934675925928</v>
      </c>
    </row>
    <row r="4174" spans="1:7" x14ac:dyDescent="0.25">
      <c r="A4174" t="s">
        <v>2982</v>
      </c>
      <c r="B4174" t="s">
        <v>2986</v>
      </c>
      <c r="C4174">
        <v>1</v>
      </c>
      <c r="D4174">
        <v>1</v>
      </c>
      <c r="E4174" s="9">
        <v>44970.208333333336</v>
      </c>
      <c r="F4174" s="9">
        <v>44970.208333333336</v>
      </c>
      <c r="G4174" s="9">
        <v>44979.934687499997</v>
      </c>
    </row>
    <row r="4175" spans="1:7" x14ac:dyDescent="0.25">
      <c r="A4175" t="s">
        <v>2983</v>
      </c>
      <c r="B4175" t="s">
        <v>2986</v>
      </c>
      <c r="C4175">
        <v>1</v>
      </c>
      <c r="D4175">
        <v>1</v>
      </c>
      <c r="E4175" s="9">
        <v>44970.208333333336</v>
      </c>
      <c r="F4175" s="9">
        <v>44970.208333333336</v>
      </c>
      <c r="G4175" s="9">
        <v>44979.934687499997</v>
      </c>
    </row>
    <row r="4176" spans="1:7" x14ac:dyDescent="0.25">
      <c r="A4176" t="s">
        <v>2984</v>
      </c>
      <c r="B4176" t="s">
        <v>2986</v>
      </c>
      <c r="C4176">
        <v>1</v>
      </c>
      <c r="D4176">
        <v>1</v>
      </c>
      <c r="E4176" s="9">
        <v>44970</v>
      </c>
      <c r="F4176" s="9">
        <v>44970</v>
      </c>
      <c r="G4176" s="9">
        <v>44979.934687499997</v>
      </c>
    </row>
    <row r="4177" spans="1:7" x14ac:dyDescent="0.25">
      <c r="A4177" t="s">
        <v>2508</v>
      </c>
      <c r="B4177" t="s">
        <v>2465</v>
      </c>
      <c r="C4177">
        <v>1</v>
      </c>
      <c r="D4177">
        <v>1</v>
      </c>
      <c r="E4177" s="9">
        <v>44959</v>
      </c>
      <c r="F4177" s="9">
        <v>44959</v>
      </c>
      <c r="G4177" s="9">
        <v>44979.934687499997</v>
      </c>
    </row>
    <row r="4178" spans="1:7" x14ac:dyDescent="0.25">
      <c r="A4178" t="s">
        <v>2509</v>
      </c>
      <c r="B4178" t="s">
        <v>2465</v>
      </c>
      <c r="C4178">
        <v>1</v>
      </c>
      <c r="D4178">
        <v>1</v>
      </c>
      <c r="E4178" s="9">
        <v>44959</v>
      </c>
      <c r="F4178" s="9">
        <v>44959</v>
      </c>
      <c r="G4178" s="9">
        <v>44979.934687499997</v>
      </c>
    </row>
    <row r="4179" spans="1:7" x14ac:dyDescent="0.25">
      <c r="A4179" t="s">
        <v>2510</v>
      </c>
      <c r="B4179" t="s">
        <v>2465</v>
      </c>
      <c r="C4179">
        <v>1</v>
      </c>
      <c r="D4179">
        <v>1</v>
      </c>
      <c r="E4179" s="9">
        <v>44959</v>
      </c>
      <c r="F4179" s="9">
        <v>44959</v>
      </c>
      <c r="G4179" s="9">
        <v>44979.934687499997</v>
      </c>
    </row>
    <row r="4180" spans="1:7" x14ac:dyDescent="0.25">
      <c r="A4180" t="s">
        <v>2511</v>
      </c>
      <c r="B4180" t="s">
        <v>2465</v>
      </c>
      <c r="C4180">
        <v>1</v>
      </c>
      <c r="D4180">
        <v>1</v>
      </c>
      <c r="E4180" s="9">
        <v>44959</v>
      </c>
      <c r="F4180" s="9">
        <v>44959</v>
      </c>
      <c r="G4180" s="9">
        <v>44979.934687499997</v>
      </c>
    </row>
    <row r="4181" spans="1:7" x14ac:dyDescent="0.25">
      <c r="A4181" t="s">
        <v>2512</v>
      </c>
      <c r="B4181" t="s">
        <v>2465</v>
      </c>
      <c r="C4181">
        <v>1</v>
      </c>
      <c r="D4181">
        <v>0</v>
      </c>
      <c r="E4181" s="9">
        <v>44959</v>
      </c>
      <c r="F4181" s="9">
        <v>44959</v>
      </c>
      <c r="G4181" s="9">
        <v>44979.934687499997</v>
      </c>
    </row>
    <row r="4182" spans="1:7" x14ac:dyDescent="0.25">
      <c r="A4182" t="s">
        <v>2513</v>
      </c>
      <c r="B4182" t="s">
        <v>2465</v>
      </c>
      <c r="C4182">
        <v>1</v>
      </c>
      <c r="D4182">
        <v>1</v>
      </c>
      <c r="E4182" s="9">
        <v>44959.208333333336</v>
      </c>
      <c r="F4182" s="9">
        <v>44959.208333333336</v>
      </c>
      <c r="G4182" s="9">
        <v>44979.934699074074</v>
      </c>
    </row>
    <row r="4183" spans="1:7" x14ac:dyDescent="0.25">
      <c r="A4183" t="s">
        <v>2514</v>
      </c>
      <c r="B4183" t="s">
        <v>2465</v>
      </c>
      <c r="C4183">
        <v>1</v>
      </c>
      <c r="D4183">
        <v>1</v>
      </c>
      <c r="E4183" s="9">
        <v>44959.208333333336</v>
      </c>
      <c r="F4183" s="9">
        <v>44959.208333333336</v>
      </c>
      <c r="G4183" s="9">
        <v>44979.934699074074</v>
      </c>
    </row>
    <row r="4184" spans="1:7" x14ac:dyDescent="0.25">
      <c r="A4184" t="s">
        <v>2515</v>
      </c>
      <c r="B4184" t="s">
        <v>2465</v>
      </c>
      <c r="C4184">
        <v>1</v>
      </c>
      <c r="D4184">
        <v>1</v>
      </c>
      <c r="E4184" s="9">
        <v>44959</v>
      </c>
      <c r="F4184" s="9">
        <v>44959</v>
      </c>
      <c r="G4184" s="9">
        <v>44979.934699074074</v>
      </c>
    </row>
    <row r="4185" spans="1:7" x14ac:dyDescent="0.25">
      <c r="A4185" t="s">
        <v>2516</v>
      </c>
      <c r="B4185" t="s">
        <v>2465</v>
      </c>
      <c r="C4185">
        <v>1</v>
      </c>
      <c r="D4185">
        <v>1</v>
      </c>
      <c r="E4185" s="9">
        <v>44959.208333333336</v>
      </c>
      <c r="F4185" s="9">
        <v>44959.208333333336</v>
      </c>
      <c r="G4185" s="9">
        <v>44979.934699074074</v>
      </c>
    </row>
    <row r="4186" spans="1:7" x14ac:dyDescent="0.25">
      <c r="A4186" t="s">
        <v>2517</v>
      </c>
      <c r="B4186" t="s">
        <v>2465</v>
      </c>
      <c r="C4186">
        <v>1</v>
      </c>
      <c r="D4186">
        <v>0</v>
      </c>
      <c r="E4186" s="9">
        <v>44959</v>
      </c>
      <c r="F4186" s="9">
        <v>44959</v>
      </c>
      <c r="G4186" s="9">
        <v>44979.934699074074</v>
      </c>
    </row>
    <row r="4187" spans="1:7" x14ac:dyDescent="0.25">
      <c r="A4187" t="s">
        <v>2518</v>
      </c>
      <c r="B4187" t="s">
        <v>2465</v>
      </c>
      <c r="C4187">
        <v>1</v>
      </c>
      <c r="D4187">
        <v>1</v>
      </c>
      <c r="E4187" s="9">
        <v>44959.208333333336</v>
      </c>
      <c r="F4187" s="9">
        <v>44959.208333333336</v>
      </c>
      <c r="G4187" s="9">
        <v>44979.934699074074</v>
      </c>
    </row>
    <row r="4188" spans="1:7" x14ac:dyDescent="0.25">
      <c r="A4188" t="s">
        <v>2519</v>
      </c>
      <c r="B4188" t="s">
        <v>2465</v>
      </c>
      <c r="C4188">
        <v>1</v>
      </c>
      <c r="D4188">
        <v>0</v>
      </c>
      <c r="E4188" s="9">
        <v>44959</v>
      </c>
      <c r="F4188" s="9">
        <v>44959</v>
      </c>
      <c r="G4188" s="9">
        <v>44979.934699074074</v>
      </c>
    </row>
    <row r="4189" spans="1:7" x14ac:dyDescent="0.25">
      <c r="A4189" t="s">
        <v>2520</v>
      </c>
      <c r="B4189" t="s">
        <v>2465</v>
      </c>
      <c r="C4189">
        <v>1</v>
      </c>
      <c r="D4189">
        <v>1</v>
      </c>
      <c r="E4189" s="9">
        <v>44959.208333333336</v>
      </c>
      <c r="F4189" s="9">
        <v>44959.208333333336</v>
      </c>
      <c r="G4189" s="9">
        <v>44979.934699074074</v>
      </c>
    </row>
    <row r="4190" spans="1:7" x14ac:dyDescent="0.25">
      <c r="A4190" t="s">
        <v>2521</v>
      </c>
      <c r="B4190" t="s">
        <v>2465</v>
      </c>
      <c r="C4190">
        <v>1</v>
      </c>
      <c r="D4190">
        <v>1</v>
      </c>
      <c r="E4190" s="9">
        <v>44959.208333333336</v>
      </c>
      <c r="F4190" s="9">
        <v>44959.208333333336</v>
      </c>
      <c r="G4190" s="9">
        <v>44979.934699074074</v>
      </c>
    </row>
    <row r="4191" spans="1:7" x14ac:dyDescent="0.25">
      <c r="A4191" t="s">
        <v>2522</v>
      </c>
      <c r="B4191" t="s">
        <v>2465</v>
      </c>
      <c r="C4191">
        <v>1</v>
      </c>
      <c r="D4191">
        <v>1</v>
      </c>
      <c r="E4191" s="9">
        <v>44959.208333333336</v>
      </c>
      <c r="F4191" s="9">
        <v>44959.208333333336</v>
      </c>
      <c r="G4191" s="9">
        <v>44979.934699074074</v>
      </c>
    </row>
    <row r="4192" spans="1:7" x14ac:dyDescent="0.25">
      <c r="A4192" t="s">
        <v>2523</v>
      </c>
      <c r="B4192" t="s">
        <v>2465</v>
      </c>
      <c r="C4192">
        <v>1</v>
      </c>
      <c r="D4192">
        <v>0</v>
      </c>
      <c r="E4192" s="9">
        <v>44959</v>
      </c>
      <c r="F4192" s="9">
        <v>44959</v>
      </c>
      <c r="G4192" s="9">
        <v>44979.934699074074</v>
      </c>
    </row>
    <row r="4193" spans="1:7" x14ac:dyDescent="0.25">
      <c r="A4193" t="s">
        <v>2524</v>
      </c>
      <c r="B4193" t="s">
        <v>2465</v>
      </c>
      <c r="C4193">
        <v>1</v>
      </c>
      <c r="D4193">
        <v>0</v>
      </c>
      <c r="E4193" s="9">
        <v>44959</v>
      </c>
      <c r="F4193" s="9">
        <v>44959</v>
      </c>
      <c r="G4193" s="9">
        <v>44979.934699074074</v>
      </c>
    </row>
    <row r="4194" spans="1:7" x14ac:dyDescent="0.25">
      <c r="A4194" t="s">
        <v>2525</v>
      </c>
      <c r="B4194" t="s">
        <v>2465</v>
      </c>
      <c r="C4194">
        <v>1</v>
      </c>
      <c r="D4194">
        <v>0</v>
      </c>
      <c r="E4194" s="9">
        <v>44959</v>
      </c>
      <c r="F4194" s="9">
        <v>44959</v>
      </c>
      <c r="G4194" s="9">
        <v>44979.934710648151</v>
      </c>
    </row>
    <row r="4195" spans="1:7" x14ac:dyDescent="0.25">
      <c r="A4195" t="s">
        <v>2526</v>
      </c>
      <c r="B4195" t="s">
        <v>2465</v>
      </c>
      <c r="C4195">
        <v>1</v>
      </c>
      <c r="D4195">
        <v>0</v>
      </c>
      <c r="E4195" s="9">
        <v>44959</v>
      </c>
      <c r="F4195" s="9">
        <v>44959</v>
      </c>
      <c r="G4195" s="9">
        <v>44979.934710648151</v>
      </c>
    </row>
    <row r="4196" spans="1:7" x14ac:dyDescent="0.25">
      <c r="A4196" t="s">
        <v>2527</v>
      </c>
      <c r="B4196" t="s">
        <v>2465</v>
      </c>
      <c r="C4196">
        <v>1</v>
      </c>
      <c r="D4196">
        <v>0</v>
      </c>
      <c r="E4196" s="9">
        <v>44959</v>
      </c>
      <c r="F4196" s="9">
        <v>44959</v>
      </c>
      <c r="G4196" s="9">
        <v>44979.934710648151</v>
      </c>
    </row>
    <row r="4197" spans="1:7" x14ac:dyDescent="0.25">
      <c r="A4197" t="s">
        <v>2528</v>
      </c>
      <c r="B4197" t="s">
        <v>2465</v>
      </c>
      <c r="C4197">
        <v>1</v>
      </c>
      <c r="D4197">
        <v>0</v>
      </c>
      <c r="E4197" s="9">
        <v>44959</v>
      </c>
      <c r="F4197" s="9">
        <v>44959</v>
      </c>
      <c r="G4197" s="9">
        <v>44979.934710648151</v>
      </c>
    </row>
    <row r="4198" spans="1:7" x14ac:dyDescent="0.25">
      <c r="A4198" t="s">
        <v>2529</v>
      </c>
      <c r="B4198" t="s">
        <v>2465</v>
      </c>
      <c r="C4198">
        <v>1</v>
      </c>
      <c r="D4198">
        <v>0</v>
      </c>
      <c r="E4198" s="9">
        <v>44959</v>
      </c>
      <c r="F4198" s="9">
        <v>44959</v>
      </c>
      <c r="G4198" s="9">
        <v>44979.934710648151</v>
      </c>
    </row>
    <row r="4199" spans="1:7" x14ac:dyDescent="0.25">
      <c r="A4199" t="s">
        <v>2530</v>
      </c>
      <c r="B4199" t="s">
        <v>2465</v>
      </c>
      <c r="C4199">
        <v>1</v>
      </c>
      <c r="D4199">
        <v>0</v>
      </c>
      <c r="E4199" s="9">
        <v>44959</v>
      </c>
      <c r="F4199" s="9">
        <v>44959</v>
      </c>
      <c r="G4199" s="9">
        <v>44979.934710648151</v>
      </c>
    </row>
    <row r="4200" spans="1:7" x14ac:dyDescent="0.25">
      <c r="A4200" t="s">
        <v>2531</v>
      </c>
      <c r="B4200" t="s">
        <v>2465</v>
      </c>
      <c r="C4200">
        <v>1</v>
      </c>
      <c r="D4200">
        <v>0</v>
      </c>
      <c r="E4200" s="9">
        <v>44959</v>
      </c>
      <c r="F4200" s="9">
        <v>44959</v>
      </c>
      <c r="G4200" s="9">
        <v>44979.934710648151</v>
      </c>
    </row>
    <row r="4201" spans="1:7" x14ac:dyDescent="0.25">
      <c r="A4201" t="s">
        <v>2532</v>
      </c>
      <c r="B4201" t="s">
        <v>2465</v>
      </c>
      <c r="C4201">
        <v>1</v>
      </c>
      <c r="D4201">
        <v>0</v>
      </c>
      <c r="E4201" s="9">
        <v>44959</v>
      </c>
      <c r="F4201" s="9">
        <v>44959</v>
      </c>
      <c r="G4201" s="9">
        <v>44979.934710648151</v>
      </c>
    </row>
    <row r="4202" spans="1:7" x14ac:dyDescent="0.25">
      <c r="A4202" t="s">
        <v>2533</v>
      </c>
      <c r="B4202" t="s">
        <v>2465</v>
      </c>
      <c r="C4202">
        <v>1</v>
      </c>
      <c r="D4202">
        <v>1</v>
      </c>
      <c r="E4202" s="9">
        <v>44959.208333333336</v>
      </c>
      <c r="F4202" s="9">
        <v>44959.208333333336</v>
      </c>
      <c r="G4202" s="9">
        <v>44979.934710648151</v>
      </c>
    </row>
    <row r="4203" spans="1:7" x14ac:dyDescent="0.25">
      <c r="A4203" t="s">
        <v>2534</v>
      </c>
      <c r="B4203" t="s">
        <v>2465</v>
      </c>
      <c r="C4203">
        <v>1</v>
      </c>
      <c r="D4203">
        <v>0</v>
      </c>
      <c r="E4203" s="9">
        <v>44959</v>
      </c>
      <c r="F4203" s="9">
        <v>44959</v>
      </c>
      <c r="G4203" s="9">
        <v>44979.934710648151</v>
      </c>
    </row>
    <row r="4204" spans="1:7" x14ac:dyDescent="0.25">
      <c r="A4204" t="s">
        <v>2535</v>
      </c>
      <c r="B4204" t="s">
        <v>2465</v>
      </c>
      <c r="C4204">
        <v>1</v>
      </c>
      <c r="D4204">
        <v>0</v>
      </c>
      <c r="E4204" s="9">
        <v>44959</v>
      </c>
      <c r="F4204" s="9">
        <v>44959</v>
      </c>
      <c r="G4204" s="9">
        <v>44979.93472222222</v>
      </c>
    </row>
    <row r="4205" spans="1:7" x14ac:dyDescent="0.25">
      <c r="A4205" t="s">
        <v>2536</v>
      </c>
      <c r="B4205" t="s">
        <v>2465</v>
      </c>
      <c r="C4205">
        <v>1</v>
      </c>
      <c r="D4205">
        <v>0</v>
      </c>
      <c r="E4205" s="9">
        <v>44959</v>
      </c>
      <c r="F4205" s="9">
        <v>44959</v>
      </c>
      <c r="G4205" s="9">
        <v>44979.93472222222</v>
      </c>
    </row>
    <row r="4206" spans="1:7" x14ac:dyDescent="0.25">
      <c r="A4206" t="s">
        <v>2537</v>
      </c>
      <c r="B4206" t="s">
        <v>2465</v>
      </c>
      <c r="C4206">
        <v>1</v>
      </c>
      <c r="D4206">
        <v>0</v>
      </c>
      <c r="E4206" s="9">
        <v>44959</v>
      </c>
      <c r="F4206" s="9">
        <v>44959</v>
      </c>
      <c r="G4206" s="9">
        <v>44979.93472222222</v>
      </c>
    </row>
    <row r="4207" spans="1:7" x14ac:dyDescent="0.25">
      <c r="A4207" t="s">
        <v>2538</v>
      </c>
      <c r="B4207" t="s">
        <v>2465</v>
      </c>
      <c r="C4207">
        <v>1</v>
      </c>
      <c r="D4207">
        <v>0</v>
      </c>
      <c r="E4207" s="9">
        <v>44959</v>
      </c>
      <c r="F4207" s="9">
        <v>44959</v>
      </c>
      <c r="G4207" s="9">
        <v>44979.93472222222</v>
      </c>
    </row>
    <row r="4208" spans="1:7" x14ac:dyDescent="0.25">
      <c r="A4208" t="s">
        <v>2539</v>
      </c>
      <c r="B4208" t="s">
        <v>2465</v>
      </c>
      <c r="C4208">
        <v>1</v>
      </c>
      <c r="D4208">
        <v>0</v>
      </c>
      <c r="E4208" s="9">
        <v>44959</v>
      </c>
      <c r="F4208" s="9">
        <v>44959</v>
      </c>
      <c r="G4208" s="9">
        <v>44979.93472222222</v>
      </c>
    </row>
    <row r="4209" spans="1:7" x14ac:dyDescent="0.25">
      <c r="A4209" t="s">
        <v>2540</v>
      </c>
      <c r="B4209" t="s">
        <v>2465</v>
      </c>
      <c r="C4209">
        <v>1</v>
      </c>
      <c r="D4209">
        <v>0</v>
      </c>
      <c r="E4209" s="9">
        <v>44959</v>
      </c>
      <c r="F4209" s="9">
        <v>44959</v>
      </c>
      <c r="G4209" s="9">
        <v>44979.93472222222</v>
      </c>
    </row>
    <row r="4210" spans="1:7" x14ac:dyDescent="0.25">
      <c r="A4210" t="s">
        <v>2541</v>
      </c>
      <c r="B4210" t="s">
        <v>2465</v>
      </c>
      <c r="C4210">
        <v>1</v>
      </c>
      <c r="D4210">
        <v>0</v>
      </c>
      <c r="E4210" s="9">
        <v>44959</v>
      </c>
      <c r="F4210" s="9">
        <v>44959</v>
      </c>
      <c r="G4210" s="9">
        <v>44979.93472222222</v>
      </c>
    </row>
    <row r="4211" spans="1:7" x14ac:dyDescent="0.25">
      <c r="A4211" t="s">
        <v>2542</v>
      </c>
      <c r="B4211" t="s">
        <v>2465</v>
      </c>
      <c r="C4211">
        <v>1</v>
      </c>
      <c r="D4211">
        <v>0</v>
      </c>
      <c r="E4211" s="9">
        <v>44959</v>
      </c>
      <c r="F4211" s="9">
        <v>44959</v>
      </c>
      <c r="G4211" s="9">
        <v>44979.93472222222</v>
      </c>
    </row>
    <row r="4212" spans="1:7" x14ac:dyDescent="0.25">
      <c r="A4212" t="s">
        <v>2543</v>
      </c>
      <c r="B4212" t="s">
        <v>2465</v>
      </c>
      <c r="C4212">
        <v>1</v>
      </c>
      <c r="D4212">
        <v>0</v>
      </c>
      <c r="E4212" s="9">
        <v>44959</v>
      </c>
      <c r="F4212" s="9">
        <v>44959</v>
      </c>
      <c r="G4212" s="9">
        <v>44979.93472222222</v>
      </c>
    </row>
    <row r="4213" spans="1:7" x14ac:dyDescent="0.25">
      <c r="A4213" t="s">
        <v>2544</v>
      </c>
      <c r="B4213" t="s">
        <v>2465</v>
      </c>
      <c r="C4213">
        <v>1</v>
      </c>
      <c r="D4213">
        <v>0</v>
      </c>
      <c r="E4213" s="9">
        <v>44959</v>
      </c>
      <c r="F4213" s="9">
        <v>44959</v>
      </c>
      <c r="G4213" s="9">
        <v>44979.93472222222</v>
      </c>
    </row>
    <row r="4214" spans="1:7" x14ac:dyDescent="0.25">
      <c r="A4214" t="s">
        <v>2545</v>
      </c>
      <c r="B4214" t="s">
        <v>2465</v>
      </c>
      <c r="C4214">
        <v>1</v>
      </c>
      <c r="D4214">
        <v>0</v>
      </c>
      <c r="E4214" s="9">
        <v>44959</v>
      </c>
      <c r="F4214" s="9">
        <v>44959</v>
      </c>
      <c r="G4214" s="9">
        <v>44979.93472222222</v>
      </c>
    </row>
    <row r="4215" spans="1:7" x14ac:dyDescent="0.25">
      <c r="A4215" t="s">
        <v>2546</v>
      </c>
      <c r="B4215" t="s">
        <v>2465</v>
      </c>
      <c r="C4215">
        <v>1</v>
      </c>
      <c r="D4215">
        <v>0</v>
      </c>
      <c r="E4215" s="9">
        <v>44959</v>
      </c>
      <c r="F4215" s="9">
        <v>44959</v>
      </c>
      <c r="G4215" s="9">
        <v>44979.93472222222</v>
      </c>
    </row>
    <row r="4216" spans="1:7" x14ac:dyDescent="0.25">
      <c r="A4216" t="s">
        <v>2547</v>
      </c>
      <c r="B4216" t="s">
        <v>2465</v>
      </c>
      <c r="C4216">
        <v>1</v>
      </c>
      <c r="D4216">
        <v>0</v>
      </c>
      <c r="E4216" s="9">
        <v>44959</v>
      </c>
      <c r="F4216" s="9">
        <v>44959</v>
      </c>
      <c r="G4216" s="9">
        <v>44979.934733796297</v>
      </c>
    </row>
    <row r="4217" spans="1:7" x14ac:dyDescent="0.25">
      <c r="A4217" t="s">
        <v>2548</v>
      </c>
      <c r="B4217" t="s">
        <v>2465</v>
      </c>
      <c r="C4217">
        <v>1</v>
      </c>
      <c r="D4217">
        <v>0</v>
      </c>
      <c r="E4217" s="9">
        <v>44959</v>
      </c>
      <c r="F4217" s="9">
        <v>44959</v>
      </c>
      <c r="G4217" s="9">
        <v>44979.934733796297</v>
      </c>
    </row>
    <row r="4218" spans="1:7" x14ac:dyDescent="0.25">
      <c r="A4218" t="s">
        <v>2549</v>
      </c>
      <c r="B4218" t="s">
        <v>2465</v>
      </c>
      <c r="C4218">
        <v>1</v>
      </c>
      <c r="D4218">
        <v>0</v>
      </c>
      <c r="E4218" s="9">
        <v>44959</v>
      </c>
      <c r="F4218" s="9">
        <v>44959</v>
      </c>
      <c r="G4218" s="9">
        <v>44979.934733796297</v>
      </c>
    </row>
    <row r="4219" spans="1:7" x14ac:dyDescent="0.25">
      <c r="A4219" t="s">
        <v>2550</v>
      </c>
      <c r="B4219" t="s">
        <v>2465</v>
      </c>
      <c r="C4219">
        <v>1</v>
      </c>
      <c r="D4219">
        <v>0</v>
      </c>
      <c r="E4219" s="9">
        <v>44959</v>
      </c>
      <c r="F4219" s="9">
        <v>44959</v>
      </c>
      <c r="G4219" s="9">
        <v>44979.934733796297</v>
      </c>
    </row>
    <row r="4220" spans="1:7" x14ac:dyDescent="0.25">
      <c r="A4220" t="s">
        <v>2551</v>
      </c>
      <c r="B4220" t="s">
        <v>2465</v>
      </c>
      <c r="C4220">
        <v>1</v>
      </c>
      <c r="D4220">
        <v>0</v>
      </c>
      <c r="E4220" s="9">
        <v>44959</v>
      </c>
      <c r="F4220" s="9">
        <v>44959</v>
      </c>
      <c r="G4220" s="9">
        <v>44979.934733796297</v>
      </c>
    </row>
    <row r="4221" spans="1:7" x14ac:dyDescent="0.25">
      <c r="A4221" t="s">
        <v>2552</v>
      </c>
      <c r="B4221" t="s">
        <v>2465</v>
      </c>
      <c r="C4221">
        <v>1</v>
      </c>
      <c r="D4221">
        <v>0</v>
      </c>
      <c r="E4221" s="9">
        <v>44959</v>
      </c>
      <c r="F4221" s="9">
        <v>44959</v>
      </c>
      <c r="G4221" s="9">
        <v>44979.934733796297</v>
      </c>
    </row>
    <row r="4222" spans="1:7" x14ac:dyDescent="0.25">
      <c r="A4222" t="s">
        <v>2553</v>
      </c>
      <c r="B4222" t="s">
        <v>2465</v>
      </c>
      <c r="C4222">
        <v>1</v>
      </c>
      <c r="D4222">
        <v>1</v>
      </c>
      <c r="E4222" s="9">
        <v>44959</v>
      </c>
      <c r="F4222" s="9">
        <v>44959</v>
      </c>
      <c r="G4222" s="9">
        <v>44979.934733796297</v>
      </c>
    </row>
    <row r="4223" spans="1:7" x14ac:dyDescent="0.25">
      <c r="A4223" t="s">
        <v>2554</v>
      </c>
      <c r="B4223" t="s">
        <v>2465</v>
      </c>
      <c r="C4223">
        <v>1</v>
      </c>
      <c r="D4223">
        <v>1</v>
      </c>
      <c r="E4223" s="9">
        <v>44959.208333333336</v>
      </c>
      <c r="F4223" s="9">
        <v>44959.208333333336</v>
      </c>
      <c r="G4223" s="9">
        <v>44979.934733796297</v>
      </c>
    </row>
    <row r="4224" spans="1:7" x14ac:dyDescent="0.25">
      <c r="A4224" t="s">
        <v>2555</v>
      </c>
      <c r="B4224" t="s">
        <v>2465</v>
      </c>
      <c r="C4224">
        <v>1</v>
      </c>
      <c r="D4224">
        <v>1</v>
      </c>
      <c r="E4224" s="9">
        <v>44959.208333333336</v>
      </c>
      <c r="F4224" s="9">
        <v>44959.208333333336</v>
      </c>
      <c r="G4224" s="9">
        <v>44979.934733796297</v>
      </c>
    </row>
    <row r="4225" spans="1:7" x14ac:dyDescent="0.25">
      <c r="A4225" t="s">
        <v>2556</v>
      </c>
      <c r="B4225" t="s">
        <v>2465</v>
      </c>
      <c r="C4225">
        <v>1</v>
      </c>
      <c r="D4225">
        <v>1</v>
      </c>
      <c r="E4225" s="9">
        <v>44959.208333333336</v>
      </c>
      <c r="F4225" s="9">
        <v>44959.208333333336</v>
      </c>
      <c r="G4225" s="9">
        <v>44979.934733796297</v>
      </c>
    </row>
    <row r="4226" spans="1:7" x14ac:dyDescent="0.25">
      <c r="A4226" t="s">
        <v>2557</v>
      </c>
      <c r="B4226" t="s">
        <v>2465</v>
      </c>
      <c r="C4226">
        <v>1</v>
      </c>
      <c r="D4226">
        <v>1</v>
      </c>
      <c r="E4226" s="9">
        <v>44959.208333333336</v>
      </c>
      <c r="F4226" s="9">
        <v>44959.208333333336</v>
      </c>
      <c r="G4226" s="9">
        <v>44979.934745370374</v>
      </c>
    </row>
    <row r="4227" spans="1:7" x14ac:dyDescent="0.25">
      <c r="A4227" t="s">
        <v>2558</v>
      </c>
      <c r="B4227" t="s">
        <v>2465</v>
      </c>
      <c r="C4227">
        <v>1</v>
      </c>
      <c r="D4227">
        <v>1</v>
      </c>
      <c r="E4227" s="9">
        <v>44959.208333333336</v>
      </c>
      <c r="F4227" s="9">
        <v>44959.208333333336</v>
      </c>
      <c r="G4227" s="9">
        <v>44979.934745370374</v>
      </c>
    </row>
    <row r="4228" spans="1:7" x14ac:dyDescent="0.25">
      <c r="A4228" t="s">
        <v>2559</v>
      </c>
      <c r="B4228" t="s">
        <v>2465</v>
      </c>
      <c r="C4228">
        <v>1</v>
      </c>
      <c r="D4228">
        <v>1</v>
      </c>
      <c r="E4228" s="9">
        <v>44959</v>
      </c>
      <c r="F4228" s="9">
        <v>44959</v>
      </c>
      <c r="G4228" s="9">
        <v>44979.934745370374</v>
      </c>
    </row>
    <row r="4229" spans="1:7" x14ac:dyDescent="0.25">
      <c r="A4229" t="s">
        <v>2560</v>
      </c>
      <c r="B4229" t="s">
        <v>2465</v>
      </c>
      <c r="C4229">
        <v>1</v>
      </c>
      <c r="D4229">
        <v>1</v>
      </c>
      <c r="E4229" s="9">
        <v>44959.208333333336</v>
      </c>
      <c r="F4229" s="9">
        <v>44959.208333333336</v>
      </c>
      <c r="G4229" s="9">
        <v>44979.934745370374</v>
      </c>
    </row>
    <row r="4230" spans="1:7" x14ac:dyDescent="0.25">
      <c r="A4230" t="s">
        <v>2561</v>
      </c>
      <c r="B4230" t="s">
        <v>2465</v>
      </c>
      <c r="C4230">
        <v>1</v>
      </c>
      <c r="D4230">
        <v>1</v>
      </c>
      <c r="E4230" s="9">
        <v>44959.208333333336</v>
      </c>
      <c r="F4230" s="9">
        <v>44959.208333333336</v>
      </c>
      <c r="G4230" s="9">
        <v>44979.934745370374</v>
      </c>
    </row>
    <row r="4231" spans="1:7" x14ac:dyDescent="0.25">
      <c r="A4231" t="s">
        <v>2562</v>
      </c>
      <c r="B4231" t="s">
        <v>2465</v>
      </c>
      <c r="C4231">
        <v>1</v>
      </c>
      <c r="D4231">
        <v>1</v>
      </c>
      <c r="E4231" s="9">
        <v>44959.208333333336</v>
      </c>
      <c r="F4231" s="9">
        <v>44959.208333333336</v>
      </c>
      <c r="G4231" s="9">
        <v>44979.934745370374</v>
      </c>
    </row>
    <row r="4232" spans="1:7" x14ac:dyDescent="0.25">
      <c r="A4232" t="s">
        <v>2563</v>
      </c>
      <c r="B4232" t="s">
        <v>2465</v>
      </c>
      <c r="C4232">
        <v>1</v>
      </c>
      <c r="D4232">
        <v>1</v>
      </c>
      <c r="E4232" s="9">
        <v>44959.208333333336</v>
      </c>
      <c r="F4232" s="9">
        <v>44959.208333333336</v>
      </c>
      <c r="G4232" s="9">
        <v>44979.934745370374</v>
      </c>
    </row>
    <row r="4233" spans="1:7" x14ac:dyDescent="0.25">
      <c r="A4233" t="s">
        <v>2564</v>
      </c>
      <c r="B4233" t="s">
        <v>2465</v>
      </c>
      <c r="C4233">
        <v>1</v>
      </c>
      <c r="D4233">
        <v>1</v>
      </c>
      <c r="E4233" s="9">
        <v>44959.208333333336</v>
      </c>
      <c r="F4233" s="9">
        <v>44959.208333333336</v>
      </c>
      <c r="G4233" s="9">
        <v>44979.934745370374</v>
      </c>
    </row>
    <row r="4234" spans="1:7" x14ac:dyDescent="0.25">
      <c r="A4234" t="s">
        <v>2565</v>
      </c>
      <c r="B4234" t="s">
        <v>2465</v>
      </c>
      <c r="C4234">
        <v>1</v>
      </c>
      <c r="D4234">
        <v>1</v>
      </c>
      <c r="E4234" s="9">
        <v>44959.208333333336</v>
      </c>
      <c r="F4234" s="9">
        <v>44959.208333333336</v>
      </c>
      <c r="G4234" s="9">
        <v>44979.934745370374</v>
      </c>
    </row>
    <row r="4235" spans="1:7" x14ac:dyDescent="0.25">
      <c r="A4235" t="s">
        <v>2566</v>
      </c>
      <c r="B4235" t="s">
        <v>2465</v>
      </c>
      <c r="C4235">
        <v>1</v>
      </c>
      <c r="D4235">
        <v>1</v>
      </c>
      <c r="E4235" s="9">
        <v>44959.208333333336</v>
      </c>
      <c r="F4235" s="9">
        <v>44959.208333333336</v>
      </c>
      <c r="G4235" s="9">
        <v>44979.934745370374</v>
      </c>
    </row>
    <row r="4236" spans="1:7" x14ac:dyDescent="0.25">
      <c r="A4236" t="s">
        <v>2567</v>
      </c>
      <c r="B4236" t="s">
        <v>2465</v>
      </c>
      <c r="C4236">
        <v>1</v>
      </c>
      <c r="D4236">
        <v>1</v>
      </c>
      <c r="E4236" s="9">
        <v>44959.208333333336</v>
      </c>
      <c r="F4236" s="9">
        <v>44959.208333333336</v>
      </c>
      <c r="G4236" s="9">
        <v>44979.934745370374</v>
      </c>
    </row>
    <row r="4237" spans="1:7" x14ac:dyDescent="0.25">
      <c r="A4237" t="s">
        <v>2568</v>
      </c>
      <c r="B4237" t="s">
        <v>2465</v>
      </c>
      <c r="C4237">
        <v>1</v>
      </c>
      <c r="D4237">
        <v>1</v>
      </c>
      <c r="E4237" s="9">
        <v>44959.208333333336</v>
      </c>
      <c r="F4237" s="9">
        <v>44959.208333333336</v>
      </c>
      <c r="G4237" s="9">
        <v>44979.934745370374</v>
      </c>
    </row>
    <row r="4238" spans="1:7" x14ac:dyDescent="0.25">
      <c r="A4238" t="s">
        <v>2569</v>
      </c>
      <c r="B4238" t="s">
        <v>2465</v>
      </c>
      <c r="C4238">
        <v>1</v>
      </c>
      <c r="D4238">
        <v>1</v>
      </c>
      <c r="E4238" s="9">
        <v>44959.208333333336</v>
      </c>
      <c r="F4238" s="9">
        <v>44959.208333333336</v>
      </c>
      <c r="G4238" s="9">
        <v>44979.934756944444</v>
      </c>
    </row>
    <row r="4239" spans="1:7" x14ac:dyDescent="0.25">
      <c r="A4239" t="s">
        <v>2570</v>
      </c>
      <c r="B4239" t="s">
        <v>2465</v>
      </c>
      <c r="C4239">
        <v>1</v>
      </c>
      <c r="D4239">
        <v>1</v>
      </c>
      <c r="E4239" s="9">
        <v>44959.208333333336</v>
      </c>
      <c r="F4239" s="9">
        <v>44959.208333333336</v>
      </c>
      <c r="G4239" s="9">
        <v>44979.934756944444</v>
      </c>
    </row>
    <row r="4240" spans="1:7" x14ac:dyDescent="0.25">
      <c r="A4240" t="s">
        <v>2571</v>
      </c>
      <c r="B4240" t="s">
        <v>2465</v>
      </c>
      <c r="C4240">
        <v>1</v>
      </c>
      <c r="D4240">
        <v>1</v>
      </c>
      <c r="E4240" s="9">
        <v>44959.208333333336</v>
      </c>
      <c r="F4240" s="9">
        <v>44959.208333333336</v>
      </c>
      <c r="G4240" s="9">
        <v>44979.934756944444</v>
      </c>
    </row>
    <row r="4241" spans="1:7" x14ac:dyDescent="0.25">
      <c r="A4241" t="s">
        <v>2572</v>
      </c>
      <c r="B4241" t="s">
        <v>2465</v>
      </c>
      <c r="C4241">
        <v>1</v>
      </c>
      <c r="D4241">
        <v>1</v>
      </c>
      <c r="E4241" s="9">
        <v>44959.208333333336</v>
      </c>
      <c r="F4241" s="9">
        <v>44959.208333333336</v>
      </c>
      <c r="G4241" s="9">
        <v>44979.934756944444</v>
      </c>
    </row>
    <row r="4242" spans="1:7" x14ac:dyDescent="0.25">
      <c r="A4242" t="s">
        <v>2573</v>
      </c>
      <c r="B4242" t="s">
        <v>2465</v>
      </c>
      <c r="C4242">
        <v>1</v>
      </c>
      <c r="D4242">
        <v>1</v>
      </c>
      <c r="E4242" s="9">
        <v>44959.208333333336</v>
      </c>
      <c r="F4242" s="9">
        <v>44959.208333333336</v>
      </c>
      <c r="G4242" s="9">
        <v>44979.934756944444</v>
      </c>
    </row>
    <row r="4243" spans="1:7" x14ac:dyDescent="0.25">
      <c r="A4243" t="s">
        <v>2574</v>
      </c>
      <c r="B4243" t="s">
        <v>2465</v>
      </c>
      <c r="C4243">
        <v>1</v>
      </c>
      <c r="D4243">
        <v>1</v>
      </c>
      <c r="E4243" s="9">
        <v>44959</v>
      </c>
      <c r="F4243" s="9">
        <v>44959</v>
      </c>
      <c r="G4243" s="9">
        <v>44979.934756944444</v>
      </c>
    </row>
    <row r="4244" spans="1:7" x14ac:dyDescent="0.25">
      <c r="A4244" t="s">
        <v>2575</v>
      </c>
      <c r="B4244" t="s">
        <v>2465</v>
      </c>
      <c r="C4244">
        <v>1</v>
      </c>
      <c r="D4244">
        <v>1</v>
      </c>
      <c r="E4244" s="9">
        <v>44959</v>
      </c>
      <c r="F4244" s="9">
        <v>44959</v>
      </c>
      <c r="G4244" s="9">
        <v>44979.934756944444</v>
      </c>
    </row>
    <row r="4245" spans="1:7" x14ac:dyDescent="0.25">
      <c r="A4245" t="s">
        <v>2576</v>
      </c>
      <c r="B4245" t="s">
        <v>2465</v>
      </c>
      <c r="C4245">
        <v>1</v>
      </c>
      <c r="D4245">
        <v>1</v>
      </c>
      <c r="E4245" s="9">
        <v>44959</v>
      </c>
      <c r="F4245" s="9">
        <v>44959</v>
      </c>
      <c r="G4245" s="9">
        <v>44979.934756944444</v>
      </c>
    </row>
    <row r="4246" spans="1:7" x14ac:dyDescent="0.25">
      <c r="A4246" t="s">
        <v>2577</v>
      </c>
      <c r="B4246" t="s">
        <v>2465</v>
      </c>
      <c r="C4246">
        <v>1</v>
      </c>
      <c r="D4246">
        <v>1</v>
      </c>
      <c r="E4246" s="9">
        <v>44959</v>
      </c>
      <c r="F4246" s="9">
        <v>44959</v>
      </c>
      <c r="G4246" s="9">
        <v>44979.934756944444</v>
      </c>
    </row>
    <row r="4247" spans="1:7" x14ac:dyDescent="0.25">
      <c r="A4247" t="s">
        <v>2578</v>
      </c>
      <c r="B4247" t="s">
        <v>2465</v>
      </c>
      <c r="C4247">
        <v>1</v>
      </c>
      <c r="D4247">
        <v>1</v>
      </c>
      <c r="E4247" s="9">
        <v>44959</v>
      </c>
      <c r="F4247" s="9">
        <v>44959</v>
      </c>
      <c r="G4247" s="9">
        <v>44979.934756944444</v>
      </c>
    </row>
    <row r="4248" spans="1:7" x14ac:dyDescent="0.25">
      <c r="A4248" t="s">
        <v>2579</v>
      </c>
      <c r="B4248" t="s">
        <v>2465</v>
      </c>
      <c r="C4248">
        <v>1</v>
      </c>
      <c r="D4248">
        <v>1</v>
      </c>
      <c r="E4248" s="9">
        <v>44959.208333333336</v>
      </c>
      <c r="F4248" s="9">
        <v>44959.208333333336</v>
      </c>
      <c r="G4248" s="9">
        <v>44979.934756944444</v>
      </c>
    </row>
    <row r="4249" spans="1:7" x14ac:dyDescent="0.25">
      <c r="A4249" t="s">
        <v>2580</v>
      </c>
      <c r="B4249" t="s">
        <v>2465</v>
      </c>
      <c r="C4249">
        <v>1</v>
      </c>
      <c r="D4249">
        <v>1</v>
      </c>
      <c r="E4249" s="9">
        <v>44959.208333333336</v>
      </c>
      <c r="F4249" s="9">
        <v>44959.208333333336</v>
      </c>
      <c r="G4249" s="9">
        <v>44979.93476851852</v>
      </c>
    </row>
    <row r="4250" spans="1:7" x14ac:dyDescent="0.25">
      <c r="A4250" t="s">
        <v>2581</v>
      </c>
      <c r="B4250" t="s">
        <v>2465</v>
      </c>
      <c r="C4250">
        <v>1</v>
      </c>
      <c r="D4250">
        <v>1</v>
      </c>
      <c r="E4250" s="9">
        <v>44959.208333333336</v>
      </c>
      <c r="F4250" s="9">
        <v>44959.208333333336</v>
      </c>
      <c r="G4250" s="9">
        <v>44979.93476851852</v>
      </c>
    </row>
    <row r="4251" spans="1:7" x14ac:dyDescent="0.25">
      <c r="A4251" t="s">
        <v>2582</v>
      </c>
      <c r="B4251" t="s">
        <v>2465</v>
      </c>
      <c r="C4251">
        <v>1</v>
      </c>
      <c r="D4251">
        <v>1</v>
      </c>
      <c r="E4251" s="9">
        <v>44959.208333333336</v>
      </c>
      <c r="F4251" s="9">
        <v>44959.208333333336</v>
      </c>
      <c r="G4251" s="9">
        <v>44979.93476851852</v>
      </c>
    </row>
    <row r="4252" spans="1:7" x14ac:dyDescent="0.25">
      <c r="A4252" t="s">
        <v>2583</v>
      </c>
      <c r="B4252" t="s">
        <v>2465</v>
      </c>
      <c r="C4252">
        <v>1</v>
      </c>
      <c r="D4252">
        <v>1</v>
      </c>
      <c r="E4252" s="9">
        <v>44959.208333333336</v>
      </c>
      <c r="F4252" s="9">
        <v>44959.208333333336</v>
      </c>
      <c r="G4252" s="9">
        <v>44979.93476851852</v>
      </c>
    </row>
    <row r="4253" spans="1:7" x14ac:dyDescent="0.25">
      <c r="A4253" t="s">
        <v>2584</v>
      </c>
      <c r="B4253" t="s">
        <v>2465</v>
      </c>
      <c r="C4253">
        <v>1</v>
      </c>
      <c r="D4253">
        <v>1</v>
      </c>
      <c r="E4253" s="9">
        <v>44959.208333333336</v>
      </c>
      <c r="F4253" s="9">
        <v>44959.208333333336</v>
      </c>
      <c r="G4253" s="9">
        <v>44979.93476851852</v>
      </c>
    </row>
    <row r="4254" spans="1:7" x14ac:dyDescent="0.25">
      <c r="A4254" t="s">
        <v>2585</v>
      </c>
      <c r="B4254" t="s">
        <v>2465</v>
      </c>
      <c r="C4254">
        <v>1</v>
      </c>
      <c r="D4254">
        <v>1</v>
      </c>
      <c r="E4254" s="9">
        <v>44959.208333333336</v>
      </c>
      <c r="F4254" s="9">
        <v>44959.208333333336</v>
      </c>
      <c r="G4254" s="9">
        <v>44979.93476851852</v>
      </c>
    </row>
    <row r="4255" spans="1:7" x14ac:dyDescent="0.25">
      <c r="A4255" t="s">
        <v>2586</v>
      </c>
      <c r="B4255" t="s">
        <v>2465</v>
      </c>
      <c r="C4255">
        <v>1</v>
      </c>
      <c r="D4255">
        <v>1</v>
      </c>
      <c r="E4255" s="9">
        <v>44959.208333333336</v>
      </c>
      <c r="F4255" s="9">
        <v>44959.208333333336</v>
      </c>
      <c r="G4255" s="9">
        <v>44979.93476851852</v>
      </c>
    </row>
    <row r="4256" spans="1:7" x14ac:dyDescent="0.25">
      <c r="A4256" t="s">
        <v>2587</v>
      </c>
      <c r="B4256" t="s">
        <v>2465</v>
      </c>
      <c r="C4256">
        <v>1</v>
      </c>
      <c r="D4256">
        <v>1</v>
      </c>
      <c r="E4256" s="9">
        <v>44959.208333333336</v>
      </c>
      <c r="F4256" s="9">
        <v>44959.208333333336</v>
      </c>
      <c r="G4256" s="9">
        <v>44979.93476851852</v>
      </c>
    </row>
    <row r="4257" spans="1:7" x14ac:dyDescent="0.25">
      <c r="A4257" t="s">
        <v>2588</v>
      </c>
      <c r="B4257" t="s">
        <v>2465</v>
      </c>
      <c r="C4257">
        <v>1</v>
      </c>
      <c r="D4257">
        <v>1</v>
      </c>
      <c r="E4257" s="9">
        <v>44959.208333333336</v>
      </c>
      <c r="F4257" s="9">
        <v>44959.208333333336</v>
      </c>
      <c r="G4257" s="9">
        <v>44979.93476851852</v>
      </c>
    </row>
    <row r="4258" spans="1:7" x14ac:dyDescent="0.25">
      <c r="A4258" t="s">
        <v>2589</v>
      </c>
      <c r="B4258" t="s">
        <v>2465</v>
      </c>
      <c r="C4258">
        <v>1</v>
      </c>
      <c r="D4258">
        <v>1</v>
      </c>
      <c r="E4258" s="9">
        <v>44959.208333333336</v>
      </c>
      <c r="F4258" s="9">
        <v>44959.208333333336</v>
      </c>
      <c r="G4258" s="9">
        <v>44979.93476851852</v>
      </c>
    </row>
    <row r="4259" spans="1:7" x14ac:dyDescent="0.25">
      <c r="A4259" t="s">
        <v>2590</v>
      </c>
      <c r="B4259" t="s">
        <v>2465</v>
      </c>
      <c r="C4259">
        <v>1</v>
      </c>
      <c r="D4259">
        <v>1</v>
      </c>
      <c r="E4259" s="9">
        <v>44959.208333333336</v>
      </c>
      <c r="F4259" s="9">
        <v>44959.208333333336</v>
      </c>
      <c r="G4259" s="9">
        <v>44979.93476851852</v>
      </c>
    </row>
    <row r="4260" spans="1:7" x14ac:dyDescent="0.25">
      <c r="A4260" t="s">
        <v>2591</v>
      </c>
      <c r="B4260" t="s">
        <v>2465</v>
      </c>
      <c r="C4260">
        <v>1</v>
      </c>
      <c r="D4260">
        <v>1</v>
      </c>
      <c r="E4260" s="9">
        <v>44959.208333333336</v>
      </c>
      <c r="F4260" s="9">
        <v>44959.208333333336</v>
      </c>
      <c r="G4260" s="9">
        <v>44979.93476851852</v>
      </c>
    </row>
    <row r="4261" spans="1:7" x14ac:dyDescent="0.25">
      <c r="A4261" t="s">
        <v>2592</v>
      </c>
      <c r="B4261" t="s">
        <v>2465</v>
      </c>
      <c r="C4261">
        <v>1</v>
      </c>
      <c r="D4261">
        <v>1</v>
      </c>
      <c r="E4261" s="9">
        <v>44959.208333333336</v>
      </c>
      <c r="F4261" s="9">
        <v>44959.208333333336</v>
      </c>
      <c r="G4261" s="9">
        <v>44979.93478009259</v>
      </c>
    </row>
    <row r="4262" spans="1:7" x14ac:dyDescent="0.25">
      <c r="A4262" t="s">
        <v>2593</v>
      </c>
      <c r="B4262" t="s">
        <v>2465</v>
      </c>
      <c r="C4262">
        <v>1</v>
      </c>
      <c r="D4262">
        <v>1</v>
      </c>
      <c r="E4262" s="9">
        <v>44959.208333333336</v>
      </c>
      <c r="F4262" s="9">
        <v>44959.208333333336</v>
      </c>
      <c r="G4262" s="9">
        <v>44979.93478009259</v>
      </c>
    </row>
    <row r="4263" spans="1:7" x14ac:dyDescent="0.25">
      <c r="A4263" t="s">
        <v>2594</v>
      </c>
      <c r="B4263" t="s">
        <v>2465</v>
      </c>
      <c r="C4263">
        <v>1</v>
      </c>
      <c r="D4263">
        <v>1</v>
      </c>
      <c r="E4263" s="9">
        <v>44959.208333333336</v>
      </c>
      <c r="F4263" s="9">
        <v>44959.208333333336</v>
      </c>
      <c r="G4263" s="9">
        <v>44979.93478009259</v>
      </c>
    </row>
    <row r="4264" spans="1:7" x14ac:dyDescent="0.25">
      <c r="A4264" t="s">
        <v>2595</v>
      </c>
      <c r="B4264" t="s">
        <v>2465</v>
      </c>
      <c r="C4264">
        <v>1</v>
      </c>
      <c r="D4264">
        <v>1</v>
      </c>
      <c r="E4264" s="9">
        <v>44959.208333333336</v>
      </c>
      <c r="F4264" s="9">
        <v>44959.208333333336</v>
      </c>
      <c r="G4264" s="9">
        <v>44979.93478009259</v>
      </c>
    </row>
    <row r="4265" spans="1:7" x14ac:dyDescent="0.25">
      <c r="A4265" t="s">
        <v>2596</v>
      </c>
      <c r="B4265" t="s">
        <v>2465</v>
      </c>
      <c r="C4265">
        <v>1</v>
      </c>
      <c r="D4265">
        <v>1</v>
      </c>
      <c r="E4265" s="9">
        <v>44959.208333333336</v>
      </c>
      <c r="F4265" s="9">
        <v>44959.208333333336</v>
      </c>
      <c r="G4265" s="9">
        <v>44979.93478009259</v>
      </c>
    </row>
    <row r="4266" spans="1:7" x14ac:dyDescent="0.25">
      <c r="A4266" t="s">
        <v>2597</v>
      </c>
      <c r="B4266" t="s">
        <v>2465</v>
      </c>
      <c r="C4266">
        <v>1</v>
      </c>
      <c r="D4266">
        <v>1</v>
      </c>
      <c r="E4266" s="9">
        <v>44959.208333333336</v>
      </c>
      <c r="F4266" s="9">
        <v>44959.208333333336</v>
      </c>
      <c r="G4266" s="9">
        <v>44979.93478009259</v>
      </c>
    </row>
    <row r="4267" spans="1:7" x14ac:dyDescent="0.25">
      <c r="A4267" t="s">
        <v>2598</v>
      </c>
      <c r="B4267" t="s">
        <v>2465</v>
      </c>
      <c r="C4267">
        <v>1</v>
      </c>
      <c r="D4267">
        <v>1</v>
      </c>
      <c r="E4267" s="9">
        <v>44959.208333333336</v>
      </c>
      <c r="F4267" s="9">
        <v>44959.208333333336</v>
      </c>
      <c r="G4267" s="9">
        <v>44979.93478009259</v>
      </c>
    </row>
    <row r="4268" spans="1:7" x14ac:dyDescent="0.25">
      <c r="A4268" t="s">
        <v>2599</v>
      </c>
      <c r="B4268" t="s">
        <v>2465</v>
      </c>
      <c r="C4268">
        <v>1</v>
      </c>
      <c r="D4268">
        <v>1</v>
      </c>
      <c r="E4268" s="9">
        <v>44959.208333333336</v>
      </c>
      <c r="F4268" s="9">
        <v>44959.208333333336</v>
      </c>
      <c r="G4268" s="9">
        <v>44979.93478009259</v>
      </c>
    </row>
    <row r="4269" spans="1:7" x14ac:dyDescent="0.25">
      <c r="A4269" t="s">
        <v>2600</v>
      </c>
      <c r="B4269" t="s">
        <v>2465</v>
      </c>
      <c r="C4269">
        <v>1</v>
      </c>
      <c r="D4269">
        <v>1</v>
      </c>
      <c r="E4269" s="9">
        <v>44959.208333333336</v>
      </c>
      <c r="F4269" s="9">
        <v>44959.208333333336</v>
      </c>
      <c r="G4269" s="9">
        <v>44979.93478009259</v>
      </c>
    </row>
    <row r="4270" spans="1:7" x14ac:dyDescent="0.25">
      <c r="A4270" t="s">
        <v>2601</v>
      </c>
      <c r="B4270" t="s">
        <v>2465</v>
      </c>
      <c r="C4270">
        <v>1</v>
      </c>
      <c r="D4270">
        <v>0</v>
      </c>
      <c r="E4270" s="9">
        <v>44959</v>
      </c>
      <c r="F4270" s="9">
        <v>44959</v>
      </c>
      <c r="G4270" s="9">
        <v>44979.93478009259</v>
      </c>
    </row>
    <row r="4271" spans="1:7" x14ac:dyDescent="0.25">
      <c r="A4271" t="s">
        <v>2602</v>
      </c>
      <c r="B4271" t="s">
        <v>2465</v>
      </c>
      <c r="C4271">
        <v>1</v>
      </c>
      <c r="D4271">
        <v>1</v>
      </c>
      <c r="E4271" s="9">
        <v>44959</v>
      </c>
      <c r="F4271" s="9">
        <v>44959</v>
      </c>
      <c r="G4271" s="9">
        <v>44979.93478009259</v>
      </c>
    </row>
    <row r="4272" spans="1:7" x14ac:dyDescent="0.25">
      <c r="A4272" t="s">
        <v>2603</v>
      </c>
      <c r="B4272" t="s">
        <v>2465</v>
      </c>
      <c r="C4272">
        <v>1</v>
      </c>
      <c r="D4272">
        <v>1</v>
      </c>
      <c r="E4272" s="9">
        <v>44959.208333333336</v>
      </c>
      <c r="F4272" s="9">
        <v>44959.208333333336</v>
      </c>
      <c r="G4272" s="9">
        <v>44979.934791666667</v>
      </c>
    </row>
    <row r="4273" spans="1:7" x14ac:dyDescent="0.25">
      <c r="A4273" t="s">
        <v>2604</v>
      </c>
      <c r="B4273" t="s">
        <v>2465</v>
      </c>
      <c r="C4273">
        <v>1</v>
      </c>
      <c r="D4273">
        <v>1</v>
      </c>
      <c r="E4273" s="9">
        <v>44959.208333333336</v>
      </c>
      <c r="F4273" s="9">
        <v>44959.208333333336</v>
      </c>
      <c r="G4273" s="9">
        <v>44979.934791666667</v>
      </c>
    </row>
    <row r="4274" spans="1:7" x14ac:dyDescent="0.25">
      <c r="A4274" t="s">
        <v>2605</v>
      </c>
      <c r="B4274" t="s">
        <v>2465</v>
      </c>
      <c r="C4274">
        <v>1</v>
      </c>
      <c r="D4274">
        <v>1</v>
      </c>
      <c r="E4274" s="9">
        <v>44959.208333333336</v>
      </c>
      <c r="F4274" s="9">
        <v>44959.208333333336</v>
      </c>
      <c r="G4274" s="9">
        <v>44979.934791666667</v>
      </c>
    </row>
    <row r="4275" spans="1:7" x14ac:dyDescent="0.25">
      <c r="A4275" t="s">
        <v>2262</v>
      </c>
      <c r="B4275" t="s">
        <v>2465</v>
      </c>
      <c r="C4275">
        <v>1</v>
      </c>
      <c r="D4275">
        <v>1</v>
      </c>
      <c r="E4275" s="9">
        <v>44959</v>
      </c>
      <c r="F4275" s="9">
        <v>44959</v>
      </c>
      <c r="G4275" s="9">
        <v>44979.934791666667</v>
      </c>
    </row>
    <row r="4276" spans="1:7" x14ac:dyDescent="0.25">
      <c r="A4276" t="s">
        <v>2606</v>
      </c>
      <c r="B4276" t="s">
        <v>2465</v>
      </c>
      <c r="C4276">
        <v>1</v>
      </c>
      <c r="D4276">
        <v>1</v>
      </c>
      <c r="E4276" s="9">
        <v>44959.208333333336</v>
      </c>
      <c r="F4276" s="9">
        <v>44959.208333333336</v>
      </c>
      <c r="G4276" s="9">
        <v>44979.934791666667</v>
      </c>
    </row>
    <row r="4277" spans="1:7" x14ac:dyDescent="0.25">
      <c r="A4277" t="s">
        <v>2607</v>
      </c>
      <c r="B4277" t="s">
        <v>2465</v>
      </c>
      <c r="C4277">
        <v>1</v>
      </c>
      <c r="D4277">
        <v>0</v>
      </c>
      <c r="E4277" s="9">
        <v>44959</v>
      </c>
      <c r="F4277" s="9">
        <v>44959</v>
      </c>
      <c r="G4277" s="9">
        <v>44979.934791666667</v>
      </c>
    </row>
    <row r="4278" spans="1:7" x14ac:dyDescent="0.25">
      <c r="A4278" t="s">
        <v>2608</v>
      </c>
      <c r="B4278" t="s">
        <v>2465</v>
      </c>
      <c r="C4278">
        <v>1</v>
      </c>
      <c r="D4278">
        <v>1</v>
      </c>
      <c r="E4278" s="9">
        <v>44959.208333333336</v>
      </c>
      <c r="F4278" s="9">
        <v>44959.208333333336</v>
      </c>
      <c r="G4278" s="9">
        <v>44979.934791666667</v>
      </c>
    </row>
    <row r="4279" spans="1:7" x14ac:dyDescent="0.25">
      <c r="A4279" t="s">
        <v>2609</v>
      </c>
      <c r="B4279" t="s">
        <v>2465</v>
      </c>
      <c r="C4279">
        <v>1</v>
      </c>
      <c r="D4279">
        <v>1</v>
      </c>
      <c r="E4279" s="9">
        <v>44959.208333333336</v>
      </c>
      <c r="F4279" s="9">
        <v>44959.208333333336</v>
      </c>
      <c r="G4279" s="9">
        <v>44979.934791666667</v>
      </c>
    </row>
    <row r="4280" spans="1:7" x14ac:dyDescent="0.25">
      <c r="A4280" t="s">
        <v>2610</v>
      </c>
      <c r="B4280" t="s">
        <v>2465</v>
      </c>
      <c r="C4280">
        <v>1</v>
      </c>
      <c r="D4280">
        <v>1</v>
      </c>
      <c r="E4280" s="9">
        <v>44959.208333333336</v>
      </c>
      <c r="F4280" s="9">
        <v>44959.208333333336</v>
      </c>
      <c r="G4280" s="9">
        <v>44979.934791666667</v>
      </c>
    </row>
    <row r="4281" spans="1:7" x14ac:dyDescent="0.25">
      <c r="A4281" t="s">
        <v>2611</v>
      </c>
      <c r="B4281" t="s">
        <v>2465</v>
      </c>
      <c r="C4281">
        <v>1</v>
      </c>
      <c r="D4281">
        <v>1</v>
      </c>
      <c r="E4281" s="9">
        <v>44959.208333333336</v>
      </c>
      <c r="F4281" s="9">
        <v>44959.208333333336</v>
      </c>
      <c r="G4281" s="9">
        <v>44979.934803240743</v>
      </c>
    </row>
    <row r="4282" spans="1:7" x14ac:dyDescent="0.25">
      <c r="A4282" t="s">
        <v>2612</v>
      </c>
      <c r="B4282" t="s">
        <v>2465</v>
      </c>
      <c r="C4282">
        <v>1</v>
      </c>
      <c r="D4282">
        <v>1</v>
      </c>
      <c r="E4282" s="9">
        <v>44959.208333333336</v>
      </c>
      <c r="F4282" s="9">
        <v>44959.208333333336</v>
      </c>
      <c r="G4282" s="9">
        <v>44979.934803240743</v>
      </c>
    </row>
    <row r="4283" spans="1:7" x14ac:dyDescent="0.25">
      <c r="A4283" t="s">
        <v>2613</v>
      </c>
      <c r="B4283" t="s">
        <v>2465</v>
      </c>
      <c r="C4283">
        <v>1</v>
      </c>
      <c r="D4283">
        <v>1</v>
      </c>
      <c r="E4283" s="9">
        <v>44959.208333333336</v>
      </c>
      <c r="F4283" s="9">
        <v>44959.208333333336</v>
      </c>
      <c r="G4283" s="9">
        <v>44979.934803240743</v>
      </c>
    </row>
    <row r="4284" spans="1:7" x14ac:dyDescent="0.25">
      <c r="A4284" t="s">
        <v>2614</v>
      </c>
      <c r="B4284" t="s">
        <v>2465</v>
      </c>
      <c r="C4284">
        <v>1</v>
      </c>
      <c r="D4284">
        <v>1</v>
      </c>
      <c r="E4284" s="9">
        <v>44959.208333333336</v>
      </c>
      <c r="F4284" s="9">
        <v>44959.208333333336</v>
      </c>
      <c r="G4284" s="9">
        <v>44979.934803240743</v>
      </c>
    </row>
    <row r="4285" spans="1:7" x14ac:dyDescent="0.25">
      <c r="A4285" t="s">
        <v>2615</v>
      </c>
      <c r="B4285" t="s">
        <v>2465</v>
      </c>
      <c r="C4285">
        <v>1</v>
      </c>
      <c r="D4285">
        <v>1</v>
      </c>
      <c r="E4285" s="9">
        <v>44959.208333333336</v>
      </c>
      <c r="F4285" s="9">
        <v>44959.208333333336</v>
      </c>
      <c r="G4285" s="9">
        <v>44979.934803240743</v>
      </c>
    </row>
    <row r="4286" spans="1:7" x14ac:dyDescent="0.25">
      <c r="A4286" t="s">
        <v>2616</v>
      </c>
      <c r="B4286" t="s">
        <v>2465</v>
      </c>
      <c r="C4286">
        <v>1</v>
      </c>
      <c r="D4286">
        <v>1</v>
      </c>
      <c r="E4286" s="9">
        <v>44959.208333333336</v>
      </c>
      <c r="F4286" s="9">
        <v>44959.208333333336</v>
      </c>
      <c r="G4286" s="9">
        <v>44979.934803240743</v>
      </c>
    </row>
    <row r="4287" spans="1:7" x14ac:dyDescent="0.25">
      <c r="A4287" t="s">
        <v>2617</v>
      </c>
      <c r="B4287" t="s">
        <v>2465</v>
      </c>
      <c r="C4287">
        <v>1</v>
      </c>
      <c r="D4287">
        <v>1</v>
      </c>
      <c r="E4287" s="9">
        <v>44959.208333333336</v>
      </c>
      <c r="F4287" s="9">
        <v>44959.208333333336</v>
      </c>
      <c r="G4287" s="9">
        <v>44979.934803240743</v>
      </c>
    </row>
    <row r="4288" spans="1:7" x14ac:dyDescent="0.25">
      <c r="A4288" t="s">
        <v>2618</v>
      </c>
      <c r="B4288" t="s">
        <v>2465</v>
      </c>
      <c r="C4288">
        <v>1</v>
      </c>
      <c r="D4288">
        <v>0</v>
      </c>
      <c r="E4288" s="9">
        <v>44959</v>
      </c>
      <c r="F4288" s="9">
        <v>44959</v>
      </c>
      <c r="G4288" s="9">
        <v>44979.934803240743</v>
      </c>
    </row>
    <row r="4289" spans="1:7" x14ac:dyDescent="0.25">
      <c r="A4289" t="s">
        <v>2619</v>
      </c>
      <c r="B4289" t="s">
        <v>2465</v>
      </c>
      <c r="C4289">
        <v>1</v>
      </c>
      <c r="D4289">
        <v>1</v>
      </c>
      <c r="E4289" s="9">
        <v>44959.208333333336</v>
      </c>
      <c r="F4289" s="9">
        <v>44959.208333333336</v>
      </c>
      <c r="G4289" s="9">
        <v>44979.934803240743</v>
      </c>
    </row>
    <row r="4290" spans="1:7" x14ac:dyDescent="0.25">
      <c r="A4290" t="s">
        <v>2620</v>
      </c>
      <c r="B4290" t="s">
        <v>2465</v>
      </c>
      <c r="C4290">
        <v>1</v>
      </c>
      <c r="D4290">
        <v>0</v>
      </c>
      <c r="E4290" s="9">
        <v>44959</v>
      </c>
      <c r="F4290" s="9">
        <v>44959</v>
      </c>
      <c r="G4290" s="9">
        <v>44979.934803240743</v>
      </c>
    </row>
    <row r="4291" spans="1:7" x14ac:dyDescent="0.25">
      <c r="A4291" t="s">
        <v>2621</v>
      </c>
      <c r="B4291" t="s">
        <v>2465</v>
      </c>
      <c r="C4291">
        <v>1</v>
      </c>
      <c r="D4291">
        <v>1</v>
      </c>
      <c r="E4291" s="9">
        <v>44959.208333333336</v>
      </c>
      <c r="F4291" s="9">
        <v>44959.208333333336</v>
      </c>
      <c r="G4291" s="9">
        <v>44979.934803240743</v>
      </c>
    </row>
    <row r="4292" spans="1:7" x14ac:dyDescent="0.25">
      <c r="A4292" t="s">
        <v>2622</v>
      </c>
      <c r="B4292" t="s">
        <v>2465</v>
      </c>
      <c r="C4292">
        <v>1</v>
      </c>
      <c r="D4292">
        <v>0</v>
      </c>
      <c r="E4292" s="9">
        <v>44959</v>
      </c>
      <c r="F4292" s="9">
        <v>44959</v>
      </c>
      <c r="G4292" s="9">
        <v>44979.934803240743</v>
      </c>
    </row>
    <row r="4293" spans="1:7" x14ac:dyDescent="0.25">
      <c r="A4293" t="s">
        <v>2623</v>
      </c>
      <c r="B4293" t="s">
        <v>2465</v>
      </c>
      <c r="C4293">
        <v>1</v>
      </c>
      <c r="D4293">
        <v>0</v>
      </c>
      <c r="E4293" s="9">
        <v>44959</v>
      </c>
      <c r="F4293" s="9">
        <v>44959</v>
      </c>
      <c r="G4293" s="9">
        <v>44979.934814814813</v>
      </c>
    </row>
    <row r="4294" spans="1:7" x14ac:dyDescent="0.25">
      <c r="A4294" t="s">
        <v>2624</v>
      </c>
      <c r="B4294" t="s">
        <v>2465</v>
      </c>
      <c r="C4294">
        <v>1</v>
      </c>
      <c r="D4294">
        <v>1</v>
      </c>
      <c r="E4294" s="9">
        <v>44959.208333333336</v>
      </c>
      <c r="F4294" s="9">
        <v>44959.208333333336</v>
      </c>
      <c r="G4294" s="9">
        <v>44979.934814814813</v>
      </c>
    </row>
    <row r="4295" spans="1:7" x14ac:dyDescent="0.25">
      <c r="A4295" t="s">
        <v>2625</v>
      </c>
      <c r="B4295" t="s">
        <v>2465</v>
      </c>
      <c r="C4295">
        <v>1</v>
      </c>
      <c r="D4295">
        <v>1</v>
      </c>
      <c r="E4295" s="9">
        <v>44959</v>
      </c>
      <c r="F4295" s="9">
        <v>44959</v>
      </c>
      <c r="G4295" s="9">
        <v>44979.934814814813</v>
      </c>
    </row>
    <row r="4296" spans="1:7" x14ac:dyDescent="0.25">
      <c r="A4296" t="s">
        <v>2626</v>
      </c>
      <c r="B4296" t="s">
        <v>2465</v>
      </c>
      <c r="C4296">
        <v>1</v>
      </c>
      <c r="D4296">
        <v>1</v>
      </c>
      <c r="E4296" s="9">
        <v>44959.208333333336</v>
      </c>
      <c r="F4296" s="9">
        <v>44959.208333333336</v>
      </c>
      <c r="G4296" s="9">
        <v>44979.934814814813</v>
      </c>
    </row>
    <row r="4297" spans="1:7" x14ac:dyDescent="0.25">
      <c r="A4297" t="s">
        <v>2627</v>
      </c>
      <c r="B4297" t="s">
        <v>2465</v>
      </c>
      <c r="C4297">
        <v>1</v>
      </c>
      <c r="D4297">
        <v>1</v>
      </c>
      <c r="E4297" s="9">
        <v>44959.208333333336</v>
      </c>
      <c r="F4297" s="9">
        <v>44959.208333333336</v>
      </c>
      <c r="G4297" s="9">
        <v>44979.934814814813</v>
      </c>
    </row>
    <row r="4298" spans="1:7" x14ac:dyDescent="0.25">
      <c r="A4298" t="s">
        <v>2628</v>
      </c>
      <c r="B4298" t="s">
        <v>2465</v>
      </c>
      <c r="C4298">
        <v>1</v>
      </c>
      <c r="D4298">
        <v>1</v>
      </c>
      <c r="E4298" s="9">
        <v>44959.208333333336</v>
      </c>
      <c r="F4298" s="9">
        <v>44959.208333333336</v>
      </c>
      <c r="G4298" s="9">
        <v>44979.934814814813</v>
      </c>
    </row>
    <row r="4299" spans="1:7" x14ac:dyDescent="0.25">
      <c r="A4299" t="s">
        <v>2629</v>
      </c>
      <c r="B4299" t="s">
        <v>2465</v>
      </c>
      <c r="C4299">
        <v>1</v>
      </c>
      <c r="D4299">
        <v>0</v>
      </c>
      <c r="E4299" s="9">
        <v>44959</v>
      </c>
      <c r="F4299" s="9">
        <v>44959</v>
      </c>
      <c r="G4299" s="9">
        <v>44979.934814814813</v>
      </c>
    </row>
    <row r="4300" spans="1:7" x14ac:dyDescent="0.25">
      <c r="A4300" t="s">
        <v>2630</v>
      </c>
      <c r="B4300" t="s">
        <v>2465</v>
      </c>
      <c r="C4300">
        <v>1</v>
      </c>
      <c r="D4300">
        <v>0</v>
      </c>
      <c r="E4300" s="9">
        <v>44959</v>
      </c>
      <c r="F4300" s="9">
        <v>44959</v>
      </c>
      <c r="G4300" s="9">
        <v>44979.934814814813</v>
      </c>
    </row>
    <row r="4301" spans="1:7" x14ac:dyDescent="0.25">
      <c r="A4301" t="s">
        <v>2631</v>
      </c>
      <c r="B4301" t="s">
        <v>2465</v>
      </c>
      <c r="C4301">
        <v>1</v>
      </c>
      <c r="D4301">
        <v>1</v>
      </c>
      <c r="E4301" s="9">
        <v>44959.208333333336</v>
      </c>
      <c r="F4301" s="9">
        <v>44959.208333333336</v>
      </c>
      <c r="G4301" s="9">
        <v>44979.934814814813</v>
      </c>
    </row>
    <row r="4302" spans="1:7" x14ac:dyDescent="0.25">
      <c r="A4302" t="s">
        <v>2632</v>
      </c>
      <c r="B4302" t="s">
        <v>2465</v>
      </c>
      <c r="C4302">
        <v>1</v>
      </c>
      <c r="D4302">
        <v>1</v>
      </c>
      <c r="E4302" s="9">
        <v>44959.208333333336</v>
      </c>
      <c r="F4302" s="9">
        <v>44959.208333333336</v>
      </c>
      <c r="G4302" s="9">
        <v>44979.934814814813</v>
      </c>
    </row>
    <row r="4303" spans="1:7" x14ac:dyDescent="0.25">
      <c r="A4303" t="s">
        <v>2633</v>
      </c>
      <c r="B4303" t="s">
        <v>2465</v>
      </c>
      <c r="C4303">
        <v>1</v>
      </c>
      <c r="D4303">
        <v>1</v>
      </c>
      <c r="E4303" s="9">
        <v>44959.208333333336</v>
      </c>
      <c r="F4303" s="9">
        <v>44959.208333333336</v>
      </c>
      <c r="G4303" s="9">
        <v>44979.934814814813</v>
      </c>
    </row>
    <row r="4304" spans="1:7" x14ac:dyDescent="0.25">
      <c r="A4304" t="s">
        <v>2634</v>
      </c>
      <c r="B4304" t="s">
        <v>2465</v>
      </c>
      <c r="C4304">
        <v>1</v>
      </c>
      <c r="D4304">
        <v>1</v>
      </c>
      <c r="E4304" s="9">
        <v>44959.208333333336</v>
      </c>
      <c r="F4304" s="9">
        <v>44959.208333333336</v>
      </c>
      <c r="G4304" s="9">
        <v>44979.93482638889</v>
      </c>
    </row>
    <row r="4305" spans="1:7" x14ac:dyDescent="0.25">
      <c r="A4305" t="s">
        <v>2635</v>
      </c>
      <c r="B4305" t="s">
        <v>2465</v>
      </c>
      <c r="C4305">
        <v>1</v>
      </c>
      <c r="D4305">
        <v>0</v>
      </c>
      <c r="E4305" s="9">
        <v>44959</v>
      </c>
      <c r="F4305" s="9">
        <v>44959</v>
      </c>
      <c r="G4305" s="9">
        <v>44979.93482638889</v>
      </c>
    </row>
    <row r="4306" spans="1:7" x14ac:dyDescent="0.25">
      <c r="A4306" t="s">
        <v>2636</v>
      </c>
      <c r="B4306" t="s">
        <v>2465</v>
      </c>
      <c r="C4306">
        <v>1</v>
      </c>
      <c r="D4306">
        <v>1</v>
      </c>
      <c r="E4306" s="9">
        <v>44959.208333333336</v>
      </c>
      <c r="F4306" s="9">
        <v>44959.208333333336</v>
      </c>
      <c r="G4306" s="9">
        <v>44979.93482638889</v>
      </c>
    </row>
    <row r="4307" spans="1:7" x14ac:dyDescent="0.25">
      <c r="A4307" t="s">
        <v>2637</v>
      </c>
      <c r="B4307" t="s">
        <v>2465</v>
      </c>
      <c r="C4307">
        <v>1</v>
      </c>
      <c r="D4307">
        <v>1</v>
      </c>
      <c r="E4307" s="9">
        <v>44959.208333333336</v>
      </c>
      <c r="F4307" s="9">
        <v>44959.208333333336</v>
      </c>
      <c r="G4307" s="9">
        <v>44979.93482638889</v>
      </c>
    </row>
    <row r="4308" spans="1:7" x14ac:dyDescent="0.25">
      <c r="A4308" t="s">
        <v>2638</v>
      </c>
      <c r="B4308" t="s">
        <v>2465</v>
      </c>
      <c r="C4308">
        <v>1</v>
      </c>
      <c r="D4308">
        <v>1</v>
      </c>
      <c r="E4308" s="9">
        <v>44959.208333333336</v>
      </c>
      <c r="F4308" s="9">
        <v>44959.208333333336</v>
      </c>
      <c r="G4308" s="9">
        <v>44979.93482638889</v>
      </c>
    </row>
    <row r="4309" spans="1:7" x14ac:dyDescent="0.25">
      <c r="A4309" t="s">
        <v>2639</v>
      </c>
      <c r="B4309" t="s">
        <v>2465</v>
      </c>
      <c r="C4309">
        <v>1</v>
      </c>
      <c r="D4309">
        <v>0</v>
      </c>
      <c r="E4309" s="9">
        <v>44959</v>
      </c>
      <c r="F4309" s="9">
        <v>44959</v>
      </c>
      <c r="G4309" s="9">
        <v>44979.93482638889</v>
      </c>
    </row>
    <row r="4310" spans="1:7" x14ac:dyDescent="0.25">
      <c r="A4310" t="s">
        <v>2640</v>
      </c>
      <c r="B4310" t="s">
        <v>2465</v>
      </c>
      <c r="C4310">
        <v>1</v>
      </c>
      <c r="D4310">
        <v>1</v>
      </c>
      <c r="E4310" s="9">
        <v>44959.208333333336</v>
      </c>
      <c r="F4310" s="9">
        <v>44959.208333333336</v>
      </c>
      <c r="G4310" s="9">
        <v>44979.93482638889</v>
      </c>
    </row>
    <row r="4311" spans="1:7" x14ac:dyDescent="0.25">
      <c r="A4311" t="s">
        <v>2641</v>
      </c>
      <c r="B4311" t="s">
        <v>2465</v>
      </c>
      <c r="C4311">
        <v>1</v>
      </c>
      <c r="D4311">
        <v>1</v>
      </c>
      <c r="E4311" s="9">
        <v>44959.208333333336</v>
      </c>
      <c r="F4311" s="9">
        <v>44959.208333333336</v>
      </c>
      <c r="G4311" s="9">
        <v>44979.93482638889</v>
      </c>
    </row>
    <row r="4312" spans="1:7" x14ac:dyDescent="0.25">
      <c r="A4312" t="s">
        <v>2642</v>
      </c>
      <c r="B4312" t="s">
        <v>2465</v>
      </c>
      <c r="C4312">
        <v>1</v>
      </c>
      <c r="D4312">
        <v>1</v>
      </c>
      <c r="E4312" s="9">
        <v>44959.208333333336</v>
      </c>
      <c r="F4312" s="9">
        <v>44959.208333333336</v>
      </c>
      <c r="G4312" s="9">
        <v>44979.93482638889</v>
      </c>
    </row>
    <row r="4313" spans="1:7" x14ac:dyDescent="0.25">
      <c r="A4313" t="s">
        <v>2643</v>
      </c>
      <c r="B4313" t="s">
        <v>2465</v>
      </c>
      <c r="C4313">
        <v>1</v>
      </c>
      <c r="D4313">
        <v>1</v>
      </c>
      <c r="E4313" s="9">
        <v>44959.208333333336</v>
      </c>
      <c r="F4313" s="9">
        <v>44959.208333333336</v>
      </c>
      <c r="G4313" s="9">
        <v>44979.93482638889</v>
      </c>
    </row>
    <row r="4314" spans="1:7" x14ac:dyDescent="0.25">
      <c r="A4314" t="s">
        <v>2644</v>
      </c>
      <c r="B4314" t="s">
        <v>2465</v>
      </c>
      <c r="C4314">
        <v>1</v>
      </c>
      <c r="D4314">
        <v>1</v>
      </c>
      <c r="E4314" s="9">
        <v>44959.208333333336</v>
      </c>
      <c r="F4314" s="9">
        <v>44959.208333333336</v>
      </c>
      <c r="G4314" s="9">
        <v>44979.934837962966</v>
      </c>
    </row>
    <row r="4315" spans="1:7" x14ac:dyDescent="0.25">
      <c r="A4315" t="s">
        <v>2645</v>
      </c>
      <c r="B4315" t="s">
        <v>2465</v>
      </c>
      <c r="C4315">
        <v>1</v>
      </c>
      <c r="D4315">
        <v>1</v>
      </c>
      <c r="E4315" s="9">
        <v>44959.208333333336</v>
      </c>
      <c r="F4315" s="9">
        <v>44959.208333333336</v>
      </c>
      <c r="G4315" s="9">
        <v>44979.934837962966</v>
      </c>
    </row>
    <row r="4316" spans="1:7" x14ac:dyDescent="0.25">
      <c r="A4316" t="s">
        <v>2646</v>
      </c>
      <c r="B4316" t="s">
        <v>2465</v>
      </c>
      <c r="C4316">
        <v>1</v>
      </c>
      <c r="D4316">
        <v>1</v>
      </c>
      <c r="E4316" s="9">
        <v>44959</v>
      </c>
      <c r="F4316" s="9">
        <v>44959</v>
      </c>
      <c r="G4316" s="9">
        <v>44979.934837962966</v>
      </c>
    </row>
    <row r="4317" spans="1:7" x14ac:dyDescent="0.25">
      <c r="A4317" t="s">
        <v>2647</v>
      </c>
      <c r="B4317" t="s">
        <v>2465</v>
      </c>
      <c r="C4317">
        <v>1</v>
      </c>
      <c r="D4317">
        <v>0</v>
      </c>
      <c r="E4317" s="9">
        <v>44959</v>
      </c>
      <c r="F4317" s="9">
        <v>44959</v>
      </c>
      <c r="G4317" s="9">
        <v>44979.934837962966</v>
      </c>
    </row>
    <row r="4318" spans="1:7" x14ac:dyDescent="0.25">
      <c r="A4318" t="s">
        <v>2648</v>
      </c>
      <c r="B4318" t="s">
        <v>2465</v>
      </c>
      <c r="C4318">
        <v>1</v>
      </c>
      <c r="D4318">
        <v>0</v>
      </c>
      <c r="E4318" s="9">
        <v>44959</v>
      </c>
      <c r="F4318" s="9">
        <v>44959</v>
      </c>
      <c r="G4318" s="9">
        <v>44979.934837962966</v>
      </c>
    </row>
    <row r="4319" spans="1:7" x14ac:dyDescent="0.25">
      <c r="A4319" t="s">
        <v>2649</v>
      </c>
      <c r="B4319" t="s">
        <v>2465</v>
      </c>
      <c r="C4319">
        <v>1</v>
      </c>
      <c r="D4319">
        <v>1</v>
      </c>
      <c r="E4319" s="9">
        <v>44959.208333333336</v>
      </c>
      <c r="F4319" s="9">
        <v>44959.208333333336</v>
      </c>
      <c r="G4319" s="9">
        <v>44979.934837962966</v>
      </c>
    </row>
    <row r="4320" spans="1:7" x14ac:dyDescent="0.25">
      <c r="A4320" t="s">
        <v>2650</v>
      </c>
      <c r="B4320" t="s">
        <v>2465</v>
      </c>
      <c r="C4320">
        <v>1</v>
      </c>
      <c r="D4320">
        <v>1</v>
      </c>
      <c r="E4320" s="9">
        <v>44959.208333333336</v>
      </c>
      <c r="F4320" s="9">
        <v>44959.208333333336</v>
      </c>
      <c r="G4320" s="9">
        <v>44979.934837962966</v>
      </c>
    </row>
    <row r="4321" spans="1:7" x14ac:dyDescent="0.25">
      <c r="A4321" t="s">
        <v>2651</v>
      </c>
      <c r="B4321" t="s">
        <v>2465</v>
      </c>
      <c r="C4321">
        <v>1</v>
      </c>
      <c r="D4321">
        <v>1</v>
      </c>
      <c r="E4321" s="9">
        <v>44959.208333333336</v>
      </c>
      <c r="F4321" s="9">
        <v>44959.208333333336</v>
      </c>
      <c r="G4321" s="9">
        <v>44979.934837962966</v>
      </c>
    </row>
    <row r="4322" spans="1:7" x14ac:dyDescent="0.25">
      <c r="A4322" t="s">
        <v>2652</v>
      </c>
      <c r="B4322" t="s">
        <v>2465</v>
      </c>
      <c r="C4322">
        <v>1</v>
      </c>
      <c r="D4322">
        <v>1</v>
      </c>
      <c r="E4322" s="9">
        <v>44959.208333333336</v>
      </c>
      <c r="F4322" s="9">
        <v>44959.208333333336</v>
      </c>
      <c r="G4322" s="9">
        <v>44979.934837962966</v>
      </c>
    </row>
    <row r="4323" spans="1:7" x14ac:dyDescent="0.25">
      <c r="A4323" t="s">
        <v>2653</v>
      </c>
      <c r="B4323" t="s">
        <v>2465</v>
      </c>
      <c r="C4323">
        <v>1</v>
      </c>
      <c r="D4323">
        <v>1</v>
      </c>
      <c r="E4323" s="9">
        <v>44959.208333333336</v>
      </c>
      <c r="F4323" s="9">
        <v>44959.208333333336</v>
      </c>
      <c r="G4323" s="9">
        <v>44979.934942129628</v>
      </c>
    </row>
    <row r="4324" spans="1:7" x14ac:dyDescent="0.25">
      <c r="A4324" t="s">
        <v>2654</v>
      </c>
      <c r="B4324" t="s">
        <v>2465</v>
      </c>
      <c r="C4324">
        <v>1</v>
      </c>
      <c r="D4324">
        <v>1</v>
      </c>
      <c r="E4324" s="9">
        <v>44959.208333333336</v>
      </c>
      <c r="F4324" s="9">
        <v>44959.208333333336</v>
      </c>
      <c r="G4324" s="9">
        <v>44979.934942129628</v>
      </c>
    </row>
    <row r="4325" spans="1:7" x14ac:dyDescent="0.25">
      <c r="A4325" t="s">
        <v>2655</v>
      </c>
      <c r="B4325" t="s">
        <v>2465</v>
      </c>
      <c r="C4325">
        <v>1</v>
      </c>
      <c r="D4325">
        <v>1</v>
      </c>
      <c r="E4325" s="9">
        <v>44959</v>
      </c>
      <c r="F4325" s="9">
        <v>44959</v>
      </c>
      <c r="G4325" s="9">
        <v>44979.934942129628</v>
      </c>
    </row>
    <row r="4326" spans="1:7" x14ac:dyDescent="0.25">
      <c r="A4326" t="s">
        <v>2656</v>
      </c>
      <c r="B4326" t="s">
        <v>2465</v>
      </c>
      <c r="C4326">
        <v>1</v>
      </c>
      <c r="D4326">
        <v>1</v>
      </c>
      <c r="E4326" s="9">
        <v>44959.208333333336</v>
      </c>
      <c r="F4326" s="9">
        <v>44959.208333333336</v>
      </c>
      <c r="G4326" s="9">
        <v>44979.934942129628</v>
      </c>
    </row>
    <row r="4327" spans="1:7" x14ac:dyDescent="0.25">
      <c r="A4327" t="s">
        <v>2657</v>
      </c>
      <c r="B4327" t="s">
        <v>2465</v>
      </c>
      <c r="C4327">
        <v>1</v>
      </c>
      <c r="D4327">
        <v>1</v>
      </c>
      <c r="E4327" s="9">
        <v>44959.208333333336</v>
      </c>
      <c r="F4327" s="9">
        <v>44959.208333333336</v>
      </c>
      <c r="G4327" s="9">
        <v>44979.934942129628</v>
      </c>
    </row>
    <row r="4328" spans="1:7" x14ac:dyDescent="0.25">
      <c r="A4328" t="s">
        <v>2658</v>
      </c>
      <c r="B4328" t="s">
        <v>2465</v>
      </c>
      <c r="C4328">
        <v>1</v>
      </c>
      <c r="D4328">
        <v>1</v>
      </c>
      <c r="E4328" s="9">
        <v>44959.208333333336</v>
      </c>
      <c r="F4328" s="9">
        <v>44959.208333333336</v>
      </c>
      <c r="G4328" s="9">
        <v>44979.934942129628</v>
      </c>
    </row>
    <row r="4329" spans="1:7" x14ac:dyDescent="0.25">
      <c r="A4329" t="s">
        <v>2659</v>
      </c>
      <c r="B4329" t="s">
        <v>2465</v>
      </c>
      <c r="C4329">
        <v>1</v>
      </c>
      <c r="D4329">
        <v>1</v>
      </c>
      <c r="E4329" s="9">
        <v>44959.208333333336</v>
      </c>
      <c r="F4329" s="9">
        <v>44959.208333333336</v>
      </c>
      <c r="G4329" s="9">
        <v>44979.934953703705</v>
      </c>
    </row>
    <row r="4330" spans="1:7" x14ac:dyDescent="0.25">
      <c r="A4330" t="s">
        <v>2660</v>
      </c>
      <c r="B4330" t="s">
        <v>2465</v>
      </c>
      <c r="C4330">
        <v>1</v>
      </c>
      <c r="D4330">
        <v>1</v>
      </c>
      <c r="E4330" s="9">
        <v>44959.208333333336</v>
      </c>
      <c r="F4330" s="9">
        <v>44959.208333333336</v>
      </c>
      <c r="G4330" s="9">
        <v>44979.934953703705</v>
      </c>
    </row>
    <row r="4331" spans="1:7" x14ac:dyDescent="0.25">
      <c r="A4331" t="s">
        <v>2661</v>
      </c>
      <c r="B4331" t="s">
        <v>2465</v>
      </c>
      <c r="C4331">
        <v>1</v>
      </c>
      <c r="D4331">
        <v>1</v>
      </c>
      <c r="E4331" s="9">
        <v>44959.208333333336</v>
      </c>
      <c r="F4331" s="9">
        <v>44959.208333333336</v>
      </c>
      <c r="G4331" s="9">
        <v>44979.934953703705</v>
      </c>
    </row>
    <row r="4332" spans="1:7" x14ac:dyDescent="0.25">
      <c r="A4332" t="s">
        <v>2662</v>
      </c>
      <c r="B4332" t="s">
        <v>2465</v>
      </c>
      <c r="C4332">
        <v>1</v>
      </c>
      <c r="D4332">
        <v>1</v>
      </c>
      <c r="E4332" s="9">
        <v>44959.208333333336</v>
      </c>
      <c r="F4332" s="9">
        <v>44959.208333333336</v>
      </c>
      <c r="G4332" s="9">
        <v>44979.934953703705</v>
      </c>
    </row>
    <row r="4333" spans="1:7" x14ac:dyDescent="0.25">
      <c r="A4333" t="s">
        <v>2663</v>
      </c>
      <c r="B4333" t="s">
        <v>2465</v>
      </c>
      <c r="C4333">
        <v>1</v>
      </c>
      <c r="D4333">
        <v>1</v>
      </c>
      <c r="E4333" s="9">
        <v>44959.208333333336</v>
      </c>
      <c r="F4333" s="9">
        <v>44959.208333333336</v>
      </c>
      <c r="G4333" s="9">
        <v>44979.934953703705</v>
      </c>
    </row>
    <row r="4334" spans="1:7" x14ac:dyDescent="0.25">
      <c r="A4334" t="s">
        <v>2664</v>
      </c>
      <c r="B4334" t="s">
        <v>2465</v>
      </c>
      <c r="C4334">
        <v>1</v>
      </c>
      <c r="D4334">
        <v>1</v>
      </c>
      <c r="E4334" s="9">
        <v>44959.208333333336</v>
      </c>
      <c r="F4334" s="9">
        <v>44959.208333333336</v>
      </c>
      <c r="G4334" s="9">
        <v>44979.934953703705</v>
      </c>
    </row>
    <row r="4335" spans="1:7" x14ac:dyDescent="0.25">
      <c r="A4335" t="s">
        <v>2665</v>
      </c>
      <c r="B4335" t="s">
        <v>2465</v>
      </c>
      <c r="C4335">
        <v>1</v>
      </c>
      <c r="D4335">
        <v>1</v>
      </c>
      <c r="E4335" s="9">
        <v>44959.208333333336</v>
      </c>
      <c r="F4335" s="9">
        <v>44959.208333333336</v>
      </c>
      <c r="G4335" s="9">
        <v>44979.934953703705</v>
      </c>
    </row>
    <row r="4336" spans="1:7" x14ac:dyDescent="0.25">
      <c r="A4336" t="s">
        <v>2666</v>
      </c>
      <c r="B4336" t="s">
        <v>2465</v>
      </c>
      <c r="C4336">
        <v>1</v>
      </c>
      <c r="D4336">
        <v>1</v>
      </c>
      <c r="E4336" s="9">
        <v>44959.208333333336</v>
      </c>
      <c r="F4336" s="9">
        <v>44959.208333333336</v>
      </c>
      <c r="G4336" s="9">
        <v>44979.934953703705</v>
      </c>
    </row>
    <row r="4337" spans="1:7" x14ac:dyDescent="0.25">
      <c r="A4337" t="s">
        <v>2667</v>
      </c>
      <c r="B4337" t="s">
        <v>2465</v>
      </c>
      <c r="C4337">
        <v>1</v>
      </c>
      <c r="D4337">
        <v>1</v>
      </c>
      <c r="E4337" s="9">
        <v>44959.208333333336</v>
      </c>
      <c r="F4337" s="9">
        <v>44959.208333333336</v>
      </c>
      <c r="G4337" s="9">
        <v>44979.934953703705</v>
      </c>
    </row>
    <row r="4338" spans="1:7" x14ac:dyDescent="0.25">
      <c r="A4338" t="s">
        <v>2668</v>
      </c>
      <c r="B4338" t="s">
        <v>2465</v>
      </c>
      <c r="C4338">
        <v>1</v>
      </c>
      <c r="D4338">
        <v>0</v>
      </c>
      <c r="E4338" s="9">
        <v>44959</v>
      </c>
      <c r="F4338" s="9">
        <v>44959</v>
      </c>
      <c r="G4338" s="9">
        <v>44979.934953703705</v>
      </c>
    </row>
    <row r="4339" spans="1:7" x14ac:dyDescent="0.25">
      <c r="A4339" t="s">
        <v>2669</v>
      </c>
      <c r="B4339" t="s">
        <v>2465</v>
      </c>
      <c r="C4339">
        <v>1</v>
      </c>
      <c r="D4339">
        <v>1</v>
      </c>
      <c r="E4339" s="9">
        <v>44959.208333333336</v>
      </c>
      <c r="F4339" s="9">
        <v>44959.208333333336</v>
      </c>
      <c r="G4339" s="9">
        <v>44979.934953703705</v>
      </c>
    </row>
    <row r="4340" spans="1:7" x14ac:dyDescent="0.25">
      <c r="A4340" t="s">
        <v>2670</v>
      </c>
      <c r="B4340" t="s">
        <v>2465</v>
      </c>
      <c r="C4340">
        <v>1</v>
      </c>
      <c r="D4340">
        <v>1</v>
      </c>
      <c r="E4340" s="9">
        <v>44959.208333333336</v>
      </c>
      <c r="F4340" s="9">
        <v>44959.208333333336</v>
      </c>
      <c r="G4340" s="9">
        <v>44979.934953703705</v>
      </c>
    </row>
    <row r="4341" spans="1:7" x14ac:dyDescent="0.25">
      <c r="A4341" t="s">
        <v>2671</v>
      </c>
      <c r="B4341" t="s">
        <v>2465</v>
      </c>
      <c r="C4341">
        <v>1</v>
      </c>
      <c r="D4341">
        <v>1</v>
      </c>
      <c r="E4341" s="9">
        <v>44959.208333333336</v>
      </c>
      <c r="F4341" s="9">
        <v>44959.208333333336</v>
      </c>
      <c r="G4341" s="9">
        <v>44979.934965277775</v>
      </c>
    </row>
    <row r="4342" spans="1:7" x14ac:dyDescent="0.25">
      <c r="A4342" t="s">
        <v>2672</v>
      </c>
      <c r="B4342" t="s">
        <v>2465</v>
      </c>
      <c r="C4342">
        <v>1</v>
      </c>
      <c r="D4342">
        <v>1</v>
      </c>
      <c r="E4342" s="9">
        <v>44959.208333333336</v>
      </c>
      <c r="F4342" s="9">
        <v>44959.208333333336</v>
      </c>
      <c r="G4342" s="9">
        <v>44979.934965277775</v>
      </c>
    </row>
    <row r="4343" spans="1:7" x14ac:dyDescent="0.25">
      <c r="A4343" t="s">
        <v>2673</v>
      </c>
      <c r="B4343" t="s">
        <v>2465</v>
      </c>
      <c r="C4343">
        <v>1</v>
      </c>
      <c r="D4343">
        <v>1</v>
      </c>
      <c r="E4343" s="9">
        <v>44959.208333333336</v>
      </c>
      <c r="F4343" s="9">
        <v>44959.208333333336</v>
      </c>
      <c r="G4343" s="9">
        <v>44979.934965277775</v>
      </c>
    </row>
    <row r="4344" spans="1:7" x14ac:dyDescent="0.25">
      <c r="A4344" t="s">
        <v>2674</v>
      </c>
      <c r="B4344" t="s">
        <v>2465</v>
      </c>
      <c r="C4344">
        <v>1</v>
      </c>
      <c r="D4344">
        <v>1</v>
      </c>
      <c r="E4344" s="9">
        <v>44959.208333333336</v>
      </c>
      <c r="F4344" s="9">
        <v>44959.208333333336</v>
      </c>
      <c r="G4344" s="9">
        <v>44979.934965277775</v>
      </c>
    </row>
    <row r="4345" spans="1:7" x14ac:dyDescent="0.25">
      <c r="A4345" t="s">
        <v>2675</v>
      </c>
      <c r="B4345" t="s">
        <v>2465</v>
      </c>
      <c r="C4345">
        <v>1</v>
      </c>
      <c r="D4345">
        <v>0</v>
      </c>
      <c r="E4345" s="9">
        <v>44959</v>
      </c>
      <c r="F4345" s="9">
        <v>44959</v>
      </c>
      <c r="G4345" s="9">
        <v>44979.934965277775</v>
      </c>
    </row>
    <row r="4346" spans="1:7" x14ac:dyDescent="0.25">
      <c r="A4346" t="s">
        <v>2676</v>
      </c>
      <c r="B4346" t="s">
        <v>2465</v>
      </c>
      <c r="C4346">
        <v>1</v>
      </c>
      <c r="D4346">
        <v>0</v>
      </c>
      <c r="E4346" s="9">
        <v>44959</v>
      </c>
      <c r="F4346" s="9">
        <v>44959</v>
      </c>
      <c r="G4346" s="9">
        <v>44979.934965277775</v>
      </c>
    </row>
    <row r="4347" spans="1:7" x14ac:dyDescent="0.25">
      <c r="A4347" t="s">
        <v>2677</v>
      </c>
      <c r="B4347" t="s">
        <v>2465</v>
      </c>
      <c r="C4347">
        <v>1</v>
      </c>
      <c r="D4347">
        <v>1</v>
      </c>
      <c r="E4347" s="9">
        <v>44959.208333333336</v>
      </c>
      <c r="F4347" s="9">
        <v>44959.208333333336</v>
      </c>
      <c r="G4347" s="9">
        <v>44979.934965277775</v>
      </c>
    </row>
    <row r="4348" spans="1:7" x14ac:dyDescent="0.25">
      <c r="A4348" t="s">
        <v>2678</v>
      </c>
      <c r="B4348" t="s">
        <v>2465</v>
      </c>
      <c r="C4348">
        <v>1</v>
      </c>
      <c r="D4348">
        <v>1</v>
      </c>
      <c r="E4348" s="9">
        <v>44959.208333333336</v>
      </c>
      <c r="F4348" s="9">
        <v>44959.208333333336</v>
      </c>
      <c r="G4348" s="9">
        <v>44979.934965277775</v>
      </c>
    </row>
    <row r="4349" spans="1:7" x14ac:dyDescent="0.25">
      <c r="A4349" t="s">
        <v>2679</v>
      </c>
      <c r="B4349" t="s">
        <v>2465</v>
      </c>
      <c r="C4349">
        <v>1</v>
      </c>
      <c r="D4349">
        <v>1</v>
      </c>
      <c r="E4349" s="9">
        <v>44959.208333333336</v>
      </c>
      <c r="F4349" s="9">
        <v>44959.208333333336</v>
      </c>
      <c r="G4349" s="9">
        <v>44979.934965277775</v>
      </c>
    </row>
    <row r="4350" spans="1:7" x14ac:dyDescent="0.25">
      <c r="A4350" t="s">
        <v>2680</v>
      </c>
      <c r="B4350" t="s">
        <v>2465</v>
      </c>
      <c r="C4350">
        <v>1</v>
      </c>
      <c r="D4350">
        <v>1</v>
      </c>
      <c r="E4350" s="9">
        <v>44959.208333333336</v>
      </c>
      <c r="F4350" s="9">
        <v>44959.208333333336</v>
      </c>
      <c r="G4350" s="9">
        <v>44979.934965277775</v>
      </c>
    </row>
    <row r="4351" spans="1:7" x14ac:dyDescent="0.25">
      <c r="A4351" t="s">
        <v>2681</v>
      </c>
      <c r="B4351" t="s">
        <v>2465</v>
      </c>
      <c r="C4351">
        <v>1</v>
      </c>
      <c r="D4351">
        <v>1</v>
      </c>
      <c r="E4351" s="9">
        <v>44959</v>
      </c>
      <c r="F4351" s="9">
        <v>44959</v>
      </c>
      <c r="G4351" s="9">
        <v>44979.934965277775</v>
      </c>
    </row>
    <row r="4352" spans="1:7" x14ac:dyDescent="0.25">
      <c r="A4352" t="s">
        <v>2682</v>
      </c>
      <c r="B4352" t="s">
        <v>2465</v>
      </c>
      <c r="C4352">
        <v>1</v>
      </c>
      <c r="D4352">
        <v>1</v>
      </c>
      <c r="E4352" s="9">
        <v>44959.208333333336</v>
      </c>
      <c r="F4352" s="9">
        <v>44959.208333333336</v>
      </c>
      <c r="G4352" s="9">
        <v>44979.934976851851</v>
      </c>
    </row>
    <row r="4353" spans="1:7" x14ac:dyDescent="0.25">
      <c r="A4353" t="s">
        <v>2683</v>
      </c>
      <c r="B4353" t="s">
        <v>2465</v>
      </c>
      <c r="C4353">
        <v>1</v>
      </c>
      <c r="D4353">
        <v>1</v>
      </c>
      <c r="E4353" s="9">
        <v>44959.208333333336</v>
      </c>
      <c r="F4353" s="9">
        <v>44959.208333333336</v>
      </c>
      <c r="G4353" s="9">
        <v>44979.934976851851</v>
      </c>
    </row>
    <row r="4354" spans="1:7" x14ac:dyDescent="0.25">
      <c r="A4354" t="s">
        <v>2684</v>
      </c>
      <c r="B4354" t="s">
        <v>2470</v>
      </c>
      <c r="C4354">
        <v>1</v>
      </c>
      <c r="D4354">
        <v>1</v>
      </c>
      <c r="E4354" s="9">
        <v>44964.208333333336</v>
      </c>
      <c r="F4354" s="9">
        <v>44964.208333333336</v>
      </c>
      <c r="G4354" s="9">
        <v>44979.934976851851</v>
      </c>
    </row>
    <row r="4355" spans="1:7" x14ac:dyDescent="0.25">
      <c r="A4355" t="s">
        <v>2685</v>
      </c>
      <c r="B4355" t="s">
        <v>2470</v>
      </c>
      <c r="C4355">
        <v>1</v>
      </c>
      <c r="D4355">
        <v>1</v>
      </c>
      <c r="E4355" s="9">
        <v>44964.208333333336</v>
      </c>
      <c r="F4355" s="9">
        <v>44964.208333333336</v>
      </c>
      <c r="G4355" s="9">
        <v>44979.934976851851</v>
      </c>
    </row>
    <row r="4356" spans="1:7" x14ac:dyDescent="0.25">
      <c r="A4356" t="s">
        <v>2686</v>
      </c>
      <c r="B4356" t="s">
        <v>2470</v>
      </c>
      <c r="C4356">
        <v>1</v>
      </c>
      <c r="D4356">
        <v>1</v>
      </c>
      <c r="E4356" s="9">
        <v>44964</v>
      </c>
      <c r="F4356" s="9">
        <v>44964</v>
      </c>
      <c r="G4356" s="9">
        <v>44979.934976851851</v>
      </c>
    </row>
    <row r="4357" spans="1:7" x14ac:dyDescent="0.25">
      <c r="A4357" t="s">
        <v>2687</v>
      </c>
      <c r="B4357" t="s">
        <v>2470</v>
      </c>
      <c r="C4357">
        <v>1</v>
      </c>
      <c r="D4357">
        <v>0</v>
      </c>
      <c r="E4357" s="9">
        <v>44964</v>
      </c>
      <c r="F4357" s="9">
        <v>44964</v>
      </c>
      <c r="G4357" s="9">
        <v>44979.934976851851</v>
      </c>
    </row>
    <row r="4358" spans="1:7" x14ac:dyDescent="0.25">
      <c r="A4358" t="s">
        <v>2688</v>
      </c>
      <c r="B4358" t="s">
        <v>2470</v>
      </c>
      <c r="C4358">
        <v>1</v>
      </c>
      <c r="D4358">
        <v>1</v>
      </c>
      <c r="E4358" s="9">
        <v>44964.208333333336</v>
      </c>
      <c r="F4358" s="9">
        <v>44964.208333333336</v>
      </c>
      <c r="G4358" s="9">
        <v>44979.934976851851</v>
      </c>
    </row>
    <row r="4359" spans="1:7" x14ac:dyDescent="0.25">
      <c r="A4359" t="s">
        <v>2689</v>
      </c>
      <c r="B4359" t="s">
        <v>2470</v>
      </c>
      <c r="C4359">
        <v>1</v>
      </c>
      <c r="D4359">
        <v>0</v>
      </c>
      <c r="E4359" s="9">
        <v>44964</v>
      </c>
      <c r="F4359" s="9">
        <v>44964</v>
      </c>
      <c r="G4359" s="9">
        <v>44979.934976851851</v>
      </c>
    </row>
    <row r="4360" spans="1:7" x14ac:dyDescent="0.25">
      <c r="A4360" t="s">
        <v>2690</v>
      </c>
      <c r="B4360" t="s">
        <v>2470</v>
      </c>
      <c r="C4360">
        <v>1</v>
      </c>
      <c r="D4360">
        <v>1</v>
      </c>
      <c r="E4360" s="9">
        <v>44964.208333333336</v>
      </c>
      <c r="F4360" s="9">
        <v>44964.208333333336</v>
      </c>
      <c r="G4360" s="9">
        <v>44979.934976851851</v>
      </c>
    </row>
    <row r="4361" spans="1:7" x14ac:dyDescent="0.25">
      <c r="A4361" t="s">
        <v>2691</v>
      </c>
      <c r="B4361" t="s">
        <v>2470</v>
      </c>
      <c r="C4361">
        <v>1</v>
      </c>
      <c r="D4361">
        <v>1</v>
      </c>
      <c r="E4361" s="9">
        <v>44964.208333333336</v>
      </c>
      <c r="F4361" s="9">
        <v>44964.208333333336</v>
      </c>
      <c r="G4361" s="9">
        <v>44979.934976851851</v>
      </c>
    </row>
    <row r="4362" spans="1:7" x14ac:dyDescent="0.25">
      <c r="A4362" t="s">
        <v>2692</v>
      </c>
      <c r="B4362" t="s">
        <v>2470</v>
      </c>
      <c r="C4362">
        <v>1</v>
      </c>
      <c r="D4362">
        <v>0</v>
      </c>
      <c r="E4362" s="9">
        <v>44964</v>
      </c>
      <c r="F4362" s="9">
        <v>44964</v>
      </c>
      <c r="G4362" s="9">
        <v>44979.934988425928</v>
      </c>
    </row>
    <row r="4363" spans="1:7" x14ac:dyDescent="0.25">
      <c r="A4363" t="s">
        <v>2693</v>
      </c>
      <c r="B4363" t="s">
        <v>2470</v>
      </c>
      <c r="C4363">
        <v>1</v>
      </c>
      <c r="D4363">
        <v>0</v>
      </c>
      <c r="E4363" s="9">
        <v>44964</v>
      </c>
      <c r="F4363" s="9">
        <v>44964</v>
      </c>
      <c r="G4363" s="9">
        <v>44979.934988425928</v>
      </c>
    </row>
    <row r="4364" spans="1:7" x14ac:dyDescent="0.25">
      <c r="A4364" t="s">
        <v>2694</v>
      </c>
      <c r="B4364" t="s">
        <v>2470</v>
      </c>
      <c r="C4364">
        <v>1</v>
      </c>
      <c r="D4364">
        <v>0</v>
      </c>
      <c r="E4364" s="9">
        <v>44964</v>
      </c>
      <c r="F4364" s="9">
        <v>44964</v>
      </c>
      <c r="G4364" s="9">
        <v>44979.934988425928</v>
      </c>
    </row>
    <row r="4365" spans="1:7" x14ac:dyDescent="0.25">
      <c r="A4365" t="s">
        <v>2695</v>
      </c>
      <c r="B4365" t="s">
        <v>2470</v>
      </c>
      <c r="C4365">
        <v>1</v>
      </c>
      <c r="D4365">
        <v>1</v>
      </c>
      <c r="E4365" s="9">
        <v>44964.208333333336</v>
      </c>
      <c r="F4365" s="9">
        <v>44964.208333333336</v>
      </c>
      <c r="G4365" s="9">
        <v>44979.934988425928</v>
      </c>
    </row>
    <row r="4366" spans="1:7" x14ac:dyDescent="0.25">
      <c r="A4366" t="s">
        <v>2696</v>
      </c>
      <c r="B4366" t="s">
        <v>2470</v>
      </c>
      <c r="C4366">
        <v>1</v>
      </c>
      <c r="D4366">
        <v>1</v>
      </c>
      <c r="E4366" s="9">
        <v>44964.208333333336</v>
      </c>
      <c r="F4366" s="9">
        <v>44964.208333333336</v>
      </c>
      <c r="G4366" s="9">
        <v>44979.934988425928</v>
      </c>
    </row>
    <row r="4367" spans="1:7" x14ac:dyDescent="0.25">
      <c r="A4367" t="s">
        <v>2697</v>
      </c>
      <c r="B4367" t="s">
        <v>2470</v>
      </c>
      <c r="C4367">
        <v>1</v>
      </c>
      <c r="D4367">
        <v>0</v>
      </c>
      <c r="E4367" s="9">
        <v>44964</v>
      </c>
      <c r="F4367" s="9">
        <v>44964</v>
      </c>
      <c r="G4367" s="9">
        <v>44979.934988425928</v>
      </c>
    </row>
    <row r="4368" spans="1:7" x14ac:dyDescent="0.25">
      <c r="A4368" t="s">
        <v>2576</v>
      </c>
      <c r="B4368" t="s">
        <v>2470</v>
      </c>
      <c r="C4368">
        <v>1</v>
      </c>
      <c r="D4368">
        <v>1</v>
      </c>
      <c r="E4368" s="9">
        <v>44964.208333333336</v>
      </c>
      <c r="F4368" s="9">
        <v>44964.208333333336</v>
      </c>
      <c r="G4368" s="9">
        <v>44979.934988425928</v>
      </c>
    </row>
    <row r="4369" spans="1:7" x14ac:dyDescent="0.25">
      <c r="A4369" t="s">
        <v>2577</v>
      </c>
      <c r="B4369" t="s">
        <v>2470</v>
      </c>
      <c r="C4369">
        <v>1</v>
      </c>
      <c r="D4369">
        <v>1</v>
      </c>
      <c r="E4369" s="9">
        <v>44964.208333333336</v>
      </c>
      <c r="F4369" s="9">
        <v>44964.208333333336</v>
      </c>
      <c r="G4369" s="9">
        <v>44979.934988425928</v>
      </c>
    </row>
    <row r="4370" spans="1:7" x14ac:dyDescent="0.25">
      <c r="A4370" t="s">
        <v>2578</v>
      </c>
      <c r="B4370" t="s">
        <v>2470</v>
      </c>
      <c r="C4370">
        <v>1</v>
      </c>
      <c r="D4370">
        <v>1</v>
      </c>
      <c r="E4370" s="9">
        <v>44964.208333333336</v>
      </c>
      <c r="F4370" s="9">
        <v>44964.208333333336</v>
      </c>
      <c r="G4370" s="9">
        <v>44979.934988425928</v>
      </c>
    </row>
    <row r="4371" spans="1:7" x14ac:dyDescent="0.25">
      <c r="A4371" t="s">
        <v>2698</v>
      </c>
      <c r="B4371" t="s">
        <v>2470</v>
      </c>
      <c r="C4371">
        <v>1</v>
      </c>
      <c r="D4371">
        <v>1</v>
      </c>
      <c r="E4371" s="9">
        <v>44964.208333333336</v>
      </c>
      <c r="F4371" s="9">
        <v>44964.208333333336</v>
      </c>
      <c r="G4371" s="9">
        <v>44979.934988425928</v>
      </c>
    </row>
    <row r="4372" spans="1:7" x14ac:dyDescent="0.25">
      <c r="A4372" t="s">
        <v>2699</v>
      </c>
      <c r="B4372" t="s">
        <v>2470</v>
      </c>
      <c r="C4372">
        <v>1</v>
      </c>
      <c r="D4372">
        <v>1</v>
      </c>
      <c r="E4372" s="9">
        <v>44964.208333333336</v>
      </c>
      <c r="F4372" s="9">
        <v>44964.208333333336</v>
      </c>
      <c r="G4372" s="9">
        <v>44979.934999999998</v>
      </c>
    </row>
    <row r="4373" spans="1:7" x14ac:dyDescent="0.25">
      <c r="A4373" t="s">
        <v>2987</v>
      </c>
      <c r="B4373" t="s">
        <v>2472</v>
      </c>
      <c r="C4373">
        <v>1</v>
      </c>
      <c r="D4373">
        <v>1</v>
      </c>
      <c r="E4373" s="9">
        <v>44959.208333333336</v>
      </c>
      <c r="F4373" s="9">
        <v>44959.208333333336</v>
      </c>
      <c r="G4373" s="9">
        <v>44979.934999999998</v>
      </c>
    </row>
    <row r="4374" spans="1:7" x14ac:dyDescent="0.25">
      <c r="A4374" t="s">
        <v>2988</v>
      </c>
      <c r="B4374" t="s">
        <v>2471</v>
      </c>
      <c r="C4374">
        <v>1</v>
      </c>
      <c r="D4374">
        <v>1</v>
      </c>
      <c r="E4374" s="9">
        <v>44959.208333333336</v>
      </c>
      <c r="F4374" s="9">
        <v>44959.208333333336</v>
      </c>
      <c r="G4374" s="9">
        <v>44979.934999999998</v>
      </c>
    </row>
    <row r="4375" spans="1:7" x14ac:dyDescent="0.25">
      <c r="A4375" t="s">
        <v>2916</v>
      </c>
      <c r="B4375" t="s">
        <v>2472</v>
      </c>
      <c r="C4375">
        <v>1</v>
      </c>
      <c r="D4375">
        <v>1</v>
      </c>
      <c r="E4375" s="9">
        <v>44959.208333333336</v>
      </c>
      <c r="F4375" s="9">
        <v>44959.208333333336</v>
      </c>
      <c r="G4375" s="9">
        <v>44979.934999999998</v>
      </c>
    </row>
    <row r="4376" spans="1:7" x14ac:dyDescent="0.25">
      <c r="A4376" t="s">
        <v>2749</v>
      </c>
      <c r="B4376" t="s">
        <v>2472</v>
      </c>
      <c r="C4376">
        <v>1</v>
      </c>
      <c r="D4376">
        <v>1</v>
      </c>
      <c r="E4376" s="9">
        <v>44959.208333333336</v>
      </c>
      <c r="F4376" s="9">
        <v>44959.208333333336</v>
      </c>
      <c r="G4376" s="9">
        <v>44979.934999999998</v>
      </c>
    </row>
    <row r="4377" spans="1:7" x14ac:dyDescent="0.25">
      <c r="A4377" t="s">
        <v>2750</v>
      </c>
      <c r="B4377" t="s">
        <v>2471</v>
      </c>
      <c r="C4377">
        <v>1</v>
      </c>
      <c r="D4377">
        <v>1</v>
      </c>
      <c r="E4377" s="9">
        <v>44959.208333333336</v>
      </c>
      <c r="F4377" s="9">
        <v>44959.208333333336</v>
      </c>
      <c r="G4377" s="9">
        <v>44979.934999999998</v>
      </c>
    </row>
    <row r="4378" spans="1:7" x14ac:dyDescent="0.25">
      <c r="A4378" t="s">
        <v>2751</v>
      </c>
      <c r="B4378" t="s">
        <v>2472</v>
      </c>
      <c r="C4378">
        <v>1</v>
      </c>
      <c r="D4378">
        <v>1</v>
      </c>
      <c r="E4378" s="9">
        <v>44959.208333333336</v>
      </c>
      <c r="F4378" s="9">
        <v>44959.208333333336</v>
      </c>
      <c r="G4378" s="9">
        <v>44979.934999999998</v>
      </c>
    </row>
    <row r="4379" spans="1:7" x14ac:dyDescent="0.25">
      <c r="A4379" t="s">
        <v>2752</v>
      </c>
      <c r="B4379" t="s">
        <v>2471</v>
      </c>
      <c r="C4379">
        <v>1</v>
      </c>
      <c r="D4379">
        <v>1</v>
      </c>
      <c r="E4379" s="9">
        <v>44959.208333333336</v>
      </c>
      <c r="F4379" s="9">
        <v>44959.208333333336</v>
      </c>
      <c r="G4379" s="9">
        <v>44979.934999999998</v>
      </c>
    </row>
    <row r="4380" spans="1:7" x14ac:dyDescent="0.25">
      <c r="A4380" t="s">
        <v>2989</v>
      </c>
      <c r="B4380" t="s">
        <v>2471</v>
      </c>
      <c r="C4380">
        <v>1</v>
      </c>
      <c r="D4380">
        <v>1</v>
      </c>
      <c r="E4380" s="9">
        <v>44959.208333333336</v>
      </c>
      <c r="F4380" s="9">
        <v>44959.208333333336</v>
      </c>
      <c r="G4380" s="9">
        <v>44979.934999999998</v>
      </c>
    </row>
    <row r="4381" spans="1:7" x14ac:dyDescent="0.25">
      <c r="A4381" t="s">
        <v>2990</v>
      </c>
      <c r="B4381" t="s">
        <v>2472</v>
      </c>
      <c r="C4381">
        <v>1</v>
      </c>
      <c r="D4381">
        <v>1</v>
      </c>
      <c r="E4381" s="9">
        <v>44959.208333333336</v>
      </c>
      <c r="F4381" s="9">
        <v>44959.208333333336</v>
      </c>
      <c r="G4381" s="9">
        <v>44979.934999999998</v>
      </c>
    </row>
    <row r="4382" spans="1:7" x14ac:dyDescent="0.25">
      <c r="A4382" t="s">
        <v>2991</v>
      </c>
      <c r="B4382" t="s">
        <v>2472</v>
      </c>
      <c r="C4382">
        <v>1</v>
      </c>
      <c r="D4382">
        <v>1</v>
      </c>
      <c r="E4382" s="9">
        <v>44959.208333333336</v>
      </c>
      <c r="F4382" s="9">
        <v>44959.208333333336</v>
      </c>
      <c r="G4382" s="9">
        <v>44979.934999999998</v>
      </c>
    </row>
    <row r="4383" spans="1:7" x14ac:dyDescent="0.25">
      <c r="A4383" t="s">
        <v>2992</v>
      </c>
      <c r="B4383" t="s">
        <v>2472</v>
      </c>
      <c r="C4383">
        <v>1</v>
      </c>
      <c r="D4383">
        <v>1</v>
      </c>
      <c r="E4383" s="9">
        <v>44959.208333333336</v>
      </c>
      <c r="F4383" s="9">
        <v>44959.208333333336</v>
      </c>
      <c r="G4383" s="9">
        <v>44979.935011574074</v>
      </c>
    </row>
    <row r="4384" spans="1:7" x14ac:dyDescent="0.25">
      <c r="A4384" t="s">
        <v>2993</v>
      </c>
      <c r="B4384" t="s">
        <v>2472</v>
      </c>
      <c r="C4384">
        <v>1</v>
      </c>
      <c r="D4384">
        <v>1</v>
      </c>
      <c r="E4384" s="9">
        <v>44959.208333333336</v>
      </c>
      <c r="F4384" s="9">
        <v>44959.208333333336</v>
      </c>
      <c r="G4384" s="9">
        <v>44979.935011574074</v>
      </c>
    </row>
    <row r="4385" spans="1:7" x14ac:dyDescent="0.25">
      <c r="A4385" t="s">
        <v>2994</v>
      </c>
      <c r="B4385" t="s">
        <v>2471</v>
      </c>
      <c r="C4385">
        <v>1</v>
      </c>
      <c r="D4385">
        <v>1</v>
      </c>
      <c r="E4385" s="9">
        <v>44959.208333333336</v>
      </c>
      <c r="F4385" s="9">
        <v>44959.208333333336</v>
      </c>
      <c r="G4385" s="9">
        <v>44979.935011574074</v>
      </c>
    </row>
    <row r="4386" spans="1:7" x14ac:dyDescent="0.25">
      <c r="A4386" t="s">
        <v>2995</v>
      </c>
      <c r="B4386" t="s">
        <v>2471</v>
      </c>
      <c r="C4386">
        <v>1</v>
      </c>
      <c r="D4386">
        <v>1</v>
      </c>
      <c r="E4386" s="9">
        <v>44959.208333333336</v>
      </c>
      <c r="F4386" s="9">
        <v>44959.208333333336</v>
      </c>
      <c r="G4386" s="9">
        <v>44979.935011574074</v>
      </c>
    </row>
    <row r="4387" spans="1:7" x14ac:dyDescent="0.25">
      <c r="A4387" t="s">
        <v>2996</v>
      </c>
      <c r="B4387" t="s">
        <v>2472</v>
      </c>
      <c r="C4387">
        <v>1</v>
      </c>
      <c r="D4387">
        <v>1</v>
      </c>
      <c r="E4387" s="9">
        <v>44959.208333333336</v>
      </c>
      <c r="F4387" s="9">
        <v>44959.208333333336</v>
      </c>
      <c r="G4387" s="9">
        <v>44979.935011574074</v>
      </c>
    </row>
    <row r="4388" spans="1:7" x14ac:dyDescent="0.25">
      <c r="A4388" t="s">
        <v>2971</v>
      </c>
      <c r="B4388" t="s">
        <v>2471</v>
      </c>
      <c r="C4388">
        <v>1</v>
      </c>
      <c r="D4388">
        <v>1</v>
      </c>
      <c r="E4388" s="9">
        <v>44959.208333333336</v>
      </c>
      <c r="F4388" s="9">
        <v>44959.208333333336</v>
      </c>
      <c r="G4388" s="9">
        <v>44979.935011574074</v>
      </c>
    </row>
    <row r="4389" spans="1:7" x14ac:dyDescent="0.25">
      <c r="A4389" t="s">
        <v>2940</v>
      </c>
      <c r="B4389" t="s">
        <v>2471</v>
      </c>
      <c r="C4389">
        <v>1</v>
      </c>
      <c r="D4389">
        <v>1</v>
      </c>
      <c r="E4389" s="9">
        <v>44959.208333333336</v>
      </c>
      <c r="F4389" s="9">
        <v>44959.208333333336</v>
      </c>
      <c r="G4389" s="9">
        <v>44979.935011574074</v>
      </c>
    </row>
    <row r="4390" spans="1:7" x14ac:dyDescent="0.25">
      <c r="A4390" t="s">
        <v>2785</v>
      </c>
      <c r="B4390" t="s">
        <v>2471</v>
      </c>
      <c r="C4390">
        <v>1</v>
      </c>
      <c r="D4390">
        <v>1</v>
      </c>
      <c r="E4390" s="9">
        <v>44959.208333333336</v>
      </c>
      <c r="F4390" s="9">
        <v>44959.208333333336</v>
      </c>
      <c r="G4390" s="9">
        <v>44979.935011574074</v>
      </c>
    </row>
    <row r="4391" spans="1:7" x14ac:dyDescent="0.25">
      <c r="A4391" t="s">
        <v>2786</v>
      </c>
      <c r="B4391" t="s">
        <v>2471</v>
      </c>
      <c r="C4391">
        <v>1</v>
      </c>
      <c r="D4391">
        <v>1</v>
      </c>
      <c r="E4391" s="9">
        <v>44959.208333333336</v>
      </c>
      <c r="F4391" s="9">
        <v>44959.208333333336</v>
      </c>
      <c r="G4391" s="9">
        <v>44979.935011574074</v>
      </c>
    </row>
    <row r="4392" spans="1:7" x14ac:dyDescent="0.25">
      <c r="A4392" t="s">
        <v>2787</v>
      </c>
      <c r="B4392" t="s">
        <v>2472</v>
      </c>
      <c r="C4392">
        <v>1</v>
      </c>
      <c r="D4392">
        <v>1</v>
      </c>
      <c r="E4392" s="9">
        <v>44959.208333333336</v>
      </c>
      <c r="F4392" s="9">
        <v>44959.208333333336</v>
      </c>
      <c r="G4392" s="9">
        <v>44979.935011574074</v>
      </c>
    </row>
    <row r="4393" spans="1:7" x14ac:dyDescent="0.25">
      <c r="A4393" t="s">
        <v>2788</v>
      </c>
      <c r="B4393" t="s">
        <v>2471</v>
      </c>
      <c r="C4393">
        <v>1</v>
      </c>
      <c r="D4393">
        <v>1</v>
      </c>
      <c r="E4393" s="9">
        <v>44959.208333333336</v>
      </c>
      <c r="F4393" s="9">
        <v>44959.208333333336</v>
      </c>
      <c r="G4393" s="9">
        <v>44979.935011574074</v>
      </c>
    </row>
    <row r="4394" spans="1:7" x14ac:dyDescent="0.25">
      <c r="A4394" t="s">
        <v>2494</v>
      </c>
      <c r="B4394" t="s">
        <v>2471</v>
      </c>
      <c r="C4394">
        <v>1</v>
      </c>
      <c r="D4394">
        <v>1</v>
      </c>
      <c r="E4394" s="9">
        <v>44959</v>
      </c>
      <c r="F4394" s="9">
        <v>44959</v>
      </c>
      <c r="G4394" s="9">
        <v>44979.935011574074</v>
      </c>
    </row>
    <row r="4395" spans="1:7" x14ac:dyDescent="0.25">
      <c r="A4395" t="s">
        <v>2941</v>
      </c>
      <c r="B4395" t="s">
        <v>2471</v>
      </c>
      <c r="C4395">
        <v>1</v>
      </c>
      <c r="D4395">
        <v>1</v>
      </c>
      <c r="E4395" s="9">
        <v>44959.208333333336</v>
      </c>
      <c r="F4395" s="9">
        <v>44959.208333333336</v>
      </c>
      <c r="G4395" s="9">
        <v>44979.935023148151</v>
      </c>
    </row>
    <row r="4396" spans="1:7" x14ac:dyDescent="0.25">
      <c r="A4396" t="s">
        <v>2997</v>
      </c>
      <c r="B4396" t="s">
        <v>2471</v>
      </c>
      <c r="C4396">
        <v>1</v>
      </c>
      <c r="D4396">
        <v>1</v>
      </c>
      <c r="E4396" s="9">
        <v>44959</v>
      </c>
      <c r="F4396" s="9">
        <v>44959</v>
      </c>
      <c r="G4396" s="9">
        <v>44979.935023148151</v>
      </c>
    </row>
    <row r="4397" spans="1:7" x14ac:dyDescent="0.25">
      <c r="A4397" t="s">
        <v>2942</v>
      </c>
      <c r="B4397" t="s">
        <v>2471</v>
      </c>
      <c r="C4397">
        <v>1</v>
      </c>
      <c r="D4397">
        <v>1</v>
      </c>
      <c r="E4397" s="9">
        <v>44959.208333333336</v>
      </c>
      <c r="F4397" s="9">
        <v>44959.208333333336</v>
      </c>
      <c r="G4397" s="9">
        <v>44979.935023148151</v>
      </c>
    </row>
    <row r="4398" spans="1:7" x14ac:dyDescent="0.25">
      <c r="A4398" t="s">
        <v>2967</v>
      </c>
      <c r="B4398" t="s">
        <v>2471</v>
      </c>
      <c r="C4398">
        <v>1</v>
      </c>
      <c r="D4398">
        <v>0</v>
      </c>
      <c r="E4398" s="9">
        <v>44959</v>
      </c>
      <c r="F4398" s="9">
        <v>44959</v>
      </c>
      <c r="G4398" s="9">
        <v>44979.935023148151</v>
      </c>
    </row>
    <row r="4399" spans="1:7" x14ac:dyDescent="0.25">
      <c r="A4399" t="s">
        <v>2968</v>
      </c>
      <c r="B4399" t="s">
        <v>2471</v>
      </c>
      <c r="C4399">
        <v>1</v>
      </c>
      <c r="D4399">
        <v>1</v>
      </c>
      <c r="E4399" s="9">
        <v>44959.208333333336</v>
      </c>
      <c r="F4399" s="9">
        <v>44959.208333333336</v>
      </c>
      <c r="G4399" s="9">
        <v>44979.935023148151</v>
      </c>
    </row>
    <row r="4400" spans="1:7" x14ac:dyDescent="0.25">
      <c r="A4400" t="s">
        <v>2969</v>
      </c>
      <c r="B4400" t="s">
        <v>2471</v>
      </c>
      <c r="C4400">
        <v>1</v>
      </c>
      <c r="D4400">
        <v>1</v>
      </c>
      <c r="E4400" s="9">
        <v>44959.208333333336</v>
      </c>
      <c r="F4400" s="9">
        <v>44959.208333333336</v>
      </c>
      <c r="G4400" s="9">
        <v>44979.935023148151</v>
      </c>
    </row>
    <row r="4401" spans="1:7" x14ac:dyDescent="0.25">
      <c r="A4401" t="s">
        <v>2888</v>
      </c>
      <c r="B4401" t="s">
        <v>2471</v>
      </c>
      <c r="C4401">
        <v>1</v>
      </c>
      <c r="D4401">
        <v>1</v>
      </c>
      <c r="E4401" s="9">
        <v>44959.208333333336</v>
      </c>
      <c r="F4401" s="9">
        <v>44959.208333333336</v>
      </c>
      <c r="G4401" s="9">
        <v>44979.935023148151</v>
      </c>
    </row>
    <row r="4402" spans="1:7" x14ac:dyDescent="0.25">
      <c r="A4402" t="s">
        <v>2970</v>
      </c>
      <c r="B4402" t="s">
        <v>2471</v>
      </c>
      <c r="C4402">
        <v>1</v>
      </c>
      <c r="D4402">
        <v>1</v>
      </c>
      <c r="E4402" s="9">
        <v>44959.208333333336</v>
      </c>
      <c r="F4402" s="9">
        <v>44959.208333333336</v>
      </c>
      <c r="G4402" s="9">
        <v>44979.935023148151</v>
      </c>
    </row>
    <row r="4403" spans="1:7" x14ac:dyDescent="0.25">
      <c r="A4403" t="s">
        <v>2889</v>
      </c>
      <c r="B4403" t="s">
        <v>2472</v>
      </c>
      <c r="C4403">
        <v>1</v>
      </c>
      <c r="D4403">
        <v>1</v>
      </c>
      <c r="E4403" s="9">
        <v>44959.208333333336</v>
      </c>
      <c r="F4403" s="9">
        <v>44959.208333333336</v>
      </c>
      <c r="G4403" s="9">
        <v>44979.935023148151</v>
      </c>
    </row>
    <row r="4404" spans="1:7" x14ac:dyDescent="0.25">
      <c r="A4404" t="s">
        <v>2890</v>
      </c>
      <c r="B4404" t="s">
        <v>2472</v>
      </c>
      <c r="C4404">
        <v>1</v>
      </c>
      <c r="D4404">
        <v>0</v>
      </c>
      <c r="E4404" s="9">
        <v>44959</v>
      </c>
      <c r="F4404" s="9">
        <v>44959</v>
      </c>
      <c r="G4404" s="9">
        <v>44979.935023148151</v>
      </c>
    </row>
    <row r="4405" spans="1:7" x14ac:dyDescent="0.25">
      <c r="A4405" t="s">
        <v>2998</v>
      </c>
      <c r="B4405" t="s">
        <v>2472</v>
      </c>
      <c r="C4405">
        <v>1</v>
      </c>
      <c r="D4405">
        <v>0</v>
      </c>
      <c r="E4405" s="9">
        <v>44959</v>
      </c>
      <c r="F4405" s="9">
        <v>44959</v>
      </c>
      <c r="G4405" s="9">
        <v>44979.935023148151</v>
      </c>
    </row>
    <row r="4406" spans="1:7" x14ac:dyDescent="0.25">
      <c r="A4406" t="s">
        <v>2891</v>
      </c>
      <c r="B4406" t="s">
        <v>2472</v>
      </c>
      <c r="C4406">
        <v>1</v>
      </c>
      <c r="D4406">
        <v>1</v>
      </c>
      <c r="E4406" s="9">
        <v>44959.208333333336</v>
      </c>
      <c r="F4406" s="9">
        <v>44959.208333333336</v>
      </c>
      <c r="G4406" s="9">
        <v>44979.935023148151</v>
      </c>
    </row>
    <row r="4407" spans="1:7" x14ac:dyDescent="0.25">
      <c r="A4407" t="s">
        <v>2892</v>
      </c>
      <c r="B4407" t="s">
        <v>2472</v>
      </c>
      <c r="C4407">
        <v>1</v>
      </c>
      <c r="D4407">
        <v>1</v>
      </c>
      <c r="E4407" s="9">
        <v>44959.208333333336</v>
      </c>
      <c r="F4407" s="9">
        <v>44959.208333333336</v>
      </c>
      <c r="G4407" s="9">
        <v>44979.935034722221</v>
      </c>
    </row>
    <row r="4408" spans="1:7" x14ac:dyDescent="0.25">
      <c r="A4408" t="s">
        <v>2976</v>
      </c>
      <c r="B4408" t="s">
        <v>2472</v>
      </c>
      <c r="C4408">
        <v>1</v>
      </c>
      <c r="D4408">
        <v>1</v>
      </c>
      <c r="E4408" s="9">
        <v>44959.208333333336</v>
      </c>
      <c r="F4408" s="9">
        <v>44959.208333333336</v>
      </c>
      <c r="G4408" s="9">
        <v>44979.935034722221</v>
      </c>
    </row>
    <row r="4409" spans="1:7" x14ac:dyDescent="0.25">
      <c r="A4409" t="s">
        <v>2893</v>
      </c>
      <c r="B4409" t="s">
        <v>2472</v>
      </c>
      <c r="C4409">
        <v>1</v>
      </c>
      <c r="D4409">
        <v>1</v>
      </c>
      <c r="E4409" s="9">
        <v>44959.208333333336</v>
      </c>
      <c r="F4409" s="9">
        <v>44959.208333333336</v>
      </c>
      <c r="G4409" s="9">
        <v>44979.935034722221</v>
      </c>
    </row>
    <row r="4410" spans="1:7" x14ac:dyDescent="0.25">
      <c r="A4410" t="s">
        <v>2979</v>
      </c>
      <c r="B4410" t="s">
        <v>2472</v>
      </c>
      <c r="C4410">
        <v>1</v>
      </c>
      <c r="D4410">
        <v>1</v>
      </c>
      <c r="E4410" s="9">
        <v>44959.208333333336</v>
      </c>
      <c r="F4410" s="9">
        <v>44959.208333333336</v>
      </c>
      <c r="G4410" s="9">
        <v>44979.935034722221</v>
      </c>
    </row>
    <row r="4411" spans="1:7" x14ac:dyDescent="0.25">
      <c r="A4411" t="s">
        <v>2895</v>
      </c>
      <c r="B4411" t="s">
        <v>2472</v>
      </c>
      <c r="C4411">
        <v>1</v>
      </c>
      <c r="D4411">
        <v>1</v>
      </c>
      <c r="E4411" s="9">
        <v>44959.208333333336</v>
      </c>
      <c r="F4411" s="9">
        <v>44959.208333333336</v>
      </c>
      <c r="G4411" s="9">
        <v>44979.935034722221</v>
      </c>
    </row>
    <row r="4412" spans="1:7" x14ac:dyDescent="0.25">
      <c r="A4412" t="s">
        <v>2980</v>
      </c>
      <c r="B4412" t="s">
        <v>2472</v>
      </c>
      <c r="C4412">
        <v>1</v>
      </c>
      <c r="D4412">
        <v>1</v>
      </c>
      <c r="E4412" s="9">
        <v>44959.208333333336</v>
      </c>
      <c r="F4412" s="9">
        <v>44959.208333333336</v>
      </c>
      <c r="G4412" s="9">
        <v>44979.935034722221</v>
      </c>
    </row>
    <row r="4413" spans="1:7" x14ac:dyDescent="0.25">
      <c r="A4413" t="s">
        <v>2981</v>
      </c>
      <c r="B4413" t="s">
        <v>2472</v>
      </c>
      <c r="C4413">
        <v>1</v>
      </c>
      <c r="D4413">
        <v>1</v>
      </c>
      <c r="E4413" s="9">
        <v>44959.208333333336</v>
      </c>
      <c r="F4413" s="9">
        <v>44959.208333333336</v>
      </c>
      <c r="G4413" s="9">
        <v>44979.935034722221</v>
      </c>
    </row>
    <row r="4414" spans="1:7" x14ac:dyDescent="0.25">
      <c r="A4414" t="s">
        <v>2999</v>
      </c>
      <c r="B4414" t="s">
        <v>2472</v>
      </c>
      <c r="C4414">
        <v>1</v>
      </c>
      <c r="D4414">
        <v>1</v>
      </c>
      <c r="E4414" s="9">
        <v>44959.208333333336</v>
      </c>
      <c r="F4414" s="9">
        <v>44959.208333333336</v>
      </c>
      <c r="G4414" s="9">
        <v>44979.935034722221</v>
      </c>
    </row>
    <row r="4415" spans="1:7" x14ac:dyDescent="0.25">
      <c r="A4415" t="s">
        <v>2493</v>
      </c>
      <c r="B4415" t="s">
        <v>2472</v>
      </c>
      <c r="C4415">
        <v>1</v>
      </c>
      <c r="D4415">
        <v>1</v>
      </c>
      <c r="E4415" s="9">
        <v>44959.208333333336</v>
      </c>
      <c r="F4415" s="9">
        <v>44959.208333333336</v>
      </c>
      <c r="G4415" s="9">
        <v>44979.935034722221</v>
      </c>
    </row>
    <row r="4416" spans="1:7" x14ac:dyDescent="0.25">
      <c r="A4416" t="s">
        <v>2999</v>
      </c>
      <c r="B4416" t="s">
        <v>2471</v>
      </c>
      <c r="C4416">
        <v>1</v>
      </c>
      <c r="D4416">
        <v>1</v>
      </c>
      <c r="E4416" s="9">
        <v>44959.208333333336</v>
      </c>
      <c r="F4416" s="9">
        <v>44959.208333333336</v>
      </c>
      <c r="G4416" s="9">
        <v>44979.935034722221</v>
      </c>
    </row>
    <row r="4417" spans="1:7" x14ac:dyDescent="0.25">
      <c r="A4417" t="s">
        <v>149</v>
      </c>
      <c r="B4417" t="s">
        <v>3000</v>
      </c>
      <c r="C4417">
        <v>2</v>
      </c>
      <c r="D4417">
        <v>2</v>
      </c>
      <c r="E4417" s="9">
        <v>44965</v>
      </c>
      <c r="F4417" s="9">
        <v>44972</v>
      </c>
      <c r="G4417" s="9">
        <v>44981.78565972222</v>
      </c>
    </row>
    <row r="4418" spans="1:7" x14ac:dyDescent="0.25">
      <c r="A4418" t="s">
        <v>151</v>
      </c>
      <c r="B4418" t="s">
        <v>3000</v>
      </c>
      <c r="C4418">
        <v>2</v>
      </c>
      <c r="D4418">
        <v>2</v>
      </c>
      <c r="E4418" s="9">
        <v>44965</v>
      </c>
      <c r="F4418" s="9">
        <v>44972</v>
      </c>
      <c r="G4418" s="9">
        <v>44981.78565972222</v>
      </c>
    </row>
    <row r="4419" spans="1:7" x14ac:dyDescent="0.25">
      <c r="A4419" t="s">
        <v>410</v>
      </c>
      <c r="B4419" t="s">
        <v>3000</v>
      </c>
      <c r="C4419">
        <v>2</v>
      </c>
      <c r="D4419">
        <v>2</v>
      </c>
      <c r="E4419" s="9">
        <v>44965</v>
      </c>
      <c r="F4419" s="9">
        <v>44972</v>
      </c>
      <c r="G4419" s="9">
        <v>44981.78565972222</v>
      </c>
    </row>
    <row r="4420" spans="1:7" x14ac:dyDescent="0.25">
      <c r="A4420" t="s">
        <v>148</v>
      </c>
      <c r="B4420" t="s">
        <v>3000</v>
      </c>
      <c r="C4420">
        <v>2</v>
      </c>
      <c r="D4420">
        <v>2</v>
      </c>
      <c r="E4420" s="9">
        <v>44965</v>
      </c>
      <c r="F4420" s="9">
        <v>44972</v>
      </c>
      <c r="G4420" s="9">
        <v>44981.78565972222</v>
      </c>
    </row>
    <row r="4421" spans="1:7" x14ac:dyDescent="0.25">
      <c r="A4421" t="s">
        <v>150</v>
      </c>
      <c r="B4421" t="s">
        <v>3000</v>
      </c>
      <c r="C4421">
        <v>2</v>
      </c>
      <c r="D4421">
        <v>2</v>
      </c>
      <c r="E4421" s="9">
        <v>44965</v>
      </c>
      <c r="F4421" s="9">
        <v>44972</v>
      </c>
      <c r="G4421" s="9">
        <v>44981.78565972222</v>
      </c>
    </row>
    <row r="4422" spans="1:7" x14ac:dyDescent="0.25">
      <c r="A4422" t="s">
        <v>152</v>
      </c>
      <c r="B4422" t="s">
        <v>3000</v>
      </c>
      <c r="C4422">
        <v>2</v>
      </c>
      <c r="D4422">
        <v>2</v>
      </c>
      <c r="E4422" s="9">
        <v>44965</v>
      </c>
      <c r="F4422" s="9">
        <v>44972</v>
      </c>
      <c r="G4422" s="9">
        <v>44981.78565972222</v>
      </c>
    </row>
    <row r="4423" spans="1:7" x14ac:dyDescent="0.25">
      <c r="A4423" t="s">
        <v>154</v>
      </c>
      <c r="B4423" t="s">
        <v>3000</v>
      </c>
      <c r="C4423">
        <v>2</v>
      </c>
      <c r="D4423">
        <v>2</v>
      </c>
      <c r="E4423" s="9">
        <v>44965</v>
      </c>
      <c r="F4423" s="9">
        <v>44972</v>
      </c>
      <c r="G4423" s="9">
        <v>44981.78565972222</v>
      </c>
    </row>
    <row r="4424" spans="1:7" x14ac:dyDescent="0.25">
      <c r="A4424" t="s">
        <v>153</v>
      </c>
      <c r="B4424" t="s">
        <v>3000</v>
      </c>
      <c r="C4424">
        <v>2</v>
      </c>
      <c r="D4424">
        <v>2</v>
      </c>
      <c r="E4424" s="9">
        <v>44965</v>
      </c>
      <c r="F4424" s="9">
        <v>44972</v>
      </c>
      <c r="G4424" s="9">
        <v>44981.785671296297</v>
      </c>
    </row>
    <row r="4425" spans="1:7" x14ac:dyDescent="0.25">
      <c r="A4425" t="s">
        <v>2630</v>
      </c>
      <c r="B4425" t="s">
        <v>2701</v>
      </c>
      <c r="C4425">
        <v>1</v>
      </c>
      <c r="D4425">
        <v>0</v>
      </c>
      <c r="E4425" s="9">
        <v>44970</v>
      </c>
      <c r="F4425" s="9">
        <v>44970</v>
      </c>
      <c r="G4425" s="9">
        <v>44988.01116898148</v>
      </c>
    </row>
    <row r="4426" spans="1:7" x14ac:dyDescent="0.25">
      <c r="A4426" t="s">
        <v>2631</v>
      </c>
      <c r="B4426" t="s">
        <v>2701</v>
      </c>
      <c r="C4426">
        <v>1</v>
      </c>
      <c r="D4426">
        <v>0</v>
      </c>
      <c r="E4426" s="9">
        <v>44970</v>
      </c>
      <c r="F4426" s="9">
        <v>44970</v>
      </c>
      <c r="G4426" s="9">
        <v>44988.01116898148</v>
      </c>
    </row>
    <row r="4427" spans="1:7" x14ac:dyDescent="0.25">
      <c r="A4427" t="s">
        <v>2632</v>
      </c>
      <c r="B4427" t="s">
        <v>2701</v>
      </c>
      <c r="C4427">
        <v>1</v>
      </c>
      <c r="D4427">
        <v>1</v>
      </c>
      <c r="E4427" s="9">
        <v>44970.208333333336</v>
      </c>
      <c r="F4427" s="9">
        <v>44970.208333333336</v>
      </c>
      <c r="G4427" s="9">
        <v>44988.01116898148</v>
      </c>
    </row>
    <row r="4428" spans="1:7" x14ac:dyDescent="0.25">
      <c r="A4428" t="s">
        <v>2633</v>
      </c>
      <c r="B4428" t="s">
        <v>2701</v>
      </c>
      <c r="C4428">
        <v>1</v>
      </c>
      <c r="D4428">
        <v>1</v>
      </c>
      <c r="E4428" s="9">
        <v>44970.208333333336</v>
      </c>
      <c r="F4428" s="9">
        <v>44970.208333333336</v>
      </c>
      <c r="G4428" s="9">
        <v>44988.01116898148</v>
      </c>
    </row>
    <row r="4429" spans="1:7" x14ac:dyDescent="0.25">
      <c r="A4429" t="s">
        <v>2634</v>
      </c>
      <c r="B4429" t="s">
        <v>2701</v>
      </c>
      <c r="C4429">
        <v>1</v>
      </c>
      <c r="D4429">
        <v>1</v>
      </c>
      <c r="E4429" s="9">
        <v>44970.208333333336</v>
      </c>
      <c r="F4429" s="9">
        <v>44970.208333333336</v>
      </c>
      <c r="G4429" s="9">
        <v>44988.011180555557</v>
      </c>
    </row>
    <row r="4430" spans="1:7" x14ac:dyDescent="0.25">
      <c r="A4430" t="s">
        <v>2635</v>
      </c>
      <c r="B4430" t="s">
        <v>2701</v>
      </c>
      <c r="C4430">
        <v>1</v>
      </c>
      <c r="D4430">
        <v>0</v>
      </c>
      <c r="E4430" s="9">
        <v>44970</v>
      </c>
      <c r="F4430" s="9">
        <v>44970</v>
      </c>
      <c r="G4430" s="9">
        <v>44988.011180555557</v>
      </c>
    </row>
    <row r="4431" spans="1:7" x14ac:dyDescent="0.25">
      <c r="A4431" t="s">
        <v>2636</v>
      </c>
      <c r="B4431" t="s">
        <v>2701</v>
      </c>
      <c r="C4431">
        <v>1</v>
      </c>
      <c r="D4431">
        <v>1</v>
      </c>
      <c r="E4431" s="9">
        <v>44970.208333333336</v>
      </c>
      <c r="F4431" s="9">
        <v>44970.208333333336</v>
      </c>
      <c r="G4431" s="9">
        <v>44988.011180555557</v>
      </c>
    </row>
    <row r="4432" spans="1:7" x14ac:dyDescent="0.25">
      <c r="A4432" t="s">
        <v>2637</v>
      </c>
      <c r="B4432" t="s">
        <v>2701</v>
      </c>
      <c r="C4432">
        <v>1</v>
      </c>
      <c r="D4432">
        <v>1</v>
      </c>
      <c r="E4432" s="9">
        <v>44970.208333333336</v>
      </c>
      <c r="F4432" s="9">
        <v>44970.208333333336</v>
      </c>
      <c r="G4432" s="9">
        <v>44988.011180555557</v>
      </c>
    </row>
    <row r="4433" spans="1:7" x14ac:dyDescent="0.25">
      <c r="A4433" t="s">
        <v>2638</v>
      </c>
      <c r="B4433" t="s">
        <v>2701</v>
      </c>
      <c r="C4433">
        <v>1</v>
      </c>
      <c r="D4433">
        <v>1</v>
      </c>
      <c r="E4433" s="9">
        <v>44970.208333333336</v>
      </c>
      <c r="F4433" s="9">
        <v>44970.208333333336</v>
      </c>
      <c r="G4433" s="9">
        <v>44988.011180555557</v>
      </c>
    </row>
    <row r="4434" spans="1:7" x14ac:dyDescent="0.25">
      <c r="A4434" t="s">
        <v>2639</v>
      </c>
      <c r="B4434" t="s">
        <v>2701</v>
      </c>
      <c r="C4434">
        <v>1</v>
      </c>
      <c r="D4434">
        <v>0</v>
      </c>
      <c r="E4434" s="9">
        <v>44970</v>
      </c>
      <c r="F4434" s="9">
        <v>44970</v>
      </c>
      <c r="G4434" s="9">
        <v>44988.011180555557</v>
      </c>
    </row>
    <row r="4435" spans="1:7" x14ac:dyDescent="0.25">
      <c r="A4435" t="s">
        <v>2640</v>
      </c>
      <c r="B4435" t="s">
        <v>2701</v>
      </c>
      <c r="C4435">
        <v>1</v>
      </c>
      <c r="D4435">
        <v>1</v>
      </c>
      <c r="E4435" s="9">
        <v>44970.208333333336</v>
      </c>
      <c r="F4435" s="9">
        <v>44970.208333333336</v>
      </c>
      <c r="G4435" s="9">
        <v>44988.011192129627</v>
      </c>
    </row>
    <row r="4436" spans="1:7" x14ac:dyDescent="0.25">
      <c r="A4436" t="s">
        <v>2641</v>
      </c>
      <c r="B4436" t="s">
        <v>2701</v>
      </c>
      <c r="C4436">
        <v>1</v>
      </c>
      <c r="D4436">
        <v>1</v>
      </c>
      <c r="E4436" s="9">
        <v>44970.208333333336</v>
      </c>
      <c r="F4436" s="9">
        <v>44970.208333333336</v>
      </c>
      <c r="G4436" s="9">
        <v>44988.011192129627</v>
      </c>
    </row>
    <row r="4437" spans="1:7" x14ac:dyDescent="0.25">
      <c r="A4437" t="s">
        <v>2642</v>
      </c>
      <c r="B4437" t="s">
        <v>2701</v>
      </c>
      <c r="C4437">
        <v>1</v>
      </c>
      <c r="D4437">
        <v>1</v>
      </c>
      <c r="E4437" s="9">
        <v>44970.208333333336</v>
      </c>
      <c r="F4437" s="9">
        <v>44970.208333333336</v>
      </c>
      <c r="G4437" s="9">
        <v>44988.011192129627</v>
      </c>
    </row>
    <row r="4438" spans="1:7" x14ac:dyDescent="0.25">
      <c r="A4438" t="s">
        <v>2643</v>
      </c>
      <c r="B4438" t="s">
        <v>2701</v>
      </c>
      <c r="C4438">
        <v>1</v>
      </c>
      <c r="D4438">
        <v>1</v>
      </c>
      <c r="E4438" s="9">
        <v>44970.208333333336</v>
      </c>
      <c r="F4438" s="9">
        <v>44970.208333333336</v>
      </c>
      <c r="G4438" s="9">
        <v>44988.011192129627</v>
      </c>
    </row>
    <row r="4439" spans="1:7" x14ac:dyDescent="0.25">
      <c r="A4439" t="s">
        <v>2644</v>
      </c>
      <c r="B4439" t="s">
        <v>2701</v>
      </c>
      <c r="C4439">
        <v>1</v>
      </c>
      <c r="D4439">
        <v>1</v>
      </c>
      <c r="E4439" s="9">
        <v>44970.208333333336</v>
      </c>
      <c r="F4439" s="9">
        <v>44970.208333333336</v>
      </c>
      <c r="G4439" s="9">
        <v>44988.011192129627</v>
      </c>
    </row>
    <row r="4440" spans="1:7" x14ac:dyDescent="0.25">
      <c r="A4440" t="s">
        <v>2645</v>
      </c>
      <c r="B4440" t="s">
        <v>2701</v>
      </c>
      <c r="C4440">
        <v>1</v>
      </c>
      <c r="D4440">
        <v>1</v>
      </c>
      <c r="E4440" s="9">
        <v>44970.208333333336</v>
      </c>
      <c r="F4440" s="9">
        <v>44970.208333333336</v>
      </c>
      <c r="G4440" s="9">
        <v>44988.011192129627</v>
      </c>
    </row>
    <row r="4441" spans="1:7" x14ac:dyDescent="0.25">
      <c r="A4441" t="s">
        <v>2464</v>
      </c>
      <c r="B4441" t="s">
        <v>2701</v>
      </c>
      <c r="C4441">
        <v>1</v>
      </c>
      <c r="D4441">
        <v>0</v>
      </c>
      <c r="E4441" s="9">
        <v>44970</v>
      </c>
      <c r="F4441" s="9">
        <v>44970</v>
      </c>
      <c r="G4441" s="9">
        <v>44988.011203703703</v>
      </c>
    </row>
    <row r="4442" spans="1:7" x14ac:dyDescent="0.25">
      <c r="A4442" t="s">
        <v>2646</v>
      </c>
      <c r="B4442" t="s">
        <v>2701</v>
      </c>
      <c r="C4442">
        <v>1</v>
      </c>
      <c r="D4442">
        <v>0</v>
      </c>
      <c r="E4442" s="9">
        <v>44970</v>
      </c>
      <c r="F4442" s="9">
        <v>44970</v>
      </c>
      <c r="G4442" s="9">
        <v>44988.011203703703</v>
      </c>
    </row>
    <row r="4443" spans="1:7" x14ac:dyDescent="0.25">
      <c r="A4443" t="s">
        <v>2647</v>
      </c>
      <c r="B4443" t="s">
        <v>2701</v>
      </c>
      <c r="C4443">
        <v>1</v>
      </c>
      <c r="D4443">
        <v>0</v>
      </c>
      <c r="E4443" s="9">
        <v>44970</v>
      </c>
      <c r="F4443" s="9">
        <v>44970</v>
      </c>
      <c r="G4443" s="9">
        <v>44988.011203703703</v>
      </c>
    </row>
    <row r="4444" spans="1:7" x14ac:dyDescent="0.25">
      <c r="A4444" t="s">
        <v>2648</v>
      </c>
      <c r="B4444" t="s">
        <v>2701</v>
      </c>
      <c r="C4444">
        <v>1</v>
      </c>
      <c r="D4444">
        <v>0</v>
      </c>
      <c r="E4444" s="9">
        <v>44970</v>
      </c>
      <c r="F4444" s="9">
        <v>44970</v>
      </c>
      <c r="G4444" s="9">
        <v>44988.011203703703</v>
      </c>
    </row>
    <row r="4445" spans="1:7" x14ac:dyDescent="0.25">
      <c r="A4445" t="s">
        <v>2649</v>
      </c>
      <c r="B4445" t="s">
        <v>2701</v>
      </c>
      <c r="C4445">
        <v>1</v>
      </c>
      <c r="D4445">
        <v>1</v>
      </c>
      <c r="E4445" s="9">
        <v>44970.208333333336</v>
      </c>
      <c r="F4445" s="9">
        <v>44970.208333333336</v>
      </c>
      <c r="G4445" s="9">
        <v>44988.011203703703</v>
      </c>
    </row>
    <row r="4446" spans="1:7" x14ac:dyDescent="0.25">
      <c r="A4446" t="s">
        <v>2650</v>
      </c>
      <c r="B4446" t="s">
        <v>2701</v>
      </c>
      <c r="C4446">
        <v>1</v>
      </c>
      <c r="D4446">
        <v>1</v>
      </c>
      <c r="E4446" s="9">
        <v>44970.208333333336</v>
      </c>
      <c r="F4446" s="9">
        <v>44970.208333333336</v>
      </c>
      <c r="G4446" s="9">
        <v>44988.01121527778</v>
      </c>
    </row>
    <row r="4447" spans="1:7" x14ac:dyDescent="0.25">
      <c r="A4447" t="s">
        <v>2651</v>
      </c>
      <c r="B4447" t="s">
        <v>2701</v>
      </c>
      <c r="C4447">
        <v>1</v>
      </c>
      <c r="D4447">
        <v>1</v>
      </c>
      <c r="E4447" s="9">
        <v>44970.208333333336</v>
      </c>
      <c r="F4447" s="9">
        <v>44970.208333333336</v>
      </c>
      <c r="G4447" s="9">
        <v>44988.01121527778</v>
      </c>
    </row>
    <row r="4448" spans="1:7" x14ac:dyDescent="0.25">
      <c r="A4448" t="s">
        <v>2652</v>
      </c>
      <c r="B4448" t="s">
        <v>2701</v>
      </c>
      <c r="C4448">
        <v>1</v>
      </c>
      <c r="D4448">
        <v>1</v>
      </c>
      <c r="E4448" s="9">
        <v>44970.208333333336</v>
      </c>
      <c r="F4448" s="9">
        <v>44970.208333333336</v>
      </c>
      <c r="G4448" s="9">
        <v>44988.01121527778</v>
      </c>
    </row>
    <row r="4449" spans="1:7" x14ac:dyDescent="0.25">
      <c r="A4449" t="s">
        <v>2653</v>
      </c>
      <c r="B4449" t="s">
        <v>2701</v>
      </c>
      <c r="C4449">
        <v>1</v>
      </c>
      <c r="D4449">
        <v>1</v>
      </c>
      <c r="E4449" s="9">
        <v>44970.208333333336</v>
      </c>
      <c r="F4449" s="9">
        <v>44970.208333333336</v>
      </c>
      <c r="G4449" s="9">
        <v>44988.01121527778</v>
      </c>
    </row>
    <row r="4450" spans="1:7" x14ac:dyDescent="0.25">
      <c r="A4450" t="s">
        <v>2654</v>
      </c>
      <c r="B4450" t="s">
        <v>2701</v>
      </c>
      <c r="C4450">
        <v>1</v>
      </c>
      <c r="D4450">
        <v>1</v>
      </c>
      <c r="E4450" s="9">
        <v>44970.208333333336</v>
      </c>
      <c r="F4450" s="9">
        <v>44970.208333333336</v>
      </c>
      <c r="G4450" s="9">
        <v>44988.01122685185</v>
      </c>
    </row>
    <row r="4451" spans="1:7" x14ac:dyDescent="0.25">
      <c r="A4451" t="s">
        <v>2655</v>
      </c>
      <c r="B4451" t="s">
        <v>2701</v>
      </c>
      <c r="C4451">
        <v>1</v>
      </c>
      <c r="D4451">
        <v>1</v>
      </c>
      <c r="E4451" s="9">
        <v>44970</v>
      </c>
      <c r="F4451" s="9">
        <v>44970</v>
      </c>
      <c r="G4451" s="9">
        <v>44988.01122685185</v>
      </c>
    </row>
    <row r="4452" spans="1:7" x14ac:dyDescent="0.25">
      <c r="A4452" t="s">
        <v>2656</v>
      </c>
      <c r="B4452" t="s">
        <v>2701</v>
      </c>
      <c r="C4452">
        <v>1</v>
      </c>
      <c r="D4452">
        <v>1</v>
      </c>
      <c r="E4452" s="9">
        <v>44970.208333333336</v>
      </c>
      <c r="F4452" s="9">
        <v>44970.208333333336</v>
      </c>
      <c r="G4452" s="9">
        <v>44988.01122685185</v>
      </c>
    </row>
    <row r="4453" spans="1:7" x14ac:dyDescent="0.25">
      <c r="A4453" t="s">
        <v>2657</v>
      </c>
      <c r="B4453" t="s">
        <v>2701</v>
      </c>
      <c r="C4453">
        <v>1</v>
      </c>
      <c r="D4453">
        <v>1</v>
      </c>
      <c r="E4453" s="9">
        <v>44970.208333333336</v>
      </c>
      <c r="F4453" s="9">
        <v>44970.208333333336</v>
      </c>
      <c r="G4453" s="9">
        <v>44988.01122685185</v>
      </c>
    </row>
    <row r="4454" spans="1:7" x14ac:dyDescent="0.25">
      <c r="A4454" t="s">
        <v>2658</v>
      </c>
      <c r="B4454" t="s">
        <v>2701</v>
      </c>
      <c r="C4454">
        <v>1</v>
      </c>
      <c r="D4454">
        <v>1</v>
      </c>
      <c r="E4454" s="9">
        <v>44970.208333333336</v>
      </c>
      <c r="F4454" s="9">
        <v>44970.208333333336</v>
      </c>
      <c r="G4454" s="9">
        <v>44988.01122685185</v>
      </c>
    </row>
    <row r="4455" spans="1:7" x14ac:dyDescent="0.25">
      <c r="A4455" t="s">
        <v>2659</v>
      </c>
      <c r="B4455" t="s">
        <v>2701</v>
      </c>
      <c r="C4455">
        <v>1</v>
      </c>
      <c r="D4455">
        <v>1</v>
      </c>
      <c r="E4455" s="9">
        <v>44970.208333333336</v>
      </c>
      <c r="F4455" s="9">
        <v>44970.208333333336</v>
      </c>
      <c r="G4455" s="9">
        <v>44988.01122685185</v>
      </c>
    </row>
    <row r="4456" spans="1:7" x14ac:dyDescent="0.25">
      <c r="A4456" t="s">
        <v>295</v>
      </c>
      <c r="B4456" t="s">
        <v>2701</v>
      </c>
      <c r="C4456">
        <v>1</v>
      </c>
      <c r="D4456">
        <v>1</v>
      </c>
      <c r="E4456" s="9">
        <v>44970</v>
      </c>
      <c r="F4456" s="9">
        <v>44970</v>
      </c>
      <c r="G4456" s="9">
        <v>44988.011238425926</v>
      </c>
    </row>
    <row r="4457" spans="1:7" x14ac:dyDescent="0.25">
      <c r="A4457" t="s">
        <v>2660</v>
      </c>
      <c r="B4457" t="s">
        <v>2701</v>
      </c>
      <c r="C4457">
        <v>1</v>
      </c>
      <c r="D4457">
        <v>1</v>
      </c>
      <c r="E4457" s="9">
        <v>44970.208333333336</v>
      </c>
      <c r="F4457" s="9">
        <v>44970.208333333336</v>
      </c>
      <c r="G4457" s="9">
        <v>44988.011238425926</v>
      </c>
    </row>
    <row r="4458" spans="1:7" x14ac:dyDescent="0.25">
      <c r="A4458" t="s">
        <v>2661</v>
      </c>
      <c r="B4458" t="s">
        <v>2701</v>
      </c>
      <c r="C4458">
        <v>1</v>
      </c>
      <c r="D4458">
        <v>1</v>
      </c>
      <c r="E4458" s="9">
        <v>44970.208333333336</v>
      </c>
      <c r="F4458" s="9">
        <v>44970.208333333336</v>
      </c>
      <c r="G4458" s="9">
        <v>44988.011238425926</v>
      </c>
    </row>
    <row r="4459" spans="1:7" x14ac:dyDescent="0.25">
      <c r="A4459" t="s">
        <v>2662</v>
      </c>
      <c r="B4459" t="s">
        <v>2701</v>
      </c>
      <c r="C4459">
        <v>1</v>
      </c>
      <c r="D4459">
        <v>1</v>
      </c>
      <c r="E4459" s="9">
        <v>44970.208333333336</v>
      </c>
      <c r="F4459" s="9">
        <v>44970.208333333336</v>
      </c>
      <c r="G4459" s="9">
        <v>44988.011238425926</v>
      </c>
    </row>
    <row r="4460" spans="1:7" x14ac:dyDescent="0.25">
      <c r="A4460" t="s">
        <v>2663</v>
      </c>
      <c r="B4460" t="s">
        <v>2701</v>
      </c>
      <c r="C4460">
        <v>1</v>
      </c>
      <c r="D4460">
        <v>1</v>
      </c>
      <c r="E4460" s="9">
        <v>44970.208333333336</v>
      </c>
      <c r="F4460" s="9">
        <v>44970.208333333336</v>
      </c>
      <c r="G4460" s="9">
        <v>44988.011238425926</v>
      </c>
    </row>
    <row r="4461" spans="1:7" x14ac:dyDescent="0.25">
      <c r="A4461" t="s">
        <v>2664</v>
      </c>
      <c r="B4461" t="s">
        <v>2701</v>
      </c>
      <c r="C4461">
        <v>1</v>
      </c>
      <c r="D4461">
        <v>1</v>
      </c>
      <c r="E4461" s="9">
        <v>44970.208333333336</v>
      </c>
      <c r="F4461" s="9">
        <v>44970.208333333336</v>
      </c>
      <c r="G4461" s="9">
        <v>44988.011238425926</v>
      </c>
    </row>
    <row r="4462" spans="1:7" x14ac:dyDescent="0.25">
      <c r="A4462" t="s">
        <v>2665</v>
      </c>
      <c r="B4462" t="s">
        <v>2701</v>
      </c>
      <c r="C4462">
        <v>1</v>
      </c>
      <c r="D4462">
        <v>1</v>
      </c>
      <c r="E4462" s="9">
        <v>44970.208333333336</v>
      </c>
      <c r="F4462" s="9">
        <v>44970.208333333336</v>
      </c>
      <c r="G4462" s="9">
        <v>44988.011250000003</v>
      </c>
    </row>
    <row r="4463" spans="1:7" x14ac:dyDescent="0.25">
      <c r="A4463" t="s">
        <v>2666</v>
      </c>
      <c r="B4463" t="s">
        <v>2701</v>
      </c>
      <c r="C4463">
        <v>1</v>
      </c>
      <c r="D4463">
        <v>1</v>
      </c>
      <c r="E4463" s="9">
        <v>44970.208333333336</v>
      </c>
      <c r="F4463" s="9">
        <v>44970.208333333336</v>
      </c>
      <c r="G4463" s="9">
        <v>44988.011250000003</v>
      </c>
    </row>
    <row r="4464" spans="1:7" x14ac:dyDescent="0.25">
      <c r="A4464" t="s">
        <v>2667</v>
      </c>
      <c r="B4464" t="s">
        <v>2701</v>
      </c>
      <c r="C4464">
        <v>1</v>
      </c>
      <c r="D4464">
        <v>1</v>
      </c>
      <c r="E4464" s="9">
        <v>44970.208333333336</v>
      </c>
      <c r="F4464" s="9">
        <v>44970.208333333336</v>
      </c>
      <c r="G4464" s="9">
        <v>44988.011250000003</v>
      </c>
    </row>
    <row r="4465" spans="1:7" x14ac:dyDescent="0.25">
      <c r="A4465" t="s">
        <v>2668</v>
      </c>
      <c r="B4465" t="s">
        <v>2701</v>
      </c>
      <c r="C4465">
        <v>1</v>
      </c>
      <c r="D4465">
        <v>0</v>
      </c>
      <c r="E4465" s="9">
        <v>44970</v>
      </c>
      <c r="F4465" s="9">
        <v>44970</v>
      </c>
      <c r="G4465" s="9">
        <v>44988.011250000003</v>
      </c>
    </row>
    <row r="4466" spans="1:7" x14ac:dyDescent="0.25">
      <c r="A4466" t="s">
        <v>2669</v>
      </c>
      <c r="B4466" t="s">
        <v>2701</v>
      </c>
      <c r="C4466">
        <v>1</v>
      </c>
      <c r="D4466">
        <v>0</v>
      </c>
      <c r="E4466" s="9">
        <v>44970</v>
      </c>
      <c r="F4466" s="9">
        <v>44970</v>
      </c>
      <c r="G4466" s="9">
        <v>44988.011250000003</v>
      </c>
    </row>
    <row r="4467" spans="1:7" x14ac:dyDescent="0.25">
      <c r="A4467" t="s">
        <v>2670</v>
      </c>
      <c r="B4467" t="s">
        <v>2701</v>
      </c>
      <c r="C4467">
        <v>1</v>
      </c>
      <c r="D4467">
        <v>1</v>
      </c>
      <c r="E4467" s="9">
        <v>44970.208333333336</v>
      </c>
      <c r="F4467" s="9">
        <v>44970.208333333336</v>
      </c>
      <c r="G4467" s="9">
        <v>44988.011250000003</v>
      </c>
    </row>
    <row r="4468" spans="1:7" x14ac:dyDescent="0.25">
      <c r="A4468" t="s">
        <v>2671</v>
      </c>
      <c r="B4468" t="s">
        <v>2701</v>
      </c>
      <c r="C4468">
        <v>1</v>
      </c>
      <c r="D4468">
        <v>1</v>
      </c>
      <c r="E4468" s="9">
        <v>44970.208333333336</v>
      </c>
      <c r="F4468" s="9">
        <v>44970.208333333336</v>
      </c>
      <c r="G4468" s="9">
        <v>44988.011261574073</v>
      </c>
    </row>
    <row r="4469" spans="1:7" x14ac:dyDescent="0.25">
      <c r="A4469" t="s">
        <v>2093</v>
      </c>
      <c r="B4469" t="s">
        <v>2701</v>
      </c>
      <c r="C4469">
        <v>1</v>
      </c>
      <c r="D4469">
        <v>0</v>
      </c>
      <c r="E4469" s="9">
        <v>44970.208333333336</v>
      </c>
      <c r="F4469" s="9">
        <v>44970.208333333336</v>
      </c>
      <c r="G4469" s="9">
        <v>44988.011261574073</v>
      </c>
    </row>
    <row r="4470" spans="1:7" x14ac:dyDescent="0.25">
      <c r="A4470" t="s">
        <v>2672</v>
      </c>
      <c r="B4470" t="s">
        <v>2701</v>
      </c>
      <c r="C4470">
        <v>1</v>
      </c>
      <c r="D4470">
        <v>1</v>
      </c>
      <c r="E4470" s="9">
        <v>44970.208333333336</v>
      </c>
      <c r="F4470" s="9">
        <v>44970.208333333336</v>
      </c>
      <c r="G4470" s="9">
        <v>44988.011261574073</v>
      </c>
    </row>
    <row r="4471" spans="1:7" x14ac:dyDescent="0.25">
      <c r="A4471" t="s">
        <v>2673</v>
      </c>
      <c r="B4471" t="s">
        <v>2701</v>
      </c>
      <c r="C4471">
        <v>1</v>
      </c>
      <c r="D4471">
        <v>1</v>
      </c>
      <c r="E4471" s="9">
        <v>44970.208333333336</v>
      </c>
      <c r="F4471" s="9">
        <v>44970.208333333336</v>
      </c>
      <c r="G4471" s="9">
        <v>44988.011261574073</v>
      </c>
    </row>
    <row r="4472" spans="1:7" x14ac:dyDescent="0.25">
      <c r="A4472" t="s">
        <v>2674</v>
      </c>
      <c r="B4472" t="s">
        <v>2701</v>
      </c>
      <c r="C4472">
        <v>1</v>
      </c>
      <c r="D4472">
        <v>1</v>
      </c>
      <c r="E4472" s="9">
        <v>44970.208333333336</v>
      </c>
      <c r="F4472" s="9">
        <v>44970.208333333336</v>
      </c>
      <c r="G4472" s="9">
        <v>44988.011261574073</v>
      </c>
    </row>
    <row r="4473" spans="1:7" x14ac:dyDescent="0.25">
      <c r="A4473" t="s">
        <v>2675</v>
      </c>
      <c r="B4473" t="s">
        <v>2701</v>
      </c>
      <c r="C4473">
        <v>1</v>
      </c>
      <c r="D4473">
        <v>1</v>
      </c>
      <c r="E4473" s="9">
        <v>44970.208333333336</v>
      </c>
      <c r="F4473" s="9">
        <v>44970.208333333336</v>
      </c>
      <c r="G4473" s="9">
        <v>44988.011261574073</v>
      </c>
    </row>
    <row r="4474" spans="1:7" x14ac:dyDescent="0.25">
      <c r="A4474" t="s">
        <v>2676</v>
      </c>
      <c r="B4474" t="s">
        <v>2701</v>
      </c>
      <c r="C4474">
        <v>1</v>
      </c>
      <c r="D4474">
        <v>1</v>
      </c>
      <c r="E4474" s="9">
        <v>44970</v>
      </c>
      <c r="F4474" s="9">
        <v>44970</v>
      </c>
      <c r="G4474" s="9">
        <v>44988.011261574073</v>
      </c>
    </row>
    <row r="4475" spans="1:7" x14ac:dyDescent="0.25">
      <c r="A4475" t="s">
        <v>2677</v>
      </c>
      <c r="B4475" t="s">
        <v>2701</v>
      </c>
      <c r="C4475">
        <v>1</v>
      </c>
      <c r="D4475">
        <v>1</v>
      </c>
      <c r="E4475" s="9">
        <v>44970.208333333336</v>
      </c>
      <c r="F4475" s="9">
        <v>44970.208333333336</v>
      </c>
      <c r="G4475" s="9">
        <v>44988.011273148149</v>
      </c>
    </row>
    <row r="4476" spans="1:7" x14ac:dyDescent="0.25">
      <c r="A4476" t="s">
        <v>2678</v>
      </c>
      <c r="B4476" t="s">
        <v>2701</v>
      </c>
      <c r="C4476">
        <v>1</v>
      </c>
      <c r="D4476">
        <v>1</v>
      </c>
      <c r="E4476" s="9">
        <v>44970.208333333336</v>
      </c>
      <c r="F4476" s="9">
        <v>44970.208333333336</v>
      </c>
      <c r="G4476" s="9">
        <v>44988.011273148149</v>
      </c>
    </row>
    <row r="4477" spans="1:7" x14ac:dyDescent="0.25">
      <c r="A4477" t="s">
        <v>2679</v>
      </c>
      <c r="B4477" t="s">
        <v>2701</v>
      </c>
      <c r="C4477">
        <v>1</v>
      </c>
      <c r="D4477">
        <v>1</v>
      </c>
      <c r="E4477" s="9">
        <v>44970.208333333336</v>
      </c>
      <c r="F4477" s="9">
        <v>44970.208333333336</v>
      </c>
      <c r="G4477" s="9">
        <v>44988.011273148149</v>
      </c>
    </row>
    <row r="4478" spans="1:7" x14ac:dyDescent="0.25">
      <c r="A4478" t="s">
        <v>2680</v>
      </c>
      <c r="B4478" t="s">
        <v>2701</v>
      </c>
      <c r="C4478">
        <v>1</v>
      </c>
      <c r="D4478">
        <v>1</v>
      </c>
      <c r="E4478" s="9">
        <v>44970.208333333336</v>
      </c>
      <c r="F4478" s="9">
        <v>44970.208333333336</v>
      </c>
      <c r="G4478" s="9">
        <v>44988.011273148149</v>
      </c>
    </row>
    <row r="4479" spans="1:7" x14ac:dyDescent="0.25">
      <c r="A4479" t="s">
        <v>2681</v>
      </c>
      <c r="B4479" t="s">
        <v>2701</v>
      </c>
      <c r="C4479">
        <v>1</v>
      </c>
      <c r="D4479">
        <v>1</v>
      </c>
      <c r="E4479" s="9">
        <v>44970</v>
      </c>
      <c r="F4479" s="9">
        <v>44970</v>
      </c>
      <c r="G4479" s="9">
        <v>44988.011273148149</v>
      </c>
    </row>
    <row r="4480" spans="1:7" x14ac:dyDescent="0.25">
      <c r="A4480" t="s">
        <v>2682</v>
      </c>
      <c r="B4480" t="s">
        <v>2701</v>
      </c>
      <c r="C4480">
        <v>1</v>
      </c>
      <c r="D4480">
        <v>1</v>
      </c>
      <c r="E4480" s="9">
        <v>44970.208333333336</v>
      </c>
      <c r="F4480" s="9">
        <v>44970.208333333336</v>
      </c>
      <c r="G4480" s="9">
        <v>44988.011273148149</v>
      </c>
    </row>
    <row r="4481" spans="1:7" x14ac:dyDescent="0.25">
      <c r="A4481" t="s">
        <v>2683</v>
      </c>
      <c r="B4481" t="s">
        <v>2701</v>
      </c>
      <c r="C4481">
        <v>1</v>
      </c>
      <c r="D4481">
        <v>1</v>
      </c>
      <c r="E4481" s="9">
        <v>44970.208333333336</v>
      </c>
      <c r="F4481" s="9">
        <v>44970.208333333336</v>
      </c>
      <c r="G4481" s="9">
        <v>44988.011273148149</v>
      </c>
    </row>
    <row r="4482" spans="1:7" x14ac:dyDescent="0.25">
      <c r="A4482" t="s">
        <v>3001</v>
      </c>
      <c r="B4482" t="s">
        <v>2702</v>
      </c>
      <c r="C4482">
        <v>1</v>
      </c>
      <c r="D4482">
        <v>1</v>
      </c>
      <c r="E4482" s="9">
        <v>44953</v>
      </c>
      <c r="F4482" s="9">
        <v>44953</v>
      </c>
      <c r="G4482" s="9">
        <v>44988.011284722219</v>
      </c>
    </row>
    <row r="4483" spans="1:7" x14ac:dyDescent="0.25">
      <c r="A4483" t="s">
        <v>2152</v>
      </c>
      <c r="B4483" t="s">
        <v>2702</v>
      </c>
      <c r="C4483">
        <v>1</v>
      </c>
      <c r="D4483">
        <v>1</v>
      </c>
      <c r="E4483" s="9">
        <v>44953</v>
      </c>
      <c r="F4483" s="9">
        <v>44953</v>
      </c>
      <c r="G4483" s="9">
        <v>44988.011284722219</v>
      </c>
    </row>
    <row r="4484" spans="1:7" x14ac:dyDescent="0.25">
      <c r="A4484" t="s">
        <v>3002</v>
      </c>
      <c r="B4484" t="s">
        <v>2702</v>
      </c>
      <c r="C4484">
        <v>1</v>
      </c>
      <c r="D4484">
        <v>1</v>
      </c>
      <c r="E4484" s="9">
        <v>44953</v>
      </c>
      <c r="F4484" s="9">
        <v>44953</v>
      </c>
      <c r="G4484" s="9">
        <v>44988.011284722219</v>
      </c>
    </row>
    <row r="4485" spans="1:7" x14ac:dyDescent="0.25">
      <c r="A4485" t="s">
        <v>3003</v>
      </c>
      <c r="B4485" t="s">
        <v>2702</v>
      </c>
      <c r="C4485">
        <v>1</v>
      </c>
      <c r="D4485">
        <v>1</v>
      </c>
      <c r="E4485" s="9">
        <v>44953</v>
      </c>
      <c r="F4485" s="9">
        <v>44953</v>
      </c>
      <c r="G4485" s="9">
        <v>44988.011284722219</v>
      </c>
    </row>
    <row r="4486" spans="1:7" x14ac:dyDescent="0.25">
      <c r="A4486" t="s">
        <v>3004</v>
      </c>
      <c r="B4486" t="s">
        <v>2702</v>
      </c>
      <c r="C4486">
        <v>1</v>
      </c>
      <c r="D4486">
        <v>1</v>
      </c>
      <c r="E4486" s="9">
        <v>44953</v>
      </c>
      <c r="F4486" s="9">
        <v>44953</v>
      </c>
      <c r="G4486" s="9">
        <v>44988.011284722219</v>
      </c>
    </row>
    <row r="4487" spans="1:7" x14ac:dyDescent="0.25">
      <c r="A4487" t="s">
        <v>3005</v>
      </c>
      <c r="B4487" t="s">
        <v>2702</v>
      </c>
      <c r="C4487">
        <v>1</v>
      </c>
      <c r="D4487">
        <v>1</v>
      </c>
      <c r="E4487" s="9">
        <v>44956</v>
      </c>
      <c r="F4487" s="9">
        <v>44956</v>
      </c>
      <c r="G4487" s="9">
        <v>44988.011284722219</v>
      </c>
    </row>
    <row r="4488" spans="1:7" x14ac:dyDescent="0.25">
      <c r="A4488" t="s">
        <v>3006</v>
      </c>
      <c r="B4488" t="s">
        <v>2702</v>
      </c>
      <c r="C4488">
        <v>1</v>
      </c>
      <c r="D4488">
        <v>1</v>
      </c>
      <c r="E4488" s="9">
        <v>44956</v>
      </c>
      <c r="F4488" s="9">
        <v>44956</v>
      </c>
      <c r="G4488" s="9">
        <v>44988.011284722219</v>
      </c>
    </row>
    <row r="4489" spans="1:7" x14ac:dyDescent="0.25">
      <c r="A4489" t="s">
        <v>3007</v>
      </c>
      <c r="B4489" t="s">
        <v>2702</v>
      </c>
      <c r="C4489">
        <v>1</v>
      </c>
      <c r="D4489">
        <v>1</v>
      </c>
      <c r="E4489" s="9">
        <v>44956</v>
      </c>
      <c r="F4489" s="9">
        <v>44956</v>
      </c>
      <c r="G4489" s="9">
        <v>44988.011296296296</v>
      </c>
    </row>
    <row r="4490" spans="1:7" x14ac:dyDescent="0.25">
      <c r="A4490" t="s">
        <v>3008</v>
      </c>
      <c r="B4490" t="s">
        <v>2702</v>
      </c>
      <c r="C4490">
        <v>1</v>
      </c>
      <c r="D4490">
        <v>1</v>
      </c>
      <c r="E4490" s="9">
        <v>44956</v>
      </c>
      <c r="F4490" s="9">
        <v>44956</v>
      </c>
      <c r="G4490" s="9">
        <v>44988.011296296296</v>
      </c>
    </row>
    <row r="4491" spans="1:7" x14ac:dyDescent="0.25">
      <c r="A4491" t="s">
        <v>3009</v>
      </c>
      <c r="B4491" t="s">
        <v>2702</v>
      </c>
      <c r="C4491">
        <v>1</v>
      </c>
      <c r="D4491">
        <v>1</v>
      </c>
      <c r="E4491" s="9">
        <v>44956</v>
      </c>
      <c r="F4491" s="9">
        <v>44956</v>
      </c>
      <c r="G4491" s="9">
        <v>44988.011296296296</v>
      </c>
    </row>
    <row r="4492" spans="1:7" x14ac:dyDescent="0.25">
      <c r="A4492" t="s">
        <v>3010</v>
      </c>
      <c r="B4492" t="s">
        <v>2702</v>
      </c>
      <c r="C4492">
        <v>1</v>
      </c>
      <c r="D4492">
        <v>1</v>
      </c>
      <c r="E4492" s="9">
        <v>44956</v>
      </c>
      <c r="F4492" s="9">
        <v>44956</v>
      </c>
      <c r="G4492" s="9">
        <v>44988.011296296296</v>
      </c>
    </row>
    <row r="4493" spans="1:7" x14ac:dyDescent="0.25">
      <c r="A4493" t="s">
        <v>2152</v>
      </c>
      <c r="B4493" t="s">
        <v>2702</v>
      </c>
      <c r="C4493">
        <v>1</v>
      </c>
      <c r="D4493">
        <v>1</v>
      </c>
      <c r="E4493" s="9">
        <v>44957.208333333336</v>
      </c>
      <c r="F4493" s="9">
        <v>44957.208333333336</v>
      </c>
      <c r="G4493" s="9">
        <v>44988.011296296296</v>
      </c>
    </row>
    <row r="4494" spans="1:7" x14ac:dyDescent="0.25">
      <c r="A4494" t="s">
        <v>3002</v>
      </c>
      <c r="B4494" t="s">
        <v>2702</v>
      </c>
      <c r="C4494">
        <v>1</v>
      </c>
      <c r="D4494">
        <v>1</v>
      </c>
      <c r="E4494" s="9">
        <v>44957.208333333336</v>
      </c>
      <c r="F4494" s="9">
        <v>44957.208333333336</v>
      </c>
      <c r="G4494" s="9">
        <v>44988.011307870373</v>
      </c>
    </row>
    <row r="4495" spans="1:7" x14ac:dyDescent="0.25">
      <c r="A4495" t="s">
        <v>3003</v>
      </c>
      <c r="B4495" t="s">
        <v>2702</v>
      </c>
      <c r="C4495">
        <v>1</v>
      </c>
      <c r="D4495">
        <v>1</v>
      </c>
      <c r="E4495" s="9">
        <v>44957.208333333336</v>
      </c>
      <c r="F4495" s="9">
        <v>44957.208333333336</v>
      </c>
      <c r="G4495" s="9">
        <v>44988.011307870373</v>
      </c>
    </row>
    <row r="4496" spans="1:7" x14ac:dyDescent="0.25">
      <c r="A4496" t="s">
        <v>3004</v>
      </c>
      <c r="B4496" t="s">
        <v>2702</v>
      </c>
      <c r="C4496">
        <v>1</v>
      </c>
      <c r="D4496">
        <v>1</v>
      </c>
      <c r="E4496" s="9">
        <v>44957.208333333336</v>
      </c>
      <c r="F4496" s="9">
        <v>44957.208333333336</v>
      </c>
      <c r="G4496" s="9">
        <v>44988.011307870373</v>
      </c>
    </row>
    <row r="4497" spans="1:7" x14ac:dyDescent="0.25">
      <c r="A4497" t="s">
        <v>3005</v>
      </c>
      <c r="B4497" t="s">
        <v>2702</v>
      </c>
      <c r="C4497">
        <v>1</v>
      </c>
      <c r="D4497">
        <v>1</v>
      </c>
      <c r="E4497" s="9">
        <v>44958.208333333336</v>
      </c>
      <c r="F4497" s="9">
        <v>44958.208333333336</v>
      </c>
      <c r="G4497" s="9">
        <v>44988.011307870373</v>
      </c>
    </row>
    <row r="4498" spans="1:7" x14ac:dyDescent="0.25">
      <c r="A4498" t="s">
        <v>3008</v>
      </c>
      <c r="B4498" t="s">
        <v>2702</v>
      </c>
      <c r="C4498">
        <v>1</v>
      </c>
      <c r="D4498">
        <v>1</v>
      </c>
      <c r="E4498" s="9">
        <v>44958.208333333336</v>
      </c>
      <c r="F4498" s="9">
        <v>44958.208333333336</v>
      </c>
      <c r="G4498" s="9">
        <v>44988.011319444442</v>
      </c>
    </row>
    <row r="4499" spans="1:7" x14ac:dyDescent="0.25">
      <c r="A4499" t="s">
        <v>3009</v>
      </c>
      <c r="B4499" t="s">
        <v>2702</v>
      </c>
      <c r="C4499">
        <v>1</v>
      </c>
      <c r="D4499">
        <v>1</v>
      </c>
      <c r="E4499" s="9">
        <v>44958</v>
      </c>
      <c r="F4499" s="9">
        <v>44958</v>
      </c>
      <c r="G4499" s="9">
        <v>44988.011319444442</v>
      </c>
    </row>
    <row r="4500" spans="1:7" x14ac:dyDescent="0.25">
      <c r="A4500" t="s">
        <v>3010</v>
      </c>
      <c r="B4500" t="s">
        <v>2702</v>
      </c>
      <c r="C4500">
        <v>1</v>
      </c>
      <c r="D4500">
        <v>1</v>
      </c>
      <c r="E4500" s="9">
        <v>44958.208333333336</v>
      </c>
      <c r="F4500" s="9">
        <v>44958.208333333336</v>
      </c>
      <c r="G4500" s="9">
        <v>44988.011319444442</v>
      </c>
    </row>
    <row r="4501" spans="1:7" x14ac:dyDescent="0.25">
      <c r="A4501" t="s">
        <v>498</v>
      </c>
      <c r="B4501" t="s">
        <v>3013</v>
      </c>
      <c r="C4501">
        <v>1</v>
      </c>
      <c r="D4501">
        <v>1</v>
      </c>
      <c r="E4501" s="9">
        <v>44970.208333333336</v>
      </c>
      <c r="F4501" s="9">
        <v>44970.208333333336</v>
      </c>
      <c r="G4501" s="9">
        <v>44998.739814814813</v>
      </c>
    </row>
    <row r="4502" spans="1:7" x14ac:dyDescent="0.25">
      <c r="A4502" t="s">
        <v>2459</v>
      </c>
      <c r="B4502" t="s">
        <v>3013</v>
      </c>
      <c r="C4502">
        <v>1</v>
      </c>
      <c r="D4502">
        <v>0</v>
      </c>
      <c r="E4502" s="9">
        <v>44970</v>
      </c>
      <c r="F4502" s="9">
        <v>44970</v>
      </c>
      <c r="G4502" s="9">
        <v>44998.73982638889</v>
      </c>
    </row>
    <row r="4503" spans="1:7" x14ac:dyDescent="0.25">
      <c r="A4503" t="s">
        <v>2101</v>
      </c>
      <c r="B4503" t="s">
        <v>3013</v>
      </c>
      <c r="C4503">
        <v>1</v>
      </c>
      <c r="D4503">
        <v>1</v>
      </c>
      <c r="E4503" s="9">
        <v>44970</v>
      </c>
      <c r="F4503" s="9">
        <v>44970</v>
      </c>
      <c r="G4503" s="9">
        <v>44998.73982638889</v>
      </c>
    </row>
    <row r="4504" spans="1:7" x14ac:dyDescent="0.25">
      <c r="A4504" t="s">
        <v>2430</v>
      </c>
      <c r="B4504" t="s">
        <v>3013</v>
      </c>
      <c r="C4504">
        <v>1</v>
      </c>
      <c r="D4504">
        <v>0</v>
      </c>
      <c r="E4504" s="9">
        <v>44970</v>
      </c>
      <c r="F4504" s="9">
        <v>44970</v>
      </c>
      <c r="G4504" s="9">
        <v>44998.739837962959</v>
      </c>
    </row>
    <row r="4505" spans="1:7" x14ac:dyDescent="0.25">
      <c r="A4505" t="s">
        <v>2461</v>
      </c>
      <c r="B4505" t="s">
        <v>3013</v>
      </c>
      <c r="C4505">
        <v>1</v>
      </c>
      <c r="D4505">
        <v>1</v>
      </c>
      <c r="E4505" s="9">
        <v>44970.208333333336</v>
      </c>
      <c r="F4505" s="9">
        <v>44970.208333333336</v>
      </c>
      <c r="G4505" s="9">
        <v>44998.739861111113</v>
      </c>
    </row>
    <row r="4506" spans="1:7" x14ac:dyDescent="0.25">
      <c r="A4506" t="s">
        <v>2102</v>
      </c>
      <c r="B4506" t="s">
        <v>3013</v>
      </c>
      <c r="C4506">
        <v>1</v>
      </c>
      <c r="D4506">
        <v>0</v>
      </c>
      <c r="E4506" s="9">
        <v>44973</v>
      </c>
      <c r="F4506" s="9">
        <v>44973</v>
      </c>
      <c r="G4506" s="9">
        <v>44998.739872685182</v>
      </c>
    </row>
    <row r="4507" spans="1:7" x14ac:dyDescent="0.25">
      <c r="A4507" t="s">
        <v>2464</v>
      </c>
      <c r="B4507" t="s">
        <v>3013</v>
      </c>
      <c r="C4507">
        <v>1</v>
      </c>
      <c r="D4507">
        <v>0</v>
      </c>
      <c r="E4507" s="9">
        <v>44973</v>
      </c>
      <c r="F4507" s="9">
        <v>44973</v>
      </c>
      <c r="G4507" s="9">
        <v>44998.739907407406</v>
      </c>
    </row>
    <row r="4508" spans="1:7" x14ac:dyDescent="0.25">
      <c r="A4508" t="s">
        <v>295</v>
      </c>
      <c r="B4508" t="s">
        <v>3013</v>
      </c>
      <c r="C4508">
        <v>1</v>
      </c>
      <c r="D4508">
        <v>1</v>
      </c>
      <c r="E4508" s="9">
        <v>44973.208333333336</v>
      </c>
      <c r="F4508" s="9">
        <v>44973.208333333336</v>
      </c>
      <c r="G4508" s="9">
        <v>44998.739930555559</v>
      </c>
    </row>
    <row r="4509" spans="1:7" x14ac:dyDescent="0.25">
      <c r="A4509" t="s">
        <v>2093</v>
      </c>
      <c r="B4509" t="s">
        <v>3013</v>
      </c>
      <c r="C4509">
        <v>1</v>
      </c>
      <c r="D4509">
        <v>0</v>
      </c>
      <c r="E4509" s="9">
        <v>44973.208333333336</v>
      </c>
      <c r="F4509" s="9">
        <v>44973.208333333336</v>
      </c>
      <c r="G4509" s="9">
        <v>44998.739930555559</v>
      </c>
    </row>
    <row r="4510" spans="1:7" x14ac:dyDescent="0.25">
      <c r="A4510" t="s">
        <v>498</v>
      </c>
      <c r="B4510" t="s">
        <v>3014</v>
      </c>
      <c r="C4510">
        <v>1</v>
      </c>
      <c r="D4510">
        <v>1</v>
      </c>
      <c r="E4510" s="9">
        <v>44973.208333333336</v>
      </c>
      <c r="F4510" s="9">
        <v>44973.208333333336</v>
      </c>
      <c r="G4510" s="9">
        <v>44998.739942129629</v>
      </c>
    </row>
    <row r="4511" spans="1:7" x14ac:dyDescent="0.25">
      <c r="A4511" t="s">
        <v>2459</v>
      </c>
      <c r="B4511" t="s">
        <v>3014</v>
      </c>
      <c r="C4511">
        <v>1</v>
      </c>
      <c r="D4511">
        <v>1</v>
      </c>
      <c r="E4511" s="9">
        <v>44973</v>
      </c>
      <c r="F4511" s="9">
        <v>44973</v>
      </c>
      <c r="G4511" s="9">
        <v>44998.739965277775</v>
      </c>
    </row>
    <row r="4512" spans="1:7" x14ac:dyDescent="0.25">
      <c r="A4512" t="s">
        <v>2101</v>
      </c>
      <c r="B4512" t="s">
        <v>3014</v>
      </c>
      <c r="C4512">
        <v>1</v>
      </c>
      <c r="D4512">
        <v>1</v>
      </c>
      <c r="E4512" s="9">
        <v>44973</v>
      </c>
      <c r="F4512" s="9">
        <v>44973</v>
      </c>
      <c r="G4512" s="9">
        <v>44998.739965277775</v>
      </c>
    </row>
    <row r="4513" spans="1:7" x14ac:dyDescent="0.25">
      <c r="A4513" t="s">
        <v>2430</v>
      </c>
      <c r="B4513" t="s">
        <v>3014</v>
      </c>
      <c r="C4513">
        <v>1</v>
      </c>
      <c r="D4513">
        <v>0</v>
      </c>
      <c r="E4513" s="9">
        <v>44973</v>
      </c>
      <c r="F4513" s="9">
        <v>44973</v>
      </c>
      <c r="G4513" s="9">
        <v>44998.739965277775</v>
      </c>
    </row>
    <row r="4514" spans="1:7" x14ac:dyDescent="0.25">
      <c r="A4514" t="s">
        <v>2461</v>
      </c>
      <c r="B4514" t="s">
        <v>3014</v>
      </c>
      <c r="C4514">
        <v>1</v>
      </c>
      <c r="D4514">
        <v>1</v>
      </c>
      <c r="E4514" s="9">
        <v>44973.208333333336</v>
      </c>
      <c r="F4514" s="9">
        <v>44973.208333333336</v>
      </c>
      <c r="G4514" s="9">
        <v>44998.739988425928</v>
      </c>
    </row>
    <row r="4515" spans="1:7" x14ac:dyDescent="0.25">
      <c r="A4515" t="s">
        <v>2102</v>
      </c>
      <c r="B4515" t="s">
        <v>3014</v>
      </c>
      <c r="C4515">
        <v>1</v>
      </c>
      <c r="D4515">
        <v>0</v>
      </c>
      <c r="E4515" s="9">
        <v>44973</v>
      </c>
      <c r="F4515" s="9">
        <v>44973</v>
      </c>
      <c r="G4515" s="9">
        <v>44998.74</v>
      </c>
    </row>
    <row r="4516" spans="1:7" x14ac:dyDescent="0.25">
      <c r="A4516" t="s">
        <v>2464</v>
      </c>
      <c r="B4516" t="s">
        <v>3014</v>
      </c>
      <c r="C4516">
        <v>1</v>
      </c>
      <c r="D4516">
        <v>1</v>
      </c>
      <c r="E4516" s="9">
        <v>44973</v>
      </c>
      <c r="F4516" s="9">
        <v>44973</v>
      </c>
      <c r="G4516" s="9">
        <v>44998.740034722221</v>
      </c>
    </row>
    <row r="4517" spans="1:7" x14ac:dyDescent="0.25">
      <c r="A4517" t="s">
        <v>295</v>
      </c>
      <c r="B4517" t="s">
        <v>3014</v>
      </c>
      <c r="C4517">
        <v>1</v>
      </c>
      <c r="D4517">
        <v>1</v>
      </c>
      <c r="E4517" s="9">
        <v>44973.208333333336</v>
      </c>
      <c r="F4517" s="9">
        <v>44973.208333333336</v>
      </c>
      <c r="G4517" s="9">
        <v>44998.740057870367</v>
      </c>
    </row>
    <row r="4518" spans="1:7" x14ac:dyDescent="0.25">
      <c r="A4518" t="s">
        <v>2093</v>
      </c>
      <c r="B4518" t="s">
        <v>3014</v>
      </c>
      <c r="C4518">
        <v>1</v>
      </c>
      <c r="D4518">
        <v>0</v>
      </c>
      <c r="E4518" s="9">
        <v>44973.208333333336</v>
      </c>
      <c r="F4518" s="9">
        <v>44973.208333333336</v>
      </c>
      <c r="G4518" s="9">
        <v>44998.740069444444</v>
      </c>
    </row>
    <row r="4519" spans="1:7" x14ac:dyDescent="0.25">
      <c r="A4519" t="s">
        <v>2127</v>
      </c>
      <c r="B4519" t="s">
        <v>3015</v>
      </c>
      <c r="C4519">
        <v>1</v>
      </c>
      <c r="D4519">
        <v>1</v>
      </c>
      <c r="E4519" s="9">
        <v>44968</v>
      </c>
      <c r="F4519" s="9">
        <v>44968</v>
      </c>
      <c r="G4519" s="9">
        <v>44998.740069444444</v>
      </c>
    </row>
    <row r="4520" spans="1:7" x14ac:dyDescent="0.25">
      <c r="A4520" t="s">
        <v>2105</v>
      </c>
      <c r="B4520" t="s">
        <v>3015</v>
      </c>
      <c r="C4520">
        <v>1</v>
      </c>
      <c r="D4520">
        <v>1</v>
      </c>
      <c r="E4520" s="9">
        <v>44968</v>
      </c>
      <c r="F4520" s="9">
        <v>44968</v>
      </c>
      <c r="G4520" s="9">
        <v>44998.740069444444</v>
      </c>
    </row>
    <row r="4521" spans="1:7" x14ac:dyDescent="0.25">
      <c r="A4521" t="s">
        <v>2468</v>
      </c>
      <c r="B4521" t="s">
        <v>3015</v>
      </c>
      <c r="C4521">
        <v>1</v>
      </c>
      <c r="D4521">
        <v>1</v>
      </c>
      <c r="E4521" s="9">
        <v>44967.208333333336</v>
      </c>
      <c r="F4521" s="9">
        <v>44967.208333333336</v>
      </c>
      <c r="G4521" s="9">
        <v>44998.740081018521</v>
      </c>
    </row>
    <row r="4522" spans="1:7" x14ac:dyDescent="0.25">
      <c r="A4522" t="s">
        <v>2119</v>
      </c>
      <c r="B4522" t="s">
        <v>3015</v>
      </c>
      <c r="C4522">
        <v>1</v>
      </c>
      <c r="D4522">
        <v>1</v>
      </c>
      <c r="E4522" s="9">
        <v>44967.208333333336</v>
      </c>
      <c r="F4522" s="9">
        <v>44967.208333333336</v>
      </c>
      <c r="G4522" s="9">
        <v>44998.740081018521</v>
      </c>
    </row>
    <row r="4523" spans="1:7" x14ac:dyDescent="0.25">
      <c r="A4523" t="s">
        <v>2137</v>
      </c>
      <c r="B4523" t="s">
        <v>3015</v>
      </c>
      <c r="C4523">
        <v>1</v>
      </c>
      <c r="D4523">
        <v>1</v>
      </c>
      <c r="E4523" s="9">
        <v>44967.208333333336</v>
      </c>
      <c r="F4523" s="9">
        <v>44967.208333333336</v>
      </c>
      <c r="G4523" s="9">
        <v>44998.740081018521</v>
      </c>
    </row>
    <row r="4524" spans="1:7" x14ac:dyDescent="0.25">
      <c r="A4524" t="s">
        <v>2120</v>
      </c>
      <c r="B4524" t="s">
        <v>3015</v>
      </c>
      <c r="C4524">
        <v>1</v>
      </c>
      <c r="D4524">
        <v>1</v>
      </c>
      <c r="E4524" s="9">
        <v>44967.208333333336</v>
      </c>
      <c r="F4524" s="9">
        <v>44967.208333333336</v>
      </c>
      <c r="G4524" s="9">
        <v>44998.740081018521</v>
      </c>
    </row>
    <row r="4525" spans="1:7" x14ac:dyDescent="0.25">
      <c r="A4525" t="s">
        <v>2121</v>
      </c>
      <c r="B4525" t="s">
        <v>3015</v>
      </c>
      <c r="C4525">
        <v>1</v>
      </c>
      <c r="D4525">
        <v>1</v>
      </c>
      <c r="E4525" s="9">
        <v>44967.208333333336</v>
      </c>
      <c r="F4525" s="9">
        <v>44967.208333333336</v>
      </c>
      <c r="G4525" s="9">
        <v>44998.740081018521</v>
      </c>
    </row>
    <row r="4526" spans="1:7" x14ac:dyDescent="0.25">
      <c r="A4526" t="s">
        <v>2822</v>
      </c>
      <c r="B4526" t="s">
        <v>2476</v>
      </c>
      <c r="C4526">
        <v>1</v>
      </c>
      <c r="D4526">
        <v>1</v>
      </c>
      <c r="E4526" s="9">
        <v>44965</v>
      </c>
      <c r="F4526" s="9">
        <v>44965</v>
      </c>
      <c r="G4526" s="9">
        <v>44998.740081018521</v>
      </c>
    </row>
    <row r="4527" spans="1:7" x14ac:dyDescent="0.25">
      <c r="A4527" t="s">
        <v>2822</v>
      </c>
      <c r="B4527" t="s">
        <v>2476</v>
      </c>
      <c r="C4527">
        <v>1</v>
      </c>
      <c r="D4527">
        <v>1</v>
      </c>
      <c r="E4527" s="9">
        <v>44970.208333333336</v>
      </c>
      <c r="F4527" s="9">
        <v>44970.208333333336</v>
      </c>
      <c r="G4527" s="9">
        <v>44998.74009259259</v>
      </c>
    </row>
    <row r="4528" spans="1:7" x14ac:dyDescent="0.25">
      <c r="A4528" t="s">
        <v>2762</v>
      </c>
      <c r="B4528" t="s">
        <v>3016</v>
      </c>
      <c r="C4528">
        <v>1</v>
      </c>
      <c r="D4528">
        <v>1</v>
      </c>
      <c r="E4528" s="9">
        <v>44972.208333333336</v>
      </c>
      <c r="F4528" s="9">
        <v>44972.208333333336</v>
      </c>
      <c r="G4528" s="9">
        <v>44998.74015046296</v>
      </c>
    </row>
    <row r="4529" spans="1:7" x14ac:dyDescent="0.25">
      <c r="A4529" t="s">
        <v>215</v>
      </c>
      <c r="B4529" t="s">
        <v>3016</v>
      </c>
      <c r="C4529">
        <v>1</v>
      </c>
      <c r="D4529">
        <v>1</v>
      </c>
      <c r="E4529" s="9">
        <v>44972</v>
      </c>
      <c r="F4529" s="9">
        <v>44972</v>
      </c>
      <c r="G4529" s="9">
        <v>44998.740162037036</v>
      </c>
    </row>
    <row r="4530" spans="1:7" x14ac:dyDescent="0.25">
      <c r="A4530" t="s">
        <v>2018</v>
      </c>
      <c r="B4530" t="s">
        <v>3016</v>
      </c>
      <c r="C4530">
        <v>1</v>
      </c>
      <c r="D4530">
        <v>1</v>
      </c>
      <c r="E4530" s="9">
        <v>44972.208333333336</v>
      </c>
      <c r="F4530" s="9">
        <v>44972.208333333336</v>
      </c>
      <c r="G4530" s="9">
        <v>44998.740185185183</v>
      </c>
    </row>
    <row r="4531" spans="1:7" x14ac:dyDescent="0.25">
      <c r="A4531" t="s">
        <v>2017</v>
      </c>
      <c r="B4531" t="s">
        <v>3016</v>
      </c>
      <c r="C4531">
        <v>1</v>
      </c>
      <c r="D4531">
        <v>0</v>
      </c>
      <c r="E4531" s="9">
        <v>44972.208333333336</v>
      </c>
      <c r="F4531" s="9">
        <v>44972.208333333336</v>
      </c>
      <c r="G4531" s="9">
        <v>44998.740185185183</v>
      </c>
    </row>
    <row r="4532" spans="1:7" x14ac:dyDescent="0.25">
      <c r="A4532" t="s">
        <v>2801</v>
      </c>
      <c r="B4532" t="s">
        <v>3016</v>
      </c>
      <c r="C4532">
        <v>1</v>
      </c>
      <c r="D4532">
        <v>1</v>
      </c>
      <c r="E4532" s="9">
        <v>44972.208333333336</v>
      </c>
      <c r="F4532" s="9">
        <v>44972.208333333336</v>
      </c>
      <c r="G4532" s="9">
        <v>44998.740219907406</v>
      </c>
    </row>
    <row r="4533" spans="1:7" x14ac:dyDescent="0.25">
      <c r="A4533" t="s">
        <v>2805</v>
      </c>
      <c r="B4533" t="s">
        <v>3016</v>
      </c>
      <c r="C4533">
        <v>1</v>
      </c>
      <c r="D4533">
        <v>1</v>
      </c>
      <c r="E4533" s="9">
        <v>44972.208333333336</v>
      </c>
      <c r="F4533" s="9">
        <v>44972.208333333336</v>
      </c>
      <c r="G4533" s="9">
        <v>44998.740219907406</v>
      </c>
    </row>
    <row r="4534" spans="1:7" x14ac:dyDescent="0.25">
      <c r="A4534" t="s">
        <v>2825</v>
      </c>
      <c r="B4534" t="s">
        <v>3016</v>
      </c>
      <c r="C4534">
        <v>1</v>
      </c>
      <c r="D4534">
        <v>1</v>
      </c>
      <c r="E4534" s="9">
        <v>44972.208333333336</v>
      </c>
      <c r="F4534" s="9">
        <v>44972.208333333336</v>
      </c>
      <c r="G4534" s="9">
        <v>44998.740231481483</v>
      </c>
    </row>
    <row r="4535" spans="1:7" x14ac:dyDescent="0.25">
      <c r="A4535" t="s">
        <v>2840</v>
      </c>
      <c r="B4535" t="s">
        <v>3016</v>
      </c>
      <c r="C4535">
        <v>1</v>
      </c>
      <c r="D4535">
        <v>1</v>
      </c>
      <c r="E4535" s="9">
        <v>44972.208333333336</v>
      </c>
      <c r="F4535" s="9">
        <v>44972.208333333336</v>
      </c>
      <c r="G4535" s="9">
        <v>44998.740243055552</v>
      </c>
    </row>
    <row r="4536" spans="1:7" x14ac:dyDescent="0.25">
      <c r="A4536" t="s">
        <v>252</v>
      </c>
      <c r="B4536" t="s">
        <v>3016</v>
      </c>
      <c r="C4536">
        <v>1</v>
      </c>
      <c r="D4536">
        <v>0</v>
      </c>
      <c r="E4536" s="9">
        <v>44972</v>
      </c>
      <c r="F4536" s="9">
        <v>44972</v>
      </c>
      <c r="G4536" s="9">
        <v>44998.740243055552</v>
      </c>
    </row>
    <row r="4537" spans="1:7" x14ac:dyDescent="0.25">
      <c r="A4537" t="s">
        <v>223</v>
      </c>
      <c r="B4537" t="s">
        <v>3016</v>
      </c>
      <c r="C4537">
        <v>1</v>
      </c>
      <c r="D4537">
        <v>0</v>
      </c>
      <c r="E4537" s="9">
        <v>44972</v>
      </c>
      <c r="F4537" s="9">
        <v>44972</v>
      </c>
      <c r="G4537" s="9">
        <v>44998.740277777775</v>
      </c>
    </row>
    <row r="4538" spans="1:7" x14ac:dyDescent="0.25">
      <c r="A4538" t="s">
        <v>180</v>
      </c>
      <c r="B4538" t="s">
        <v>3016</v>
      </c>
      <c r="C4538">
        <v>1</v>
      </c>
      <c r="D4538">
        <v>0</v>
      </c>
      <c r="E4538" s="9">
        <v>44973.208333333336</v>
      </c>
      <c r="F4538" s="9">
        <v>44973.208333333336</v>
      </c>
      <c r="G4538" s="9">
        <v>44998.740277777775</v>
      </c>
    </row>
    <row r="4539" spans="1:7" x14ac:dyDescent="0.25">
      <c r="A4539" t="s">
        <v>161</v>
      </c>
      <c r="B4539" t="s">
        <v>3016</v>
      </c>
      <c r="C4539">
        <v>1</v>
      </c>
      <c r="D4539">
        <v>0</v>
      </c>
      <c r="E4539" s="9">
        <v>44973</v>
      </c>
      <c r="F4539" s="9">
        <v>44973</v>
      </c>
      <c r="G4539" s="9">
        <v>44998.740300925929</v>
      </c>
    </row>
    <row r="4540" spans="1:7" x14ac:dyDescent="0.25">
      <c r="A4540" t="s">
        <v>387</v>
      </c>
      <c r="B4540" t="s">
        <v>3016</v>
      </c>
      <c r="C4540">
        <v>1</v>
      </c>
      <c r="D4540">
        <v>0</v>
      </c>
      <c r="E4540" s="9">
        <v>44973</v>
      </c>
      <c r="F4540" s="9">
        <v>44973</v>
      </c>
      <c r="G4540" s="9">
        <v>44998.740324074075</v>
      </c>
    </row>
    <row r="4541" spans="1:7" x14ac:dyDescent="0.25">
      <c r="A4541" t="s">
        <v>2052</v>
      </c>
      <c r="B4541" t="s">
        <v>3016</v>
      </c>
      <c r="C4541">
        <v>1</v>
      </c>
      <c r="D4541">
        <v>1</v>
      </c>
      <c r="E4541" s="9">
        <v>44973.208333333336</v>
      </c>
      <c r="F4541" s="9">
        <v>44973.208333333336</v>
      </c>
      <c r="G4541" s="9">
        <v>44998.740347222221</v>
      </c>
    </row>
    <row r="4542" spans="1:7" x14ac:dyDescent="0.25">
      <c r="A4542" t="s">
        <v>2200</v>
      </c>
      <c r="B4542" t="s">
        <v>3016</v>
      </c>
      <c r="C4542">
        <v>1</v>
      </c>
      <c r="D4542">
        <v>1</v>
      </c>
      <c r="E4542" s="9">
        <v>44973.208333333336</v>
      </c>
      <c r="F4542" s="9">
        <v>44973.208333333336</v>
      </c>
      <c r="G4542" s="9">
        <v>44998.740347222221</v>
      </c>
    </row>
    <row r="4543" spans="1:7" x14ac:dyDescent="0.25">
      <c r="A4543" t="s">
        <v>2055</v>
      </c>
      <c r="B4543" t="s">
        <v>3016</v>
      </c>
      <c r="C4543">
        <v>1</v>
      </c>
      <c r="D4543">
        <v>1</v>
      </c>
      <c r="E4543" s="9">
        <v>44973.208333333336</v>
      </c>
      <c r="F4543" s="9">
        <v>44973.208333333336</v>
      </c>
      <c r="G4543" s="9">
        <v>44998.740358796298</v>
      </c>
    </row>
    <row r="4544" spans="1:7" x14ac:dyDescent="0.25">
      <c r="A4544" t="s">
        <v>2199</v>
      </c>
      <c r="B4544" t="s">
        <v>3016</v>
      </c>
      <c r="C4544">
        <v>1</v>
      </c>
      <c r="D4544">
        <v>1</v>
      </c>
      <c r="E4544" s="9">
        <v>44973.208333333336</v>
      </c>
      <c r="F4544" s="9">
        <v>44973.208333333336</v>
      </c>
      <c r="G4544" s="9">
        <v>44998.740358796298</v>
      </c>
    </row>
    <row r="4545" spans="1:7" x14ac:dyDescent="0.25">
      <c r="A4545" t="s">
        <v>2054</v>
      </c>
      <c r="B4545" t="s">
        <v>3016</v>
      </c>
      <c r="C4545">
        <v>1</v>
      </c>
      <c r="D4545">
        <v>1</v>
      </c>
      <c r="E4545" s="9">
        <v>44973.208333333336</v>
      </c>
      <c r="F4545" s="9">
        <v>44973.208333333336</v>
      </c>
      <c r="G4545" s="9">
        <v>44998.740358796298</v>
      </c>
    </row>
    <row r="4546" spans="1:7" x14ac:dyDescent="0.25">
      <c r="A4546" t="s">
        <v>2053</v>
      </c>
      <c r="B4546" t="s">
        <v>3016</v>
      </c>
      <c r="C4546">
        <v>1</v>
      </c>
      <c r="D4546">
        <v>1</v>
      </c>
      <c r="E4546" s="9">
        <v>44973.208333333336</v>
      </c>
      <c r="F4546" s="9">
        <v>44973.208333333336</v>
      </c>
      <c r="G4546" s="9">
        <v>44998.740358796298</v>
      </c>
    </row>
    <row r="4547" spans="1:7" x14ac:dyDescent="0.25">
      <c r="A4547" t="s">
        <v>229</v>
      </c>
      <c r="B4547" t="s">
        <v>3016</v>
      </c>
      <c r="C4547">
        <v>1</v>
      </c>
      <c r="D4547">
        <v>0</v>
      </c>
      <c r="E4547" s="9">
        <v>44973</v>
      </c>
      <c r="F4547" s="9">
        <v>44973</v>
      </c>
      <c r="G4547" s="9">
        <v>44998.740358796298</v>
      </c>
    </row>
    <row r="4548" spans="1:7" x14ac:dyDescent="0.25">
      <c r="A4548" t="s">
        <v>2052</v>
      </c>
      <c r="B4548" t="s">
        <v>3017</v>
      </c>
      <c r="C4548">
        <v>1</v>
      </c>
      <c r="D4548">
        <v>1</v>
      </c>
      <c r="E4548" s="9">
        <v>44953.208333333336</v>
      </c>
      <c r="F4548" s="9">
        <v>44953.208333333336</v>
      </c>
      <c r="G4548" s="9">
        <v>44998.740451388891</v>
      </c>
    </row>
    <row r="4549" spans="1:7" x14ac:dyDescent="0.25">
      <c r="A4549" t="s">
        <v>161</v>
      </c>
      <c r="B4549" t="s">
        <v>3017</v>
      </c>
      <c r="C4549">
        <v>1</v>
      </c>
      <c r="D4549">
        <v>0</v>
      </c>
      <c r="E4549" s="9">
        <v>44953</v>
      </c>
      <c r="F4549" s="9">
        <v>44953</v>
      </c>
      <c r="G4549" s="9">
        <v>44998.74046296296</v>
      </c>
    </row>
    <row r="4550" spans="1:7" x14ac:dyDescent="0.25">
      <c r="A4550" t="s">
        <v>387</v>
      </c>
      <c r="B4550" t="s">
        <v>3017</v>
      </c>
      <c r="C4550">
        <v>1</v>
      </c>
      <c r="D4550">
        <v>0</v>
      </c>
      <c r="E4550" s="9">
        <v>44953</v>
      </c>
      <c r="F4550" s="9">
        <v>44953</v>
      </c>
      <c r="G4550" s="9">
        <v>44998.740474537037</v>
      </c>
    </row>
    <row r="4551" spans="1:7" x14ac:dyDescent="0.25">
      <c r="A4551" t="s">
        <v>2200</v>
      </c>
      <c r="B4551" t="s">
        <v>3017</v>
      </c>
      <c r="C4551">
        <v>1</v>
      </c>
      <c r="D4551">
        <v>1</v>
      </c>
      <c r="E4551" s="9">
        <v>44953.208333333336</v>
      </c>
      <c r="F4551" s="9">
        <v>44953.208333333336</v>
      </c>
      <c r="G4551" s="9">
        <v>44998.740474537037</v>
      </c>
    </row>
    <row r="4552" spans="1:7" x14ac:dyDescent="0.25">
      <c r="A4552" t="s">
        <v>2055</v>
      </c>
      <c r="B4552" t="s">
        <v>3017</v>
      </c>
      <c r="C4552">
        <v>1</v>
      </c>
      <c r="D4552">
        <v>1</v>
      </c>
      <c r="E4552" s="9">
        <v>44953.208333333336</v>
      </c>
      <c r="F4552" s="9">
        <v>44953.208333333336</v>
      </c>
      <c r="G4552" s="9">
        <v>44998.740474537037</v>
      </c>
    </row>
    <row r="4553" spans="1:7" x14ac:dyDescent="0.25">
      <c r="A4553" t="s">
        <v>2199</v>
      </c>
      <c r="B4553" t="s">
        <v>3017</v>
      </c>
      <c r="C4553">
        <v>1</v>
      </c>
      <c r="D4553">
        <v>1</v>
      </c>
      <c r="E4553" s="9">
        <v>44953.208333333336</v>
      </c>
      <c r="F4553" s="9">
        <v>44953.208333333336</v>
      </c>
      <c r="G4553" s="9">
        <v>44998.740474537037</v>
      </c>
    </row>
    <row r="4554" spans="1:7" x14ac:dyDescent="0.25">
      <c r="A4554" t="s">
        <v>2054</v>
      </c>
      <c r="B4554" t="s">
        <v>3017</v>
      </c>
      <c r="C4554">
        <v>1</v>
      </c>
      <c r="D4554">
        <v>1</v>
      </c>
      <c r="E4554" s="9">
        <v>44953.208333333336</v>
      </c>
      <c r="F4554" s="9">
        <v>44953.208333333336</v>
      </c>
      <c r="G4554" s="9">
        <v>44998.740474537037</v>
      </c>
    </row>
    <row r="4555" spans="1:7" x14ac:dyDescent="0.25">
      <c r="A4555" t="s">
        <v>2053</v>
      </c>
      <c r="B4555" t="s">
        <v>3017</v>
      </c>
      <c r="C4555">
        <v>1</v>
      </c>
      <c r="D4555">
        <v>1</v>
      </c>
      <c r="E4555" s="9">
        <v>44953.208333333336</v>
      </c>
      <c r="F4555" s="9">
        <v>44953.208333333336</v>
      </c>
      <c r="G4555" s="9">
        <v>44998.740474537037</v>
      </c>
    </row>
    <row r="4556" spans="1:7" x14ac:dyDescent="0.25">
      <c r="A4556" t="s">
        <v>229</v>
      </c>
      <c r="B4556" t="s">
        <v>3017</v>
      </c>
      <c r="C4556">
        <v>1</v>
      </c>
      <c r="D4556">
        <v>0</v>
      </c>
      <c r="E4556" s="9">
        <v>44953</v>
      </c>
      <c r="F4556" s="9">
        <v>44953</v>
      </c>
      <c r="G4556" s="9">
        <v>44998.740474537037</v>
      </c>
    </row>
    <row r="4557" spans="1:7" x14ac:dyDescent="0.25">
      <c r="A4557" t="s">
        <v>397</v>
      </c>
      <c r="B4557" t="s">
        <v>3017</v>
      </c>
      <c r="C4557">
        <v>1</v>
      </c>
      <c r="D4557">
        <v>0</v>
      </c>
      <c r="E4557" s="9">
        <v>44953.208333333336</v>
      </c>
      <c r="F4557" s="9">
        <v>44953.208333333336</v>
      </c>
      <c r="G4557" s="9">
        <v>44998.740520833337</v>
      </c>
    </row>
    <row r="4558" spans="1:7" x14ac:dyDescent="0.25">
      <c r="A4558" t="s">
        <v>2205</v>
      </c>
      <c r="B4558" t="s">
        <v>3017</v>
      </c>
      <c r="C4558">
        <v>1</v>
      </c>
      <c r="D4558">
        <v>1</v>
      </c>
      <c r="E4558" s="9">
        <v>44953.208333333336</v>
      </c>
      <c r="F4558" s="9">
        <v>44953.208333333336</v>
      </c>
      <c r="G4558" s="9">
        <v>44998.740532407406</v>
      </c>
    </row>
    <row r="4559" spans="1:7" x14ac:dyDescent="0.25">
      <c r="A4559" t="s">
        <v>2047</v>
      </c>
      <c r="B4559" t="s">
        <v>3017</v>
      </c>
      <c r="C4559">
        <v>1</v>
      </c>
      <c r="D4559">
        <v>1</v>
      </c>
      <c r="E4559" s="9">
        <v>44953.208333333336</v>
      </c>
      <c r="F4559" s="9">
        <v>44953.208333333336</v>
      </c>
      <c r="G4559" s="9">
        <v>44998.740532407406</v>
      </c>
    </row>
    <row r="4560" spans="1:7" x14ac:dyDescent="0.25">
      <c r="A4560" t="s">
        <v>2049</v>
      </c>
      <c r="B4560" t="s">
        <v>3017</v>
      </c>
      <c r="C4560">
        <v>1</v>
      </c>
      <c r="D4560">
        <v>1</v>
      </c>
      <c r="E4560" s="9">
        <v>44953.208333333336</v>
      </c>
      <c r="F4560" s="9">
        <v>44953.208333333336</v>
      </c>
      <c r="G4560" s="9">
        <v>44998.740532407406</v>
      </c>
    </row>
    <row r="4561" spans="1:7" x14ac:dyDescent="0.25">
      <c r="A4561" t="s">
        <v>2051</v>
      </c>
      <c r="B4561" t="s">
        <v>3017</v>
      </c>
      <c r="C4561">
        <v>1</v>
      </c>
      <c r="D4561">
        <v>1</v>
      </c>
      <c r="E4561" s="9">
        <v>44953.208333333336</v>
      </c>
      <c r="F4561" s="9">
        <v>44953.208333333336</v>
      </c>
      <c r="G4561" s="9">
        <v>44998.740532407406</v>
      </c>
    </row>
    <row r="4562" spans="1:7" x14ac:dyDescent="0.25">
      <c r="A4562" t="s">
        <v>2050</v>
      </c>
      <c r="B4562" t="s">
        <v>3017</v>
      </c>
      <c r="C4562">
        <v>1</v>
      </c>
      <c r="D4562">
        <v>1</v>
      </c>
      <c r="E4562" s="9">
        <v>44953.208333333336</v>
      </c>
      <c r="F4562" s="9">
        <v>44953.208333333336</v>
      </c>
      <c r="G4562" s="9">
        <v>44998.740532407406</v>
      </c>
    </row>
    <row r="4563" spans="1:7" x14ac:dyDescent="0.25">
      <c r="A4563" t="s">
        <v>2046</v>
      </c>
      <c r="B4563" t="s">
        <v>3017</v>
      </c>
      <c r="C4563">
        <v>1</v>
      </c>
      <c r="D4563">
        <v>1</v>
      </c>
      <c r="E4563" s="9">
        <v>44953.208333333336</v>
      </c>
      <c r="F4563" s="9">
        <v>44953.208333333336</v>
      </c>
      <c r="G4563" s="9">
        <v>44998.740532407406</v>
      </c>
    </row>
    <row r="4564" spans="1:7" x14ac:dyDescent="0.25">
      <c r="A4564" t="s">
        <v>2045</v>
      </c>
      <c r="B4564" t="s">
        <v>3017</v>
      </c>
      <c r="C4564">
        <v>1</v>
      </c>
      <c r="D4564">
        <v>1</v>
      </c>
      <c r="E4564" s="9">
        <v>44953.208333333336</v>
      </c>
      <c r="F4564" s="9">
        <v>44953.208333333336</v>
      </c>
      <c r="G4564" s="9">
        <v>44998.740532407406</v>
      </c>
    </row>
    <row r="4565" spans="1:7" x14ac:dyDescent="0.25">
      <c r="A4565" t="s">
        <v>2048</v>
      </c>
      <c r="B4565" t="s">
        <v>3017</v>
      </c>
      <c r="C4565">
        <v>1</v>
      </c>
      <c r="D4565">
        <v>1</v>
      </c>
      <c r="E4565" s="9">
        <v>44953.208333333336</v>
      </c>
      <c r="F4565" s="9">
        <v>44953.208333333336</v>
      </c>
      <c r="G4565" s="9">
        <v>44998.740532407406</v>
      </c>
    </row>
    <row r="4566" spans="1:7" x14ac:dyDescent="0.25">
      <c r="A4566" t="s">
        <v>382</v>
      </c>
      <c r="B4566" t="s">
        <v>3017</v>
      </c>
      <c r="C4566">
        <v>1</v>
      </c>
      <c r="D4566">
        <v>0</v>
      </c>
      <c r="E4566" s="9">
        <v>44953.208333333336</v>
      </c>
      <c r="F4566" s="9">
        <v>44953.208333333336</v>
      </c>
      <c r="G4566" s="9">
        <v>44998.740532407406</v>
      </c>
    </row>
    <row r="4567" spans="1:7" x14ac:dyDescent="0.25">
      <c r="A4567" t="s">
        <v>369</v>
      </c>
      <c r="B4567" t="s">
        <v>3017</v>
      </c>
      <c r="C4567">
        <v>1</v>
      </c>
      <c r="D4567">
        <v>0</v>
      </c>
      <c r="E4567" s="9">
        <v>44953.208333333336</v>
      </c>
      <c r="F4567" s="9">
        <v>44953.208333333336</v>
      </c>
      <c r="G4567" s="9">
        <v>44998.740543981483</v>
      </c>
    </row>
    <row r="4568" spans="1:7" x14ac:dyDescent="0.25">
      <c r="A4568" t="s">
        <v>2435</v>
      </c>
      <c r="B4568" t="s">
        <v>3017</v>
      </c>
      <c r="C4568">
        <v>1</v>
      </c>
      <c r="D4568">
        <v>1</v>
      </c>
      <c r="E4568" s="9">
        <v>44953.208333333336</v>
      </c>
      <c r="F4568" s="9">
        <v>44953.208333333336</v>
      </c>
      <c r="G4568" s="9">
        <v>44998.740543981483</v>
      </c>
    </row>
    <row r="4569" spans="1:7" x14ac:dyDescent="0.25">
      <c r="A4569" t="s">
        <v>233</v>
      </c>
      <c r="B4569" t="s">
        <v>3017</v>
      </c>
      <c r="C4569">
        <v>1</v>
      </c>
      <c r="D4569">
        <v>0</v>
      </c>
      <c r="E4569" s="9">
        <v>44953</v>
      </c>
      <c r="F4569" s="9">
        <v>44953</v>
      </c>
      <c r="G4569" s="9">
        <v>44998.740543981483</v>
      </c>
    </row>
    <row r="4570" spans="1:7" x14ac:dyDescent="0.25">
      <c r="A4570" t="s">
        <v>305</v>
      </c>
      <c r="B4570" t="s">
        <v>3017</v>
      </c>
      <c r="C4570">
        <v>1</v>
      </c>
      <c r="D4570">
        <v>0</v>
      </c>
      <c r="E4570" s="9">
        <v>44953</v>
      </c>
      <c r="F4570" s="9">
        <v>44953</v>
      </c>
      <c r="G4570" s="9">
        <v>44998.740543981483</v>
      </c>
    </row>
    <row r="4571" spans="1:7" x14ac:dyDescent="0.25">
      <c r="A4571" t="s">
        <v>2389</v>
      </c>
      <c r="B4571" t="s">
        <v>2139</v>
      </c>
      <c r="C4571">
        <v>1</v>
      </c>
      <c r="D4571">
        <v>1</v>
      </c>
      <c r="E4571" s="9">
        <v>44953</v>
      </c>
      <c r="F4571" s="9">
        <v>44953</v>
      </c>
      <c r="G4571" s="9">
        <v>44998.740543981483</v>
      </c>
    </row>
    <row r="4572" spans="1:7" x14ac:dyDescent="0.25">
      <c r="A4572" t="s">
        <v>312</v>
      </c>
      <c r="B4572" t="s">
        <v>2145</v>
      </c>
      <c r="C4572">
        <v>1</v>
      </c>
      <c r="D4572">
        <v>1</v>
      </c>
      <c r="E4572" s="9">
        <v>44966</v>
      </c>
      <c r="F4572" s="9">
        <v>44966</v>
      </c>
      <c r="G4572" s="9">
        <v>44998.740543981483</v>
      </c>
    </row>
    <row r="4573" spans="1:7" x14ac:dyDescent="0.25">
      <c r="A4573" t="s">
        <v>2222</v>
      </c>
      <c r="B4573" t="s">
        <v>2145</v>
      </c>
      <c r="C4573">
        <v>1</v>
      </c>
      <c r="D4573">
        <v>1</v>
      </c>
      <c r="E4573" s="9">
        <v>44974</v>
      </c>
      <c r="F4573" s="9">
        <v>44974</v>
      </c>
      <c r="G4573" s="9">
        <v>44998.740555555552</v>
      </c>
    </row>
    <row r="4574" spans="1:7" x14ac:dyDescent="0.25">
      <c r="A4574" t="s">
        <v>314</v>
      </c>
      <c r="B4574" t="s">
        <v>2257</v>
      </c>
      <c r="C4574">
        <v>1</v>
      </c>
      <c r="D4574">
        <v>1</v>
      </c>
      <c r="E4574" s="9">
        <v>44977.208333333336</v>
      </c>
      <c r="F4574" s="9">
        <v>44977.208333333336</v>
      </c>
      <c r="G4574" s="9">
        <v>44998.740555555552</v>
      </c>
    </row>
    <row r="4575" spans="1:7" x14ac:dyDescent="0.25">
      <c r="A4575" t="s">
        <v>331</v>
      </c>
      <c r="B4575" t="s">
        <v>2257</v>
      </c>
      <c r="C4575">
        <v>1</v>
      </c>
      <c r="D4575">
        <v>0</v>
      </c>
      <c r="E4575" s="9">
        <v>44977</v>
      </c>
      <c r="F4575" s="9">
        <v>44977</v>
      </c>
      <c r="G4575" s="9">
        <v>44998.740567129629</v>
      </c>
    </row>
    <row r="4576" spans="1:7" x14ac:dyDescent="0.25">
      <c r="A4576" t="s">
        <v>498</v>
      </c>
      <c r="B4576" t="s">
        <v>3018</v>
      </c>
      <c r="C4576">
        <v>1</v>
      </c>
      <c r="D4576">
        <v>1</v>
      </c>
      <c r="E4576" s="9">
        <v>44984.208333333336</v>
      </c>
      <c r="F4576" s="9">
        <v>44984.208333333336</v>
      </c>
      <c r="G4576" s="9">
        <v>45001.724027777775</v>
      </c>
    </row>
    <row r="4577" spans="1:7" x14ac:dyDescent="0.25">
      <c r="A4577" t="s">
        <v>295</v>
      </c>
      <c r="B4577" t="s">
        <v>3018</v>
      </c>
      <c r="C4577">
        <v>1</v>
      </c>
      <c r="D4577">
        <v>1</v>
      </c>
      <c r="E4577" s="9">
        <v>44987</v>
      </c>
      <c r="F4577" s="9">
        <v>44987</v>
      </c>
      <c r="G4577" s="9">
        <v>45001.724108796298</v>
      </c>
    </row>
    <row r="4578" spans="1:7" x14ac:dyDescent="0.25">
      <c r="A4578" t="s">
        <v>2461</v>
      </c>
      <c r="B4578" t="s">
        <v>3019</v>
      </c>
      <c r="C4578">
        <v>1</v>
      </c>
      <c r="D4578">
        <v>1</v>
      </c>
      <c r="E4578" s="9">
        <v>44987.208333333336</v>
      </c>
      <c r="F4578" s="9">
        <v>44987.208333333336</v>
      </c>
      <c r="G4578" s="9">
        <v>45001.72415509259</v>
      </c>
    </row>
    <row r="4579" spans="1:7" x14ac:dyDescent="0.25">
      <c r="A4579" t="s">
        <v>295</v>
      </c>
      <c r="B4579" t="s">
        <v>3019</v>
      </c>
      <c r="C4579">
        <v>1</v>
      </c>
      <c r="D4579">
        <v>1</v>
      </c>
      <c r="E4579" s="9">
        <v>44984.208333333336</v>
      </c>
      <c r="F4579" s="9">
        <v>44984.208333333336</v>
      </c>
      <c r="G4579" s="9">
        <v>45001.72420138889</v>
      </c>
    </row>
    <row r="4580" spans="1:7" x14ac:dyDescent="0.25">
      <c r="A4580" t="s">
        <v>2205</v>
      </c>
      <c r="B4580" t="s">
        <v>3016</v>
      </c>
      <c r="C4580">
        <v>1</v>
      </c>
      <c r="D4580">
        <v>1</v>
      </c>
      <c r="E4580" s="9">
        <v>44973.208333333336</v>
      </c>
      <c r="F4580" s="9">
        <v>44973.208333333336</v>
      </c>
      <c r="G4580" s="9">
        <v>45001.724259259259</v>
      </c>
    </row>
    <row r="4581" spans="1:7" x14ac:dyDescent="0.25">
      <c r="A4581" t="s">
        <v>2047</v>
      </c>
      <c r="B4581" t="s">
        <v>3016</v>
      </c>
      <c r="C4581">
        <v>1</v>
      </c>
      <c r="D4581">
        <v>1</v>
      </c>
      <c r="E4581" s="9">
        <v>44973.208333333336</v>
      </c>
      <c r="F4581" s="9">
        <v>44973.208333333336</v>
      </c>
      <c r="G4581" s="9">
        <v>45001.724259259259</v>
      </c>
    </row>
    <row r="4582" spans="1:7" x14ac:dyDescent="0.25">
      <c r="A4582" t="s">
        <v>2049</v>
      </c>
      <c r="B4582" t="s">
        <v>3016</v>
      </c>
      <c r="C4582">
        <v>1</v>
      </c>
      <c r="D4582">
        <v>1</v>
      </c>
      <c r="E4582" s="9">
        <v>44973.208333333336</v>
      </c>
      <c r="F4582" s="9">
        <v>44973.208333333336</v>
      </c>
      <c r="G4582" s="9">
        <v>45001.724259259259</v>
      </c>
    </row>
    <row r="4583" spans="1:7" x14ac:dyDescent="0.25">
      <c r="A4583" t="s">
        <v>2051</v>
      </c>
      <c r="B4583" t="s">
        <v>3016</v>
      </c>
      <c r="C4583">
        <v>1</v>
      </c>
      <c r="D4583">
        <v>1</v>
      </c>
      <c r="E4583" s="9">
        <v>44973.208333333336</v>
      </c>
      <c r="F4583" s="9">
        <v>44973.208333333336</v>
      </c>
      <c r="G4583" s="9">
        <v>45001.724259259259</v>
      </c>
    </row>
    <row r="4584" spans="1:7" x14ac:dyDescent="0.25">
      <c r="A4584" t="s">
        <v>2050</v>
      </c>
      <c r="B4584" t="s">
        <v>3016</v>
      </c>
      <c r="C4584">
        <v>1</v>
      </c>
      <c r="D4584">
        <v>1</v>
      </c>
      <c r="E4584" s="9">
        <v>44973.208333333336</v>
      </c>
      <c r="F4584" s="9">
        <v>44973.208333333336</v>
      </c>
      <c r="G4584" s="9">
        <v>45001.724259259259</v>
      </c>
    </row>
    <row r="4585" spans="1:7" x14ac:dyDescent="0.25">
      <c r="A4585" t="s">
        <v>2046</v>
      </c>
      <c r="B4585" t="s">
        <v>3016</v>
      </c>
      <c r="C4585">
        <v>1</v>
      </c>
      <c r="D4585">
        <v>1</v>
      </c>
      <c r="E4585" s="9">
        <v>44973.208333333336</v>
      </c>
      <c r="F4585" s="9">
        <v>44973.208333333336</v>
      </c>
      <c r="G4585" s="9">
        <v>45001.724259259259</v>
      </c>
    </row>
    <row r="4586" spans="1:7" x14ac:dyDescent="0.25">
      <c r="A4586" t="s">
        <v>2045</v>
      </c>
      <c r="B4586" t="s">
        <v>3016</v>
      </c>
      <c r="C4586">
        <v>1</v>
      </c>
      <c r="D4586">
        <v>1</v>
      </c>
      <c r="E4586" s="9">
        <v>44973.208333333336</v>
      </c>
      <c r="F4586" s="9">
        <v>44973.208333333336</v>
      </c>
      <c r="G4586" s="9">
        <v>45001.724270833336</v>
      </c>
    </row>
    <row r="4587" spans="1:7" x14ac:dyDescent="0.25">
      <c r="A4587" t="s">
        <v>2048</v>
      </c>
      <c r="B4587" t="s">
        <v>3016</v>
      </c>
      <c r="C4587">
        <v>1</v>
      </c>
      <c r="D4587">
        <v>1</v>
      </c>
      <c r="E4587" s="9">
        <v>44973.208333333336</v>
      </c>
      <c r="F4587" s="9">
        <v>44973.208333333336</v>
      </c>
      <c r="G4587" s="9">
        <v>45001.724270833336</v>
      </c>
    </row>
    <row r="4588" spans="1:7" x14ac:dyDescent="0.25">
      <c r="A4588" t="s">
        <v>2435</v>
      </c>
      <c r="B4588" t="s">
        <v>3016</v>
      </c>
      <c r="C4588">
        <v>1</v>
      </c>
      <c r="D4588">
        <v>1</v>
      </c>
      <c r="E4588" s="9">
        <v>44973.208333333336</v>
      </c>
      <c r="F4588" s="9">
        <v>44973.208333333336</v>
      </c>
      <c r="G4588" s="9">
        <v>45001.724270833336</v>
      </c>
    </row>
    <row r="4589" spans="1:7" x14ac:dyDescent="0.25">
      <c r="A4589" t="s">
        <v>2018</v>
      </c>
      <c r="B4589" t="s">
        <v>3021</v>
      </c>
      <c r="C4589">
        <v>1</v>
      </c>
      <c r="D4589">
        <v>1</v>
      </c>
      <c r="E4589" s="9">
        <v>44974.208333333336</v>
      </c>
      <c r="F4589" s="9">
        <v>44974.208333333336</v>
      </c>
      <c r="G4589" s="9">
        <v>45001.724293981482</v>
      </c>
    </row>
    <row r="4590" spans="1:7" x14ac:dyDescent="0.25">
      <c r="A4590" t="s">
        <v>2018</v>
      </c>
      <c r="B4590" t="s">
        <v>3017</v>
      </c>
      <c r="C4590">
        <v>1</v>
      </c>
      <c r="D4590">
        <v>1</v>
      </c>
      <c r="E4590" s="9">
        <v>44953.208333333336</v>
      </c>
      <c r="F4590" s="9">
        <v>44953.208333333336</v>
      </c>
      <c r="G4590" s="9">
        <v>45001.724328703705</v>
      </c>
    </row>
    <row r="4591" spans="1:7" x14ac:dyDescent="0.25">
      <c r="A4591" t="s">
        <v>2801</v>
      </c>
      <c r="B4591" t="s">
        <v>3017</v>
      </c>
      <c r="C4591">
        <v>1</v>
      </c>
      <c r="D4591">
        <v>1</v>
      </c>
      <c r="E4591" s="9">
        <v>44953.208333333336</v>
      </c>
      <c r="F4591" s="9">
        <v>44953.208333333336</v>
      </c>
      <c r="G4591" s="9">
        <v>45001.724340277775</v>
      </c>
    </row>
    <row r="4592" spans="1:7" x14ac:dyDescent="0.25">
      <c r="A4592" t="s">
        <v>2825</v>
      </c>
      <c r="B4592" t="s">
        <v>3017</v>
      </c>
      <c r="C4592">
        <v>1</v>
      </c>
      <c r="D4592">
        <v>1</v>
      </c>
      <c r="E4592" s="9">
        <v>44953.208333333336</v>
      </c>
      <c r="F4592" s="9">
        <v>44953.208333333336</v>
      </c>
      <c r="G4592" s="9">
        <v>45001.724340277775</v>
      </c>
    </row>
    <row r="4593" spans="1:7" x14ac:dyDescent="0.25">
      <c r="A4593" t="s">
        <v>149</v>
      </c>
      <c r="B4593" t="s">
        <v>3022</v>
      </c>
      <c r="C4593">
        <v>2</v>
      </c>
      <c r="D4593">
        <v>2</v>
      </c>
      <c r="E4593" s="9">
        <v>44979</v>
      </c>
      <c r="F4593" s="9">
        <v>44986</v>
      </c>
      <c r="G4593" s="9">
        <v>45002.693333333336</v>
      </c>
    </row>
    <row r="4594" spans="1:7" x14ac:dyDescent="0.25">
      <c r="A4594" t="s">
        <v>151</v>
      </c>
      <c r="B4594" t="s">
        <v>3022</v>
      </c>
      <c r="C4594">
        <v>2</v>
      </c>
      <c r="D4594">
        <v>2</v>
      </c>
      <c r="E4594" s="9">
        <v>44979</v>
      </c>
      <c r="F4594" s="9">
        <v>44986</v>
      </c>
      <c r="G4594" s="9">
        <v>45002.693333333336</v>
      </c>
    </row>
    <row r="4595" spans="1:7" x14ac:dyDescent="0.25">
      <c r="A4595" t="s">
        <v>410</v>
      </c>
      <c r="B4595" t="s">
        <v>3022</v>
      </c>
      <c r="C4595">
        <v>2</v>
      </c>
      <c r="D4595">
        <v>2</v>
      </c>
      <c r="E4595" s="9">
        <v>44979</v>
      </c>
      <c r="F4595" s="9">
        <v>44986</v>
      </c>
      <c r="G4595" s="9">
        <v>45002.693333333336</v>
      </c>
    </row>
    <row r="4596" spans="1:7" x14ac:dyDescent="0.25">
      <c r="A4596" t="s">
        <v>148</v>
      </c>
      <c r="B4596" t="s">
        <v>3022</v>
      </c>
      <c r="C4596">
        <v>2</v>
      </c>
      <c r="D4596">
        <v>2</v>
      </c>
      <c r="E4596" s="9">
        <v>44979</v>
      </c>
      <c r="F4596" s="9">
        <v>44986</v>
      </c>
      <c r="G4596" s="9">
        <v>45002.693333333336</v>
      </c>
    </row>
    <row r="4597" spans="1:7" x14ac:dyDescent="0.25">
      <c r="A4597" t="s">
        <v>150</v>
      </c>
      <c r="B4597" t="s">
        <v>3022</v>
      </c>
      <c r="C4597">
        <v>2</v>
      </c>
      <c r="D4597">
        <v>2</v>
      </c>
      <c r="E4597" s="9">
        <v>44979</v>
      </c>
      <c r="F4597" s="9">
        <v>44986</v>
      </c>
      <c r="G4597" s="9">
        <v>45002.693333333336</v>
      </c>
    </row>
    <row r="4598" spans="1:7" x14ac:dyDescent="0.25">
      <c r="A4598" t="s">
        <v>152</v>
      </c>
      <c r="B4598" t="s">
        <v>3022</v>
      </c>
      <c r="C4598">
        <v>2</v>
      </c>
      <c r="D4598">
        <v>2</v>
      </c>
      <c r="E4598" s="9">
        <v>44979</v>
      </c>
      <c r="F4598" s="9">
        <v>44986</v>
      </c>
      <c r="G4598" s="9">
        <v>45002.693344907406</v>
      </c>
    </row>
    <row r="4599" spans="1:7" x14ac:dyDescent="0.25">
      <c r="A4599" t="s">
        <v>154</v>
      </c>
      <c r="B4599" t="s">
        <v>3022</v>
      </c>
      <c r="C4599">
        <v>2</v>
      </c>
      <c r="D4599">
        <v>2</v>
      </c>
      <c r="E4599" s="9">
        <v>44979</v>
      </c>
      <c r="F4599" s="9">
        <v>44986</v>
      </c>
      <c r="G4599" s="9">
        <v>45002.693344907406</v>
      </c>
    </row>
    <row r="4600" spans="1:7" x14ac:dyDescent="0.25">
      <c r="A4600" t="s">
        <v>153</v>
      </c>
      <c r="B4600" t="s">
        <v>3022</v>
      </c>
      <c r="C4600">
        <v>2</v>
      </c>
      <c r="D4600">
        <v>2</v>
      </c>
      <c r="E4600" s="9">
        <v>44979</v>
      </c>
      <c r="F4600" s="9">
        <v>44986</v>
      </c>
      <c r="G4600" s="9">
        <v>45002.693344907406</v>
      </c>
    </row>
    <row r="4601" spans="1:7" x14ac:dyDescent="0.25">
      <c r="A4601" t="s">
        <v>558</v>
      </c>
      <c r="B4601" t="s">
        <v>3023</v>
      </c>
      <c r="C4601">
        <v>2</v>
      </c>
      <c r="D4601">
        <v>2</v>
      </c>
      <c r="E4601" s="9">
        <v>44992</v>
      </c>
      <c r="F4601" s="9">
        <v>44994</v>
      </c>
      <c r="G4601" s="9">
        <v>45007.853125000001</v>
      </c>
    </row>
    <row r="4602" spans="1:7" x14ac:dyDescent="0.25">
      <c r="A4602" t="s">
        <v>556</v>
      </c>
      <c r="B4602" t="s">
        <v>3023</v>
      </c>
      <c r="C4602">
        <v>2</v>
      </c>
      <c r="D4602">
        <v>2</v>
      </c>
      <c r="E4602" s="9">
        <v>44992</v>
      </c>
      <c r="F4602" s="9">
        <v>44994</v>
      </c>
      <c r="G4602" s="9">
        <v>45007.853125000001</v>
      </c>
    </row>
    <row r="4603" spans="1:7" x14ac:dyDescent="0.25">
      <c r="A4603" t="s">
        <v>534</v>
      </c>
      <c r="B4603" t="s">
        <v>3023</v>
      </c>
      <c r="C4603">
        <v>2</v>
      </c>
      <c r="D4603">
        <v>2</v>
      </c>
      <c r="E4603" s="9">
        <v>44992</v>
      </c>
      <c r="F4603" s="9">
        <v>44994</v>
      </c>
      <c r="G4603" s="9">
        <v>45007.853136574071</v>
      </c>
    </row>
    <row r="4604" spans="1:7" x14ac:dyDescent="0.25">
      <c r="A4604" t="s">
        <v>566</v>
      </c>
      <c r="B4604" t="s">
        <v>3023</v>
      </c>
      <c r="C4604">
        <v>2</v>
      </c>
      <c r="D4604">
        <v>2</v>
      </c>
      <c r="E4604" s="9">
        <v>44992</v>
      </c>
      <c r="F4604" s="9">
        <v>44994</v>
      </c>
      <c r="G4604" s="9">
        <v>45007.853136574071</v>
      </c>
    </row>
    <row r="4605" spans="1:7" x14ac:dyDescent="0.25">
      <c r="A4605" t="s">
        <v>492</v>
      </c>
      <c r="B4605" t="s">
        <v>3023</v>
      </c>
      <c r="C4605">
        <v>2</v>
      </c>
      <c r="D4605">
        <v>2</v>
      </c>
      <c r="E4605" s="9">
        <v>44992</v>
      </c>
      <c r="F4605" s="9">
        <v>44994</v>
      </c>
      <c r="G4605" s="9">
        <v>45007.853148148148</v>
      </c>
    </row>
    <row r="4606" spans="1:7" x14ac:dyDescent="0.25">
      <c r="A4606" t="s">
        <v>478</v>
      </c>
      <c r="B4606" t="s">
        <v>3023</v>
      </c>
      <c r="C4606">
        <v>2</v>
      </c>
      <c r="D4606">
        <v>2</v>
      </c>
      <c r="E4606" s="9">
        <v>44992</v>
      </c>
      <c r="F4606" s="9">
        <v>44994</v>
      </c>
      <c r="G4606" s="9">
        <v>45007.853159722225</v>
      </c>
    </row>
    <row r="4607" spans="1:7" x14ac:dyDescent="0.25">
      <c r="A4607" t="s">
        <v>441</v>
      </c>
      <c r="B4607" t="s">
        <v>3023</v>
      </c>
      <c r="C4607">
        <v>2</v>
      </c>
      <c r="D4607">
        <v>2</v>
      </c>
      <c r="E4607" s="9">
        <v>44992</v>
      </c>
      <c r="F4607" s="9">
        <v>44994</v>
      </c>
      <c r="G4607" s="9">
        <v>45007.853159722225</v>
      </c>
    </row>
    <row r="4608" spans="1:7" x14ac:dyDescent="0.25">
      <c r="A4608" t="s">
        <v>516</v>
      </c>
      <c r="B4608" t="s">
        <v>3023</v>
      </c>
      <c r="C4608">
        <v>2</v>
      </c>
      <c r="D4608">
        <v>2</v>
      </c>
      <c r="E4608" s="9">
        <v>44992</v>
      </c>
      <c r="F4608" s="9">
        <v>44994</v>
      </c>
      <c r="G4608" s="9">
        <v>45007.853159722225</v>
      </c>
    </row>
    <row r="4609" spans="1:7" x14ac:dyDescent="0.25">
      <c r="A4609" t="s">
        <v>430</v>
      </c>
      <c r="B4609" t="s">
        <v>3023</v>
      </c>
      <c r="C4609">
        <v>2</v>
      </c>
      <c r="D4609">
        <v>2</v>
      </c>
      <c r="E4609" s="9">
        <v>44992</v>
      </c>
      <c r="F4609" s="9">
        <v>44994</v>
      </c>
      <c r="G4609" s="9">
        <v>45007.853159722225</v>
      </c>
    </row>
    <row r="4610" spans="1:7" x14ac:dyDescent="0.25">
      <c r="A4610" t="s">
        <v>573</v>
      </c>
      <c r="B4610" t="s">
        <v>3023</v>
      </c>
      <c r="C4610">
        <v>2</v>
      </c>
      <c r="D4610">
        <v>2</v>
      </c>
      <c r="E4610" s="9">
        <v>44992</v>
      </c>
      <c r="F4610" s="9">
        <v>44994</v>
      </c>
      <c r="G4610" s="9">
        <v>45007.853171296294</v>
      </c>
    </row>
    <row r="4611" spans="1:7" x14ac:dyDescent="0.25">
      <c r="A4611" t="s">
        <v>658</v>
      </c>
      <c r="B4611" t="s">
        <v>3024</v>
      </c>
      <c r="C4611">
        <v>1</v>
      </c>
      <c r="D4611">
        <v>0</v>
      </c>
      <c r="E4611" s="9"/>
      <c r="F4611" s="9"/>
      <c r="G4611" s="9">
        <v>45009.816736111112</v>
      </c>
    </row>
    <row r="4612" spans="1:7" x14ac:dyDescent="0.25">
      <c r="A4612" t="s">
        <v>660</v>
      </c>
      <c r="B4612" t="s">
        <v>3026</v>
      </c>
      <c r="C4612">
        <v>1</v>
      </c>
      <c r="D4612">
        <v>0</v>
      </c>
      <c r="E4612" s="9"/>
      <c r="F4612" s="9"/>
      <c r="G4612" s="9">
        <v>45012.698333333334</v>
      </c>
    </row>
    <row r="4613" spans="1:7" x14ac:dyDescent="0.25">
      <c r="A4613" t="s">
        <v>660</v>
      </c>
      <c r="B4613" t="s">
        <v>3027</v>
      </c>
      <c r="C4613">
        <v>1</v>
      </c>
      <c r="D4613">
        <v>0</v>
      </c>
      <c r="E4613" s="9"/>
      <c r="F4613" s="9"/>
      <c r="G4613" s="9">
        <v>45012.698333333334</v>
      </c>
    </row>
    <row r="4614" spans="1:7" x14ac:dyDescent="0.25">
      <c r="A4614" t="s">
        <v>661</v>
      </c>
      <c r="B4614" t="s">
        <v>3028</v>
      </c>
      <c r="C4614">
        <v>1</v>
      </c>
      <c r="D4614">
        <v>0</v>
      </c>
      <c r="E4614" s="9"/>
      <c r="F4614" s="9"/>
      <c r="G4614" s="9">
        <v>45012.718136574076</v>
      </c>
    </row>
    <row r="4615" spans="1:7" x14ac:dyDescent="0.25">
      <c r="A4615" t="s">
        <v>661</v>
      </c>
      <c r="B4615" t="s">
        <v>3029</v>
      </c>
      <c r="C4615">
        <v>1</v>
      </c>
      <c r="D4615">
        <v>0</v>
      </c>
      <c r="E4615" s="9"/>
      <c r="F4615" s="9"/>
      <c r="G4615" s="9">
        <v>45012.718136574076</v>
      </c>
    </row>
    <row r="4616" spans="1:7" x14ac:dyDescent="0.25">
      <c r="A4616" t="s">
        <v>662</v>
      </c>
      <c r="B4616" t="s">
        <v>3027</v>
      </c>
      <c r="C4616">
        <v>1</v>
      </c>
      <c r="D4616">
        <v>0</v>
      </c>
      <c r="E4616" s="9"/>
      <c r="F4616" s="9"/>
      <c r="G4616" s="9">
        <v>45012.740243055552</v>
      </c>
    </row>
    <row r="4617" spans="1:7" x14ac:dyDescent="0.25">
      <c r="A4617" t="s">
        <v>662</v>
      </c>
      <c r="B4617" t="s">
        <v>3030</v>
      </c>
      <c r="C4617">
        <v>1</v>
      </c>
      <c r="D4617">
        <v>0</v>
      </c>
      <c r="E4617" s="9"/>
      <c r="F4617" s="9"/>
      <c r="G4617" s="9">
        <v>45012.740243055552</v>
      </c>
    </row>
    <row r="4618" spans="1:7" x14ac:dyDescent="0.25">
      <c r="A4618" t="s">
        <v>665</v>
      </c>
      <c r="B4618" t="s">
        <v>3024</v>
      </c>
      <c r="C4618">
        <v>1</v>
      </c>
      <c r="D4618">
        <v>0</v>
      </c>
      <c r="E4618" s="9"/>
      <c r="F4618" s="9"/>
      <c r="G4618" s="9">
        <v>45012.892060185186</v>
      </c>
    </row>
    <row r="4619" spans="1:7" x14ac:dyDescent="0.25">
      <c r="A4619" t="s">
        <v>665</v>
      </c>
      <c r="B4619" t="s">
        <v>3035</v>
      </c>
      <c r="C4619">
        <v>1</v>
      </c>
      <c r="D4619">
        <v>0</v>
      </c>
      <c r="E4619" s="9"/>
      <c r="F4619" s="9"/>
      <c r="G4619" s="9">
        <v>45012.892060185186</v>
      </c>
    </row>
    <row r="4620" spans="1:7" x14ac:dyDescent="0.25">
      <c r="A4620" t="s">
        <v>665</v>
      </c>
      <c r="B4620" t="s">
        <v>3036</v>
      </c>
      <c r="C4620">
        <v>1</v>
      </c>
      <c r="D4620">
        <v>0</v>
      </c>
      <c r="E4620" s="9"/>
      <c r="F4620" s="9"/>
      <c r="G4620" s="9">
        <v>45012.892060185186</v>
      </c>
    </row>
    <row r="4621" spans="1:7" x14ac:dyDescent="0.25">
      <c r="A4621" t="s">
        <v>665</v>
      </c>
      <c r="B4621" t="s">
        <v>3037</v>
      </c>
      <c r="C4621">
        <v>1</v>
      </c>
      <c r="D4621">
        <v>0</v>
      </c>
      <c r="E4621" s="9"/>
      <c r="F4621" s="9"/>
      <c r="G4621" s="9">
        <v>45012.892060185186</v>
      </c>
    </row>
    <row r="4622" spans="1:7" x14ac:dyDescent="0.25">
      <c r="A4622" t="s">
        <v>665</v>
      </c>
      <c r="B4622" t="s">
        <v>3038</v>
      </c>
      <c r="C4622">
        <v>1</v>
      </c>
      <c r="D4622">
        <v>0</v>
      </c>
      <c r="E4622" s="9"/>
      <c r="F4622" s="9"/>
      <c r="G4622" s="9">
        <v>45012.892060185186</v>
      </c>
    </row>
    <row r="4623" spans="1:7" x14ac:dyDescent="0.25">
      <c r="A4623" t="s">
        <v>665</v>
      </c>
      <c r="B4623" t="s">
        <v>3039</v>
      </c>
      <c r="C4623">
        <v>1</v>
      </c>
      <c r="D4623">
        <v>0</v>
      </c>
      <c r="E4623" s="9"/>
      <c r="F4623" s="9"/>
      <c r="G4623" s="9">
        <v>45012.892060185186</v>
      </c>
    </row>
    <row r="4624" spans="1:7" x14ac:dyDescent="0.25">
      <c r="A4624" t="s">
        <v>530</v>
      </c>
      <c r="B4624" t="s">
        <v>3043</v>
      </c>
      <c r="C4624">
        <v>1</v>
      </c>
      <c r="D4624">
        <v>1</v>
      </c>
      <c r="E4624" s="9">
        <v>45001</v>
      </c>
      <c r="F4624" s="9">
        <v>45001</v>
      </c>
      <c r="G4624" s="9">
        <v>45015.681192129632</v>
      </c>
    </row>
    <row r="4625" spans="1:7" x14ac:dyDescent="0.25">
      <c r="A4625" t="s">
        <v>533</v>
      </c>
      <c r="B4625" t="s">
        <v>3043</v>
      </c>
      <c r="C4625">
        <v>1</v>
      </c>
      <c r="D4625">
        <v>1</v>
      </c>
      <c r="E4625" s="9">
        <v>45001</v>
      </c>
      <c r="F4625" s="9">
        <v>45001</v>
      </c>
      <c r="G4625" s="9">
        <v>45015.681192129632</v>
      </c>
    </row>
    <row r="4626" spans="1:7" x14ac:dyDescent="0.25">
      <c r="A4626" t="s">
        <v>3044</v>
      </c>
      <c r="B4626" t="s">
        <v>3043</v>
      </c>
      <c r="C4626">
        <v>1</v>
      </c>
      <c r="D4626">
        <v>1</v>
      </c>
      <c r="E4626" s="9">
        <v>45001</v>
      </c>
      <c r="F4626" s="9">
        <v>45001</v>
      </c>
      <c r="G4626" s="9">
        <v>45015.681192129632</v>
      </c>
    </row>
    <row r="4627" spans="1:7" x14ac:dyDescent="0.25">
      <c r="A4627" t="s">
        <v>3045</v>
      </c>
      <c r="B4627" t="s">
        <v>3043</v>
      </c>
      <c r="C4627">
        <v>1</v>
      </c>
      <c r="D4627">
        <v>1</v>
      </c>
      <c r="E4627" s="9">
        <v>45001</v>
      </c>
      <c r="F4627" s="9">
        <v>45001</v>
      </c>
      <c r="G4627" s="9">
        <v>45015.681192129632</v>
      </c>
    </row>
    <row r="4628" spans="1:7" x14ac:dyDescent="0.25">
      <c r="A4628" t="s">
        <v>575</v>
      </c>
      <c r="B4628" t="s">
        <v>3043</v>
      </c>
      <c r="C4628">
        <v>1</v>
      </c>
      <c r="D4628">
        <v>1</v>
      </c>
      <c r="E4628" s="9">
        <v>45001</v>
      </c>
      <c r="F4628" s="9">
        <v>45001</v>
      </c>
      <c r="G4628" s="9">
        <v>45015.681192129632</v>
      </c>
    </row>
    <row r="4629" spans="1:7" x14ac:dyDescent="0.25">
      <c r="A4629" t="s">
        <v>514</v>
      </c>
      <c r="B4629" t="s">
        <v>3043</v>
      </c>
      <c r="C4629">
        <v>1</v>
      </c>
      <c r="D4629">
        <v>1</v>
      </c>
      <c r="E4629" s="9">
        <v>45001</v>
      </c>
      <c r="F4629" s="9">
        <v>45001</v>
      </c>
      <c r="G4629" s="9">
        <v>45015.681203703702</v>
      </c>
    </row>
    <row r="4630" spans="1:7" x14ac:dyDescent="0.25">
      <c r="A4630" t="s">
        <v>511</v>
      </c>
      <c r="B4630" t="s">
        <v>3043</v>
      </c>
      <c r="C4630">
        <v>1</v>
      </c>
      <c r="D4630">
        <v>1</v>
      </c>
      <c r="E4630" s="9">
        <v>45001</v>
      </c>
      <c r="F4630" s="9">
        <v>45001</v>
      </c>
      <c r="G4630" s="9">
        <v>45015.681203703702</v>
      </c>
    </row>
    <row r="4631" spans="1:7" x14ac:dyDescent="0.25">
      <c r="A4631" t="s">
        <v>578</v>
      </c>
      <c r="B4631" t="s">
        <v>3043</v>
      </c>
      <c r="C4631">
        <v>1</v>
      </c>
      <c r="D4631">
        <v>1</v>
      </c>
      <c r="E4631" s="9">
        <v>45001</v>
      </c>
      <c r="F4631" s="9">
        <v>45001</v>
      </c>
      <c r="G4631" s="9">
        <v>45015.681203703702</v>
      </c>
    </row>
    <row r="4632" spans="1:7" x14ac:dyDescent="0.25">
      <c r="A4632" t="s">
        <v>506</v>
      </c>
      <c r="B4632" t="s">
        <v>3043</v>
      </c>
      <c r="C4632">
        <v>1</v>
      </c>
      <c r="D4632">
        <v>1</v>
      </c>
      <c r="E4632" s="9">
        <v>45001</v>
      </c>
      <c r="F4632" s="9">
        <v>45001</v>
      </c>
      <c r="G4632" s="9">
        <v>45015.681203703702</v>
      </c>
    </row>
    <row r="4633" spans="1:7" x14ac:dyDescent="0.25">
      <c r="A4633" t="s">
        <v>2441</v>
      </c>
      <c r="B4633" t="s">
        <v>3043</v>
      </c>
      <c r="C4633">
        <v>1</v>
      </c>
      <c r="D4633">
        <v>1</v>
      </c>
      <c r="E4633" s="9">
        <v>45001</v>
      </c>
      <c r="F4633" s="9">
        <v>45001</v>
      </c>
      <c r="G4633" s="9">
        <v>45015.681203703702</v>
      </c>
    </row>
    <row r="4634" spans="1:7" x14ac:dyDescent="0.25">
      <c r="A4634" t="s">
        <v>3047</v>
      </c>
      <c r="B4634" t="s">
        <v>3043</v>
      </c>
      <c r="C4634">
        <v>1</v>
      </c>
      <c r="D4634">
        <v>1</v>
      </c>
      <c r="E4634" s="9">
        <v>45001</v>
      </c>
      <c r="F4634" s="9">
        <v>45001</v>
      </c>
      <c r="G4634" s="9">
        <v>45015.681215277778</v>
      </c>
    </row>
    <row r="4635" spans="1:7" x14ac:dyDescent="0.25">
      <c r="A4635" t="s">
        <v>2040</v>
      </c>
      <c r="B4635" t="s">
        <v>2201</v>
      </c>
      <c r="C4635">
        <v>1</v>
      </c>
      <c r="D4635">
        <v>1</v>
      </c>
      <c r="E4635" s="9">
        <v>45002.208333333336</v>
      </c>
      <c r="F4635" s="9">
        <v>45002.208333333336</v>
      </c>
      <c r="G4635" s="9">
        <v>45015.689305555556</v>
      </c>
    </row>
    <row r="4636" spans="1:7" x14ac:dyDescent="0.25">
      <c r="A4636" t="s">
        <v>2762</v>
      </c>
      <c r="B4636" t="s">
        <v>3017</v>
      </c>
      <c r="C4636">
        <v>1</v>
      </c>
      <c r="D4636">
        <v>1</v>
      </c>
      <c r="E4636" s="9">
        <v>44953.208333333336</v>
      </c>
      <c r="F4636" s="9">
        <v>44953.208333333336</v>
      </c>
      <c r="G4636" s="9">
        <v>45015.689340277779</v>
      </c>
    </row>
    <row r="4637" spans="1:7" x14ac:dyDescent="0.25">
      <c r="A4637" t="s">
        <v>3050</v>
      </c>
      <c r="B4637" t="s">
        <v>2201</v>
      </c>
      <c r="C4637">
        <v>1</v>
      </c>
      <c r="D4637">
        <v>1</v>
      </c>
      <c r="E4637" s="9">
        <v>45002.208333333336</v>
      </c>
      <c r="F4637" s="9">
        <v>45002.208333333336</v>
      </c>
      <c r="G4637" s="9">
        <v>45015.689363425925</v>
      </c>
    </row>
    <row r="4638" spans="1:7" x14ac:dyDescent="0.25">
      <c r="A4638" t="s">
        <v>3051</v>
      </c>
      <c r="B4638" t="s">
        <v>2201</v>
      </c>
      <c r="C4638">
        <v>1</v>
      </c>
      <c r="D4638">
        <v>1</v>
      </c>
      <c r="E4638" s="9">
        <v>45002.208333333336</v>
      </c>
      <c r="F4638" s="9">
        <v>45002.208333333336</v>
      </c>
      <c r="G4638" s="9">
        <v>45015.689363425925</v>
      </c>
    </row>
    <row r="4639" spans="1:7" x14ac:dyDescent="0.25">
      <c r="A4639" t="s">
        <v>3052</v>
      </c>
      <c r="B4639" t="s">
        <v>2201</v>
      </c>
      <c r="C4639">
        <v>1</v>
      </c>
      <c r="D4639">
        <v>1</v>
      </c>
      <c r="E4639" s="9">
        <v>45002.208333333336</v>
      </c>
      <c r="F4639" s="9">
        <v>45002.208333333336</v>
      </c>
      <c r="G4639" s="9">
        <v>45015.689375000002</v>
      </c>
    </row>
    <row r="4640" spans="1:7" x14ac:dyDescent="0.25">
      <c r="A4640" t="s">
        <v>3053</v>
      </c>
      <c r="B4640" t="s">
        <v>2201</v>
      </c>
      <c r="C4640">
        <v>1</v>
      </c>
      <c r="D4640">
        <v>1</v>
      </c>
      <c r="E4640" s="9">
        <v>45002.208333333336</v>
      </c>
      <c r="F4640" s="9">
        <v>45002.208333333336</v>
      </c>
      <c r="G4640" s="9">
        <v>45015.689375000002</v>
      </c>
    </row>
    <row r="4641" spans="1:7" x14ac:dyDescent="0.25">
      <c r="A4641" t="s">
        <v>3054</v>
      </c>
      <c r="B4641" t="s">
        <v>2201</v>
      </c>
      <c r="C4641">
        <v>1</v>
      </c>
      <c r="D4641">
        <v>1</v>
      </c>
      <c r="E4641" s="9">
        <v>45002.208333333336</v>
      </c>
      <c r="F4641" s="9">
        <v>45002.208333333336</v>
      </c>
      <c r="G4641" s="9">
        <v>45015.689375000002</v>
      </c>
    </row>
    <row r="4642" spans="1:7" x14ac:dyDescent="0.25">
      <c r="A4642" t="s">
        <v>3055</v>
      </c>
      <c r="B4642" t="s">
        <v>2201</v>
      </c>
      <c r="C4642">
        <v>1</v>
      </c>
      <c r="D4642">
        <v>1</v>
      </c>
      <c r="E4642" s="9">
        <v>45002.208333333336</v>
      </c>
      <c r="F4642" s="9">
        <v>45002.208333333336</v>
      </c>
      <c r="G4642" s="9">
        <v>45015.689375000002</v>
      </c>
    </row>
    <row r="4643" spans="1:7" x14ac:dyDescent="0.25">
      <c r="A4643" t="s">
        <v>652</v>
      </c>
      <c r="B4643" t="s">
        <v>3056</v>
      </c>
      <c r="C4643">
        <v>1</v>
      </c>
      <c r="D4643">
        <v>0</v>
      </c>
      <c r="E4643" s="9"/>
      <c r="F4643" s="9"/>
      <c r="G4643" s="9">
        <v>45015.954074074078</v>
      </c>
    </row>
    <row r="4644" spans="1:7" x14ac:dyDescent="0.25">
      <c r="A4644" t="s">
        <v>652</v>
      </c>
      <c r="B4644" t="s">
        <v>3057</v>
      </c>
      <c r="C4644">
        <v>1</v>
      </c>
      <c r="D4644">
        <v>0</v>
      </c>
      <c r="E4644" s="9"/>
      <c r="F4644" s="9"/>
      <c r="G4644" s="9">
        <v>45015.954074074078</v>
      </c>
    </row>
    <row r="4645" spans="1:7" x14ac:dyDescent="0.25">
      <c r="A4645" t="s">
        <v>652</v>
      </c>
      <c r="B4645" t="s">
        <v>3030</v>
      </c>
      <c r="C4645">
        <v>1</v>
      </c>
      <c r="D4645">
        <v>0</v>
      </c>
      <c r="E4645" s="9"/>
      <c r="F4645" s="9"/>
      <c r="G4645" s="9">
        <v>45015.954074074078</v>
      </c>
    </row>
    <row r="4646" spans="1:7" x14ac:dyDescent="0.25">
      <c r="A4646" t="s">
        <v>673</v>
      </c>
      <c r="B4646" t="s">
        <v>3058</v>
      </c>
      <c r="C4646">
        <v>1</v>
      </c>
      <c r="D4646">
        <v>0</v>
      </c>
      <c r="E4646" s="9"/>
      <c r="F4646" s="9"/>
      <c r="G4646" s="9">
        <v>45015.954606481479</v>
      </c>
    </row>
    <row r="4647" spans="1:7" x14ac:dyDescent="0.25">
      <c r="A4647" t="s">
        <v>673</v>
      </c>
      <c r="B4647" t="s">
        <v>3041</v>
      </c>
      <c r="C4647">
        <v>1</v>
      </c>
      <c r="D4647">
        <v>0</v>
      </c>
      <c r="E4647" s="9"/>
      <c r="F4647" s="9"/>
      <c r="G4647" s="9">
        <v>45015.954606481479</v>
      </c>
    </row>
    <row r="4648" spans="1:7" x14ac:dyDescent="0.25">
      <c r="A4648" t="s">
        <v>673</v>
      </c>
      <c r="B4648" t="s">
        <v>3059</v>
      </c>
      <c r="C4648">
        <v>1</v>
      </c>
      <c r="D4648">
        <v>0</v>
      </c>
      <c r="E4648" s="9"/>
      <c r="F4648" s="9"/>
      <c r="G4648" s="9">
        <v>45015.954606481479</v>
      </c>
    </row>
    <row r="4649" spans="1:7" x14ac:dyDescent="0.25">
      <c r="A4649" t="s">
        <v>673</v>
      </c>
      <c r="B4649" t="s">
        <v>3060</v>
      </c>
      <c r="C4649">
        <v>1</v>
      </c>
      <c r="D4649">
        <v>0</v>
      </c>
      <c r="E4649" s="9"/>
      <c r="F4649" s="9"/>
      <c r="G4649" s="9">
        <v>45015.954618055555</v>
      </c>
    </row>
    <row r="4650" spans="1:7" x14ac:dyDescent="0.25">
      <c r="A4650" t="s">
        <v>673</v>
      </c>
      <c r="B4650" t="s">
        <v>3034</v>
      </c>
      <c r="C4650">
        <v>1</v>
      </c>
      <c r="D4650">
        <v>0</v>
      </c>
      <c r="E4650" s="9"/>
      <c r="F4650" s="9"/>
      <c r="G4650" s="9">
        <v>45015.954618055555</v>
      </c>
    </row>
    <row r="4651" spans="1:7" x14ac:dyDescent="0.25">
      <c r="A4651" t="s">
        <v>673</v>
      </c>
      <c r="B4651" t="s">
        <v>3032</v>
      </c>
      <c r="C4651">
        <v>1</v>
      </c>
      <c r="D4651">
        <v>0</v>
      </c>
      <c r="E4651" s="9"/>
      <c r="F4651" s="9"/>
      <c r="G4651" s="9">
        <v>45015.954618055555</v>
      </c>
    </row>
    <row r="4652" spans="1:7" x14ac:dyDescent="0.25">
      <c r="A4652" t="s">
        <v>673</v>
      </c>
      <c r="B4652" t="s">
        <v>3025</v>
      </c>
      <c r="C4652">
        <v>1</v>
      </c>
      <c r="D4652">
        <v>0</v>
      </c>
      <c r="E4652" s="9"/>
      <c r="F4652" s="9"/>
      <c r="G4652" s="9">
        <v>45015.954618055555</v>
      </c>
    </row>
    <row r="4653" spans="1:7" x14ac:dyDescent="0.25">
      <c r="A4653" t="s">
        <v>558</v>
      </c>
      <c r="B4653" t="s">
        <v>3061</v>
      </c>
      <c r="C4653">
        <v>2</v>
      </c>
      <c r="D4653">
        <v>2</v>
      </c>
      <c r="E4653" s="9">
        <v>45001</v>
      </c>
      <c r="F4653" s="9">
        <v>45008</v>
      </c>
      <c r="G4653" s="9">
        <v>45026.649733796294</v>
      </c>
    </row>
    <row r="4654" spans="1:7" x14ac:dyDescent="0.25">
      <c r="A4654" t="s">
        <v>556</v>
      </c>
      <c r="B4654" t="s">
        <v>3061</v>
      </c>
      <c r="C4654">
        <v>2</v>
      </c>
      <c r="D4654">
        <v>2</v>
      </c>
      <c r="E4654" s="9">
        <v>45001</v>
      </c>
      <c r="F4654" s="9">
        <v>45008</v>
      </c>
      <c r="G4654" s="9">
        <v>45026.649733796294</v>
      </c>
    </row>
    <row r="4655" spans="1:7" x14ac:dyDescent="0.25">
      <c r="A4655" t="s">
        <v>534</v>
      </c>
      <c r="B4655" t="s">
        <v>3061</v>
      </c>
      <c r="C4655">
        <v>2</v>
      </c>
      <c r="D4655">
        <v>2</v>
      </c>
      <c r="E4655" s="9">
        <v>45001</v>
      </c>
      <c r="F4655" s="9">
        <v>45008</v>
      </c>
      <c r="G4655" s="9">
        <v>45026.649745370371</v>
      </c>
    </row>
    <row r="4656" spans="1:7" x14ac:dyDescent="0.25">
      <c r="A4656" t="s">
        <v>566</v>
      </c>
      <c r="B4656" t="s">
        <v>3061</v>
      </c>
      <c r="C4656">
        <v>2</v>
      </c>
      <c r="D4656">
        <v>2</v>
      </c>
      <c r="E4656" s="9">
        <v>45001</v>
      </c>
      <c r="F4656" s="9">
        <v>45008</v>
      </c>
      <c r="G4656" s="9">
        <v>45026.649745370371</v>
      </c>
    </row>
    <row r="4657" spans="1:7" x14ac:dyDescent="0.25">
      <c r="A4657" t="s">
        <v>492</v>
      </c>
      <c r="B4657" t="s">
        <v>3061</v>
      </c>
      <c r="C4657">
        <v>2</v>
      </c>
      <c r="D4657">
        <v>2</v>
      </c>
      <c r="E4657" s="9">
        <v>45001</v>
      </c>
      <c r="F4657" s="9">
        <v>45008</v>
      </c>
      <c r="G4657" s="9">
        <v>45026.649756944447</v>
      </c>
    </row>
    <row r="4658" spans="1:7" x14ac:dyDescent="0.25">
      <c r="A4658" t="s">
        <v>407</v>
      </c>
      <c r="B4658" t="s">
        <v>3061</v>
      </c>
      <c r="C4658">
        <v>2</v>
      </c>
      <c r="D4658">
        <v>2</v>
      </c>
      <c r="E4658" s="9">
        <v>45001</v>
      </c>
      <c r="F4658" s="9">
        <v>45008</v>
      </c>
      <c r="G4658" s="9">
        <v>45026.649756944447</v>
      </c>
    </row>
    <row r="4659" spans="1:7" x14ac:dyDescent="0.25">
      <c r="A4659" t="s">
        <v>478</v>
      </c>
      <c r="B4659" t="s">
        <v>3061</v>
      </c>
      <c r="C4659">
        <v>2</v>
      </c>
      <c r="D4659">
        <v>2</v>
      </c>
      <c r="E4659" s="9">
        <v>45001</v>
      </c>
      <c r="F4659" s="9">
        <v>45008</v>
      </c>
      <c r="G4659" s="9">
        <v>45026.649768518517</v>
      </c>
    </row>
    <row r="4660" spans="1:7" x14ac:dyDescent="0.25">
      <c r="A4660" t="s">
        <v>441</v>
      </c>
      <c r="B4660" t="s">
        <v>3061</v>
      </c>
      <c r="C4660">
        <v>2</v>
      </c>
      <c r="D4660">
        <v>2</v>
      </c>
      <c r="E4660" s="9">
        <v>45001</v>
      </c>
      <c r="F4660" s="9">
        <v>45008</v>
      </c>
      <c r="G4660" s="9">
        <v>45026.649768518517</v>
      </c>
    </row>
    <row r="4661" spans="1:7" x14ac:dyDescent="0.25">
      <c r="A4661" t="s">
        <v>516</v>
      </c>
      <c r="B4661" t="s">
        <v>3061</v>
      </c>
      <c r="C4661">
        <v>2</v>
      </c>
      <c r="D4661">
        <v>2</v>
      </c>
      <c r="E4661" s="9">
        <v>45001</v>
      </c>
      <c r="F4661" s="9">
        <v>45008</v>
      </c>
      <c r="G4661" s="9">
        <v>45026.649780092594</v>
      </c>
    </row>
    <row r="4662" spans="1:7" x14ac:dyDescent="0.25">
      <c r="A4662" t="s">
        <v>430</v>
      </c>
      <c r="B4662" t="s">
        <v>3061</v>
      </c>
      <c r="C4662">
        <v>2</v>
      </c>
      <c r="D4662">
        <v>2</v>
      </c>
      <c r="E4662" s="9">
        <v>45001</v>
      </c>
      <c r="F4662" s="9">
        <v>45008</v>
      </c>
      <c r="G4662" s="9">
        <v>45026.649780092594</v>
      </c>
    </row>
    <row r="4663" spans="1:7" x14ac:dyDescent="0.25">
      <c r="A4663" t="s">
        <v>573</v>
      </c>
      <c r="B4663" t="s">
        <v>3061</v>
      </c>
      <c r="C4663">
        <v>2</v>
      </c>
      <c r="D4663">
        <v>2</v>
      </c>
      <c r="E4663" s="9">
        <v>45001</v>
      </c>
      <c r="F4663" s="9">
        <v>45008</v>
      </c>
      <c r="G4663" s="9">
        <v>45026.649780092594</v>
      </c>
    </row>
    <row r="4664" spans="1:7" x14ac:dyDescent="0.25">
      <c r="A4664" t="s">
        <v>149</v>
      </c>
      <c r="B4664" t="s">
        <v>3062</v>
      </c>
      <c r="C4664">
        <v>2</v>
      </c>
      <c r="D4664">
        <v>2</v>
      </c>
      <c r="E4664" s="9">
        <v>45007</v>
      </c>
      <c r="F4664" s="9">
        <v>45007</v>
      </c>
      <c r="G4664" s="9">
        <v>45026.649780092594</v>
      </c>
    </row>
    <row r="4665" spans="1:7" x14ac:dyDescent="0.25">
      <c r="A4665" t="s">
        <v>151</v>
      </c>
      <c r="B4665" t="s">
        <v>3062</v>
      </c>
      <c r="C4665">
        <v>2</v>
      </c>
      <c r="D4665">
        <v>2</v>
      </c>
      <c r="E4665" s="9">
        <v>45007</v>
      </c>
      <c r="F4665" s="9">
        <v>45007</v>
      </c>
      <c r="G4665" s="9">
        <v>45026.649780092594</v>
      </c>
    </row>
    <row r="4666" spans="1:7" x14ac:dyDescent="0.25">
      <c r="A4666" t="s">
        <v>410</v>
      </c>
      <c r="B4666" t="s">
        <v>3062</v>
      </c>
      <c r="C4666">
        <v>2</v>
      </c>
      <c r="D4666">
        <v>2</v>
      </c>
      <c r="E4666" s="9">
        <v>45007</v>
      </c>
      <c r="F4666" s="9">
        <v>45007</v>
      </c>
      <c r="G4666" s="9">
        <v>45026.649791666663</v>
      </c>
    </row>
    <row r="4667" spans="1:7" x14ac:dyDescent="0.25">
      <c r="A4667" t="s">
        <v>148</v>
      </c>
      <c r="B4667" t="s">
        <v>3062</v>
      </c>
      <c r="C4667">
        <v>2</v>
      </c>
      <c r="D4667">
        <v>2</v>
      </c>
      <c r="E4667" s="9">
        <v>45007</v>
      </c>
      <c r="F4667" s="9">
        <v>45007</v>
      </c>
      <c r="G4667" s="9">
        <v>45026.649791666663</v>
      </c>
    </row>
    <row r="4668" spans="1:7" x14ac:dyDescent="0.25">
      <c r="A4668" t="s">
        <v>150</v>
      </c>
      <c r="B4668" t="s">
        <v>3062</v>
      </c>
      <c r="C4668">
        <v>2</v>
      </c>
      <c r="D4668">
        <v>2</v>
      </c>
      <c r="E4668" s="9">
        <v>45007</v>
      </c>
      <c r="F4668" s="9">
        <v>45007</v>
      </c>
      <c r="G4668" s="9">
        <v>45026.649791666663</v>
      </c>
    </row>
    <row r="4669" spans="1:7" x14ac:dyDescent="0.25">
      <c r="A4669" t="s">
        <v>152</v>
      </c>
      <c r="B4669" t="s">
        <v>3062</v>
      </c>
      <c r="C4669">
        <v>2</v>
      </c>
      <c r="D4669">
        <v>2</v>
      </c>
      <c r="E4669" s="9">
        <v>45007</v>
      </c>
      <c r="F4669" s="9">
        <v>45007</v>
      </c>
      <c r="G4669" s="9">
        <v>45026.649791666663</v>
      </c>
    </row>
    <row r="4670" spans="1:7" x14ac:dyDescent="0.25">
      <c r="A4670" t="s">
        <v>154</v>
      </c>
      <c r="B4670" t="s">
        <v>3062</v>
      </c>
      <c r="C4670">
        <v>2</v>
      </c>
      <c r="D4670">
        <v>2</v>
      </c>
      <c r="E4670" s="9">
        <v>45007</v>
      </c>
      <c r="F4670" s="9">
        <v>45007</v>
      </c>
      <c r="G4670" s="9">
        <v>45026.649791666663</v>
      </c>
    </row>
    <row r="4671" spans="1:7" x14ac:dyDescent="0.25">
      <c r="A4671" t="s">
        <v>153</v>
      </c>
      <c r="B4671" t="s">
        <v>3062</v>
      </c>
      <c r="C4671">
        <v>2</v>
      </c>
      <c r="D4671">
        <v>2</v>
      </c>
      <c r="E4671" s="9">
        <v>45007</v>
      </c>
      <c r="F4671" s="9">
        <v>45007</v>
      </c>
      <c r="G4671" s="9">
        <v>45026.649791666663</v>
      </c>
    </row>
    <row r="4672" spans="1:7" x14ac:dyDescent="0.25">
      <c r="A4672" t="s">
        <v>3063</v>
      </c>
      <c r="B4672" t="s">
        <v>2201</v>
      </c>
      <c r="C4672">
        <v>1</v>
      </c>
      <c r="D4672">
        <v>1</v>
      </c>
      <c r="E4672" s="9">
        <v>45002</v>
      </c>
      <c r="F4672" s="9">
        <v>45002</v>
      </c>
      <c r="G4672" s="9">
        <v>45028.81658564815</v>
      </c>
    </row>
    <row r="4673" spans="1:7" x14ac:dyDescent="0.25">
      <c r="A4673" t="s">
        <v>3064</v>
      </c>
      <c r="B4673" t="s">
        <v>2201</v>
      </c>
      <c r="C4673">
        <v>1</v>
      </c>
      <c r="D4673">
        <v>1</v>
      </c>
      <c r="E4673" s="9">
        <v>45002.208333333336</v>
      </c>
      <c r="F4673" s="9">
        <v>45002.208333333336</v>
      </c>
      <c r="G4673" s="9">
        <v>45028.81659722222</v>
      </c>
    </row>
    <row r="4674" spans="1:7" x14ac:dyDescent="0.25">
      <c r="A4674" t="s">
        <v>2464</v>
      </c>
      <c r="B4674" t="s">
        <v>2201</v>
      </c>
      <c r="C4674">
        <v>1</v>
      </c>
      <c r="D4674">
        <v>1</v>
      </c>
      <c r="E4674" s="9">
        <v>45002.208333333336</v>
      </c>
      <c r="F4674" s="9">
        <v>45002.208333333336</v>
      </c>
      <c r="G4674" s="9">
        <v>45028.81659722222</v>
      </c>
    </row>
    <row r="4675" spans="1:7" x14ac:dyDescent="0.25">
      <c r="A4675" t="s">
        <v>498</v>
      </c>
      <c r="B4675" t="s">
        <v>3019</v>
      </c>
      <c r="C4675">
        <v>1</v>
      </c>
      <c r="D4675">
        <v>1</v>
      </c>
      <c r="E4675" s="9">
        <v>44987.208333333336</v>
      </c>
      <c r="F4675" s="9">
        <v>44987.208333333336</v>
      </c>
      <c r="G4675" s="9">
        <v>45028.81659722222</v>
      </c>
    </row>
    <row r="4676" spans="1:7" x14ac:dyDescent="0.25">
      <c r="A4676" t="s">
        <v>2459</v>
      </c>
      <c r="B4676" t="s">
        <v>3019</v>
      </c>
      <c r="C4676">
        <v>1</v>
      </c>
      <c r="D4676">
        <v>1</v>
      </c>
      <c r="E4676" s="9">
        <v>44987</v>
      </c>
      <c r="F4676" s="9">
        <v>44987</v>
      </c>
      <c r="G4676" s="9">
        <v>45028.816608796296</v>
      </c>
    </row>
    <row r="4677" spans="1:7" x14ac:dyDescent="0.25">
      <c r="A4677" t="s">
        <v>2101</v>
      </c>
      <c r="B4677" t="s">
        <v>3019</v>
      </c>
      <c r="C4677">
        <v>1</v>
      </c>
      <c r="D4677">
        <v>1</v>
      </c>
      <c r="E4677" s="9">
        <v>44987</v>
      </c>
      <c r="F4677" s="9">
        <v>44987</v>
      </c>
      <c r="G4677" s="9">
        <v>45028.816608796296</v>
      </c>
    </row>
    <row r="4678" spans="1:7" x14ac:dyDescent="0.25">
      <c r="A4678" t="s">
        <v>2430</v>
      </c>
      <c r="B4678" t="s">
        <v>3019</v>
      </c>
      <c r="C4678">
        <v>1</v>
      </c>
      <c r="D4678">
        <v>0</v>
      </c>
      <c r="E4678" s="9">
        <v>44987</v>
      </c>
      <c r="F4678" s="9">
        <v>44987</v>
      </c>
      <c r="G4678" s="9">
        <v>45028.816608796296</v>
      </c>
    </row>
    <row r="4679" spans="1:7" x14ac:dyDescent="0.25">
      <c r="A4679" t="s">
        <v>2464</v>
      </c>
      <c r="B4679" t="s">
        <v>3018</v>
      </c>
      <c r="C4679">
        <v>1</v>
      </c>
      <c r="D4679">
        <v>0</v>
      </c>
      <c r="E4679" s="9">
        <v>44987</v>
      </c>
      <c r="F4679" s="9">
        <v>44987</v>
      </c>
      <c r="G4679" s="9">
        <v>45028.816620370373</v>
      </c>
    </row>
    <row r="4680" spans="1:7" x14ac:dyDescent="0.25">
      <c r="A4680" t="s">
        <v>2093</v>
      </c>
      <c r="B4680" t="s">
        <v>3018</v>
      </c>
      <c r="C4680">
        <v>1</v>
      </c>
      <c r="D4680">
        <v>0</v>
      </c>
      <c r="E4680" s="9">
        <v>44987.208333333336</v>
      </c>
      <c r="F4680" s="9">
        <v>44987.208333333336</v>
      </c>
      <c r="G4680" s="9">
        <v>45028.816620370373</v>
      </c>
    </row>
    <row r="4681" spans="1:7" x14ac:dyDescent="0.25">
      <c r="A4681" t="s">
        <v>2464</v>
      </c>
      <c r="B4681" t="s">
        <v>3019</v>
      </c>
      <c r="C4681">
        <v>1</v>
      </c>
      <c r="D4681">
        <v>0</v>
      </c>
      <c r="E4681" s="9">
        <v>44984</v>
      </c>
      <c r="F4681" s="9">
        <v>44984</v>
      </c>
      <c r="G4681" s="9">
        <v>45028.816643518519</v>
      </c>
    </row>
    <row r="4682" spans="1:7" x14ac:dyDescent="0.25">
      <c r="A4682" t="s">
        <v>2093</v>
      </c>
      <c r="B4682" t="s">
        <v>3019</v>
      </c>
      <c r="C4682">
        <v>1</v>
      </c>
      <c r="D4682">
        <v>0</v>
      </c>
      <c r="E4682" s="9">
        <v>44984.208333333336</v>
      </c>
      <c r="F4682" s="9">
        <v>44984.208333333336</v>
      </c>
      <c r="G4682" s="9">
        <v>45028.816643518519</v>
      </c>
    </row>
    <row r="4683" spans="1:7" x14ac:dyDescent="0.25">
      <c r="A4683" t="s">
        <v>2459</v>
      </c>
      <c r="B4683" t="s">
        <v>3018</v>
      </c>
      <c r="C4683">
        <v>1</v>
      </c>
      <c r="D4683">
        <v>1</v>
      </c>
      <c r="E4683" s="9">
        <v>44984</v>
      </c>
      <c r="F4683" s="9">
        <v>44984</v>
      </c>
      <c r="G4683" s="9">
        <v>45028.816643518519</v>
      </c>
    </row>
    <row r="4684" spans="1:7" x14ac:dyDescent="0.25">
      <c r="A4684" t="s">
        <v>2101</v>
      </c>
      <c r="B4684" t="s">
        <v>3018</v>
      </c>
      <c r="C4684">
        <v>1</v>
      </c>
      <c r="D4684">
        <v>1</v>
      </c>
      <c r="E4684" s="9">
        <v>44984</v>
      </c>
      <c r="F4684" s="9">
        <v>44984</v>
      </c>
      <c r="G4684" s="9">
        <v>45028.816655092596</v>
      </c>
    </row>
    <row r="4685" spans="1:7" x14ac:dyDescent="0.25">
      <c r="A4685" t="s">
        <v>2430</v>
      </c>
      <c r="B4685" t="s">
        <v>3018</v>
      </c>
      <c r="C4685">
        <v>1</v>
      </c>
      <c r="D4685">
        <v>0</v>
      </c>
      <c r="E4685" s="9">
        <v>44984</v>
      </c>
      <c r="F4685" s="9">
        <v>44984</v>
      </c>
      <c r="G4685" s="9">
        <v>45028.816655092596</v>
      </c>
    </row>
    <row r="4686" spans="1:7" x14ac:dyDescent="0.25">
      <c r="A4686" t="s">
        <v>2461</v>
      </c>
      <c r="B4686" t="s">
        <v>3018</v>
      </c>
      <c r="C4686">
        <v>1</v>
      </c>
      <c r="D4686">
        <v>1</v>
      </c>
      <c r="E4686" s="9">
        <v>44984</v>
      </c>
      <c r="F4686" s="9">
        <v>44984</v>
      </c>
      <c r="G4686" s="9">
        <v>45028.816655092596</v>
      </c>
    </row>
    <row r="4687" spans="1:7" x14ac:dyDescent="0.25">
      <c r="A4687" t="s">
        <v>397</v>
      </c>
      <c r="B4687" t="s">
        <v>3016</v>
      </c>
      <c r="C4687">
        <v>1</v>
      </c>
      <c r="D4687">
        <v>0</v>
      </c>
      <c r="E4687" s="9">
        <v>44973.208333333336</v>
      </c>
      <c r="F4687" s="9">
        <v>44973.208333333336</v>
      </c>
      <c r="G4687" s="9">
        <v>45028.816666666666</v>
      </c>
    </row>
    <row r="4688" spans="1:7" x14ac:dyDescent="0.25">
      <c r="A4688" t="s">
        <v>2770</v>
      </c>
      <c r="B4688" t="s">
        <v>3020</v>
      </c>
      <c r="C4688">
        <v>1</v>
      </c>
      <c r="D4688">
        <v>0</v>
      </c>
      <c r="E4688" s="9">
        <v>44953.208333333336</v>
      </c>
      <c r="F4688" s="9">
        <v>44953.208333333336</v>
      </c>
      <c r="G4688" s="9">
        <v>45028.816666666666</v>
      </c>
    </row>
    <row r="4689" spans="1:7" x14ac:dyDescent="0.25">
      <c r="A4689" t="s">
        <v>386</v>
      </c>
      <c r="B4689" t="s">
        <v>3020</v>
      </c>
      <c r="C4689">
        <v>1</v>
      </c>
      <c r="D4689">
        <v>0</v>
      </c>
      <c r="E4689" s="9">
        <v>44953.208333333336</v>
      </c>
      <c r="F4689" s="9">
        <v>44953.208333333336</v>
      </c>
      <c r="G4689" s="9">
        <v>45028.816666666666</v>
      </c>
    </row>
    <row r="4690" spans="1:7" x14ac:dyDescent="0.25">
      <c r="A4690" t="s">
        <v>175</v>
      </c>
      <c r="B4690" t="s">
        <v>3020</v>
      </c>
      <c r="C4690">
        <v>1</v>
      </c>
      <c r="D4690">
        <v>0</v>
      </c>
      <c r="E4690" s="9">
        <v>44953.208333333336</v>
      </c>
      <c r="F4690" s="9">
        <v>44953.208333333336</v>
      </c>
      <c r="G4690" s="9">
        <v>45028.816666666666</v>
      </c>
    </row>
    <row r="4691" spans="1:7" x14ac:dyDescent="0.25">
      <c r="A4691" t="s">
        <v>397</v>
      </c>
      <c r="B4691" t="s">
        <v>3020</v>
      </c>
      <c r="C4691">
        <v>1</v>
      </c>
      <c r="D4691">
        <v>0</v>
      </c>
      <c r="E4691" s="9">
        <v>44953.208333333336</v>
      </c>
      <c r="F4691" s="9">
        <v>44953.208333333336</v>
      </c>
      <c r="G4691" s="9">
        <v>45028.816678240742</v>
      </c>
    </row>
    <row r="4692" spans="1:7" x14ac:dyDescent="0.25">
      <c r="A4692" t="s">
        <v>2770</v>
      </c>
      <c r="B4692" t="s">
        <v>3017</v>
      </c>
      <c r="C4692">
        <v>1</v>
      </c>
      <c r="D4692">
        <v>0</v>
      </c>
      <c r="E4692" s="9">
        <v>44953.208333333336</v>
      </c>
      <c r="F4692" s="9">
        <v>44953.208333333336</v>
      </c>
      <c r="G4692" s="9">
        <v>45028.816678240742</v>
      </c>
    </row>
    <row r="4693" spans="1:7" x14ac:dyDescent="0.25">
      <c r="A4693" t="s">
        <v>215</v>
      </c>
      <c r="B4693" t="s">
        <v>3017</v>
      </c>
      <c r="C4693">
        <v>1</v>
      </c>
      <c r="D4693">
        <v>0</v>
      </c>
      <c r="E4693" s="9">
        <v>44953</v>
      </c>
      <c r="F4693" s="9">
        <v>44953</v>
      </c>
      <c r="G4693" s="9">
        <v>45028.816689814812</v>
      </c>
    </row>
    <row r="4694" spans="1:7" x14ac:dyDescent="0.25">
      <c r="A4694" t="s">
        <v>2017</v>
      </c>
      <c r="B4694" t="s">
        <v>3017</v>
      </c>
      <c r="C4694">
        <v>1</v>
      </c>
      <c r="D4694">
        <v>0</v>
      </c>
      <c r="E4694" s="9">
        <v>44953.208333333336</v>
      </c>
      <c r="F4694" s="9">
        <v>44953.208333333336</v>
      </c>
      <c r="G4694" s="9">
        <v>45028.816701388889</v>
      </c>
    </row>
    <row r="4695" spans="1:7" x14ac:dyDescent="0.25">
      <c r="A4695" t="s">
        <v>2805</v>
      </c>
      <c r="B4695" t="s">
        <v>3017</v>
      </c>
      <c r="C4695">
        <v>1</v>
      </c>
      <c r="D4695">
        <v>1</v>
      </c>
      <c r="E4695" s="9">
        <v>44953.208333333336</v>
      </c>
      <c r="F4695" s="9">
        <v>44953.208333333336</v>
      </c>
      <c r="G4695" s="9">
        <v>45028.816712962966</v>
      </c>
    </row>
    <row r="4696" spans="1:7" x14ac:dyDescent="0.25">
      <c r="A4696" t="s">
        <v>2840</v>
      </c>
      <c r="B4696" t="s">
        <v>3017</v>
      </c>
      <c r="C4696">
        <v>1</v>
      </c>
      <c r="D4696">
        <v>1</v>
      </c>
      <c r="E4696" s="9">
        <v>44953.208333333336</v>
      </c>
      <c r="F4696" s="9">
        <v>44953.208333333336</v>
      </c>
      <c r="G4696" s="9">
        <v>45028.816724537035</v>
      </c>
    </row>
    <row r="4697" spans="1:7" x14ac:dyDescent="0.25">
      <c r="A4697" t="s">
        <v>180</v>
      </c>
      <c r="B4697" t="s">
        <v>3017</v>
      </c>
      <c r="C4697">
        <v>1</v>
      </c>
      <c r="D4697">
        <v>0</v>
      </c>
      <c r="E4697" s="9">
        <v>44953.208333333336</v>
      </c>
      <c r="F4697" s="9">
        <v>44953.208333333336</v>
      </c>
      <c r="G4697" s="9">
        <v>45028.816747685189</v>
      </c>
    </row>
    <row r="4698" spans="1:7" x14ac:dyDescent="0.25">
      <c r="A4698" t="s">
        <v>655</v>
      </c>
      <c r="B4698" t="s">
        <v>3066</v>
      </c>
      <c r="C4698">
        <v>1</v>
      </c>
      <c r="D4698">
        <v>0</v>
      </c>
      <c r="E4698" s="9"/>
      <c r="F4698" s="9"/>
      <c r="G4698" s="9">
        <v>45033.619270833333</v>
      </c>
    </row>
    <row r="4699" spans="1:7" x14ac:dyDescent="0.25">
      <c r="A4699" t="s">
        <v>530</v>
      </c>
      <c r="B4699" t="s">
        <v>3067</v>
      </c>
      <c r="C4699">
        <v>4</v>
      </c>
      <c r="D4699">
        <v>4</v>
      </c>
      <c r="E4699" s="9">
        <v>45016</v>
      </c>
      <c r="F4699" s="9">
        <v>45027</v>
      </c>
      <c r="G4699" s="9">
        <v>45035.689814814818</v>
      </c>
    </row>
    <row r="4700" spans="1:7" x14ac:dyDescent="0.25">
      <c r="A4700" t="s">
        <v>514</v>
      </c>
      <c r="B4700" t="s">
        <v>3067</v>
      </c>
      <c r="C4700">
        <v>4</v>
      </c>
      <c r="D4700">
        <v>4</v>
      </c>
      <c r="E4700" s="9">
        <v>45016</v>
      </c>
      <c r="F4700" s="9">
        <v>45027</v>
      </c>
      <c r="G4700" s="9">
        <v>45035.689814814818</v>
      </c>
    </row>
    <row r="4701" spans="1:7" x14ac:dyDescent="0.25">
      <c r="A4701" t="s">
        <v>511</v>
      </c>
      <c r="B4701" t="s">
        <v>3067</v>
      </c>
      <c r="C4701">
        <v>4</v>
      </c>
      <c r="D4701">
        <v>4</v>
      </c>
      <c r="E4701" s="9">
        <v>45016</v>
      </c>
      <c r="F4701" s="9">
        <v>45027</v>
      </c>
      <c r="G4701" s="9">
        <v>45035.689814814818</v>
      </c>
    </row>
    <row r="4702" spans="1:7" x14ac:dyDescent="0.25">
      <c r="A4702" t="s">
        <v>2039</v>
      </c>
      <c r="B4702" t="s">
        <v>3068</v>
      </c>
      <c r="C4702">
        <v>1</v>
      </c>
      <c r="D4702">
        <v>1</v>
      </c>
      <c r="E4702" s="9">
        <v>45026</v>
      </c>
      <c r="F4702" s="9">
        <v>45026</v>
      </c>
      <c r="G4702" s="9">
        <v>45040.636701388888</v>
      </c>
    </row>
    <row r="4703" spans="1:7" x14ac:dyDescent="0.25">
      <c r="A4703" t="s">
        <v>2025</v>
      </c>
      <c r="B4703" t="s">
        <v>3068</v>
      </c>
      <c r="C4703">
        <v>1</v>
      </c>
      <c r="D4703">
        <v>0</v>
      </c>
      <c r="E4703" s="9">
        <v>45026</v>
      </c>
      <c r="F4703" s="9">
        <v>45026</v>
      </c>
      <c r="G4703" s="9">
        <v>45040.636712962965</v>
      </c>
    </row>
    <row r="4704" spans="1:7" x14ac:dyDescent="0.25">
      <c r="A4704" t="s">
        <v>2017</v>
      </c>
      <c r="B4704" t="s">
        <v>3068</v>
      </c>
      <c r="C4704">
        <v>1</v>
      </c>
      <c r="D4704">
        <v>1</v>
      </c>
      <c r="E4704" s="9">
        <v>45026</v>
      </c>
      <c r="F4704" s="9">
        <v>45026</v>
      </c>
      <c r="G4704" s="9">
        <v>45040.636712962965</v>
      </c>
    </row>
    <row r="4705" spans="1:7" x14ac:dyDescent="0.25">
      <c r="A4705" t="s">
        <v>215</v>
      </c>
      <c r="B4705" t="s">
        <v>3068</v>
      </c>
      <c r="C4705">
        <v>1</v>
      </c>
      <c r="D4705">
        <v>1</v>
      </c>
      <c r="E4705" s="9">
        <v>45026</v>
      </c>
      <c r="F4705" s="9">
        <v>45026</v>
      </c>
      <c r="G4705" s="9">
        <v>45040.636805555558</v>
      </c>
    </row>
    <row r="4706" spans="1:7" x14ac:dyDescent="0.25">
      <c r="A4706" t="s">
        <v>2032</v>
      </c>
      <c r="B4706" t="s">
        <v>3068</v>
      </c>
      <c r="C4706">
        <v>1</v>
      </c>
      <c r="D4706">
        <v>0</v>
      </c>
      <c r="E4706" s="9">
        <v>45026</v>
      </c>
      <c r="F4706" s="9">
        <v>45026</v>
      </c>
      <c r="G4706" s="9">
        <v>45040.636828703704</v>
      </c>
    </row>
    <row r="4707" spans="1:7" x14ac:dyDescent="0.25">
      <c r="A4707" t="s">
        <v>2018</v>
      </c>
      <c r="B4707" t="s">
        <v>3068</v>
      </c>
      <c r="C4707">
        <v>1</v>
      </c>
      <c r="D4707">
        <v>1</v>
      </c>
      <c r="E4707" s="9">
        <v>45026.208333333336</v>
      </c>
      <c r="F4707" s="9">
        <v>45026.208333333336</v>
      </c>
      <c r="G4707" s="9">
        <v>45040.636840277781</v>
      </c>
    </row>
    <row r="4708" spans="1:7" x14ac:dyDescent="0.25">
      <c r="A4708" t="s">
        <v>229</v>
      </c>
      <c r="B4708" t="s">
        <v>3068</v>
      </c>
      <c r="C4708">
        <v>1</v>
      </c>
      <c r="D4708">
        <v>1</v>
      </c>
      <c r="E4708" s="9">
        <v>45026.208333333336</v>
      </c>
      <c r="F4708" s="9">
        <v>45026.208333333336</v>
      </c>
      <c r="G4708" s="9">
        <v>45040.636874999997</v>
      </c>
    </row>
    <row r="4709" spans="1:7" x14ac:dyDescent="0.25">
      <c r="A4709" t="s">
        <v>2202</v>
      </c>
      <c r="B4709" t="s">
        <v>3068</v>
      </c>
      <c r="C4709">
        <v>1</v>
      </c>
      <c r="D4709">
        <v>0</v>
      </c>
      <c r="E4709" s="9">
        <v>45026</v>
      </c>
      <c r="F4709" s="9">
        <v>45026</v>
      </c>
      <c r="G4709" s="9">
        <v>45040.636921296296</v>
      </c>
    </row>
    <row r="4710" spans="1:7" x14ac:dyDescent="0.25">
      <c r="A4710" t="s">
        <v>2801</v>
      </c>
      <c r="B4710" t="s">
        <v>3068</v>
      </c>
      <c r="C4710">
        <v>1</v>
      </c>
      <c r="D4710">
        <v>0</v>
      </c>
      <c r="E4710" s="9">
        <v>45026</v>
      </c>
      <c r="F4710" s="9">
        <v>45026</v>
      </c>
      <c r="G4710" s="9">
        <v>45040.636932870373</v>
      </c>
    </row>
    <row r="4711" spans="1:7" x14ac:dyDescent="0.25">
      <c r="A4711" t="s">
        <v>3063</v>
      </c>
      <c r="B4711" t="s">
        <v>3068</v>
      </c>
      <c r="C4711">
        <v>1</v>
      </c>
      <c r="D4711">
        <v>1</v>
      </c>
      <c r="E4711" s="9">
        <v>45026</v>
      </c>
      <c r="F4711" s="9">
        <v>45026</v>
      </c>
      <c r="G4711" s="9">
        <v>45040.636932870373</v>
      </c>
    </row>
    <row r="4712" spans="1:7" x14ac:dyDescent="0.25">
      <c r="A4712" t="s">
        <v>2435</v>
      </c>
      <c r="B4712" t="s">
        <v>3068</v>
      </c>
      <c r="C4712">
        <v>1</v>
      </c>
      <c r="D4712">
        <v>1</v>
      </c>
      <c r="E4712" s="9">
        <v>45026.208333333336</v>
      </c>
      <c r="F4712" s="9">
        <v>45026.208333333336</v>
      </c>
      <c r="G4712" s="9">
        <v>45040.636944444443</v>
      </c>
    </row>
    <row r="4713" spans="1:7" x14ac:dyDescent="0.25">
      <c r="A4713" t="s">
        <v>3051</v>
      </c>
      <c r="B4713" t="s">
        <v>3068</v>
      </c>
      <c r="C4713">
        <v>1</v>
      </c>
      <c r="D4713">
        <v>1</v>
      </c>
      <c r="E4713" s="9">
        <v>45026.208333333336</v>
      </c>
      <c r="F4713" s="9">
        <v>45026.208333333336</v>
      </c>
      <c r="G4713" s="9">
        <v>45040.636944444443</v>
      </c>
    </row>
    <row r="4714" spans="1:7" x14ac:dyDescent="0.25">
      <c r="A4714" t="s">
        <v>3052</v>
      </c>
      <c r="B4714" t="s">
        <v>3068</v>
      </c>
      <c r="C4714">
        <v>1</v>
      </c>
      <c r="D4714">
        <v>1</v>
      </c>
      <c r="E4714" s="9">
        <v>45026.208333333336</v>
      </c>
      <c r="F4714" s="9">
        <v>45026.208333333336</v>
      </c>
      <c r="G4714" s="9">
        <v>45040.636944444443</v>
      </c>
    </row>
    <row r="4715" spans="1:7" x14ac:dyDescent="0.25">
      <c r="A4715" t="s">
        <v>2840</v>
      </c>
      <c r="B4715" t="s">
        <v>3068</v>
      </c>
      <c r="C4715">
        <v>1</v>
      </c>
      <c r="D4715">
        <v>1</v>
      </c>
      <c r="E4715" s="9">
        <v>45026.208333333336</v>
      </c>
      <c r="F4715" s="9">
        <v>45026.208333333336</v>
      </c>
      <c r="G4715" s="9">
        <v>45040.636944444443</v>
      </c>
    </row>
    <row r="4716" spans="1:7" x14ac:dyDescent="0.25">
      <c r="A4716" t="s">
        <v>3053</v>
      </c>
      <c r="B4716" t="s">
        <v>3068</v>
      </c>
      <c r="C4716">
        <v>1</v>
      </c>
      <c r="D4716">
        <v>1</v>
      </c>
      <c r="E4716" s="9">
        <v>45026.208333333336</v>
      </c>
      <c r="F4716" s="9">
        <v>45026.208333333336</v>
      </c>
      <c r="G4716" s="9">
        <v>45040.636956018519</v>
      </c>
    </row>
    <row r="4717" spans="1:7" x14ac:dyDescent="0.25">
      <c r="A4717" t="s">
        <v>3054</v>
      </c>
      <c r="B4717" t="s">
        <v>3068</v>
      </c>
      <c r="C4717">
        <v>1</v>
      </c>
      <c r="D4717">
        <v>1</v>
      </c>
      <c r="E4717" s="9">
        <v>45026</v>
      </c>
      <c r="F4717" s="9">
        <v>45026</v>
      </c>
      <c r="G4717" s="9">
        <v>45040.636956018519</v>
      </c>
    </row>
    <row r="4718" spans="1:7" x14ac:dyDescent="0.25">
      <c r="A4718" t="s">
        <v>3069</v>
      </c>
      <c r="B4718" t="s">
        <v>3068</v>
      </c>
      <c r="C4718">
        <v>1</v>
      </c>
      <c r="D4718">
        <v>1</v>
      </c>
      <c r="E4718" s="9">
        <v>45026.208333333336</v>
      </c>
      <c r="F4718" s="9">
        <v>45026.208333333336</v>
      </c>
      <c r="G4718" s="9">
        <v>45040.636956018519</v>
      </c>
    </row>
    <row r="4719" spans="1:7" x14ac:dyDescent="0.25">
      <c r="A4719" t="s">
        <v>3055</v>
      </c>
      <c r="B4719" t="s">
        <v>3068</v>
      </c>
      <c r="C4719">
        <v>1</v>
      </c>
      <c r="D4719">
        <v>1</v>
      </c>
      <c r="E4719" s="9">
        <v>45026.208333333336</v>
      </c>
      <c r="F4719" s="9">
        <v>45026.208333333336</v>
      </c>
      <c r="G4719" s="9">
        <v>45040.636956018519</v>
      </c>
    </row>
    <row r="4720" spans="1:7" x14ac:dyDescent="0.25">
      <c r="A4720" t="s">
        <v>3166</v>
      </c>
      <c r="B4720" t="s">
        <v>77</v>
      </c>
      <c r="C4720">
        <v>1</v>
      </c>
      <c r="D4720">
        <v>0</v>
      </c>
      <c r="E4720" s="9"/>
      <c r="F4720" s="9"/>
      <c r="G4720" s="9">
        <v>45041.138449074075</v>
      </c>
    </row>
    <row r="4721" spans="1:7" x14ac:dyDescent="0.25">
      <c r="A4721" t="s">
        <v>3166</v>
      </c>
      <c r="B4721" t="s">
        <v>76</v>
      </c>
      <c r="C4721">
        <v>1</v>
      </c>
      <c r="D4721">
        <v>0</v>
      </c>
      <c r="E4721" s="9"/>
      <c r="F4721" s="9"/>
      <c r="G4721" s="9">
        <v>45041.138449074075</v>
      </c>
    </row>
    <row r="4722" spans="1:7" x14ac:dyDescent="0.25">
      <c r="A4722" t="s">
        <v>3166</v>
      </c>
      <c r="B4722" t="s">
        <v>79</v>
      </c>
      <c r="C4722">
        <v>1</v>
      </c>
      <c r="D4722">
        <v>0</v>
      </c>
      <c r="E4722" s="9"/>
      <c r="F4722" s="9"/>
      <c r="G4722" s="9">
        <v>45041.138449074075</v>
      </c>
    </row>
    <row r="4723" spans="1:7" x14ac:dyDescent="0.25">
      <c r="A4723" t="s">
        <v>3166</v>
      </c>
      <c r="B4723" t="s">
        <v>3249</v>
      </c>
      <c r="C4723">
        <v>1</v>
      </c>
      <c r="D4723">
        <v>0</v>
      </c>
      <c r="E4723" s="9"/>
      <c r="F4723" s="9"/>
      <c r="G4723" s="9">
        <v>45041.138460648152</v>
      </c>
    </row>
    <row r="4724" spans="1:7" x14ac:dyDescent="0.25">
      <c r="A4724" t="s">
        <v>705</v>
      </c>
      <c r="B4724" t="s">
        <v>5268</v>
      </c>
      <c r="C4724">
        <v>1</v>
      </c>
      <c r="D4724">
        <v>0</v>
      </c>
      <c r="E4724" s="9"/>
      <c r="F4724" s="9"/>
      <c r="G4724" s="9">
        <v>45044.711018518516</v>
      </c>
    </row>
    <row r="4725" spans="1:7" x14ac:dyDescent="0.25">
      <c r="A4725" t="s">
        <v>705</v>
      </c>
      <c r="B4725" t="s">
        <v>5269</v>
      </c>
      <c r="C4725">
        <v>1</v>
      </c>
      <c r="D4725">
        <v>0</v>
      </c>
      <c r="E4725" s="9"/>
      <c r="F4725" s="9"/>
      <c r="G4725" s="9">
        <v>45044.711018518516</v>
      </c>
    </row>
    <row r="4726" spans="1:7" x14ac:dyDescent="0.25">
      <c r="A4726" t="s">
        <v>149</v>
      </c>
      <c r="B4726" t="s">
        <v>5271</v>
      </c>
      <c r="C4726">
        <v>4</v>
      </c>
      <c r="D4726">
        <v>4</v>
      </c>
      <c r="E4726" s="9">
        <v>45021.208333333336</v>
      </c>
      <c r="F4726" s="9">
        <v>45042.208333333336</v>
      </c>
      <c r="G4726" s="9">
        <v>45044.742268518516</v>
      </c>
    </row>
    <row r="4727" spans="1:7" x14ac:dyDescent="0.25">
      <c r="A4727" t="s">
        <v>151</v>
      </c>
      <c r="B4727" t="s">
        <v>5271</v>
      </c>
      <c r="C4727">
        <v>4</v>
      </c>
      <c r="D4727">
        <v>4</v>
      </c>
      <c r="E4727" s="9">
        <v>45021.208333333336</v>
      </c>
      <c r="F4727" s="9">
        <v>45042.208333333336</v>
      </c>
      <c r="G4727" s="9">
        <v>45044.742268518516</v>
      </c>
    </row>
    <row r="4728" spans="1:7" x14ac:dyDescent="0.25">
      <c r="A4728" t="s">
        <v>410</v>
      </c>
      <c r="B4728" t="s">
        <v>5271</v>
      </c>
      <c r="C4728">
        <v>4</v>
      </c>
      <c r="D4728">
        <v>4</v>
      </c>
      <c r="E4728" s="9">
        <v>45021</v>
      </c>
      <c r="F4728" s="9">
        <v>45042</v>
      </c>
      <c r="G4728" s="9">
        <v>45044.742280092592</v>
      </c>
    </row>
    <row r="4729" spans="1:7" x14ac:dyDescent="0.25">
      <c r="A4729" t="s">
        <v>148</v>
      </c>
      <c r="B4729" t="s">
        <v>5271</v>
      </c>
      <c r="C4729">
        <v>4</v>
      </c>
      <c r="D4729">
        <v>4</v>
      </c>
      <c r="E4729" s="9">
        <v>45021.208333333336</v>
      </c>
      <c r="F4729" s="9">
        <v>45042.208333333336</v>
      </c>
      <c r="G4729" s="9">
        <v>45044.742280092592</v>
      </c>
    </row>
    <row r="4730" spans="1:7" x14ac:dyDescent="0.25">
      <c r="A4730" t="s">
        <v>150</v>
      </c>
      <c r="B4730" t="s">
        <v>5271</v>
      </c>
      <c r="C4730">
        <v>4</v>
      </c>
      <c r="D4730">
        <v>4</v>
      </c>
      <c r="E4730" s="9">
        <v>45021.208333333336</v>
      </c>
      <c r="F4730" s="9">
        <v>45042.208333333336</v>
      </c>
      <c r="G4730" s="9">
        <v>45044.742280092592</v>
      </c>
    </row>
    <row r="4731" spans="1:7" x14ac:dyDescent="0.25">
      <c r="A4731" t="s">
        <v>152</v>
      </c>
      <c r="B4731" t="s">
        <v>5271</v>
      </c>
      <c r="C4731">
        <v>4</v>
      </c>
      <c r="D4731">
        <v>4</v>
      </c>
      <c r="E4731" s="9">
        <v>45021.208333333336</v>
      </c>
      <c r="F4731" s="9">
        <v>45042.208333333336</v>
      </c>
      <c r="G4731" s="9">
        <v>45044.742280092592</v>
      </c>
    </row>
    <row r="4732" spans="1:7" x14ac:dyDescent="0.25">
      <c r="A4732" t="s">
        <v>154</v>
      </c>
      <c r="B4732" t="s">
        <v>5271</v>
      </c>
      <c r="C4732">
        <v>4</v>
      </c>
      <c r="D4732">
        <v>4</v>
      </c>
      <c r="E4732" s="9">
        <v>45021.208333333336</v>
      </c>
      <c r="F4732" s="9">
        <v>45042.208333333336</v>
      </c>
      <c r="G4732" s="9">
        <v>45044.742280092592</v>
      </c>
    </row>
    <row r="4733" spans="1:7" x14ac:dyDescent="0.25">
      <c r="A4733" t="s">
        <v>153</v>
      </c>
      <c r="B4733" t="s">
        <v>5271</v>
      </c>
      <c r="C4733">
        <v>4</v>
      </c>
      <c r="D4733">
        <v>4</v>
      </c>
      <c r="E4733" s="9">
        <v>45021.208333333336</v>
      </c>
      <c r="F4733" s="9">
        <v>45042.208333333336</v>
      </c>
      <c r="G4733" s="9">
        <v>45044.742280092592</v>
      </c>
    </row>
    <row r="4734" spans="1:7" x14ac:dyDescent="0.25">
      <c r="A4734" t="s">
        <v>3349</v>
      </c>
      <c r="B4734" t="s">
        <v>5272</v>
      </c>
      <c r="C4734">
        <v>1</v>
      </c>
      <c r="D4734">
        <v>0</v>
      </c>
      <c r="E4734" s="9"/>
      <c r="F4734" s="9"/>
      <c r="G4734" s="9">
        <v>45044.766122685185</v>
      </c>
    </row>
    <row r="4735" spans="1:7" x14ac:dyDescent="0.25">
      <c r="A4735" t="s">
        <v>3349</v>
      </c>
      <c r="B4735" t="s">
        <v>5273</v>
      </c>
      <c r="C4735">
        <v>1</v>
      </c>
      <c r="D4735">
        <v>0</v>
      </c>
      <c r="E4735" s="9"/>
      <c r="F4735" s="9"/>
      <c r="G4735" s="9">
        <v>45044.766122685185</v>
      </c>
    </row>
    <row r="4736" spans="1:7" x14ac:dyDescent="0.25">
      <c r="A4736" t="s">
        <v>5276</v>
      </c>
      <c r="B4736" t="s">
        <v>2145</v>
      </c>
      <c r="C4736">
        <v>1</v>
      </c>
      <c r="D4736">
        <v>1</v>
      </c>
      <c r="E4736" s="9">
        <v>45042.208333333336</v>
      </c>
      <c r="F4736" s="9">
        <v>45042.208333333336</v>
      </c>
      <c r="G4736" s="9">
        <v>45048.521886574075</v>
      </c>
    </row>
    <row r="4737" spans="1:7" x14ac:dyDescent="0.25">
      <c r="A4737" t="s">
        <v>361</v>
      </c>
      <c r="B4737" t="s">
        <v>2001</v>
      </c>
      <c r="C4737">
        <v>1</v>
      </c>
      <c r="D4737">
        <v>0</v>
      </c>
      <c r="E4737" s="9"/>
      <c r="F4737" s="9"/>
      <c r="G4737" s="9">
        <v>45050.708784722221</v>
      </c>
    </row>
    <row r="4738" spans="1:7" x14ac:dyDescent="0.25">
      <c r="A4738" t="s">
        <v>557</v>
      </c>
      <c r="B4738" t="s">
        <v>5283</v>
      </c>
      <c r="C4738">
        <v>2</v>
      </c>
      <c r="D4738">
        <v>0</v>
      </c>
      <c r="E4738" s="9">
        <v>45035</v>
      </c>
      <c r="F4738" s="9">
        <v>45035</v>
      </c>
      <c r="G4738" s="9">
        <v>45051.75677083333</v>
      </c>
    </row>
    <row r="4739" spans="1:7" x14ac:dyDescent="0.25">
      <c r="A4739" t="s">
        <v>571</v>
      </c>
      <c r="B4739" t="s">
        <v>5283</v>
      </c>
      <c r="C4739">
        <v>2</v>
      </c>
      <c r="D4739">
        <v>1</v>
      </c>
      <c r="E4739" s="9">
        <v>45035</v>
      </c>
      <c r="F4739" s="9">
        <v>45035</v>
      </c>
      <c r="G4739" s="9">
        <v>45051.756793981483</v>
      </c>
    </row>
    <row r="4740" spans="1:7" x14ac:dyDescent="0.25">
      <c r="A4740" t="s">
        <v>516</v>
      </c>
      <c r="B4740" t="s">
        <v>5283</v>
      </c>
      <c r="C4740">
        <v>2</v>
      </c>
      <c r="D4740">
        <v>1</v>
      </c>
      <c r="E4740" s="9">
        <v>45035</v>
      </c>
      <c r="F4740" s="9">
        <v>45035</v>
      </c>
      <c r="G4740" s="9">
        <v>45051.756793981483</v>
      </c>
    </row>
    <row r="4741" spans="1:7" x14ac:dyDescent="0.25">
      <c r="A4741" t="s">
        <v>530</v>
      </c>
      <c r="B4741" t="s">
        <v>5284</v>
      </c>
      <c r="C4741">
        <v>4</v>
      </c>
      <c r="D4741">
        <v>4</v>
      </c>
      <c r="E4741" s="9">
        <v>45036</v>
      </c>
      <c r="F4741" s="9">
        <v>45048</v>
      </c>
      <c r="G4741" s="9">
        <v>45051.756805555553</v>
      </c>
    </row>
    <row r="4742" spans="1:7" x14ac:dyDescent="0.25">
      <c r="A4742" t="s">
        <v>533</v>
      </c>
      <c r="B4742" t="s">
        <v>5284</v>
      </c>
      <c r="C4742">
        <v>4</v>
      </c>
      <c r="D4742">
        <v>4</v>
      </c>
      <c r="E4742" s="9">
        <v>45036</v>
      </c>
      <c r="F4742" s="9">
        <v>45048</v>
      </c>
      <c r="G4742" s="9">
        <v>45051.756805555553</v>
      </c>
    </row>
    <row r="4743" spans="1:7" x14ac:dyDescent="0.25">
      <c r="A4743" t="s">
        <v>514</v>
      </c>
      <c r="B4743" t="s">
        <v>5284</v>
      </c>
      <c r="C4743">
        <v>4</v>
      </c>
      <c r="D4743">
        <v>3</v>
      </c>
      <c r="E4743" s="9">
        <v>45036</v>
      </c>
      <c r="F4743" s="9">
        <v>45048</v>
      </c>
      <c r="G4743" s="9">
        <v>45051.756805555553</v>
      </c>
    </row>
    <row r="4744" spans="1:7" x14ac:dyDescent="0.25">
      <c r="A4744" t="s">
        <v>511</v>
      </c>
      <c r="B4744" t="s">
        <v>5284</v>
      </c>
      <c r="C4744">
        <v>4</v>
      </c>
      <c r="D4744">
        <v>4</v>
      </c>
      <c r="E4744" s="9">
        <v>45036</v>
      </c>
      <c r="F4744" s="9">
        <v>45048</v>
      </c>
      <c r="G4744" s="9">
        <v>45051.756805555553</v>
      </c>
    </row>
    <row r="4745" spans="1:7" x14ac:dyDescent="0.25">
      <c r="A4745" t="s">
        <v>578</v>
      </c>
      <c r="B4745" t="s">
        <v>5284</v>
      </c>
      <c r="C4745">
        <v>4</v>
      </c>
      <c r="D4745">
        <v>3</v>
      </c>
      <c r="E4745" s="9">
        <v>45036</v>
      </c>
      <c r="F4745" s="9">
        <v>45048</v>
      </c>
      <c r="G4745" s="9">
        <v>45051.75681712963</v>
      </c>
    </row>
    <row r="4746" spans="1:7" x14ac:dyDescent="0.25">
      <c r="A4746" t="s">
        <v>506</v>
      </c>
      <c r="B4746" t="s">
        <v>5284</v>
      </c>
      <c r="C4746">
        <v>4</v>
      </c>
      <c r="D4746">
        <v>4</v>
      </c>
      <c r="E4746" s="9">
        <v>45036</v>
      </c>
      <c r="F4746" s="9">
        <v>45048</v>
      </c>
      <c r="G4746" s="9">
        <v>45051.75681712963</v>
      </c>
    </row>
    <row r="4747" spans="1:7" x14ac:dyDescent="0.25">
      <c r="A4747" t="s">
        <v>3046</v>
      </c>
      <c r="B4747" t="s">
        <v>5284</v>
      </c>
      <c r="C4747">
        <v>4</v>
      </c>
      <c r="D4747">
        <v>2</v>
      </c>
      <c r="E4747" s="9">
        <v>45036</v>
      </c>
      <c r="F4747" s="9">
        <v>45048</v>
      </c>
      <c r="G4747" s="9">
        <v>45051.75681712963</v>
      </c>
    </row>
    <row r="4748" spans="1:7" x14ac:dyDescent="0.25">
      <c r="A4748" t="s">
        <v>587</v>
      </c>
      <c r="B4748" t="s">
        <v>5285</v>
      </c>
      <c r="C4748">
        <v>4</v>
      </c>
      <c r="D4748">
        <v>4</v>
      </c>
      <c r="E4748" s="9">
        <v>44897.208333333336</v>
      </c>
      <c r="F4748" s="9">
        <v>44918.208333333336</v>
      </c>
      <c r="G4748" s="9">
        <v>45051.756828703707</v>
      </c>
    </row>
    <row r="4749" spans="1:7" x14ac:dyDescent="0.25">
      <c r="A4749" t="s">
        <v>2441</v>
      </c>
      <c r="B4749" t="s">
        <v>5285</v>
      </c>
      <c r="C4749">
        <v>4</v>
      </c>
      <c r="D4749">
        <v>4</v>
      </c>
      <c r="E4749" s="9">
        <v>44897.208333333336</v>
      </c>
      <c r="F4749" s="9">
        <v>44918.208333333336</v>
      </c>
      <c r="G4749" s="9">
        <v>45051.756828703707</v>
      </c>
    </row>
    <row r="4750" spans="1:7" x14ac:dyDescent="0.25">
      <c r="A4750" t="s">
        <v>5286</v>
      </c>
      <c r="B4750" t="s">
        <v>2476</v>
      </c>
      <c r="C4750">
        <v>1</v>
      </c>
      <c r="D4750">
        <v>1</v>
      </c>
      <c r="E4750" s="9">
        <v>45040.208333333336</v>
      </c>
      <c r="F4750" s="9">
        <v>45040.208333333336</v>
      </c>
      <c r="G4750" s="9">
        <v>45051.773425925923</v>
      </c>
    </row>
    <row r="4751" spans="1:7" x14ac:dyDescent="0.25">
      <c r="A4751" t="s">
        <v>5287</v>
      </c>
      <c r="B4751" t="s">
        <v>2476</v>
      </c>
      <c r="C4751">
        <v>1</v>
      </c>
      <c r="D4751">
        <v>1</v>
      </c>
      <c r="E4751" s="9">
        <v>45043.208333333336</v>
      </c>
      <c r="F4751" s="9">
        <v>45043.208333333336</v>
      </c>
      <c r="G4751" s="9">
        <v>45051.7734375</v>
      </c>
    </row>
    <row r="4752" spans="1:7" x14ac:dyDescent="0.25">
      <c r="A4752" t="s">
        <v>632</v>
      </c>
      <c r="B4752" t="s">
        <v>2476</v>
      </c>
      <c r="C4752">
        <v>1</v>
      </c>
      <c r="D4752">
        <v>1</v>
      </c>
      <c r="E4752" s="9">
        <v>45041.208333333336</v>
      </c>
      <c r="F4752" s="9">
        <v>45041.208333333336</v>
      </c>
      <c r="G4752" s="9">
        <v>45051.7734375</v>
      </c>
    </row>
    <row r="4753" spans="1:7" x14ac:dyDescent="0.25">
      <c r="A4753" t="s">
        <v>5288</v>
      </c>
      <c r="B4753" t="s">
        <v>2476</v>
      </c>
      <c r="C4753">
        <v>1</v>
      </c>
      <c r="D4753">
        <v>0</v>
      </c>
      <c r="E4753" s="9">
        <v>45040.208333333336</v>
      </c>
      <c r="F4753" s="9">
        <v>45040.208333333336</v>
      </c>
      <c r="G4753" s="9">
        <v>45051.7734375</v>
      </c>
    </row>
    <row r="4754" spans="1:7" x14ac:dyDescent="0.25">
      <c r="A4754" t="s">
        <v>633</v>
      </c>
      <c r="B4754" t="s">
        <v>2476</v>
      </c>
      <c r="C4754">
        <v>1</v>
      </c>
      <c r="D4754">
        <v>1</v>
      </c>
      <c r="E4754" s="9">
        <v>45043.208333333336</v>
      </c>
      <c r="F4754" s="9">
        <v>45043.208333333336</v>
      </c>
      <c r="G4754" s="9">
        <v>45051.7734375</v>
      </c>
    </row>
    <row r="4755" spans="1:7" x14ac:dyDescent="0.25">
      <c r="A4755" t="s">
        <v>5289</v>
      </c>
      <c r="B4755" t="s">
        <v>2476</v>
      </c>
      <c r="C4755">
        <v>1</v>
      </c>
      <c r="D4755">
        <v>0</v>
      </c>
      <c r="E4755" s="9">
        <v>45042</v>
      </c>
      <c r="F4755" s="9">
        <v>45042</v>
      </c>
      <c r="G4755" s="9">
        <v>45051.7734375</v>
      </c>
    </row>
    <row r="4756" spans="1:7" x14ac:dyDescent="0.25">
      <c r="A4756" t="s">
        <v>5290</v>
      </c>
      <c r="B4756" t="s">
        <v>2476</v>
      </c>
      <c r="C4756">
        <v>1</v>
      </c>
      <c r="D4756">
        <v>0</v>
      </c>
      <c r="E4756" s="9">
        <v>45040.208333333336</v>
      </c>
      <c r="F4756" s="9">
        <v>45040.208333333336</v>
      </c>
      <c r="G4756" s="9">
        <v>45051.7734375</v>
      </c>
    </row>
    <row r="4757" spans="1:7" x14ac:dyDescent="0.25">
      <c r="A4757" t="s">
        <v>3361</v>
      </c>
      <c r="B4757" t="s">
        <v>2476</v>
      </c>
      <c r="C4757">
        <v>1</v>
      </c>
      <c r="D4757">
        <v>0</v>
      </c>
      <c r="E4757" s="9">
        <v>45040.208333333336</v>
      </c>
      <c r="F4757" s="9">
        <v>45040.208333333336</v>
      </c>
      <c r="G4757" s="9">
        <v>45051.7734375</v>
      </c>
    </row>
    <row r="4758" spans="1:7" x14ac:dyDescent="0.25">
      <c r="A4758" t="s">
        <v>5291</v>
      </c>
      <c r="B4758" t="s">
        <v>2476</v>
      </c>
      <c r="C4758">
        <v>1</v>
      </c>
      <c r="D4758">
        <v>1</v>
      </c>
      <c r="E4758" s="9">
        <v>45042</v>
      </c>
      <c r="F4758" s="9">
        <v>45042</v>
      </c>
      <c r="G4758" s="9">
        <v>45051.773449074077</v>
      </c>
    </row>
    <row r="4759" spans="1:7" x14ac:dyDescent="0.25">
      <c r="A4759" t="s">
        <v>2052</v>
      </c>
      <c r="B4759" t="s">
        <v>2476</v>
      </c>
      <c r="C4759">
        <v>1</v>
      </c>
      <c r="D4759">
        <v>1</v>
      </c>
      <c r="E4759" s="9">
        <v>45040.208333333336</v>
      </c>
      <c r="F4759" s="9">
        <v>45040.208333333336</v>
      </c>
      <c r="G4759" s="9">
        <v>45051.773449074077</v>
      </c>
    </row>
    <row r="4760" spans="1:7" x14ac:dyDescent="0.25">
      <c r="A4760" t="s">
        <v>316</v>
      </c>
      <c r="B4760" t="s">
        <v>2476</v>
      </c>
      <c r="C4760">
        <v>1</v>
      </c>
      <c r="D4760">
        <v>1</v>
      </c>
      <c r="E4760" s="9">
        <v>45042.208333333336</v>
      </c>
      <c r="F4760" s="9">
        <v>45042.208333333336</v>
      </c>
      <c r="G4760" s="9">
        <v>45051.773460648146</v>
      </c>
    </row>
    <row r="4761" spans="1:7" x14ac:dyDescent="0.25">
      <c r="A4761" t="s">
        <v>3265</v>
      </c>
      <c r="B4761" t="s">
        <v>2476</v>
      </c>
      <c r="C4761">
        <v>1</v>
      </c>
      <c r="D4761">
        <v>1</v>
      </c>
      <c r="E4761" s="9">
        <v>45043.208333333336</v>
      </c>
      <c r="F4761" s="9">
        <v>45043.208333333336</v>
      </c>
      <c r="G4761" s="9">
        <v>45051.773460648146</v>
      </c>
    </row>
    <row r="4762" spans="1:7" x14ac:dyDescent="0.25">
      <c r="A4762" t="s">
        <v>5292</v>
      </c>
      <c r="B4762" t="s">
        <v>2476</v>
      </c>
      <c r="C4762">
        <v>1</v>
      </c>
      <c r="D4762">
        <v>1</v>
      </c>
      <c r="E4762" s="9">
        <v>45042.208333333336</v>
      </c>
      <c r="F4762" s="9">
        <v>45042.208333333336</v>
      </c>
      <c r="G4762" s="9">
        <v>45051.773472222223</v>
      </c>
    </row>
    <row r="4763" spans="1:7" x14ac:dyDescent="0.25">
      <c r="A4763" t="s">
        <v>549</v>
      </c>
      <c r="B4763" t="s">
        <v>5293</v>
      </c>
      <c r="C4763">
        <v>1</v>
      </c>
      <c r="D4763">
        <v>0</v>
      </c>
      <c r="E4763" s="9">
        <v>45043</v>
      </c>
      <c r="F4763" s="9">
        <v>45043</v>
      </c>
      <c r="G4763" s="9">
        <v>45051.773472222223</v>
      </c>
    </row>
    <row r="4764" spans="1:7" x14ac:dyDescent="0.25">
      <c r="A4764" t="s">
        <v>2432</v>
      </c>
      <c r="B4764" t="s">
        <v>2139</v>
      </c>
      <c r="C4764">
        <v>1</v>
      </c>
      <c r="D4764">
        <v>1</v>
      </c>
      <c r="E4764" s="9">
        <v>45043.208333333336</v>
      </c>
      <c r="F4764" s="9">
        <v>45043.208333333336</v>
      </c>
      <c r="G4764" s="9">
        <v>45051.7734837963</v>
      </c>
    </row>
    <row r="4765" spans="1:7" x14ac:dyDescent="0.25">
      <c r="A4765" t="s">
        <v>2432</v>
      </c>
      <c r="B4765" t="s">
        <v>2145</v>
      </c>
      <c r="C4765">
        <v>1</v>
      </c>
      <c r="D4765">
        <v>1</v>
      </c>
      <c r="E4765" s="9">
        <v>45040.208333333336</v>
      </c>
      <c r="F4765" s="9">
        <v>45040.208333333336</v>
      </c>
      <c r="G4765" s="9">
        <v>45051.7734837963</v>
      </c>
    </row>
    <row r="4766" spans="1:7" x14ac:dyDescent="0.25">
      <c r="A4766" t="s">
        <v>5276</v>
      </c>
      <c r="B4766" t="s">
        <v>2139</v>
      </c>
      <c r="C4766">
        <v>1</v>
      </c>
      <c r="D4766">
        <v>1</v>
      </c>
      <c r="E4766" s="9">
        <v>45043.208333333336</v>
      </c>
      <c r="F4766" s="9">
        <v>45043.208333333336</v>
      </c>
      <c r="G4766" s="9">
        <v>45051.7734837963</v>
      </c>
    </row>
    <row r="4767" spans="1:7" x14ac:dyDescent="0.25">
      <c r="A4767" t="s">
        <v>675</v>
      </c>
      <c r="B4767" t="s">
        <v>2476</v>
      </c>
      <c r="C4767">
        <v>1</v>
      </c>
      <c r="D4767">
        <v>1</v>
      </c>
      <c r="E4767" s="9">
        <v>45041.208333333336</v>
      </c>
      <c r="F4767" s="9">
        <v>45041.208333333336</v>
      </c>
      <c r="G4767" s="9">
        <v>45051.773495370369</v>
      </c>
    </row>
    <row r="4768" spans="1:7" x14ac:dyDescent="0.25">
      <c r="A4768" t="s">
        <v>5286</v>
      </c>
      <c r="B4768" t="s">
        <v>2475</v>
      </c>
      <c r="C4768">
        <v>1</v>
      </c>
      <c r="D4768">
        <v>1</v>
      </c>
      <c r="E4768" s="9">
        <v>45044.208333333336</v>
      </c>
      <c r="F4768" s="9">
        <v>45044.208333333336</v>
      </c>
      <c r="G4768" s="9">
        <v>45056.763009259259</v>
      </c>
    </row>
    <row r="4769" spans="1:7" x14ac:dyDescent="0.25">
      <c r="A4769" t="s">
        <v>5287</v>
      </c>
      <c r="B4769" t="s">
        <v>2475</v>
      </c>
      <c r="C4769">
        <v>1</v>
      </c>
      <c r="D4769">
        <v>1</v>
      </c>
      <c r="E4769" s="9">
        <v>45050.208333333336</v>
      </c>
      <c r="F4769" s="9">
        <v>45050.208333333336</v>
      </c>
      <c r="G4769" s="9">
        <v>45056.763009259259</v>
      </c>
    </row>
    <row r="4770" spans="1:7" x14ac:dyDescent="0.25">
      <c r="A4770" t="s">
        <v>632</v>
      </c>
      <c r="B4770" t="s">
        <v>2475</v>
      </c>
      <c r="C4770">
        <v>1</v>
      </c>
      <c r="D4770">
        <v>1</v>
      </c>
      <c r="E4770" s="9">
        <v>45048.208333333336</v>
      </c>
      <c r="F4770" s="9">
        <v>45048.208333333336</v>
      </c>
      <c r="G4770" s="9">
        <v>45056.763009259259</v>
      </c>
    </row>
    <row r="4771" spans="1:7" x14ac:dyDescent="0.25">
      <c r="A4771" t="s">
        <v>397</v>
      </c>
      <c r="B4771" t="s">
        <v>5300</v>
      </c>
      <c r="C4771">
        <v>1</v>
      </c>
      <c r="D4771">
        <v>0</v>
      </c>
      <c r="E4771" s="9">
        <v>45044.208333333336</v>
      </c>
      <c r="F4771" s="9">
        <v>45044.208333333336</v>
      </c>
      <c r="G4771" s="9">
        <v>45056.763020833336</v>
      </c>
    </row>
    <row r="4772" spans="1:7" x14ac:dyDescent="0.25">
      <c r="A4772" t="s">
        <v>397</v>
      </c>
      <c r="B4772" t="s">
        <v>5301</v>
      </c>
      <c r="C4772">
        <v>1</v>
      </c>
      <c r="D4772">
        <v>0</v>
      </c>
      <c r="E4772" s="9">
        <v>45048.208333333336</v>
      </c>
      <c r="F4772" s="9">
        <v>45048.208333333336</v>
      </c>
      <c r="G4772" s="9">
        <v>45056.763020833336</v>
      </c>
    </row>
    <row r="4773" spans="1:7" x14ac:dyDescent="0.25">
      <c r="A4773" t="s">
        <v>5288</v>
      </c>
      <c r="B4773" t="s">
        <v>2475</v>
      </c>
      <c r="C4773">
        <v>1</v>
      </c>
      <c r="D4773">
        <v>0</v>
      </c>
      <c r="E4773" s="9">
        <v>45044.208333333336</v>
      </c>
      <c r="F4773" s="9">
        <v>45044.208333333336</v>
      </c>
      <c r="G4773" s="9">
        <v>45056.763020833336</v>
      </c>
    </row>
    <row r="4774" spans="1:7" x14ac:dyDescent="0.25">
      <c r="A4774" t="s">
        <v>2039</v>
      </c>
      <c r="B4774" t="s">
        <v>5300</v>
      </c>
      <c r="C4774">
        <v>1</v>
      </c>
      <c r="D4774">
        <v>1</v>
      </c>
      <c r="E4774" s="9">
        <v>45044</v>
      </c>
      <c r="F4774" s="9">
        <v>45044</v>
      </c>
      <c r="G4774" s="9">
        <v>45056.763020833336</v>
      </c>
    </row>
    <row r="4775" spans="1:7" x14ac:dyDescent="0.25">
      <c r="A4775" t="s">
        <v>2039</v>
      </c>
      <c r="B4775" t="s">
        <v>5301</v>
      </c>
      <c r="C4775">
        <v>1</v>
      </c>
      <c r="D4775">
        <v>1</v>
      </c>
      <c r="E4775" s="9">
        <v>45048</v>
      </c>
      <c r="F4775" s="9">
        <v>45048</v>
      </c>
      <c r="G4775" s="9">
        <v>45056.763032407405</v>
      </c>
    </row>
    <row r="4776" spans="1:7" x14ac:dyDescent="0.25">
      <c r="A4776" t="s">
        <v>245</v>
      </c>
      <c r="B4776" t="s">
        <v>5301</v>
      </c>
      <c r="C4776">
        <v>1</v>
      </c>
      <c r="D4776">
        <v>0</v>
      </c>
      <c r="E4776" s="9">
        <v>45048.208333333336</v>
      </c>
      <c r="F4776" s="9">
        <v>45048.208333333336</v>
      </c>
      <c r="G4776" s="9">
        <v>45056.763032407405</v>
      </c>
    </row>
    <row r="4777" spans="1:7" x14ac:dyDescent="0.25">
      <c r="A4777" t="s">
        <v>633</v>
      </c>
      <c r="B4777" t="s">
        <v>2475</v>
      </c>
      <c r="C4777">
        <v>1</v>
      </c>
      <c r="D4777">
        <v>0</v>
      </c>
      <c r="E4777" s="9">
        <v>45050.208333333336</v>
      </c>
      <c r="F4777" s="9">
        <v>45050.208333333336</v>
      </c>
      <c r="G4777" s="9">
        <v>45056.763032407405</v>
      </c>
    </row>
    <row r="4778" spans="1:7" x14ac:dyDescent="0.25">
      <c r="A4778" t="s">
        <v>5289</v>
      </c>
      <c r="B4778" t="s">
        <v>2475</v>
      </c>
      <c r="C4778">
        <v>1</v>
      </c>
      <c r="D4778">
        <v>0</v>
      </c>
      <c r="E4778" s="9">
        <v>45048</v>
      </c>
      <c r="F4778" s="9">
        <v>45048</v>
      </c>
      <c r="G4778" s="9">
        <v>45056.763032407405</v>
      </c>
    </row>
    <row r="4779" spans="1:7" x14ac:dyDescent="0.25">
      <c r="A4779" t="s">
        <v>2030</v>
      </c>
      <c r="B4779" t="s">
        <v>5301</v>
      </c>
      <c r="C4779">
        <v>1</v>
      </c>
      <c r="D4779">
        <v>0</v>
      </c>
      <c r="E4779" s="9">
        <v>45048.208333333336</v>
      </c>
      <c r="F4779" s="9">
        <v>45048.208333333336</v>
      </c>
      <c r="G4779" s="9">
        <v>45056.763043981482</v>
      </c>
    </row>
    <row r="4780" spans="1:7" x14ac:dyDescent="0.25">
      <c r="A4780" t="s">
        <v>5290</v>
      </c>
      <c r="B4780" t="s">
        <v>2475</v>
      </c>
      <c r="C4780">
        <v>1</v>
      </c>
      <c r="D4780">
        <v>0</v>
      </c>
      <c r="E4780" s="9">
        <v>45044.208333333336</v>
      </c>
      <c r="F4780" s="9">
        <v>45044.208333333336</v>
      </c>
      <c r="G4780" s="9">
        <v>45056.763043981482</v>
      </c>
    </row>
    <row r="4781" spans="1:7" x14ac:dyDescent="0.25">
      <c r="A4781" t="s">
        <v>3361</v>
      </c>
      <c r="B4781" t="s">
        <v>2475</v>
      </c>
      <c r="C4781">
        <v>1</v>
      </c>
      <c r="D4781">
        <v>0</v>
      </c>
      <c r="E4781" s="9">
        <v>45044.208333333336</v>
      </c>
      <c r="F4781" s="9">
        <v>45044.208333333336</v>
      </c>
      <c r="G4781" s="9">
        <v>45056.763043981482</v>
      </c>
    </row>
    <row r="4782" spans="1:7" x14ac:dyDescent="0.25">
      <c r="A4782" t="s">
        <v>5291</v>
      </c>
      <c r="B4782" t="s">
        <v>2475</v>
      </c>
      <c r="C4782">
        <v>1</v>
      </c>
      <c r="D4782">
        <v>1</v>
      </c>
      <c r="E4782" s="9">
        <v>45048</v>
      </c>
      <c r="F4782" s="9">
        <v>45048</v>
      </c>
      <c r="G4782" s="9">
        <v>45056.763055555559</v>
      </c>
    </row>
    <row r="4783" spans="1:7" x14ac:dyDescent="0.25">
      <c r="A4783" t="s">
        <v>2017</v>
      </c>
      <c r="B4783" t="s">
        <v>5300</v>
      </c>
      <c r="C4783">
        <v>1</v>
      </c>
      <c r="D4783">
        <v>1</v>
      </c>
      <c r="E4783" s="9">
        <v>45044</v>
      </c>
      <c r="F4783" s="9">
        <v>45044</v>
      </c>
      <c r="G4783" s="9">
        <v>45056.763055555559</v>
      </c>
    </row>
    <row r="4784" spans="1:7" x14ac:dyDescent="0.25">
      <c r="A4784" t="s">
        <v>2017</v>
      </c>
      <c r="B4784" t="s">
        <v>5301</v>
      </c>
      <c r="C4784">
        <v>1</v>
      </c>
      <c r="D4784">
        <v>0</v>
      </c>
      <c r="E4784" s="9">
        <v>45048</v>
      </c>
      <c r="F4784" s="9">
        <v>45048</v>
      </c>
      <c r="G4784" s="9">
        <v>45056.763055555559</v>
      </c>
    </row>
    <row r="4785" spans="1:7" x14ac:dyDescent="0.25">
      <c r="A4785" t="s">
        <v>169</v>
      </c>
      <c r="B4785" t="s">
        <v>5301</v>
      </c>
      <c r="C4785">
        <v>1</v>
      </c>
      <c r="D4785">
        <v>0</v>
      </c>
      <c r="E4785" s="9">
        <v>45048.208333333336</v>
      </c>
      <c r="F4785" s="9">
        <v>45048.208333333336</v>
      </c>
      <c r="G4785" s="9">
        <v>45056.763067129628</v>
      </c>
    </row>
    <row r="4786" spans="1:7" x14ac:dyDescent="0.25">
      <c r="A4786" t="s">
        <v>182</v>
      </c>
      <c r="B4786" t="s">
        <v>5300</v>
      </c>
      <c r="C4786">
        <v>1</v>
      </c>
      <c r="D4786">
        <v>0</v>
      </c>
      <c r="E4786" s="9">
        <v>45044.208333333336</v>
      </c>
      <c r="F4786" s="9">
        <v>45044.208333333336</v>
      </c>
      <c r="G4786" s="9">
        <v>45056.763124999998</v>
      </c>
    </row>
    <row r="4787" spans="1:7" x14ac:dyDescent="0.25">
      <c r="A4787" t="s">
        <v>244</v>
      </c>
      <c r="B4787" t="s">
        <v>5300</v>
      </c>
      <c r="C4787">
        <v>1</v>
      </c>
      <c r="D4787">
        <v>0</v>
      </c>
      <c r="E4787" s="9">
        <v>45044.208333333336</v>
      </c>
      <c r="F4787" s="9">
        <v>45044.208333333336</v>
      </c>
      <c r="G4787" s="9">
        <v>45056.763124999998</v>
      </c>
    </row>
    <row r="4788" spans="1:7" x14ac:dyDescent="0.25">
      <c r="A4788" t="s">
        <v>203</v>
      </c>
      <c r="B4788" t="s">
        <v>5301</v>
      </c>
      <c r="C4788">
        <v>1</v>
      </c>
      <c r="D4788">
        <v>0</v>
      </c>
      <c r="E4788" s="9">
        <v>45048.208333333336</v>
      </c>
      <c r="F4788" s="9">
        <v>45048.208333333336</v>
      </c>
      <c r="G4788" s="9">
        <v>45056.763148148151</v>
      </c>
    </row>
    <row r="4789" spans="1:7" x14ac:dyDescent="0.25">
      <c r="A4789" t="s">
        <v>2052</v>
      </c>
      <c r="B4789" t="s">
        <v>2475</v>
      </c>
      <c r="C4789">
        <v>1</v>
      </c>
      <c r="D4789">
        <v>1</v>
      </c>
      <c r="E4789" s="9">
        <v>45044.208333333336</v>
      </c>
      <c r="F4789" s="9">
        <v>45044.208333333336</v>
      </c>
      <c r="G4789" s="9">
        <v>45056.763182870367</v>
      </c>
    </row>
    <row r="4790" spans="1:7" x14ac:dyDescent="0.25">
      <c r="A4790" t="s">
        <v>401</v>
      </c>
      <c r="B4790" t="s">
        <v>5300</v>
      </c>
      <c r="C4790">
        <v>1</v>
      </c>
      <c r="D4790">
        <v>0</v>
      </c>
      <c r="E4790" s="9">
        <v>45044.208333333336</v>
      </c>
      <c r="F4790" s="9">
        <v>45044.208333333336</v>
      </c>
      <c r="G4790" s="9">
        <v>45056.763206018521</v>
      </c>
    </row>
    <row r="4791" spans="1:7" x14ac:dyDescent="0.25">
      <c r="A4791" t="s">
        <v>236</v>
      </c>
      <c r="B4791" t="s">
        <v>5300</v>
      </c>
      <c r="C4791">
        <v>1</v>
      </c>
      <c r="D4791">
        <v>0</v>
      </c>
      <c r="E4791" s="9">
        <v>45044.208333333336</v>
      </c>
      <c r="F4791" s="9">
        <v>45044.208333333336</v>
      </c>
      <c r="G4791" s="9">
        <v>45056.763206018521</v>
      </c>
    </row>
    <row r="4792" spans="1:7" x14ac:dyDescent="0.25">
      <c r="A4792" t="s">
        <v>236</v>
      </c>
      <c r="B4792" t="s">
        <v>5301</v>
      </c>
      <c r="C4792">
        <v>1</v>
      </c>
      <c r="D4792">
        <v>0</v>
      </c>
      <c r="E4792" s="9">
        <v>45048.208333333336</v>
      </c>
      <c r="F4792" s="9">
        <v>45048.208333333336</v>
      </c>
      <c r="G4792" s="9">
        <v>45056.763206018521</v>
      </c>
    </row>
    <row r="4793" spans="1:7" x14ac:dyDescent="0.25">
      <c r="A4793" t="s">
        <v>391</v>
      </c>
      <c r="B4793" t="s">
        <v>5300</v>
      </c>
      <c r="C4793">
        <v>1</v>
      </c>
      <c r="D4793">
        <v>0</v>
      </c>
      <c r="E4793" s="9">
        <v>45044</v>
      </c>
      <c r="F4793" s="9">
        <v>45044</v>
      </c>
      <c r="G4793" s="9">
        <v>45056.76321759259</v>
      </c>
    </row>
    <row r="4794" spans="1:7" x14ac:dyDescent="0.25">
      <c r="A4794" t="s">
        <v>215</v>
      </c>
      <c r="B4794" t="s">
        <v>5300</v>
      </c>
      <c r="C4794">
        <v>1</v>
      </c>
      <c r="D4794">
        <v>1</v>
      </c>
      <c r="E4794" s="9">
        <v>45044</v>
      </c>
      <c r="F4794" s="9">
        <v>45044</v>
      </c>
      <c r="G4794" s="9">
        <v>45056.763229166667</v>
      </c>
    </row>
    <row r="4795" spans="1:7" x14ac:dyDescent="0.25">
      <c r="A4795" t="s">
        <v>215</v>
      </c>
      <c r="B4795" t="s">
        <v>5301</v>
      </c>
      <c r="C4795">
        <v>1</v>
      </c>
      <c r="D4795">
        <v>0</v>
      </c>
      <c r="E4795" s="9">
        <v>45048</v>
      </c>
      <c r="F4795" s="9">
        <v>45048</v>
      </c>
      <c r="G4795" s="9">
        <v>45056.763229166667</v>
      </c>
    </row>
    <row r="4796" spans="1:7" x14ac:dyDescent="0.25">
      <c r="A4796" t="s">
        <v>316</v>
      </c>
      <c r="B4796" t="s">
        <v>2475</v>
      </c>
      <c r="C4796">
        <v>1</v>
      </c>
      <c r="D4796">
        <v>1</v>
      </c>
      <c r="E4796" s="9">
        <v>45048.208333333336</v>
      </c>
      <c r="F4796" s="9">
        <v>45048.208333333336</v>
      </c>
      <c r="G4796" s="9">
        <v>45056.763275462959</v>
      </c>
    </row>
    <row r="4797" spans="1:7" x14ac:dyDescent="0.25">
      <c r="A4797" t="s">
        <v>2018</v>
      </c>
      <c r="B4797" t="s">
        <v>5300</v>
      </c>
      <c r="C4797">
        <v>1</v>
      </c>
      <c r="D4797">
        <v>1</v>
      </c>
      <c r="E4797" s="9">
        <v>45044.208333333336</v>
      </c>
      <c r="F4797" s="9">
        <v>45044.208333333336</v>
      </c>
      <c r="G4797" s="9">
        <v>45056.763298611113</v>
      </c>
    </row>
    <row r="4798" spans="1:7" x14ac:dyDescent="0.25">
      <c r="A4798" t="s">
        <v>2018</v>
      </c>
      <c r="B4798" t="s">
        <v>5301</v>
      </c>
      <c r="C4798">
        <v>1</v>
      </c>
      <c r="D4798">
        <v>1</v>
      </c>
      <c r="E4798" s="9">
        <v>45048.208333333336</v>
      </c>
      <c r="F4798" s="9">
        <v>45048.208333333336</v>
      </c>
      <c r="G4798" s="9">
        <v>45056.763298611113</v>
      </c>
    </row>
    <row r="4799" spans="1:7" x14ac:dyDescent="0.25">
      <c r="A4799" t="s">
        <v>178</v>
      </c>
      <c r="B4799" t="s">
        <v>5300</v>
      </c>
      <c r="C4799">
        <v>1</v>
      </c>
      <c r="D4799">
        <v>0</v>
      </c>
      <c r="E4799" s="9">
        <v>45044.208333333336</v>
      </c>
      <c r="F4799" s="9">
        <v>45044.208333333336</v>
      </c>
      <c r="G4799" s="9">
        <v>45056.763321759259</v>
      </c>
    </row>
    <row r="4800" spans="1:7" x14ac:dyDescent="0.25">
      <c r="A4800" t="s">
        <v>178</v>
      </c>
      <c r="B4800" t="s">
        <v>5301</v>
      </c>
      <c r="C4800">
        <v>1</v>
      </c>
      <c r="D4800">
        <v>0</v>
      </c>
      <c r="E4800" s="9">
        <v>45048.208333333336</v>
      </c>
      <c r="F4800" s="9">
        <v>45048.208333333336</v>
      </c>
      <c r="G4800" s="9">
        <v>45056.763321759259</v>
      </c>
    </row>
    <row r="4801" spans="1:7" x14ac:dyDescent="0.25">
      <c r="A4801" t="s">
        <v>246</v>
      </c>
      <c r="B4801" t="s">
        <v>5300</v>
      </c>
      <c r="C4801">
        <v>1</v>
      </c>
      <c r="D4801">
        <v>0</v>
      </c>
      <c r="E4801" s="9">
        <v>45044.208333333336</v>
      </c>
      <c r="F4801" s="9">
        <v>45044.208333333336</v>
      </c>
      <c r="G4801" s="9">
        <v>45056.763356481482</v>
      </c>
    </row>
    <row r="4802" spans="1:7" x14ac:dyDescent="0.25">
      <c r="A4802" t="s">
        <v>246</v>
      </c>
      <c r="B4802" t="s">
        <v>5301</v>
      </c>
      <c r="C4802">
        <v>1</v>
      </c>
      <c r="D4802">
        <v>0</v>
      </c>
      <c r="E4802" s="9">
        <v>45048.208333333336</v>
      </c>
      <c r="F4802" s="9">
        <v>45048.208333333336</v>
      </c>
      <c r="G4802" s="9">
        <v>45056.763356481482</v>
      </c>
    </row>
    <row r="4803" spans="1:7" x14ac:dyDescent="0.25">
      <c r="A4803" t="s">
        <v>229</v>
      </c>
      <c r="B4803" t="s">
        <v>5300</v>
      </c>
      <c r="C4803">
        <v>1</v>
      </c>
      <c r="D4803">
        <v>1</v>
      </c>
      <c r="E4803" s="9">
        <v>45044.208333333336</v>
      </c>
      <c r="F4803" s="9">
        <v>45044.208333333336</v>
      </c>
      <c r="G4803" s="9">
        <v>45056.763368055559</v>
      </c>
    </row>
    <row r="4804" spans="1:7" x14ac:dyDescent="0.25">
      <c r="A4804" t="s">
        <v>229</v>
      </c>
      <c r="B4804" t="s">
        <v>5301</v>
      </c>
      <c r="C4804">
        <v>1</v>
      </c>
      <c r="D4804">
        <v>1</v>
      </c>
      <c r="E4804" s="9">
        <v>45048.208333333336</v>
      </c>
      <c r="F4804" s="9">
        <v>45048.208333333336</v>
      </c>
      <c r="G4804" s="9">
        <v>45056.763368055559</v>
      </c>
    </row>
    <row r="4805" spans="1:7" x14ac:dyDescent="0.25">
      <c r="A4805" t="s">
        <v>3265</v>
      </c>
      <c r="B4805" t="s">
        <v>2475</v>
      </c>
      <c r="C4805">
        <v>1</v>
      </c>
      <c r="D4805">
        <v>1</v>
      </c>
      <c r="E4805" s="9">
        <v>45050.208333333336</v>
      </c>
      <c r="F4805" s="9">
        <v>45050.208333333336</v>
      </c>
      <c r="G4805" s="9">
        <v>45056.763414351852</v>
      </c>
    </row>
    <row r="4806" spans="1:7" x14ac:dyDescent="0.25">
      <c r="A4806" t="s">
        <v>5292</v>
      </c>
      <c r="B4806" t="s">
        <v>2475</v>
      </c>
      <c r="C4806">
        <v>1</v>
      </c>
      <c r="D4806">
        <v>1</v>
      </c>
      <c r="E4806" s="9">
        <v>45050.208333333336</v>
      </c>
      <c r="F4806" s="9">
        <v>45050.208333333336</v>
      </c>
      <c r="G4806" s="9">
        <v>45056.763425925928</v>
      </c>
    </row>
    <row r="4807" spans="1:7" x14ac:dyDescent="0.25">
      <c r="A4807" t="s">
        <v>549</v>
      </c>
      <c r="B4807" t="s">
        <v>5302</v>
      </c>
      <c r="C4807">
        <v>1</v>
      </c>
      <c r="D4807">
        <v>0</v>
      </c>
      <c r="E4807" s="9">
        <v>45044</v>
      </c>
      <c r="F4807" s="9">
        <v>45044</v>
      </c>
      <c r="G4807" s="9">
        <v>45056.763460648152</v>
      </c>
    </row>
    <row r="4808" spans="1:7" x14ac:dyDescent="0.25">
      <c r="A4808" t="s">
        <v>2136</v>
      </c>
      <c r="B4808" t="s">
        <v>5300</v>
      </c>
      <c r="C4808">
        <v>1</v>
      </c>
      <c r="D4808">
        <v>0</v>
      </c>
      <c r="E4808" s="9">
        <v>45044.208333333336</v>
      </c>
      <c r="F4808" s="9">
        <v>45044.208333333336</v>
      </c>
      <c r="G4808" s="9">
        <v>45056.763472222221</v>
      </c>
    </row>
    <row r="4809" spans="1:7" x14ac:dyDescent="0.25">
      <c r="A4809" t="s">
        <v>2136</v>
      </c>
      <c r="B4809" t="s">
        <v>5301</v>
      </c>
      <c r="C4809">
        <v>1</v>
      </c>
      <c r="D4809">
        <v>0</v>
      </c>
      <c r="E4809" s="9">
        <v>45048.208333333336</v>
      </c>
      <c r="F4809" s="9">
        <v>45048.208333333336</v>
      </c>
      <c r="G4809" s="9">
        <v>45056.763472222221</v>
      </c>
    </row>
    <row r="4810" spans="1:7" x14ac:dyDescent="0.25">
      <c r="A4810" t="s">
        <v>3063</v>
      </c>
      <c r="B4810" t="s">
        <v>5300</v>
      </c>
      <c r="C4810">
        <v>1</v>
      </c>
      <c r="D4810">
        <v>0</v>
      </c>
      <c r="E4810" s="9">
        <v>45044.208333333336</v>
      </c>
      <c r="F4810" s="9">
        <v>45044.208333333336</v>
      </c>
      <c r="G4810" s="9">
        <v>45056.763495370367</v>
      </c>
    </row>
    <row r="4811" spans="1:7" x14ac:dyDescent="0.25">
      <c r="A4811" t="s">
        <v>3063</v>
      </c>
      <c r="B4811" t="s">
        <v>5301</v>
      </c>
      <c r="C4811">
        <v>1</v>
      </c>
      <c r="D4811">
        <v>0</v>
      </c>
      <c r="E4811" s="9">
        <v>45048.208333333336</v>
      </c>
      <c r="F4811" s="9">
        <v>45048.208333333336</v>
      </c>
      <c r="G4811" s="9">
        <v>45056.763495370367</v>
      </c>
    </row>
    <row r="4812" spans="1:7" x14ac:dyDescent="0.25">
      <c r="A4812" t="s">
        <v>2435</v>
      </c>
      <c r="B4812" t="s">
        <v>5300</v>
      </c>
      <c r="C4812">
        <v>1</v>
      </c>
      <c r="D4812">
        <v>1</v>
      </c>
      <c r="E4812" s="9">
        <v>45044.208333333336</v>
      </c>
      <c r="F4812" s="9">
        <v>45044.208333333336</v>
      </c>
      <c r="G4812" s="9">
        <v>45056.763506944444</v>
      </c>
    </row>
    <row r="4813" spans="1:7" x14ac:dyDescent="0.25">
      <c r="A4813" t="s">
        <v>2435</v>
      </c>
      <c r="B4813" t="s">
        <v>5301</v>
      </c>
      <c r="C4813">
        <v>1</v>
      </c>
      <c r="D4813">
        <v>1</v>
      </c>
      <c r="E4813" s="9">
        <v>45048.208333333336</v>
      </c>
      <c r="F4813" s="9">
        <v>45048.208333333336</v>
      </c>
      <c r="G4813" s="9">
        <v>45056.763506944444</v>
      </c>
    </row>
    <row r="4814" spans="1:7" x14ac:dyDescent="0.25">
      <c r="A4814" t="s">
        <v>3051</v>
      </c>
      <c r="B4814" t="s">
        <v>5300</v>
      </c>
      <c r="C4814">
        <v>1</v>
      </c>
      <c r="D4814">
        <v>1</v>
      </c>
      <c r="E4814" s="9">
        <v>45044.208333333336</v>
      </c>
      <c r="F4814" s="9">
        <v>45044.208333333336</v>
      </c>
      <c r="G4814" s="9">
        <v>45056.763506944444</v>
      </c>
    </row>
    <row r="4815" spans="1:7" x14ac:dyDescent="0.25">
      <c r="A4815" t="s">
        <v>3051</v>
      </c>
      <c r="B4815" t="s">
        <v>5301</v>
      </c>
      <c r="C4815">
        <v>1</v>
      </c>
      <c r="D4815">
        <v>1</v>
      </c>
      <c r="E4815" s="9">
        <v>45048.208333333336</v>
      </c>
      <c r="F4815" s="9">
        <v>45048.208333333336</v>
      </c>
      <c r="G4815" s="9">
        <v>45056.763506944444</v>
      </c>
    </row>
    <row r="4816" spans="1:7" x14ac:dyDescent="0.25">
      <c r="A4816" t="s">
        <v>3052</v>
      </c>
      <c r="B4816" t="s">
        <v>5300</v>
      </c>
      <c r="C4816">
        <v>1</v>
      </c>
      <c r="D4816">
        <v>1</v>
      </c>
      <c r="E4816" s="9">
        <v>45044.208333333336</v>
      </c>
      <c r="F4816" s="9">
        <v>45044.208333333336</v>
      </c>
      <c r="G4816" s="9">
        <v>45056.763518518521</v>
      </c>
    </row>
    <row r="4817" spans="1:7" x14ac:dyDescent="0.25">
      <c r="A4817" t="s">
        <v>3052</v>
      </c>
      <c r="B4817" t="s">
        <v>5301</v>
      </c>
      <c r="C4817">
        <v>1</v>
      </c>
      <c r="D4817">
        <v>1</v>
      </c>
      <c r="E4817" s="9">
        <v>45048.208333333336</v>
      </c>
      <c r="F4817" s="9">
        <v>45048.208333333336</v>
      </c>
      <c r="G4817" s="9">
        <v>45056.763518518521</v>
      </c>
    </row>
    <row r="4818" spans="1:7" x14ac:dyDescent="0.25">
      <c r="A4818" t="s">
        <v>2840</v>
      </c>
      <c r="B4818" t="s">
        <v>5300</v>
      </c>
      <c r="C4818">
        <v>1</v>
      </c>
      <c r="D4818">
        <v>1</v>
      </c>
      <c r="E4818" s="9">
        <v>45044.208333333336</v>
      </c>
      <c r="F4818" s="9">
        <v>45044.208333333336</v>
      </c>
      <c r="G4818" s="9">
        <v>45056.763518518521</v>
      </c>
    </row>
    <row r="4819" spans="1:7" x14ac:dyDescent="0.25">
      <c r="A4819" t="s">
        <v>2840</v>
      </c>
      <c r="B4819" t="s">
        <v>5301</v>
      </c>
      <c r="C4819">
        <v>1</v>
      </c>
      <c r="D4819">
        <v>1</v>
      </c>
      <c r="E4819" s="9">
        <v>45048.208333333336</v>
      </c>
      <c r="F4819" s="9">
        <v>45048.208333333336</v>
      </c>
      <c r="G4819" s="9">
        <v>45056.763518518521</v>
      </c>
    </row>
    <row r="4820" spans="1:7" x14ac:dyDescent="0.25">
      <c r="A4820" t="s">
        <v>3053</v>
      </c>
      <c r="B4820" t="s">
        <v>5300</v>
      </c>
      <c r="C4820">
        <v>1</v>
      </c>
      <c r="D4820">
        <v>1</v>
      </c>
      <c r="E4820" s="9">
        <v>45044.208333333336</v>
      </c>
      <c r="F4820" s="9">
        <v>45044.208333333336</v>
      </c>
      <c r="G4820" s="9">
        <v>45056.763518518521</v>
      </c>
    </row>
    <row r="4821" spans="1:7" x14ac:dyDescent="0.25">
      <c r="A4821" t="s">
        <v>3053</v>
      </c>
      <c r="B4821" t="s">
        <v>5301</v>
      </c>
      <c r="C4821">
        <v>1</v>
      </c>
      <c r="D4821">
        <v>0</v>
      </c>
      <c r="E4821" s="9">
        <v>45048.208333333336</v>
      </c>
      <c r="F4821" s="9">
        <v>45048.208333333336</v>
      </c>
      <c r="G4821" s="9">
        <v>45056.763518518521</v>
      </c>
    </row>
    <row r="4822" spans="1:7" x14ac:dyDescent="0.25">
      <c r="A4822" t="s">
        <v>3054</v>
      </c>
      <c r="B4822" t="s">
        <v>5300</v>
      </c>
      <c r="C4822">
        <v>1</v>
      </c>
      <c r="D4822">
        <v>1</v>
      </c>
      <c r="E4822" s="9">
        <v>45044.208333333336</v>
      </c>
      <c r="F4822" s="9">
        <v>45044.208333333336</v>
      </c>
      <c r="G4822" s="9">
        <v>45056.763518518521</v>
      </c>
    </row>
    <row r="4823" spans="1:7" x14ac:dyDescent="0.25">
      <c r="A4823" t="s">
        <v>3054</v>
      </c>
      <c r="B4823" t="s">
        <v>5301</v>
      </c>
      <c r="C4823">
        <v>1</v>
      </c>
      <c r="D4823">
        <v>0</v>
      </c>
      <c r="E4823" s="9">
        <v>45048.208333333336</v>
      </c>
      <c r="F4823" s="9">
        <v>45048.208333333336</v>
      </c>
      <c r="G4823" s="9">
        <v>45056.763518518521</v>
      </c>
    </row>
    <row r="4824" spans="1:7" x14ac:dyDescent="0.25">
      <c r="A4824" t="s">
        <v>3069</v>
      </c>
      <c r="B4824" t="s">
        <v>5300</v>
      </c>
      <c r="C4824">
        <v>1</v>
      </c>
      <c r="D4824">
        <v>1</v>
      </c>
      <c r="E4824" s="9">
        <v>45044.208333333336</v>
      </c>
      <c r="F4824" s="9">
        <v>45044.208333333336</v>
      </c>
      <c r="G4824" s="9">
        <v>45056.76353009259</v>
      </c>
    </row>
    <row r="4825" spans="1:7" x14ac:dyDescent="0.25">
      <c r="A4825" t="s">
        <v>3069</v>
      </c>
      <c r="B4825" t="s">
        <v>5301</v>
      </c>
      <c r="C4825">
        <v>1</v>
      </c>
      <c r="D4825">
        <v>1</v>
      </c>
      <c r="E4825" s="9">
        <v>45048.208333333336</v>
      </c>
      <c r="F4825" s="9">
        <v>45048.208333333336</v>
      </c>
      <c r="G4825" s="9">
        <v>45056.76353009259</v>
      </c>
    </row>
    <row r="4826" spans="1:7" x14ac:dyDescent="0.25">
      <c r="A4826" t="s">
        <v>3055</v>
      </c>
      <c r="B4826" t="s">
        <v>5300</v>
      </c>
      <c r="C4826">
        <v>1</v>
      </c>
      <c r="D4826">
        <v>1</v>
      </c>
      <c r="E4826" s="9">
        <v>45044.208333333336</v>
      </c>
      <c r="F4826" s="9">
        <v>45044.208333333336</v>
      </c>
      <c r="G4826" s="9">
        <v>45056.76353009259</v>
      </c>
    </row>
    <row r="4827" spans="1:7" x14ac:dyDescent="0.25">
      <c r="A4827" t="s">
        <v>3055</v>
      </c>
      <c r="B4827" t="s">
        <v>5301</v>
      </c>
      <c r="C4827">
        <v>1</v>
      </c>
      <c r="D4827">
        <v>1</v>
      </c>
      <c r="E4827" s="9">
        <v>45048.208333333336</v>
      </c>
      <c r="F4827" s="9">
        <v>45048.208333333336</v>
      </c>
      <c r="G4827" s="9">
        <v>45056.76353009259</v>
      </c>
    </row>
    <row r="4828" spans="1:7" x14ac:dyDescent="0.25">
      <c r="A4828" t="s">
        <v>5306</v>
      </c>
      <c r="B4828" t="s">
        <v>2139</v>
      </c>
      <c r="C4828">
        <v>1</v>
      </c>
      <c r="D4828">
        <v>1</v>
      </c>
      <c r="E4828" s="9">
        <v>45051.208333333336</v>
      </c>
      <c r="F4828" s="9">
        <v>45051.208333333336</v>
      </c>
      <c r="G4828" s="9">
        <v>45056.763541666667</v>
      </c>
    </row>
    <row r="4829" spans="1:7" x14ac:dyDescent="0.25">
      <c r="A4829" t="s">
        <v>675</v>
      </c>
      <c r="B4829" t="s">
        <v>2475</v>
      </c>
      <c r="C4829">
        <v>1</v>
      </c>
      <c r="D4829">
        <v>1</v>
      </c>
      <c r="E4829" s="9">
        <v>45044.208333333336</v>
      </c>
      <c r="F4829" s="9">
        <v>45044.208333333336</v>
      </c>
      <c r="G4829" s="9">
        <v>45056.763553240744</v>
      </c>
    </row>
    <row r="4830" spans="1:7" x14ac:dyDescent="0.25">
      <c r="A4830" t="s">
        <v>5307</v>
      </c>
      <c r="B4830" t="s">
        <v>2475</v>
      </c>
      <c r="C4830">
        <v>1</v>
      </c>
      <c r="D4830">
        <v>1</v>
      </c>
      <c r="E4830" s="9">
        <v>45057.208333333336</v>
      </c>
      <c r="F4830" s="9">
        <v>45057.208333333336</v>
      </c>
      <c r="G4830" s="9">
        <v>45063.768599537034</v>
      </c>
    </row>
    <row r="4831" spans="1:7" x14ac:dyDescent="0.25">
      <c r="A4831" t="s">
        <v>5308</v>
      </c>
      <c r="B4831" t="s">
        <v>2475</v>
      </c>
      <c r="C4831">
        <v>1</v>
      </c>
      <c r="D4831">
        <v>0</v>
      </c>
      <c r="E4831" s="9">
        <v>45057.208333333336</v>
      </c>
      <c r="F4831" s="9">
        <v>45057.208333333336</v>
      </c>
      <c r="G4831" s="9">
        <v>45063.768599537034</v>
      </c>
    </row>
    <row r="4832" spans="1:7" x14ac:dyDescent="0.25">
      <c r="A4832" t="s">
        <v>3126</v>
      </c>
      <c r="B4832" t="s">
        <v>2475</v>
      </c>
      <c r="C4832">
        <v>1</v>
      </c>
      <c r="D4832">
        <v>1</v>
      </c>
      <c r="E4832" s="9">
        <v>45057.208333333336</v>
      </c>
      <c r="F4832" s="9">
        <v>45057.208333333336</v>
      </c>
      <c r="G4832" s="9">
        <v>45063.768599537034</v>
      </c>
    </row>
    <row r="4833" spans="1:7" x14ac:dyDescent="0.25">
      <c r="A4833" t="s">
        <v>5309</v>
      </c>
      <c r="B4833" t="s">
        <v>2475</v>
      </c>
      <c r="C4833">
        <v>1</v>
      </c>
      <c r="D4833">
        <v>0</v>
      </c>
      <c r="E4833" s="9">
        <v>45057.208333333336</v>
      </c>
      <c r="F4833" s="9">
        <v>45057.208333333336</v>
      </c>
      <c r="G4833" s="9">
        <v>45063.768599537034</v>
      </c>
    </row>
    <row r="4834" spans="1:7" x14ac:dyDescent="0.25">
      <c r="A4834" t="s">
        <v>5310</v>
      </c>
      <c r="B4834" t="s">
        <v>2475</v>
      </c>
      <c r="C4834">
        <v>1</v>
      </c>
      <c r="D4834">
        <v>1</v>
      </c>
      <c r="E4834" s="9">
        <v>45057.208333333336</v>
      </c>
      <c r="F4834" s="9">
        <v>45057.208333333336</v>
      </c>
      <c r="G4834" s="9">
        <v>45063.768611111111</v>
      </c>
    </row>
    <row r="4835" spans="1:7" x14ac:dyDescent="0.25">
      <c r="A4835" t="s">
        <v>5311</v>
      </c>
      <c r="B4835" t="s">
        <v>2475</v>
      </c>
      <c r="C4835">
        <v>1</v>
      </c>
      <c r="D4835">
        <v>0</v>
      </c>
      <c r="E4835" s="9">
        <v>45057.208333333336</v>
      </c>
      <c r="F4835" s="9">
        <v>45057.208333333336</v>
      </c>
      <c r="G4835" s="9">
        <v>45063.768611111111</v>
      </c>
    </row>
    <row r="4836" spans="1:7" x14ac:dyDescent="0.25">
      <c r="A4836" t="s">
        <v>5312</v>
      </c>
      <c r="B4836" t="s">
        <v>2476</v>
      </c>
      <c r="C4836">
        <v>1</v>
      </c>
      <c r="D4836">
        <v>1</v>
      </c>
      <c r="E4836" s="9">
        <v>45057.208333333336</v>
      </c>
      <c r="F4836" s="9">
        <v>45057.208333333336</v>
      </c>
      <c r="G4836" s="9">
        <v>45063.768611111111</v>
      </c>
    </row>
    <row r="4837" spans="1:7" x14ac:dyDescent="0.25">
      <c r="A4837" t="s">
        <v>215</v>
      </c>
      <c r="B4837" t="s">
        <v>2476</v>
      </c>
      <c r="C4837">
        <v>1</v>
      </c>
      <c r="D4837">
        <v>1</v>
      </c>
      <c r="E4837" s="9">
        <v>45057</v>
      </c>
      <c r="F4837" s="9">
        <v>45057</v>
      </c>
      <c r="G4837" s="9">
        <v>45063.768611111111</v>
      </c>
    </row>
    <row r="4838" spans="1:7" x14ac:dyDescent="0.25">
      <c r="A4838" t="s">
        <v>2840</v>
      </c>
      <c r="B4838" t="s">
        <v>2476</v>
      </c>
      <c r="C4838">
        <v>1</v>
      </c>
      <c r="D4838">
        <v>1</v>
      </c>
      <c r="E4838" s="9">
        <v>45057.208333333336</v>
      </c>
      <c r="F4838" s="9">
        <v>45057.208333333336</v>
      </c>
      <c r="G4838" s="9">
        <v>45063.768611111111</v>
      </c>
    </row>
    <row r="4839" spans="1:7" x14ac:dyDescent="0.25">
      <c r="A4839" t="s">
        <v>676</v>
      </c>
      <c r="B4839" t="s">
        <v>2476</v>
      </c>
      <c r="C4839">
        <v>1</v>
      </c>
      <c r="D4839">
        <v>1</v>
      </c>
      <c r="E4839" s="9">
        <v>45057.208333333336</v>
      </c>
      <c r="F4839" s="9">
        <v>45057.208333333336</v>
      </c>
      <c r="G4839" s="9">
        <v>45063.768622685187</v>
      </c>
    </row>
    <row r="4840" spans="1:7" x14ac:dyDescent="0.25">
      <c r="A4840" t="s">
        <v>180</v>
      </c>
      <c r="B4840" t="s">
        <v>5313</v>
      </c>
      <c r="C4840">
        <v>1</v>
      </c>
      <c r="D4840">
        <v>0</v>
      </c>
      <c r="E4840" s="9">
        <v>45057.208333333336</v>
      </c>
      <c r="F4840" s="9">
        <v>45057.208333333336</v>
      </c>
      <c r="G4840" s="9">
        <v>45063.768622685187</v>
      </c>
    </row>
    <row r="4841" spans="1:7" x14ac:dyDescent="0.25">
      <c r="A4841" t="s">
        <v>184</v>
      </c>
      <c r="B4841" t="s">
        <v>5313</v>
      </c>
      <c r="C4841">
        <v>1</v>
      </c>
      <c r="D4841">
        <v>0</v>
      </c>
      <c r="E4841" s="9">
        <v>45057.208333333336</v>
      </c>
      <c r="F4841" s="9">
        <v>45057.208333333336</v>
      </c>
      <c r="G4841" s="9">
        <v>45063.768622685187</v>
      </c>
    </row>
    <row r="4842" spans="1:7" x14ac:dyDescent="0.25">
      <c r="A4842" t="s">
        <v>178</v>
      </c>
      <c r="B4842" t="s">
        <v>5313</v>
      </c>
      <c r="C4842">
        <v>1</v>
      </c>
      <c r="D4842">
        <v>0</v>
      </c>
      <c r="E4842" s="9">
        <v>45057.208333333336</v>
      </c>
      <c r="F4842" s="9">
        <v>45057.208333333336</v>
      </c>
      <c r="G4842" s="9">
        <v>45063.768622685187</v>
      </c>
    </row>
    <row r="4843" spans="1:7" x14ac:dyDescent="0.25">
      <c r="A4843" t="s">
        <v>182</v>
      </c>
      <c r="B4843" t="s">
        <v>5313</v>
      </c>
      <c r="C4843">
        <v>1</v>
      </c>
      <c r="D4843">
        <v>0</v>
      </c>
      <c r="E4843" s="9">
        <v>45057.208333333336</v>
      </c>
      <c r="F4843" s="9">
        <v>45057.208333333336</v>
      </c>
      <c r="G4843" s="9">
        <v>45063.768634259257</v>
      </c>
    </row>
    <row r="4844" spans="1:7" x14ac:dyDescent="0.25">
      <c r="A4844" t="s">
        <v>179</v>
      </c>
      <c r="B4844" t="s">
        <v>5313</v>
      </c>
      <c r="C4844">
        <v>1</v>
      </c>
      <c r="D4844">
        <v>0</v>
      </c>
      <c r="E4844" s="9">
        <v>45057.208333333336</v>
      </c>
      <c r="F4844" s="9">
        <v>45057.208333333336</v>
      </c>
      <c r="G4844" s="9">
        <v>45063.768634259257</v>
      </c>
    </row>
    <row r="4845" spans="1:7" x14ac:dyDescent="0.25">
      <c r="A4845" t="s">
        <v>2044</v>
      </c>
      <c r="B4845" t="s">
        <v>5313</v>
      </c>
      <c r="C4845">
        <v>1</v>
      </c>
      <c r="D4845">
        <v>1</v>
      </c>
      <c r="E4845" s="9">
        <v>45057.208333333336</v>
      </c>
      <c r="F4845" s="9">
        <v>45057.208333333336</v>
      </c>
      <c r="G4845" s="9">
        <v>45063.768634259257</v>
      </c>
    </row>
    <row r="4846" spans="1:7" x14ac:dyDescent="0.25">
      <c r="A4846" t="s">
        <v>281</v>
      </c>
      <c r="B4846" t="s">
        <v>5313</v>
      </c>
      <c r="C4846">
        <v>1</v>
      </c>
      <c r="D4846">
        <v>0</v>
      </c>
      <c r="E4846" s="9">
        <v>45057.208333333336</v>
      </c>
      <c r="F4846" s="9">
        <v>45057.208333333336</v>
      </c>
      <c r="G4846" s="9">
        <v>45063.768645833334</v>
      </c>
    </row>
    <row r="4847" spans="1:7" x14ac:dyDescent="0.25">
      <c r="A4847" t="s">
        <v>282</v>
      </c>
      <c r="B4847" t="s">
        <v>5313</v>
      </c>
      <c r="C4847">
        <v>1</v>
      </c>
      <c r="D4847">
        <v>0</v>
      </c>
      <c r="E4847" s="9">
        <v>45057.208333333336</v>
      </c>
      <c r="F4847" s="9">
        <v>45057.208333333336</v>
      </c>
      <c r="G4847" s="9">
        <v>45063.768645833334</v>
      </c>
    </row>
    <row r="4848" spans="1:7" x14ac:dyDescent="0.25">
      <c r="A4848" t="s">
        <v>381</v>
      </c>
      <c r="B4848" t="s">
        <v>5313</v>
      </c>
      <c r="C4848">
        <v>1</v>
      </c>
      <c r="D4848">
        <v>0</v>
      </c>
      <c r="E4848" s="9">
        <v>45057.208333333336</v>
      </c>
      <c r="F4848" s="9">
        <v>45057.208333333336</v>
      </c>
      <c r="G4848" s="9">
        <v>45063.768657407411</v>
      </c>
    </row>
    <row r="4849" spans="1:7" x14ac:dyDescent="0.25">
      <c r="A4849" t="s">
        <v>239</v>
      </c>
      <c r="B4849" t="s">
        <v>5313</v>
      </c>
      <c r="C4849">
        <v>1</v>
      </c>
      <c r="D4849">
        <v>0</v>
      </c>
      <c r="E4849" s="9">
        <v>45057.208333333336</v>
      </c>
      <c r="F4849" s="9">
        <v>45057.208333333336</v>
      </c>
      <c r="G4849" s="9">
        <v>45063.76866898148</v>
      </c>
    </row>
    <row r="4850" spans="1:7" x14ac:dyDescent="0.25">
      <c r="A4850" t="s">
        <v>2136</v>
      </c>
      <c r="B4850" t="s">
        <v>5313</v>
      </c>
      <c r="C4850">
        <v>1</v>
      </c>
      <c r="D4850">
        <v>0</v>
      </c>
      <c r="E4850" s="9">
        <v>45057.208333333336</v>
      </c>
      <c r="F4850" s="9">
        <v>45057.208333333336</v>
      </c>
      <c r="G4850" s="9">
        <v>45063.76866898148</v>
      </c>
    </row>
    <row r="4851" spans="1:7" x14ac:dyDescent="0.25">
      <c r="A4851" t="s">
        <v>3053</v>
      </c>
      <c r="B4851" t="s">
        <v>5313</v>
      </c>
      <c r="C4851">
        <v>1</v>
      </c>
      <c r="D4851">
        <v>0</v>
      </c>
      <c r="E4851" s="9">
        <v>45057.208333333336</v>
      </c>
      <c r="F4851" s="9">
        <v>45057.208333333336</v>
      </c>
      <c r="G4851" s="9">
        <v>45063.768680555557</v>
      </c>
    </row>
    <row r="4852" spans="1:7" x14ac:dyDescent="0.25">
      <c r="A4852" t="s">
        <v>3051</v>
      </c>
      <c r="B4852" t="s">
        <v>5313</v>
      </c>
      <c r="C4852">
        <v>1</v>
      </c>
      <c r="D4852">
        <v>1</v>
      </c>
      <c r="E4852" s="9">
        <v>45057.208333333336</v>
      </c>
      <c r="F4852" s="9">
        <v>45057.208333333336</v>
      </c>
      <c r="G4852" s="9">
        <v>45063.768680555557</v>
      </c>
    </row>
    <row r="4853" spans="1:7" x14ac:dyDescent="0.25">
      <c r="A4853" t="s">
        <v>3052</v>
      </c>
      <c r="B4853" t="s">
        <v>5313</v>
      </c>
      <c r="C4853">
        <v>1</v>
      </c>
      <c r="D4853">
        <v>0</v>
      </c>
      <c r="E4853" s="9">
        <v>45057.208333333336</v>
      </c>
      <c r="F4853" s="9">
        <v>45057.208333333336</v>
      </c>
      <c r="G4853" s="9">
        <v>45063.768680555557</v>
      </c>
    </row>
    <row r="4854" spans="1:7" x14ac:dyDescent="0.25">
      <c r="A4854" t="s">
        <v>189</v>
      </c>
      <c r="B4854" t="s">
        <v>5313</v>
      </c>
      <c r="C4854">
        <v>1</v>
      </c>
      <c r="D4854">
        <v>0</v>
      </c>
      <c r="E4854" s="9">
        <v>45057.208333333336</v>
      </c>
      <c r="F4854" s="9">
        <v>45057.208333333336</v>
      </c>
      <c r="G4854" s="9">
        <v>45063.768703703703</v>
      </c>
    </row>
    <row r="4855" spans="1:7" x14ac:dyDescent="0.25">
      <c r="A4855" t="s">
        <v>3064</v>
      </c>
      <c r="B4855" t="s">
        <v>5313</v>
      </c>
      <c r="C4855">
        <v>1</v>
      </c>
      <c r="D4855">
        <v>0</v>
      </c>
      <c r="E4855" s="9">
        <v>45057.208333333336</v>
      </c>
      <c r="F4855" s="9">
        <v>45057.208333333336</v>
      </c>
      <c r="G4855" s="9">
        <v>45063.768703703703</v>
      </c>
    </row>
    <row r="4856" spans="1:7" x14ac:dyDescent="0.25">
      <c r="A4856" t="s">
        <v>2052</v>
      </c>
      <c r="B4856" t="s">
        <v>5313</v>
      </c>
      <c r="C4856">
        <v>1</v>
      </c>
      <c r="D4856">
        <v>1</v>
      </c>
      <c r="E4856" s="9">
        <v>45057.208333333336</v>
      </c>
      <c r="F4856" s="9">
        <v>45057.208333333336</v>
      </c>
      <c r="G4856" s="9">
        <v>45063.768703703703</v>
      </c>
    </row>
    <row r="4857" spans="1:7" x14ac:dyDescent="0.25">
      <c r="A4857" t="s">
        <v>2040</v>
      </c>
      <c r="B4857" t="s">
        <v>5313</v>
      </c>
      <c r="C4857">
        <v>1</v>
      </c>
      <c r="D4857">
        <v>0</v>
      </c>
      <c r="E4857" s="9">
        <v>45057.208333333336</v>
      </c>
      <c r="F4857" s="9">
        <v>45057.208333333336</v>
      </c>
      <c r="G4857" s="9">
        <v>45063.768703703703</v>
      </c>
    </row>
    <row r="4858" spans="1:7" x14ac:dyDescent="0.25">
      <c r="A4858" t="s">
        <v>3050</v>
      </c>
      <c r="B4858" t="s">
        <v>5313</v>
      </c>
      <c r="C4858">
        <v>1</v>
      </c>
      <c r="D4858">
        <v>0</v>
      </c>
      <c r="E4858" s="9">
        <v>45057.208333333336</v>
      </c>
      <c r="F4858" s="9">
        <v>45057.208333333336</v>
      </c>
      <c r="G4858" s="9">
        <v>45063.76871527778</v>
      </c>
    </row>
    <row r="4859" spans="1:7" x14ac:dyDescent="0.25">
      <c r="A4859" t="s">
        <v>2200</v>
      </c>
      <c r="B4859" t="s">
        <v>5313</v>
      </c>
      <c r="C4859">
        <v>1</v>
      </c>
      <c r="D4859">
        <v>1</v>
      </c>
      <c r="E4859" s="9">
        <v>45057.208333333336</v>
      </c>
      <c r="F4859" s="9">
        <v>45057.208333333336</v>
      </c>
      <c r="G4859" s="9">
        <v>45063.76871527778</v>
      </c>
    </row>
    <row r="4860" spans="1:7" x14ac:dyDescent="0.25">
      <c r="A4860" t="s">
        <v>2055</v>
      </c>
      <c r="B4860" t="s">
        <v>5313</v>
      </c>
      <c r="C4860">
        <v>1</v>
      </c>
      <c r="D4860">
        <v>1</v>
      </c>
      <c r="E4860" s="9">
        <v>45057.208333333336</v>
      </c>
      <c r="F4860" s="9">
        <v>45057.208333333336</v>
      </c>
      <c r="G4860" s="9">
        <v>45063.76871527778</v>
      </c>
    </row>
    <row r="4861" spans="1:7" x14ac:dyDescent="0.25">
      <c r="A4861" t="s">
        <v>2199</v>
      </c>
      <c r="B4861" t="s">
        <v>5313</v>
      </c>
      <c r="C4861">
        <v>1</v>
      </c>
      <c r="D4861">
        <v>1</v>
      </c>
      <c r="E4861" s="9">
        <v>45057.208333333336</v>
      </c>
      <c r="F4861" s="9">
        <v>45057.208333333336</v>
      </c>
      <c r="G4861" s="9">
        <v>45063.76871527778</v>
      </c>
    </row>
    <row r="4862" spans="1:7" x14ac:dyDescent="0.25">
      <c r="A4862" t="s">
        <v>2054</v>
      </c>
      <c r="B4862" t="s">
        <v>5313</v>
      </c>
      <c r="C4862">
        <v>1</v>
      </c>
      <c r="D4862">
        <v>1</v>
      </c>
      <c r="E4862" s="9">
        <v>45057.208333333336</v>
      </c>
      <c r="F4862" s="9">
        <v>45057.208333333336</v>
      </c>
      <c r="G4862" s="9">
        <v>45063.76871527778</v>
      </c>
    </row>
    <row r="4863" spans="1:7" x14ac:dyDescent="0.25">
      <c r="A4863" t="s">
        <v>2053</v>
      </c>
      <c r="B4863" t="s">
        <v>5313</v>
      </c>
      <c r="C4863">
        <v>1</v>
      </c>
      <c r="D4863">
        <v>1</v>
      </c>
      <c r="E4863" s="9">
        <v>45057.208333333336</v>
      </c>
      <c r="F4863" s="9">
        <v>45057.208333333336</v>
      </c>
      <c r="G4863" s="9">
        <v>45063.768726851849</v>
      </c>
    </row>
    <row r="4864" spans="1:7" x14ac:dyDescent="0.25">
      <c r="A4864" t="s">
        <v>201</v>
      </c>
      <c r="B4864" t="s">
        <v>5313</v>
      </c>
      <c r="C4864">
        <v>1</v>
      </c>
      <c r="D4864">
        <v>0</v>
      </c>
      <c r="E4864" s="9">
        <v>45057.208333333336</v>
      </c>
      <c r="F4864" s="9">
        <v>45057.208333333336</v>
      </c>
      <c r="G4864" s="9">
        <v>45063.768726851849</v>
      </c>
    </row>
    <row r="4865" spans="1:7" x14ac:dyDescent="0.25">
      <c r="A4865" t="s">
        <v>200</v>
      </c>
      <c r="B4865" t="s">
        <v>5313</v>
      </c>
      <c r="C4865">
        <v>1</v>
      </c>
      <c r="D4865">
        <v>0</v>
      </c>
      <c r="E4865" s="9">
        <v>45057.208333333336</v>
      </c>
      <c r="F4865" s="9">
        <v>45057.208333333336</v>
      </c>
      <c r="G4865" s="9">
        <v>45063.768726851849</v>
      </c>
    </row>
    <row r="4866" spans="1:7" x14ac:dyDescent="0.25">
      <c r="A4866" t="s">
        <v>236</v>
      </c>
      <c r="B4866" t="s">
        <v>5313</v>
      </c>
      <c r="C4866">
        <v>1</v>
      </c>
      <c r="D4866">
        <v>0</v>
      </c>
      <c r="E4866" s="9">
        <v>45057.208333333336</v>
      </c>
      <c r="F4866" s="9">
        <v>45057.208333333336</v>
      </c>
      <c r="G4866" s="9">
        <v>45063.768738425926</v>
      </c>
    </row>
    <row r="4867" spans="1:7" x14ac:dyDescent="0.25">
      <c r="A4867" t="s">
        <v>2206</v>
      </c>
      <c r="B4867" t="s">
        <v>5313</v>
      </c>
      <c r="C4867">
        <v>1</v>
      </c>
      <c r="D4867">
        <v>0</v>
      </c>
      <c r="E4867" s="9">
        <v>45057.208333333336</v>
      </c>
      <c r="F4867" s="9">
        <v>45057.208333333336</v>
      </c>
      <c r="G4867" s="9">
        <v>45063.768738425926</v>
      </c>
    </row>
    <row r="4868" spans="1:7" x14ac:dyDescent="0.25">
      <c r="A4868" t="s">
        <v>462</v>
      </c>
      <c r="B4868" t="s">
        <v>5313</v>
      </c>
      <c r="C4868">
        <v>1</v>
      </c>
      <c r="D4868">
        <v>0</v>
      </c>
      <c r="E4868" s="9">
        <v>45057.208333333336</v>
      </c>
      <c r="F4868" s="9">
        <v>45057.208333333336</v>
      </c>
      <c r="G4868" s="9">
        <v>45063.768750000003</v>
      </c>
    </row>
    <row r="4869" spans="1:7" x14ac:dyDescent="0.25">
      <c r="A4869" t="s">
        <v>2435</v>
      </c>
      <c r="B4869" t="s">
        <v>5313</v>
      </c>
      <c r="C4869">
        <v>1</v>
      </c>
      <c r="D4869">
        <v>0</v>
      </c>
      <c r="E4869" s="9">
        <v>45057.208333333336</v>
      </c>
      <c r="F4869" s="9">
        <v>45057.208333333336</v>
      </c>
      <c r="G4869" s="9">
        <v>45063.768761574072</v>
      </c>
    </row>
    <row r="4870" spans="1:7" x14ac:dyDescent="0.25">
      <c r="A4870" t="s">
        <v>3054</v>
      </c>
      <c r="B4870" t="s">
        <v>5313</v>
      </c>
      <c r="C4870">
        <v>1</v>
      </c>
      <c r="D4870">
        <v>0</v>
      </c>
      <c r="E4870" s="9">
        <v>45057</v>
      </c>
      <c r="F4870" s="9">
        <v>45057</v>
      </c>
      <c r="G4870" s="9">
        <v>45063.768761574072</v>
      </c>
    </row>
    <row r="4871" spans="1:7" x14ac:dyDescent="0.25">
      <c r="A4871" t="s">
        <v>5314</v>
      </c>
      <c r="B4871" t="s">
        <v>5313</v>
      </c>
      <c r="C4871">
        <v>1</v>
      </c>
      <c r="D4871">
        <v>1</v>
      </c>
      <c r="E4871" s="9">
        <v>45057.208333333336</v>
      </c>
      <c r="F4871" s="9">
        <v>45057.208333333336</v>
      </c>
      <c r="G4871" s="9">
        <v>45063.768761574072</v>
      </c>
    </row>
    <row r="4872" spans="1:7" x14ac:dyDescent="0.25">
      <c r="A4872" t="s">
        <v>3055</v>
      </c>
      <c r="B4872" t="s">
        <v>5313</v>
      </c>
      <c r="C4872">
        <v>1</v>
      </c>
      <c r="D4872">
        <v>1</v>
      </c>
      <c r="E4872" s="9">
        <v>45057.208333333336</v>
      </c>
      <c r="F4872" s="9">
        <v>45057.208333333336</v>
      </c>
      <c r="G4872" s="9">
        <v>45063.768761574072</v>
      </c>
    </row>
    <row r="4873" spans="1:7" x14ac:dyDescent="0.25">
      <c r="A4873" t="s">
        <v>212</v>
      </c>
      <c r="B4873" t="s">
        <v>5313</v>
      </c>
      <c r="C4873">
        <v>1</v>
      </c>
      <c r="D4873">
        <v>0</v>
      </c>
      <c r="E4873" s="9">
        <v>45057.208333333336</v>
      </c>
      <c r="F4873" s="9">
        <v>45057.208333333336</v>
      </c>
      <c r="G4873" s="9">
        <v>45063.768796296295</v>
      </c>
    </row>
    <row r="4874" spans="1:7" x14ac:dyDescent="0.25">
      <c r="A4874" t="s">
        <v>397</v>
      </c>
      <c r="B4874" t="s">
        <v>5313</v>
      </c>
      <c r="C4874">
        <v>1</v>
      </c>
      <c r="D4874">
        <v>0</v>
      </c>
      <c r="E4874" s="9">
        <v>45057.208333333336</v>
      </c>
      <c r="F4874" s="9">
        <v>45057.208333333336</v>
      </c>
      <c r="G4874" s="9">
        <v>45063.768796296295</v>
      </c>
    </row>
    <row r="4875" spans="1:7" x14ac:dyDescent="0.25">
      <c r="A4875" t="s">
        <v>295</v>
      </c>
      <c r="B4875" t="s">
        <v>5313</v>
      </c>
      <c r="C4875">
        <v>1</v>
      </c>
      <c r="D4875">
        <v>0</v>
      </c>
      <c r="E4875" s="9">
        <v>45057</v>
      </c>
      <c r="F4875" s="9">
        <v>45057</v>
      </c>
      <c r="G4875" s="9">
        <v>45063.768796296295</v>
      </c>
    </row>
    <row r="4876" spans="1:7" x14ac:dyDescent="0.25">
      <c r="A4876" t="s">
        <v>3069</v>
      </c>
      <c r="B4876" t="s">
        <v>5313</v>
      </c>
      <c r="C4876">
        <v>1</v>
      </c>
      <c r="D4876">
        <v>1</v>
      </c>
      <c r="E4876" s="9">
        <v>45057.208333333336</v>
      </c>
      <c r="F4876" s="9">
        <v>45057.208333333336</v>
      </c>
      <c r="G4876" s="9">
        <v>45063.768807870372</v>
      </c>
    </row>
    <row r="4877" spans="1:7" x14ac:dyDescent="0.25">
      <c r="A4877" t="s">
        <v>2464</v>
      </c>
      <c r="B4877" t="s">
        <v>5313</v>
      </c>
      <c r="C4877">
        <v>1</v>
      </c>
      <c r="D4877">
        <v>1</v>
      </c>
      <c r="E4877" s="9">
        <v>45057.208333333336</v>
      </c>
      <c r="F4877" s="9">
        <v>45057.208333333336</v>
      </c>
      <c r="G4877" s="9">
        <v>45063.768819444442</v>
      </c>
    </row>
    <row r="4878" spans="1:7" x14ac:dyDescent="0.25">
      <c r="A4878" t="s">
        <v>2205</v>
      </c>
      <c r="B4878" t="s">
        <v>5313</v>
      </c>
      <c r="C4878">
        <v>1</v>
      </c>
      <c r="D4878">
        <v>1</v>
      </c>
      <c r="E4878" s="9">
        <v>45057.208333333336</v>
      </c>
      <c r="F4878" s="9">
        <v>45057.208333333336</v>
      </c>
      <c r="G4878" s="9">
        <v>45063.768819444442</v>
      </c>
    </row>
    <row r="4879" spans="1:7" x14ac:dyDescent="0.25">
      <c r="A4879" t="s">
        <v>2047</v>
      </c>
      <c r="B4879" t="s">
        <v>5313</v>
      </c>
      <c r="C4879">
        <v>1</v>
      </c>
      <c r="D4879">
        <v>1</v>
      </c>
      <c r="E4879" s="9">
        <v>45057.208333333336</v>
      </c>
      <c r="F4879" s="9">
        <v>45057.208333333336</v>
      </c>
      <c r="G4879" s="9">
        <v>45063.768831018519</v>
      </c>
    </row>
    <row r="4880" spans="1:7" x14ac:dyDescent="0.25">
      <c r="A4880" t="s">
        <v>2049</v>
      </c>
      <c r="B4880" t="s">
        <v>5313</v>
      </c>
      <c r="C4880">
        <v>1</v>
      </c>
      <c r="D4880">
        <v>0</v>
      </c>
      <c r="E4880" s="9">
        <v>45057.208333333336</v>
      </c>
      <c r="F4880" s="9">
        <v>45057.208333333336</v>
      </c>
      <c r="G4880" s="9">
        <v>45063.768831018519</v>
      </c>
    </row>
    <row r="4881" spans="1:7" x14ac:dyDescent="0.25">
      <c r="A4881" t="s">
        <v>2051</v>
      </c>
      <c r="B4881" t="s">
        <v>5313</v>
      </c>
      <c r="C4881">
        <v>1</v>
      </c>
      <c r="D4881">
        <v>1</v>
      </c>
      <c r="E4881" s="9">
        <v>45057.208333333336</v>
      </c>
      <c r="F4881" s="9">
        <v>45057.208333333336</v>
      </c>
      <c r="G4881" s="9">
        <v>45063.768831018519</v>
      </c>
    </row>
    <row r="4882" spans="1:7" x14ac:dyDescent="0.25">
      <c r="A4882" t="s">
        <v>2050</v>
      </c>
      <c r="B4882" t="s">
        <v>5313</v>
      </c>
      <c r="C4882">
        <v>1</v>
      </c>
      <c r="D4882">
        <v>0</v>
      </c>
      <c r="E4882" s="9">
        <v>45057.208333333336</v>
      </c>
      <c r="F4882" s="9">
        <v>45057.208333333336</v>
      </c>
      <c r="G4882" s="9">
        <v>45063.768831018519</v>
      </c>
    </row>
    <row r="4883" spans="1:7" x14ac:dyDescent="0.25">
      <c r="A4883" t="s">
        <v>2046</v>
      </c>
      <c r="B4883" t="s">
        <v>5313</v>
      </c>
      <c r="C4883">
        <v>1</v>
      </c>
      <c r="D4883">
        <v>1</v>
      </c>
      <c r="E4883" s="9">
        <v>45057.208333333336</v>
      </c>
      <c r="F4883" s="9">
        <v>45057.208333333336</v>
      </c>
      <c r="G4883" s="9">
        <v>45063.768831018519</v>
      </c>
    </row>
    <row r="4884" spans="1:7" x14ac:dyDescent="0.25">
      <c r="A4884" t="s">
        <v>2045</v>
      </c>
      <c r="B4884" t="s">
        <v>5313</v>
      </c>
      <c r="C4884">
        <v>1</v>
      </c>
      <c r="D4884">
        <v>0</v>
      </c>
      <c r="E4884" s="9">
        <v>45057.208333333336</v>
      </c>
      <c r="F4884" s="9">
        <v>45057.208333333336</v>
      </c>
      <c r="G4884" s="9">
        <v>45063.768831018519</v>
      </c>
    </row>
    <row r="4885" spans="1:7" x14ac:dyDescent="0.25">
      <c r="A4885" t="s">
        <v>2048</v>
      </c>
      <c r="B4885" t="s">
        <v>5313</v>
      </c>
      <c r="C4885">
        <v>1</v>
      </c>
      <c r="D4885">
        <v>1</v>
      </c>
      <c r="E4885" s="9">
        <v>45057.208333333336</v>
      </c>
      <c r="F4885" s="9">
        <v>45057.208333333336</v>
      </c>
      <c r="G4885" s="9">
        <v>45063.768842592595</v>
      </c>
    </row>
    <row r="4886" spans="1:7" x14ac:dyDescent="0.25">
      <c r="A4886" t="s">
        <v>5315</v>
      </c>
      <c r="B4886" t="s">
        <v>2143</v>
      </c>
      <c r="C4886">
        <v>1</v>
      </c>
      <c r="D4886">
        <v>1</v>
      </c>
      <c r="E4886" s="9">
        <v>45057.208333333336</v>
      </c>
      <c r="F4886" s="9">
        <v>45057.208333333336</v>
      </c>
      <c r="G4886" s="9">
        <v>45063.768842592595</v>
      </c>
    </row>
    <row r="4887" spans="1:7" x14ac:dyDescent="0.25">
      <c r="A4887" t="s">
        <v>3320</v>
      </c>
      <c r="B4887" t="s">
        <v>2476</v>
      </c>
      <c r="C4887">
        <v>1</v>
      </c>
      <c r="D4887">
        <v>1</v>
      </c>
      <c r="E4887" s="9">
        <v>45056.208333333336</v>
      </c>
      <c r="F4887" s="9">
        <v>45056.208333333336</v>
      </c>
      <c r="G4887" s="9">
        <v>45063.768842592595</v>
      </c>
    </row>
    <row r="4888" spans="1:7" x14ac:dyDescent="0.25">
      <c r="A4888" t="s">
        <v>3334</v>
      </c>
      <c r="B4888" t="s">
        <v>2476</v>
      </c>
      <c r="C4888">
        <v>1</v>
      </c>
      <c r="D4888">
        <v>1</v>
      </c>
      <c r="E4888" s="9">
        <v>45056.208333333336</v>
      </c>
      <c r="F4888" s="9">
        <v>45056.208333333336</v>
      </c>
      <c r="G4888" s="9">
        <v>45063.768842592595</v>
      </c>
    </row>
    <row r="4889" spans="1:7" x14ac:dyDescent="0.25">
      <c r="A4889" t="s">
        <v>3540</v>
      </c>
      <c r="B4889" t="s">
        <v>2476</v>
      </c>
      <c r="C4889">
        <v>1</v>
      </c>
      <c r="D4889">
        <v>1</v>
      </c>
      <c r="E4889" s="9">
        <v>45056.208333333336</v>
      </c>
      <c r="F4889" s="9">
        <v>45056.208333333336</v>
      </c>
      <c r="G4889" s="9">
        <v>45063.768854166665</v>
      </c>
    </row>
    <row r="4890" spans="1:7" x14ac:dyDescent="0.25">
      <c r="A4890" t="s">
        <v>5306</v>
      </c>
      <c r="B4890" t="s">
        <v>2145</v>
      </c>
      <c r="C4890">
        <v>1</v>
      </c>
      <c r="D4890">
        <v>1</v>
      </c>
      <c r="E4890" s="9">
        <v>45056.208333333336</v>
      </c>
      <c r="F4890" s="9">
        <v>45056.208333333336</v>
      </c>
      <c r="G4890" s="9">
        <v>45063.768854166665</v>
      </c>
    </row>
    <row r="4891" spans="1:7" x14ac:dyDescent="0.25">
      <c r="A4891" t="s">
        <v>3335</v>
      </c>
      <c r="B4891" t="s">
        <v>2476</v>
      </c>
      <c r="C4891">
        <v>1</v>
      </c>
      <c r="D4891">
        <v>1</v>
      </c>
      <c r="E4891" s="9">
        <v>45055.208333333336</v>
      </c>
      <c r="F4891" s="9">
        <v>45055.208333333336</v>
      </c>
      <c r="G4891" s="9">
        <v>45063.768865740742</v>
      </c>
    </row>
    <row r="4892" spans="1:7" x14ac:dyDescent="0.25">
      <c r="A4892" t="s">
        <v>5317</v>
      </c>
      <c r="B4892" t="s">
        <v>2476</v>
      </c>
      <c r="C4892">
        <v>1</v>
      </c>
      <c r="D4892">
        <v>0</v>
      </c>
      <c r="E4892" s="9">
        <v>45055</v>
      </c>
      <c r="F4892" s="9">
        <v>45055</v>
      </c>
      <c r="G4892" s="9">
        <v>45063.768865740742</v>
      </c>
    </row>
    <row r="4893" spans="1:7" x14ac:dyDescent="0.25">
      <c r="A4893" t="s">
        <v>370</v>
      </c>
      <c r="B4893" t="s">
        <v>5318</v>
      </c>
      <c r="C4893">
        <v>1</v>
      </c>
      <c r="D4893">
        <v>0</v>
      </c>
      <c r="E4893" s="9">
        <v>45055.208333333336</v>
      </c>
      <c r="F4893" s="9">
        <v>45055.208333333336</v>
      </c>
      <c r="G4893" s="9">
        <v>45063.768888888888</v>
      </c>
    </row>
    <row r="4894" spans="1:7" x14ac:dyDescent="0.25">
      <c r="A4894" t="s">
        <v>328</v>
      </c>
      <c r="B4894" t="s">
        <v>5318</v>
      </c>
      <c r="C4894">
        <v>1</v>
      </c>
      <c r="D4894">
        <v>1</v>
      </c>
      <c r="E4894" s="9">
        <v>45055.208333333336</v>
      </c>
      <c r="F4894" s="9">
        <v>45055.208333333336</v>
      </c>
      <c r="G4894" s="9">
        <v>45063.768888888888</v>
      </c>
    </row>
    <row r="4895" spans="1:7" x14ac:dyDescent="0.25">
      <c r="A4895" t="s">
        <v>229</v>
      </c>
      <c r="B4895" t="s">
        <v>5318</v>
      </c>
      <c r="C4895">
        <v>1</v>
      </c>
      <c r="D4895">
        <v>0</v>
      </c>
      <c r="E4895" s="9">
        <v>45055</v>
      </c>
      <c r="F4895" s="9">
        <v>45055</v>
      </c>
      <c r="G4895" s="9">
        <v>45063.768900462965</v>
      </c>
    </row>
    <row r="4896" spans="1:7" x14ac:dyDescent="0.25">
      <c r="A4896" t="s">
        <v>246</v>
      </c>
      <c r="B4896" t="s">
        <v>5318</v>
      </c>
      <c r="C4896">
        <v>1</v>
      </c>
      <c r="D4896">
        <v>0</v>
      </c>
      <c r="E4896" s="9">
        <v>45055.208333333336</v>
      </c>
      <c r="F4896" s="9">
        <v>45055.208333333336</v>
      </c>
      <c r="G4896" s="9">
        <v>45063.768900462965</v>
      </c>
    </row>
    <row r="4897" spans="1:7" x14ac:dyDescent="0.25">
      <c r="A4897" t="s">
        <v>2440</v>
      </c>
      <c r="B4897" t="s">
        <v>5318</v>
      </c>
      <c r="C4897">
        <v>1</v>
      </c>
      <c r="D4897">
        <v>1</v>
      </c>
      <c r="E4897" s="9">
        <v>45055.208333333336</v>
      </c>
      <c r="F4897" s="9">
        <v>45055.208333333336</v>
      </c>
      <c r="G4897" s="9">
        <v>45063.768900462965</v>
      </c>
    </row>
    <row r="4898" spans="1:7" x14ac:dyDescent="0.25">
      <c r="A4898" t="s">
        <v>2088</v>
      </c>
      <c r="B4898" t="s">
        <v>5318</v>
      </c>
      <c r="C4898">
        <v>1</v>
      </c>
      <c r="D4898">
        <v>1</v>
      </c>
      <c r="E4898" s="9">
        <v>45054.208333333336</v>
      </c>
      <c r="F4898" s="9">
        <v>45054.208333333336</v>
      </c>
      <c r="G4898" s="9">
        <v>45063.768923611111</v>
      </c>
    </row>
    <row r="4899" spans="1:7" x14ac:dyDescent="0.25">
      <c r="A4899" t="s">
        <v>3366</v>
      </c>
      <c r="B4899" t="s">
        <v>5318</v>
      </c>
      <c r="C4899">
        <v>1</v>
      </c>
      <c r="D4899">
        <v>0</v>
      </c>
      <c r="E4899" s="9">
        <v>45054.208333333336</v>
      </c>
      <c r="F4899" s="9">
        <v>45054.208333333336</v>
      </c>
      <c r="G4899" s="9">
        <v>45063.768923611111</v>
      </c>
    </row>
    <row r="4900" spans="1:7" x14ac:dyDescent="0.25">
      <c r="A4900" t="s">
        <v>5319</v>
      </c>
      <c r="B4900" t="s">
        <v>5318</v>
      </c>
      <c r="C4900">
        <v>1</v>
      </c>
      <c r="D4900">
        <v>1</v>
      </c>
      <c r="E4900" s="9">
        <v>45054.208333333336</v>
      </c>
      <c r="F4900" s="9">
        <v>45054.208333333336</v>
      </c>
      <c r="G4900" s="9">
        <v>45063.768923611111</v>
      </c>
    </row>
    <row r="4901" spans="1:7" x14ac:dyDescent="0.25">
      <c r="A4901" t="s">
        <v>2130</v>
      </c>
      <c r="B4901" t="s">
        <v>5318</v>
      </c>
      <c r="C4901">
        <v>1</v>
      </c>
      <c r="D4901">
        <v>1</v>
      </c>
      <c r="E4901" s="9">
        <v>45054.208333333336</v>
      </c>
      <c r="F4901" s="9">
        <v>45054.208333333336</v>
      </c>
      <c r="G4901" s="9">
        <v>45063.768923611111</v>
      </c>
    </row>
    <row r="4902" spans="1:7" x14ac:dyDescent="0.25">
      <c r="A4902" t="s">
        <v>2042</v>
      </c>
      <c r="B4902" t="s">
        <v>5318</v>
      </c>
      <c r="C4902">
        <v>1</v>
      </c>
      <c r="D4902">
        <v>1</v>
      </c>
      <c r="E4902" s="9">
        <v>45054.208333333336</v>
      </c>
      <c r="F4902" s="9">
        <v>45054.208333333336</v>
      </c>
      <c r="G4902" s="9">
        <v>45063.768935185188</v>
      </c>
    </row>
    <row r="4903" spans="1:7" x14ac:dyDescent="0.25">
      <c r="A4903" t="s">
        <v>2043</v>
      </c>
      <c r="B4903" t="s">
        <v>5318</v>
      </c>
      <c r="C4903">
        <v>1</v>
      </c>
      <c r="D4903">
        <v>1</v>
      </c>
      <c r="E4903" s="9">
        <v>45054.208333333336</v>
      </c>
      <c r="F4903" s="9">
        <v>45054.208333333336</v>
      </c>
      <c r="G4903" s="9">
        <v>45063.768935185188</v>
      </c>
    </row>
    <row r="4904" spans="1:7" x14ac:dyDescent="0.25">
      <c r="A4904" t="s">
        <v>5320</v>
      </c>
      <c r="B4904" t="s">
        <v>2476</v>
      </c>
      <c r="C4904">
        <v>1</v>
      </c>
      <c r="D4904">
        <v>1</v>
      </c>
      <c r="E4904" s="9">
        <v>45051.208333333336</v>
      </c>
      <c r="F4904" s="9">
        <v>45051.208333333336</v>
      </c>
      <c r="G4904" s="9">
        <v>45063.768946759257</v>
      </c>
    </row>
    <row r="4905" spans="1:7" x14ac:dyDescent="0.25">
      <c r="A4905" t="s">
        <v>3266</v>
      </c>
      <c r="B4905" t="s">
        <v>2476</v>
      </c>
      <c r="C4905">
        <v>1</v>
      </c>
      <c r="D4905">
        <v>1</v>
      </c>
      <c r="E4905" s="9">
        <v>45051.208333333336</v>
      </c>
      <c r="F4905" s="9">
        <v>45051.208333333336</v>
      </c>
      <c r="G4905" s="9">
        <v>45063.768946759257</v>
      </c>
    </row>
    <row r="4906" spans="1:7" x14ac:dyDescent="0.25">
      <c r="A4906" t="s">
        <v>3131</v>
      </c>
      <c r="B4906" t="s">
        <v>2476</v>
      </c>
      <c r="C4906">
        <v>1</v>
      </c>
      <c r="D4906">
        <v>1</v>
      </c>
      <c r="E4906" s="9">
        <v>45051.208333333336</v>
      </c>
      <c r="F4906" s="9">
        <v>45051.208333333336</v>
      </c>
      <c r="G4906" s="9">
        <v>45063.768946759257</v>
      </c>
    </row>
    <row r="4907" spans="1:7" x14ac:dyDescent="0.25">
      <c r="A4907" t="s">
        <v>2386</v>
      </c>
      <c r="B4907" t="s">
        <v>2476</v>
      </c>
      <c r="C4907">
        <v>1</v>
      </c>
      <c r="D4907">
        <v>0</v>
      </c>
      <c r="E4907" s="9">
        <v>45051.208333333336</v>
      </c>
      <c r="F4907" s="9">
        <v>45051.208333333336</v>
      </c>
      <c r="G4907" s="9">
        <v>45063.768946759257</v>
      </c>
    </row>
    <row r="4908" spans="1:7" x14ac:dyDescent="0.25">
      <c r="A4908" t="s">
        <v>5321</v>
      </c>
      <c r="B4908" t="s">
        <v>2476</v>
      </c>
      <c r="C4908">
        <v>1</v>
      </c>
      <c r="D4908">
        <v>0</v>
      </c>
      <c r="E4908" s="9">
        <v>45051.208333333336</v>
      </c>
      <c r="F4908" s="9">
        <v>45051.208333333336</v>
      </c>
      <c r="G4908" s="9">
        <v>45063.768958333334</v>
      </c>
    </row>
    <row r="4909" spans="1:7" x14ac:dyDescent="0.25">
      <c r="A4909" t="s">
        <v>5322</v>
      </c>
      <c r="B4909" t="s">
        <v>2476</v>
      </c>
      <c r="C4909">
        <v>1</v>
      </c>
      <c r="D4909">
        <v>0</v>
      </c>
      <c r="E4909" s="9">
        <v>45051.208333333336</v>
      </c>
      <c r="F4909" s="9">
        <v>45051.208333333336</v>
      </c>
      <c r="G4909" s="9">
        <v>45063.768958333334</v>
      </c>
    </row>
    <row r="4910" spans="1:7" x14ac:dyDescent="0.25">
      <c r="A4910" t="s">
        <v>5323</v>
      </c>
      <c r="B4910" t="s">
        <v>2476</v>
      </c>
      <c r="C4910">
        <v>1</v>
      </c>
      <c r="D4910">
        <v>1</v>
      </c>
      <c r="E4910" s="9">
        <v>45051.208333333336</v>
      </c>
      <c r="F4910" s="9">
        <v>45051.208333333336</v>
      </c>
      <c r="G4910" s="9">
        <v>45063.768958333334</v>
      </c>
    </row>
    <row r="4911" spans="1:7" x14ac:dyDescent="0.25">
      <c r="A4911" t="s">
        <v>2137</v>
      </c>
      <c r="B4911" t="s">
        <v>2476</v>
      </c>
      <c r="C4911">
        <v>1</v>
      </c>
      <c r="D4911">
        <v>1</v>
      </c>
      <c r="E4911" s="9">
        <v>45051.208333333336</v>
      </c>
      <c r="F4911" s="9">
        <v>45051.208333333336</v>
      </c>
      <c r="G4911" s="9">
        <v>45063.768958333334</v>
      </c>
    </row>
    <row r="4912" spans="1:7" x14ac:dyDescent="0.25">
      <c r="A4912" t="s">
        <v>3705</v>
      </c>
      <c r="B4912" t="s">
        <v>1816</v>
      </c>
      <c r="C4912">
        <v>1</v>
      </c>
      <c r="D4912">
        <v>0</v>
      </c>
      <c r="E4912" s="9"/>
      <c r="F4912" s="9"/>
      <c r="G4912" s="9">
        <v>45064.69939814815</v>
      </c>
    </row>
    <row r="4913" spans="1:7" x14ac:dyDescent="0.25">
      <c r="A4913" t="s">
        <v>3705</v>
      </c>
      <c r="B4913" t="s">
        <v>1928</v>
      </c>
      <c r="C4913">
        <v>1</v>
      </c>
      <c r="D4913">
        <v>0</v>
      </c>
      <c r="E4913" s="9"/>
      <c r="F4913" s="9"/>
      <c r="G4913" s="9">
        <v>45064.69939814815</v>
      </c>
    </row>
    <row r="4914" spans="1:7" x14ac:dyDescent="0.25">
      <c r="A4914" t="s">
        <v>1983</v>
      </c>
      <c r="B4914" t="s">
        <v>5324</v>
      </c>
      <c r="C4914">
        <v>1</v>
      </c>
      <c r="D4914">
        <v>1</v>
      </c>
      <c r="E4914" s="9">
        <v>45064.208333333336</v>
      </c>
      <c r="F4914" s="9">
        <v>45064.208333333336</v>
      </c>
      <c r="G4914" s="9">
        <v>45072.740613425929</v>
      </c>
    </row>
    <row r="4915" spans="1:7" x14ac:dyDescent="0.25">
      <c r="A4915" t="s">
        <v>2204</v>
      </c>
      <c r="B4915" t="s">
        <v>5324</v>
      </c>
      <c r="C4915">
        <v>1</v>
      </c>
      <c r="D4915">
        <v>0</v>
      </c>
      <c r="E4915" s="9">
        <v>45064.208333333336</v>
      </c>
      <c r="F4915" s="9">
        <v>45064.208333333336</v>
      </c>
      <c r="G4915" s="9">
        <v>45072.740613425929</v>
      </c>
    </row>
    <row r="4916" spans="1:7" x14ac:dyDescent="0.25">
      <c r="A4916" t="s">
        <v>2459</v>
      </c>
      <c r="B4916" t="s">
        <v>5325</v>
      </c>
      <c r="C4916">
        <v>1</v>
      </c>
      <c r="D4916">
        <v>1</v>
      </c>
      <c r="E4916" s="9">
        <v>45064</v>
      </c>
      <c r="F4916" s="9">
        <v>45064</v>
      </c>
      <c r="G4916" s="9">
        <v>45072.740636574075</v>
      </c>
    </row>
    <row r="4917" spans="1:7" x14ac:dyDescent="0.25">
      <c r="A4917" t="s">
        <v>5329</v>
      </c>
      <c r="B4917" t="s">
        <v>5325</v>
      </c>
      <c r="C4917">
        <v>1</v>
      </c>
      <c r="D4917">
        <v>1</v>
      </c>
      <c r="E4917" s="9">
        <v>45064.208333333336</v>
      </c>
      <c r="F4917" s="9">
        <v>45064.208333333336</v>
      </c>
      <c r="G4917" s="9">
        <v>45072.740648148145</v>
      </c>
    </row>
    <row r="4918" spans="1:7" x14ac:dyDescent="0.25">
      <c r="A4918" t="s">
        <v>5330</v>
      </c>
      <c r="B4918" t="s">
        <v>5325</v>
      </c>
      <c r="C4918">
        <v>1</v>
      </c>
      <c r="D4918">
        <v>1</v>
      </c>
      <c r="E4918" s="9">
        <v>45064.208333333336</v>
      </c>
      <c r="F4918" s="9">
        <v>45064.208333333336</v>
      </c>
      <c r="G4918" s="9">
        <v>45072.740648148145</v>
      </c>
    </row>
    <row r="4919" spans="1:7" x14ac:dyDescent="0.25">
      <c r="A4919" t="s">
        <v>2093</v>
      </c>
      <c r="B4919" t="s">
        <v>5325</v>
      </c>
      <c r="C4919">
        <v>1</v>
      </c>
      <c r="D4919">
        <v>0</v>
      </c>
      <c r="E4919" s="9">
        <v>45064.208333333336</v>
      </c>
      <c r="F4919" s="9">
        <v>45064.208333333336</v>
      </c>
      <c r="G4919" s="9">
        <v>45072.740659722222</v>
      </c>
    </row>
    <row r="4920" spans="1:7" x14ac:dyDescent="0.25">
      <c r="A4920" t="s">
        <v>2461</v>
      </c>
      <c r="B4920" t="s">
        <v>5325</v>
      </c>
      <c r="C4920">
        <v>1</v>
      </c>
      <c r="D4920">
        <v>1</v>
      </c>
      <c r="E4920" s="9">
        <v>45064</v>
      </c>
      <c r="F4920" s="9">
        <v>45064</v>
      </c>
      <c r="G4920" s="9">
        <v>45072.740671296298</v>
      </c>
    </row>
    <row r="4921" spans="1:7" x14ac:dyDescent="0.25">
      <c r="A4921" t="s">
        <v>5331</v>
      </c>
      <c r="B4921" t="s">
        <v>5325</v>
      </c>
      <c r="C4921">
        <v>1</v>
      </c>
      <c r="D4921">
        <v>1</v>
      </c>
      <c r="E4921" s="9">
        <v>45064.208333333336</v>
      </c>
      <c r="F4921" s="9">
        <v>45064.208333333336</v>
      </c>
      <c r="G4921" s="9">
        <v>45072.740763888891</v>
      </c>
    </row>
    <row r="4922" spans="1:7" x14ac:dyDescent="0.25">
      <c r="A4922" t="s">
        <v>5332</v>
      </c>
      <c r="B4922" t="s">
        <v>5325</v>
      </c>
      <c r="C4922">
        <v>1</v>
      </c>
      <c r="D4922">
        <v>1</v>
      </c>
      <c r="E4922" s="9">
        <v>45064.208333333336</v>
      </c>
      <c r="F4922" s="9">
        <v>45064.208333333336</v>
      </c>
      <c r="G4922" s="9">
        <v>45072.74077546296</v>
      </c>
    </row>
    <row r="4923" spans="1:7" x14ac:dyDescent="0.25">
      <c r="A4923" t="s">
        <v>545</v>
      </c>
      <c r="B4923" t="s">
        <v>5333</v>
      </c>
      <c r="C4923">
        <v>1</v>
      </c>
      <c r="D4923">
        <v>0</v>
      </c>
      <c r="E4923" s="9">
        <v>45064.208333333336</v>
      </c>
      <c r="F4923" s="9">
        <v>45064.208333333336</v>
      </c>
      <c r="G4923" s="9">
        <v>45072.740787037037</v>
      </c>
    </row>
    <row r="4924" spans="1:7" x14ac:dyDescent="0.25">
      <c r="A4924" t="s">
        <v>2473</v>
      </c>
      <c r="B4924" t="s">
        <v>5333</v>
      </c>
      <c r="C4924">
        <v>1</v>
      </c>
      <c r="D4924">
        <v>0</v>
      </c>
      <c r="E4924" s="9">
        <v>45064.208333333336</v>
      </c>
      <c r="F4924" s="9">
        <v>45064.208333333336</v>
      </c>
      <c r="G4924" s="9">
        <v>45072.740787037037</v>
      </c>
    </row>
    <row r="4925" spans="1:7" x14ac:dyDescent="0.25">
      <c r="A4925" t="s">
        <v>369</v>
      </c>
      <c r="B4925" t="s">
        <v>5333</v>
      </c>
      <c r="C4925">
        <v>1</v>
      </c>
      <c r="D4925">
        <v>0</v>
      </c>
      <c r="E4925" s="9">
        <v>45064.208333333336</v>
      </c>
      <c r="F4925" s="9">
        <v>45064.208333333336</v>
      </c>
      <c r="G4925" s="9">
        <v>45072.740787037037</v>
      </c>
    </row>
    <row r="4926" spans="1:7" x14ac:dyDescent="0.25">
      <c r="A4926" t="s">
        <v>2137</v>
      </c>
      <c r="B4926" t="s">
        <v>5334</v>
      </c>
      <c r="C4926">
        <v>1</v>
      </c>
      <c r="D4926">
        <v>1</v>
      </c>
      <c r="E4926" s="9">
        <v>45064.208333333336</v>
      </c>
      <c r="F4926" s="9">
        <v>45064.208333333336</v>
      </c>
      <c r="G4926" s="9">
        <v>45072.740810185183</v>
      </c>
    </row>
    <row r="4927" spans="1:7" x14ac:dyDescent="0.25">
      <c r="A4927" t="s">
        <v>2825</v>
      </c>
      <c r="B4927" t="s">
        <v>5334</v>
      </c>
      <c r="C4927">
        <v>1</v>
      </c>
      <c r="D4927">
        <v>0</v>
      </c>
      <c r="E4927" s="9">
        <v>45064.208333333336</v>
      </c>
      <c r="F4927" s="9">
        <v>45064.208333333336</v>
      </c>
      <c r="G4927" s="9">
        <v>45072.740810185183</v>
      </c>
    </row>
    <row r="4928" spans="1:7" x14ac:dyDescent="0.25">
      <c r="A4928" t="s">
        <v>2459</v>
      </c>
      <c r="B4928" t="s">
        <v>5335</v>
      </c>
      <c r="C4928">
        <v>1</v>
      </c>
      <c r="D4928">
        <v>1</v>
      </c>
      <c r="E4928" s="9">
        <v>45064</v>
      </c>
      <c r="F4928" s="9">
        <v>45064</v>
      </c>
      <c r="G4928" s="9">
        <v>45072.74082175926</v>
      </c>
    </row>
    <row r="4929" spans="1:7" x14ac:dyDescent="0.25">
      <c r="A4929" t="s">
        <v>5329</v>
      </c>
      <c r="B4929" t="s">
        <v>5335</v>
      </c>
      <c r="C4929">
        <v>1</v>
      </c>
      <c r="D4929">
        <v>1</v>
      </c>
      <c r="E4929" s="9">
        <v>45064.208333333336</v>
      </c>
      <c r="F4929" s="9">
        <v>45064.208333333336</v>
      </c>
      <c r="G4929" s="9">
        <v>45072.740833333337</v>
      </c>
    </row>
    <row r="4930" spans="1:7" x14ac:dyDescent="0.25">
      <c r="A4930" t="s">
        <v>5330</v>
      </c>
      <c r="B4930" t="s">
        <v>5335</v>
      </c>
      <c r="C4930">
        <v>1</v>
      </c>
      <c r="D4930">
        <v>1</v>
      </c>
      <c r="E4930" s="9">
        <v>45064.208333333336</v>
      </c>
      <c r="F4930" s="9">
        <v>45064.208333333336</v>
      </c>
      <c r="G4930" s="9">
        <v>45072.740833333337</v>
      </c>
    </row>
    <row r="4931" spans="1:7" x14ac:dyDescent="0.25">
      <c r="A4931" t="s">
        <v>2093</v>
      </c>
      <c r="B4931" t="s">
        <v>5335</v>
      </c>
      <c r="C4931">
        <v>1</v>
      </c>
      <c r="D4931">
        <v>0</v>
      </c>
      <c r="E4931" s="9">
        <v>45064.208333333336</v>
      </c>
      <c r="F4931" s="9">
        <v>45064.208333333336</v>
      </c>
      <c r="G4931" s="9">
        <v>45072.740833333337</v>
      </c>
    </row>
    <row r="4932" spans="1:7" x14ac:dyDescent="0.25">
      <c r="A4932" t="s">
        <v>2461</v>
      </c>
      <c r="B4932" t="s">
        <v>5335</v>
      </c>
      <c r="C4932">
        <v>1</v>
      </c>
      <c r="D4932">
        <v>1</v>
      </c>
      <c r="E4932" s="9">
        <v>45064</v>
      </c>
      <c r="F4932" s="9">
        <v>45064</v>
      </c>
      <c r="G4932" s="9">
        <v>45072.740844907406</v>
      </c>
    </row>
    <row r="4933" spans="1:7" x14ac:dyDescent="0.25">
      <c r="A4933" t="s">
        <v>5331</v>
      </c>
      <c r="B4933" t="s">
        <v>5335</v>
      </c>
      <c r="C4933">
        <v>1</v>
      </c>
      <c r="D4933">
        <v>1</v>
      </c>
      <c r="E4933" s="9">
        <v>45064.208333333336</v>
      </c>
      <c r="F4933" s="9">
        <v>45064.208333333336</v>
      </c>
      <c r="G4933" s="9">
        <v>45072.740868055553</v>
      </c>
    </row>
    <row r="4934" spans="1:7" x14ac:dyDescent="0.25">
      <c r="A4934" t="s">
        <v>273</v>
      </c>
      <c r="B4934" t="s">
        <v>5335</v>
      </c>
      <c r="C4934">
        <v>1</v>
      </c>
      <c r="D4934">
        <v>0</v>
      </c>
      <c r="E4934" s="9">
        <v>45064.208333333336</v>
      </c>
      <c r="F4934" s="9">
        <v>45064.208333333336</v>
      </c>
      <c r="G4934" s="9">
        <v>45072.740868055553</v>
      </c>
    </row>
    <row r="4935" spans="1:7" x14ac:dyDescent="0.25">
      <c r="A4935" t="s">
        <v>5332</v>
      </c>
      <c r="B4935" t="s">
        <v>5335</v>
      </c>
      <c r="C4935">
        <v>1</v>
      </c>
      <c r="D4935">
        <v>1</v>
      </c>
      <c r="E4935" s="9">
        <v>45064.208333333336</v>
      </c>
      <c r="F4935" s="9">
        <v>45064.208333333336</v>
      </c>
      <c r="G4935" s="9">
        <v>45072.740879629629</v>
      </c>
    </row>
    <row r="4936" spans="1:7" x14ac:dyDescent="0.25">
      <c r="A4936" t="s">
        <v>1740</v>
      </c>
      <c r="B4936" t="s">
        <v>5324</v>
      </c>
      <c r="C4936">
        <v>1</v>
      </c>
      <c r="D4936">
        <v>1</v>
      </c>
      <c r="E4936" s="9">
        <v>45063.208333333336</v>
      </c>
      <c r="F4936" s="9">
        <v>45063.208333333336</v>
      </c>
      <c r="G4936" s="9">
        <v>45072.740891203706</v>
      </c>
    </row>
    <row r="4937" spans="1:7" x14ac:dyDescent="0.25">
      <c r="A4937" t="s">
        <v>2788</v>
      </c>
      <c r="B4937" t="s">
        <v>5324</v>
      </c>
      <c r="C4937">
        <v>1</v>
      </c>
      <c r="D4937">
        <v>0</v>
      </c>
      <c r="E4937" s="9">
        <v>45063.208333333336</v>
      </c>
      <c r="F4937" s="9">
        <v>45063.208333333336</v>
      </c>
      <c r="G4937" s="9">
        <v>45072.740891203706</v>
      </c>
    </row>
    <row r="4938" spans="1:7" x14ac:dyDescent="0.25">
      <c r="A4938" t="s">
        <v>5336</v>
      </c>
      <c r="B4938" t="s">
        <v>5324</v>
      </c>
      <c r="C4938">
        <v>1</v>
      </c>
      <c r="D4938">
        <v>1</v>
      </c>
      <c r="E4938" s="9">
        <v>45063</v>
      </c>
      <c r="F4938" s="9">
        <v>45063</v>
      </c>
      <c r="G4938" s="9">
        <v>45072.740891203706</v>
      </c>
    </row>
    <row r="4939" spans="1:7" x14ac:dyDescent="0.25">
      <c r="A4939" t="s">
        <v>2044</v>
      </c>
      <c r="B4939" t="s">
        <v>5337</v>
      </c>
      <c r="C4939">
        <v>1</v>
      </c>
      <c r="D4939">
        <v>1</v>
      </c>
      <c r="E4939" s="9">
        <v>45063.208333333336</v>
      </c>
      <c r="F4939" s="9">
        <v>45063.208333333336</v>
      </c>
      <c r="G4939" s="9">
        <v>45072.740902777776</v>
      </c>
    </row>
    <row r="4940" spans="1:7" x14ac:dyDescent="0.25">
      <c r="A4940" t="s">
        <v>2136</v>
      </c>
      <c r="B4940" t="s">
        <v>5337</v>
      </c>
      <c r="C4940">
        <v>1</v>
      </c>
      <c r="D4940">
        <v>0</v>
      </c>
      <c r="E4940" s="9">
        <v>45063.208333333336</v>
      </c>
      <c r="F4940" s="9">
        <v>45063.208333333336</v>
      </c>
      <c r="G4940" s="9">
        <v>45072.740937499999</v>
      </c>
    </row>
    <row r="4941" spans="1:7" x14ac:dyDescent="0.25">
      <c r="A4941" t="s">
        <v>3053</v>
      </c>
      <c r="B4941" t="s">
        <v>5337</v>
      </c>
      <c r="C4941">
        <v>1</v>
      </c>
      <c r="D4941">
        <v>0</v>
      </c>
      <c r="E4941" s="9">
        <v>45063.208333333336</v>
      </c>
      <c r="F4941" s="9">
        <v>45063.208333333336</v>
      </c>
      <c r="G4941" s="9">
        <v>45072.740937499999</v>
      </c>
    </row>
    <row r="4942" spans="1:7" x14ac:dyDescent="0.25">
      <c r="A4942" t="s">
        <v>3051</v>
      </c>
      <c r="B4942" t="s">
        <v>5337</v>
      </c>
      <c r="C4942">
        <v>1</v>
      </c>
      <c r="D4942">
        <v>1</v>
      </c>
      <c r="E4942" s="9">
        <v>45063.208333333336</v>
      </c>
      <c r="F4942" s="9">
        <v>45063.208333333336</v>
      </c>
      <c r="G4942" s="9">
        <v>45072.740937499999</v>
      </c>
    </row>
    <row r="4943" spans="1:7" x14ac:dyDescent="0.25">
      <c r="A4943" t="s">
        <v>3052</v>
      </c>
      <c r="B4943" t="s">
        <v>5337</v>
      </c>
      <c r="C4943">
        <v>1</v>
      </c>
      <c r="D4943">
        <v>1</v>
      </c>
      <c r="E4943" s="9">
        <v>45063.208333333336</v>
      </c>
      <c r="F4943" s="9">
        <v>45063.208333333336</v>
      </c>
      <c r="G4943" s="9">
        <v>45072.740937499999</v>
      </c>
    </row>
    <row r="4944" spans="1:7" x14ac:dyDescent="0.25">
      <c r="A4944" t="s">
        <v>3064</v>
      </c>
      <c r="B4944" t="s">
        <v>5337</v>
      </c>
      <c r="C4944">
        <v>1</v>
      </c>
      <c r="D4944">
        <v>0</v>
      </c>
      <c r="E4944" s="9">
        <v>45063.208333333336</v>
      </c>
      <c r="F4944" s="9">
        <v>45063.208333333336</v>
      </c>
      <c r="G4944" s="9">
        <v>45072.740960648145</v>
      </c>
    </row>
    <row r="4945" spans="1:7" x14ac:dyDescent="0.25">
      <c r="A4945" t="s">
        <v>2052</v>
      </c>
      <c r="B4945" t="s">
        <v>5337</v>
      </c>
      <c r="C4945">
        <v>1</v>
      </c>
      <c r="D4945">
        <v>1</v>
      </c>
      <c r="E4945" s="9">
        <v>45063.208333333336</v>
      </c>
      <c r="F4945" s="9">
        <v>45063.208333333336</v>
      </c>
      <c r="G4945" s="9">
        <v>45072.740960648145</v>
      </c>
    </row>
    <row r="4946" spans="1:7" x14ac:dyDescent="0.25">
      <c r="A4946" t="s">
        <v>2040</v>
      </c>
      <c r="B4946" t="s">
        <v>5337</v>
      </c>
      <c r="C4946">
        <v>1</v>
      </c>
      <c r="D4946">
        <v>1</v>
      </c>
      <c r="E4946" s="9">
        <v>45063.208333333336</v>
      </c>
      <c r="F4946" s="9">
        <v>45063.208333333336</v>
      </c>
      <c r="G4946" s="9">
        <v>45072.740960648145</v>
      </c>
    </row>
    <row r="4947" spans="1:7" x14ac:dyDescent="0.25">
      <c r="A4947" t="s">
        <v>3050</v>
      </c>
      <c r="B4947" t="s">
        <v>5337</v>
      </c>
      <c r="C4947">
        <v>1</v>
      </c>
      <c r="D4947">
        <v>1</v>
      </c>
      <c r="E4947" s="9">
        <v>45063.208333333336</v>
      </c>
      <c r="F4947" s="9">
        <v>45063.208333333336</v>
      </c>
      <c r="G4947" s="9">
        <v>45072.740960648145</v>
      </c>
    </row>
    <row r="4948" spans="1:7" x14ac:dyDescent="0.25">
      <c r="A4948" t="s">
        <v>2200</v>
      </c>
      <c r="B4948" t="s">
        <v>5337</v>
      </c>
      <c r="C4948">
        <v>1</v>
      </c>
      <c r="D4948">
        <v>1</v>
      </c>
      <c r="E4948" s="9">
        <v>45063.208333333336</v>
      </c>
      <c r="F4948" s="9">
        <v>45063.208333333336</v>
      </c>
      <c r="G4948" s="9">
        <v>45072.740960648145</v>
      </c>
    </row>
    <row r="4949" spans="1:7" x14ac:dyDescent="0.25">
      <c r="A4949" t="s">
        <v>2055</v>
      </c>
      <c r="B4949" t="s">
        <v>5337</v>
      </c>
      <c r="C4949">
        <v>1</v>
      </c>
      <c r="D4949">
        <v>1</v>
      </c>
      <c r="E4949" s="9">
        <v>45063.208333333336</v>
      </c>
      <c r="F4949" s="9">
        <v>45063.208333333336</v>
      </c>
      <c r="G4949" s="9">
        <v>45072.740960648145</v>
      </c>
    </row>
    <row r="4950" spans="1:7" x14ac:dyDescent="0.25">
      <c r="A4950" t="s">
        <v>2199</v>
      </c>
      <c r="B4950" t="s">
        <v>5337</v>
      </c>
      <c r="C4950">
        <v>1</v>
      </c>
      <c r="D4950">
        <v>1</v>
      </c>
      <c r="E4950" s="9">
        <v>45063.208333333336</v>
      </c>
      <c r="F4950" s="9">
        <v>45063.208333333336</v>
      </c>
      <c r="G4950" s="9">
        <v>45072.740960648145</v>
      </c>
    </row>
    <row r="4951" spans="1:7" x14ac:dyDescent="0.25">
      <c r="A4951" t="s">
        <v>2054</v>
      </c>
      <c r="B4951" t="s">
        <v>5337</v>
      </c>
      <c r="C4951">
        <v>1</v>
      </c>
      <c r="D4951">
        <v>1</v>
      </c>
      <c r="E4951" s="9">
        <v>45063.208333333336</v>
      </c>
      <c r="F4951" s="9">
        <v>45063.208333333336</v>
      </c>
      <c r="G4951" s="9">
        <v>45072.740960648145</v>
      </c>
    </row>
    <row r="4952" spans="1:7" x14ac:dyDescent="0.25">
      <c r="A4952" t="s">
        <v>2053</v>
      </c>
      <c r="B4952" t="s">
        <v>5337</v>
      </c>
      <c r="C4952">
        <v>1</v>
      </c>
      <c r="D4952">
        <v>1</v>
      </c>
      <c r="E4952" s="9">
        <v>45063.208333333336</v>
      </c>
      <c r="F4952" s="9">
        <v>45063.208333333336</v>
      </c>
      <c r="G4952" s="9">
        <v>45072.740960648145</v>
      </c>
    </row>
    <row r="4953" spans="1:7" x14ac:dyDescent="0.25">
      <c r="A4953" t="s">
        <v>263</v>
      </c>
      <c r="B4953" t="s">
        <v>5337</v>
      </c>
      <c r="C4953">
        <v>1</v>
      </c>
      <c r="D4953">
        <v>0</v>
      </c>
      <c r="E4953" s="9">
        <v>45063.208333333336</v>
      </c>
      <c r="F4953" s="9">
        <v>45063.208333333336</v>
      </c>
      <c r="G4953" s="9">
        <v>45072.740972222222</v>
      </c>
    </row>
    <row r="4954" spans="1:7" x14ac:dyDescent="0.25">
      <c r="A4954" t="s">
        <v>462</v>
      </c>
      <c r="B4954" t="s">
        <v>5337</v>
      </c>
      <c r="C4954">
        <v>1</v>
      </c>
      <c r="D4954">
        <v>0</v>
      </c>
      <c r="E4954" s="9">
        <v>45063.208333333336</v>
      </c>
      <c r="F4954" s="9">
        <v>45063.208333333336</v>
      </c>
      <c r="G4954" s="9">
        <v>45072.740983796299</v>
      </c>
    </row>
    <row r="4955" spans="1:7" x14ac:dyDescent="0.25">
      <c r="A4955" t="s">
        <v>2435</v>
      </c>
      <c r="B4955" t="s">
        <v>5337</v>
      </c>
      <c r="C4955">
        <v>1</v>
      </c>
      <c r="D4955">
        <v>1</v>
      </c>
      <c r="E4955" s="9">
        <v>45063.208333333336</v>
      </c>
      <c r="F4955" s="9">
        <v>45063.208333333336</v>
      </c>
      <c r="G4955" s="9">
        <v>45072.740995370368</v>
      </c>
    </row>
    <row r="4956" spans="1:7" x14ac:dyDescent="0.25">
      <c r="A4956" t="s">
        <v>3054</v>
      </c>
      <c r="B4956" t="s">
        <v>5337</v>
      </c>
      <c r="C4956">
        <v>1</v>
      </c>
      <c r="D4956">
        <v>0</v>
      </c>
      <c r="E4956" s="9">
        <v>45063</v>
      </c>
      <c r="F4956" s="9">
        <v>45063</v>
      </c>
      <c r="G4956" s="9">
        <v>45072.740995370368</v>
      </c>
    </row>
    <row r="4957" spans="1:7" x14ac:dyDescent="0.25">
      <c r="A4957" t="s">
        <v>5314</v>
      </c>
      <c r="B4957" t="s">
        <v>5337</v>
      </c>
      <c r="C4957">
        <v>1</v>
      </c>
      <c r="D4957">
        <v>1</v>
      </c>
      <c r="E4957" s="9">
        <v>45063.208333333336</v>
      </c>
      <c r="F4957" s="9">
        <v>45063.208333333336</v>
      </c>
      <c r="G4957" s="9">
        <v>45072.740995370368</v>
      </c>
    </row>
    <row r="4958" spans="1:7" x14ac:dyDescent="0.25">
      <c r="A4958" t="s">
        <v>3055</v>
      </c>
      <c r="B4958" t="s">
        <v>5337</v>
      </c>
      <c r="C4958">
        <v>1</v>
      </c>
      <c r="D4958">
        <v>1</v>
      </c>
      <c r="E4958" s="9">
        <v>45063.208333333336</v>
      </c>
      <c r="F4958" s="9">
        <v>45063.208333333336</v>
      </c>
      <c r="G4958" s="9">
        <v>45072.740995370368</v>
      </c>
    </row>
    <row r="4959" spans="1:7" x14ac:dyDescent="0.25">
      <c r="A4959" t="s">
        <v>305</v>
      </c>
      <c r="B4959" t="s">
        <v>5337</v>
      </c>
      <c r="C4959">
        <v>1</v>
      </c>
      <c r="D4959">
        <v>0</v>
      </c>
      <c r="E4959" s="9">
        <v>45063</v>
      </c>
      <c r="F4959" s="9">
        <v>45063</v>
      </c>
      <c r="G4959" s="9">
        <v>45072.741006944445</v>
      </c>
    </row>
    <row r="4960" spans="1:7" x14ac:dyDescent="0.25">
      <c r="A4960" t="s">
        <v>295</v>
      </c>
      <c r="B4960" t="s">
        <v>5337</v>
      </c>
      <c r="C4960">
        <v>1</v>
      </c>
      <c r="D4960">
        <v>1</v>
      </c>
      <c r="E4960" s="9">
        <v>45063.208333333336</v>
      </c>
      <c r="F4960" s="9">
        <v>45063.208333333336</v>
      </c>
      <c r="G4960" s="9">
        <v>45072.741030092591</v>
      </c>
    </row>
    <row r="4961" spans="1:7" x14ac:dyDescent="0.25">
      <c r="A4961" t="s">
        <v>3069</v>
      </c>
      <c r="B4961" t="s">
        <v>5337</v>
      </c>
      <c r="C4961">
        <v>1</v>
      </c>
      <c r="D4961">
        <v>1</v>
      </c>
      <c r="E4961" s="9">
        <v>45063.208333333336</v>
      </c>
      <c r="F4961" s="9">
        <v>45063.208333333336</v>
      </c>
      <c r="G4961" s="9">
        <v>45072.741030092591</v>
      </c>
    </row>
    <row r="4962" spans="1:7" x14ac:dyDescent="0.25">
      <c r="A4962" t="s">
        <v>2464</v>
      </c>
      <c r="B4962" t="s">
        <v>5337</v>
      </c>
      <c r="C4962">
        <v>1</v>
      </c>
      <c r="D4962">
        <v>1</v>
      </c>
      <c r="E4962" s="9">
        <v>45063.208333333336</v>
      </c>
      <c r="F4962" s="9">
        <v>45063.208333333336</v>
      </c>
      <c r="G4962" s="9">
        <v>45072.741030092591</v>
      </c>
    </row>
    <row r="4963" spans="1:7" x14ac:dyDescent="0.25">
      <c r="A4963" t="s">
        <v>2205</v>
      </c>
      <c r="B4963" t="s">
        <v>5337</v>
      </c>
      <c r="C4963">
        <v>1</v>
      </c>
      <c r="D4963">
        <v>1</v>
      </c>
      <c r="E4963" s="9">
        <v>45063.208333333336</v>
      </c>
      <c r="F4963" s="9">
        <v>45063.208333333336</v>
      </c>
      <c r="G4963" s="9">
        <v>45072.741041666668</v>
      </c>
    </row>
    <row r="4964" spans="1:7" x14ac:dyDescent="0.25">
      <c r="A4964" t="s">
        <v>2047</v>
      </c>
      <c r="B4964" t="s">
        <v>5337</v>
      </c>
      <c r="C4964">
        <v>1</v>
      </c>
      <c r="D4964">
        <v>1</v>
      </c>
      <c r="E4964" s="9">
        <v>45063.208333333336</v>
      </c>
      <c r="F4964" s="9">
        <v>45063.208333333336</v>
      </c>
      <c r="G4964" s="9">
        <v>45072.741041666668</v>
      </c>
    </row>
    <row r="4965" spans="1:7" x14ac:dyDescent="0.25">
      <c r="A4965" t="s">
        <v>2049</v>
      </c>
      <c r="B4965" t="s">
        <v>5337</v>
      </c>
      <c r="C4965">
        <v>1</v>
      </c>
      <c r="D4965">
        <v>1</v>
      </c>
      <c r="E4965" s="9">
        <v>45063.208333333336</v>
      </c>
      <c r="F4965" s="9">
        <v>45063.208333333336</v>
      </c>
      <c r="G4965" s="9">
        <v>45072.741041666668</v>
      </c>
    </row>
    <row r="4966" spans="1:7" x14ac:dyDescent="0.25">
      <c r="A4966" t="s">
        <v>2051</v>
      </c>
      <c r="B4966" t="s">
        <v>5337</v>
      </c>
      <c r="C4966">
        <v>1</v>
      </c>
      <c r="D4966">
        <v>1</v>
      </c>
      <c r="E4966" s="9">
        <v>45063.208333333336</v>
      </c>
      <c r="F4966" s="9">
        <v>45063.208333333336</v>
      </c>
      <c r="G4966" s="9">
        <v>45072.741041666668</v>
      </c>
    </row>
    <row r="4967" spans="1:7" x14ac:dyDescent="0.25">
      <c r="A4967" t="s">
        <v>2050</v>
      </c>
      <c r="B4967" t="s">
        <v>5337</v>
      </c>
      <c r="C4967">
        <v>1</v>
      </c>
      <c r="D4967">
        <v>1</v>
      </c>
      <c r="E4967" s="9">
        <v>45063.208333333336</v>
      </c>
      <c r="F4967" s="9">
        <v>45063.208333333336</v>
      </c>
      <c r="G4967" s="9">
        <v>45072.741041666668</v>
      </c>
    </row>
    <row r="4968" spans="1:7" x14ac:dyDescent="0.25">
      <c r="A4968" t="s">
        <v>2046</v>
      </c>
      <c r="B4968" t="s">
        <v>5337</v>
      </c>
      <c r="C4968">
        <v>1</v>
      </c>
      <c r="D4968">
        <v>1</v>
      </c>
      <c r="E4968" s="9">
        <v>45063.208333333336</v>
      </c>
      <c r="F4968" s="9">
        <v>45063.208333333336</v>
      </c>
      <c r="G4968" s="9">
        <v>45072.741041666668</v>
      </c>
    </row>
    <row r="4969" spans="1:7" x14ac:dyDescent="0.25">
      <c r="A4969" t="s">
        <v>2045</v>
      </c>
      <c r="B4969" t="s">
        <v>5337</v>
      </c>
      <c r="C4969">
        <v>1</v>
      </c>
      <c r="D4969">
        <v>1</v>
      </c>
      <c r="E4969" s="9">
        <v>45063.208333333336</v>
      </c>
      <c r="F4969" s="9">
        <v>45063.208333333336</v>
      </c>
      <c r="G4969" s="9">
        <v>45072.741053240738</v>
      </c>
    </row>
    <row r="4970" spans="1:7" x14ac:dyDescent="0.25">
      <c r="A4970" t="s">
        <v>2048</v>
      </c>
      <c r="B4970" t="s">
        <v>5337</v>
      </c>
      <c r="C4970">
        <v>1</v>
      </c>
      <c r="D4970">
        <v>1</v>
      </c>
      <c r="E4970" s="9">
        <v>45063.208333333336</v>
      </c>
      <c r="F4970" s="9">
        <v>45063.208333333336</v>
      </c>
      <c r="G4970" s="9">
        <v>45072.741053240738</v>
      </c>
    </row>
    <row r="4971" spans="1:7" x14ac:dyDescent="0.25">
      <c r="A4971" t="s">
        <v>5276</v>
      </c>
      <c r="B4971" t="s">
        <v>2702</v>
      </c>
      <c r="C4971">
        <v>1</v>
      </c>
      <c r="D4971">
        <v>1</v>
      </c>
      <c r="E4971" s="9">
        <v>45063.208333333336</v>
      </c>
      <c r="F4971" s="9">
        <v>45063.208333333336</v>
      </c>
      <c r="G4971" s="9">
        <v>45072.741053240738</v>
      </c>
    </row>
    <row r="4972" spans="1:7" x14ac:dyDescent="0.25">
      <c r="A4972" t="s">
        <v>3053</v>
      </c>
      <c r="B4972" t="s">
        <v>5324</v>
      </c>
      <c r="C4972">
        <v>1</v>
      </c>
      <c r="D4972">
        <v>1</v>
      </c>
      <c r="E4972" s="9">
        <v>45062</v>
      </c>
      <c r="F4972" s="9">
        <v>45062</v>
      </c>
      <c r="G4972" s="9">
        <v>45072.741064814814</v>
      </c>
    </row>
    <row r="4973" spans="1:7" x14ac:dyDescent="0.25">
      <c r="A4973" t="s">
        <v>3050</v>
      </c>
      <c r="B4973" t="s">
        <v>5324</v>
      </c>
      <c r="C4973">
        <v>1</v>
      </c>
      <c r="D4973">
        <v>1</v>
      </c>
      <c r="E4973" s="9">
        <v>45062.208333333336</v>
      </c>
      <c r="F4973" s="9">
        <v>45062.208333333336</v>
      </c>
      <c r="G4973" s="9">
        <v>45072.741064814814</v>
      </c>
    </row>
    <row r="4974" spans="1:7" x14ac:dyDescent="0.25">
      <c r="A4974" t="s">
        <v>5338</v>
      </c>
      <c r="B4974" t="s">
        <v>5324</v>
      </c>
      <c r="C4974">
        <v>1</v>
      </c>
      <c r="D4974">
        <v>1</v>
      </c>
      <c r="E4974" s="9">
        <v>45062.208333333336</v>
      </c>
      <c r="F4974" s="9">
        <v>45062.208333333336</v>
      </c>
      <c r="G4974" s="9">
        <v>45072.741064814814</v>
      </c>
    </row>
    <row r="4975" spans="1:7" x14ac:dyDescent="0.25">
      <c r="A4975" t="s">
        <v>3054</v>
      </c>
      <c r="B4975" t="s">
        <v>5324</v>
      </c>
      <c r="C4975">
        <v>1</v>
      </c>
      <c r="D4975">
        <v>1</v>
      </c>
      <c r="E4975" s="9">
        <v>45062</v>
      </c>
      <c r="F4975" s="9">
        <v>45062</v>
      </c>
      <c r="G4975" s="9">
        <v>45072.741064814814</v>
      </c>
    </row>
    <row r="4976" spans="1:7" x14ac:dyDescent="0.25">
      <c r="A4976" t="s">
        <v>3055</v>
      </c>
      <c r="B4976" t="s">
        <v>5324</v>
      </c>
      <c r="C4976">
        <v>1</v>
      </c>
      <c r="D4976">
        <v>1</v>
      </c>
      <c r="E4976" s="9">
        <v>45062.208333333336</v>
      </c>
      <c r="F4976" s="9">
        <v>45062.208333333336</v>
      </c>
      <c r="G4976" s="9">
        <v>45072.741076388891</v>
      </c>
    </row>
    <row r="4977" spans="1:7" x14ac:dyDescent="0.25">
      <c r="A4977" t="s">
        <v>316</v>
      </c>
      <c r="B4977" t="s">
        <v>2257</v>
      </c>
      <c r="C4977">
        <v>1</v>
      </c>
      <c r="D4977">
        <v>1</v>
      </c>
      <c r="E4977" s="9">
        <v>45061.208333333336</v>
      </c>
      <c r="F4977" s="9">
        <v>45061.208333333336</v>
      </c>
      <c r="G4977" s="9">
        <v>45072.741076388891</v>
      </c>
    </row>
    <row r="4978" spans="1:7" x14ac:dyDescent="0.25">
      <c r="A4978" t="s">
        <v>2040</v>
      </c>
      <c r="B4978" t="s">
        <v>5324</v>
      </c>
      <c r="C4978">
        <v>1</v>
      </c>
      <c r="D4978">
        <v>1</v>
      </c>
      <c r="E4978" s="9">
        <v>45069.208333333336</v>
      </c>
      <c r="F4978" s="9">
        <v>45069.208333333336</v>
      </c>
      <c r="G4978" s="9">
        <v>45072.741076388891</v>
      </c>
    </row>
    <row r="4979" spans="1:7" x14ac:dyDescent="0.25">
      <c r="A4979" t="s">
        <v>3012</v>
      </c>
      <c r="B4979" t="s">
        <v>5324</v>
      </c>
      <c r="C4979">
        <v>1</v>
      </c>
      <c r="D4979">
        <v>0</v>
      </c>
      <c r="E4979" s="9">
        <v>45061.208333333336</v>
      </c>
      <c r="F4979" s="9">
        <v>45061.208333333336</v>
      </c>
      <c r="G4979" s="9">
        <v>45072.741076388891</v>
      </c>
    </row>
    <row r="4980" spans="1:7" x14ac:dyDescent="0.25">
      <c r="A4980" t="s">
        <v>5314</v>
      </c>
      <c r="B4980" t="s">
        <v>5324</v>
      </c>
      <c r="C4980">
        <v>1</v>
      </c>
      <c r="D4980">
        <v>1</v>
      </c>
      <c r="E4980" s="9">
        <v>45061.208333333336</v>
      </c>
      <c r="F4980" s="9">
        <v>45061.208333333336</v>
      </c>
      <c r="G4980" s="9">
        <v>45072.741087962961</v>
      </c>
    </row>
    <row r="4981" spans="1:7" x14ac:dyDescent="0.25">
      <c r="A4981" t="s">
        <v>5315</v>
      </c>
      <c r="B4981" t="s">
        <v>5324</v>
      </c>
      <c r="C4981">
        <v>1</v>
      </c>
      <c r="D4981">
        <v>1</v>
      </c>
      <c r="E4981" s="9">
        <v>45061.208333333336</v>
      </c>
      <c r="F4981" s="9">
        <v>45061.208333333336</v>
      </c>
      <c r="G4981" s="9">
        <v>45072.741087962961</v>
      </c>
    </row>
    <row r="4982" spans="1:7" x14ac:dyDescent="0.25">
      <c r="A4982" t="s">
        <v>5339</v>
      </c>
      <c r="B4982" t="s">
        <v>5324</v>
      </c>
      <c r="C4982">
        <v>1</v>
      </c>
      <c r="D4982">
        <v>1</v>
      </c>
      <c r="E4982" s="9">
        <v>45061.208333333336</v>
      </c>
      <c r="F4982" s="9">
        <v>45061.208333333336</v>
      </c>
      <c r="G4982" s="9">
        <v>45072.741087962961</v>
      </c>
    </row>
    <row r="4983" spans="1:7" x14ac:dyDescent="0.25">
      <c r="A4983" t="s">
        <v>516</v>
      </c>
      <c r="B4983" t="s">
        <v>5340</v>
      </c>
      <c r="C4983">
        <v>3</v>
      </c>
      <c r="D4983">
        <v>3</v>
      </c>
      <c r="E4983" s="9">
        <v>45057.208333333336</v>
      </c>
      <c r="F4983" s="9">
        <v>45071.208333333336</v>
      </c>
      <c r="G4983" s="9">
        <v>45077.960405092592</v>
      </c>
    </row>
    <row r="4984" spans="1:7" x14ac:dyDescent="0.25">
      <c r="A4984" t="s">
        <v>530</v>
      </c>
      <c r="B4984" t="s">
        <v>5341</v>
      </c>
      <c r="C4984">
        <v>2</v>
      </c>
      <c r="D4984">
        <v>2</v>
      </c>
      <c r="E4984" s="9">
        <v>45072.208333333336</v>
      </c>
      <c r="F4984" s="9">
        <v>45075.208333333336</v>
      </c>
      <c r="G4984" s="9">
        <v>45077.960416666669</v>
      </c>
    </row>
    <row r="4985" spans="1:7" x14ac:dyDescent="0.25">
      <c r="A4985" t="s">
        <v>514</v>
      </c>
      <c r="B4985" t="s">
        <v>5341</v>
      </c>
      <c r="C4985">
        <v>2</v>
      </c>
      <c r="D4985">
        <v>2</v>
      </c>
      <c r="E4985" s="9">
        <v>45072.208333333336</v>
      </c>
      <c r="F4985" s="9">
        <v>45075.208333333336</v>
      </c>
      <c r="G4985" s="9">
        <v>45077.960416666669</v>
      </c>
    </row>
    <row r="4986" spans="1:7" x14ac:dyDescent="0.25">
      <c r="A4986" t="s">
        <v>511</v>
      </c>
      <c r="B4986" t="s">
        <v>5341</v>
      </c>
      <c r="C4986">
        <v>2</v>
      </c>
      <c r="D4986">
        <v>2</v>
      </c>
      <c r="E4986" s="9">
        <v>45072</v>
      </c>
      <c r="F4986" s="9">
        <v>45075</v>
      </c>
      <c r="G4986" s="9">
        <v>45077.960416666669</v>
      </c>
    </row>
    <row r="4987" spans="1:7" x14ac:dyDescent="0.25">
      <c r="A4987" t="s">
        <v>506</v>
      </c>
      <c r="B4987" t="s">
        <v>5341</v>
      </c>
      <c r="C4987">
        <v>2</v>
      </c>
      <c r="D4987">
        <v>2</v>
      </c>
      <c r="E4987" s="9">
        <v>45072</v>
      </c>
      <c r="F4987" s="9">
        <v>45075</v>
      </c>
      <c r="G4987" s="9">
        <v>45077.960428240738</v>
      </c>
    </row>
    <row r="4988" spans="1:7" x14ac:dyDescent="0.25">
      <c r="A4988" t="s">
        <v>2137</v>
      </c>
      <c r="B4988" t="s">
        <v>5342</v>
      </c>
      <c r="C4988">
        <v>1</v>
      </c>
      <c r="D4988">
        <v>1</v>
      </c>
      <c r="E4988" s="9">
        <v>45071.208333333336</v>
      </c>
      <c r="F4988" s="9">
        <v>45071.208333333336</v>
      </c>
      <c r="G4988" s="9">
        <v>45079.86582175926</v>
      </c>
    </row>
    <row r="4989" spans="1:7" x14ac:dyDescent="0.25">
      <c r="A4989" t="s">
        <v>2825</v>
      </c>
      <c r="B4989" t="s">
        <v>5342</v>
      </c>
      <c r="C4989">
        <v>1</v>
      </c>
      <c r="D4989">
        <v>1</v>
      </c>
      <c r="E4989" s="9">
        <v>45071.208333333336</v>
      </c>
      <c r="F4989" s="9">
        <v>45071.208333333336</v>
      </c>
      <c r="G4989" s="9">
        <v>45079.86582175926</v>
      </c>
    </row>
    <row r="4990" spans="1:7" x14ac:dyDescent="0.25">
      <c r="A4990" t="s">
        <v>2137</v>
      </c>
      <c r="B4990" t="s">
        <v>5343</v>
      </c>
      <c r="C4990">
        <v>1</v>
      </c>
      <c r="D4990">
        <v>1</v>
      </c>
      <c r="E4990" s="9">
        <v>45071.208333333336</v>
      </c>
      <c r="F4990" s="9">
        <v>45071.208333333336</v>
      </c>
      <c r="G4990" s="9">
        <v>45079.865844907406</v>
      </c>
    </row>
    <row r="4991" spans="1:7" x14ac:dyDescent="0.25">
      <c r="A4991" t="s">
        <v>5338</v>
      </c>
      <c r="B4991" t="s">
        <v>5344</v>
      </c>
      <c r="C4991">
        <v>1</v>
      </c>
      <c r="D4991">
        <v>1</v>
      </c>
      <c r="E4991" s="9">
        <v>45070.208333333336</v>
      </c>
      <c r="F4991" s="9">
        <v>45070.208333333336</v>
      </c>
      <c r="G4991" s="9">
        <v>45079.865879629629</v>
      </c>
    </row>
    <row r="4992" spans="1:7" x14ac:dyDescent="0.25">
      <c r="A4992" t="s">
        <v>2018</v>
      </c>
      <c r="B4992" t="s">
        <v>5344</v>
      </c>
      <c r="C4992">
        <v>1</v>
      </c>
      <c r="D4992">
        <v>1</v>
      </c>
      <c r="E4992" s="9">
        <v>45070.208333333336</v>
      </c>
      <c r="F4992" s="9">
        <v>45070.208333333336</v>
      </c>
      <c r="G4992" s="9">
        <v>45079.865925925929</v>
      </c>
    </row>
    <row r="4993" spans="1:7" x14ac:dyDescent="0.25">
      <c r="A4993" t="s">
        <v>5345</v>
      </c>
      <c r="B4993" t="s">
        <v>5344</v>
      </c>
      <c r="C4993">
        <v>1</v>
      </c>
      <c r="D4993">
        <v>1</v>
      </c>
      <c r="E4993" s="9">
        <v>45070.208333333336</v>
      </c>
      <c r="F4993" s="9">
        <v>45070.208333333336</v>
      </c>
      <c r="G4993" s="9">
        <v>45079.865925925929</v>
      </c>
    </row>
    <row r="4994" spans="1:7" x14ac:dyDescent="0.25">
      <c r="A4994" t="s">
        <v>221</v>
      </c>
      <c r="B4994" t="s">
        <v>5344</v>
      </c>
      <c r="C4994">
        <v>1</v>
      </c>
      <c r="D4994">
        <v>0</v>
      </c>
      <c r="E4994" s="9">
        <v>45070.208333333336</v>
      </c>
      <c r="F4994" s="9">
        <v>45070.208333333336</v>
      </c>
      <c r="G4994" s="9">
        <v>45079.865937499999</v>
      </c>
    </row>
    <row r="4995" spans="1:7" x14ac:dyDescent="0.25">
      <c r="A4995" t="s">
        <v>2435</v>
      </c>
      <c r="B4995" t="s">
        <v>5344</v>
      </c>
      <c r="C4995">
        <v>1</v>
      </c>
      <c r="D4995">
        <v>1</v>
      </c>
      <c r="E4995" s="9">
        <v>45070.208333333336</v>
      </c>
      <c r="F4995" s="9">
        <v>45070.208333333336</v>
      </c>
      <c r="G4995" s="9">
        <v>45079.865983796299</v>
      </c>
    </row>
    <row r="4996" spans="1:7" x14ac:dyDescent="0.25">
      <c r="A4996" t="s">
        <v>5314</v>
      </c>
      <c r="B4996" t="s">
        <v>5344</v>
      </c>
      <c r="C4996">
        <v>1</v>
      </c>
      <c r="D4996">
        <v>1</v>
      </c>
      <c r="E4996" s="9">
        <v>45070.208333333336</v>
      </c>
      <c r="F4996" s="9">
        <v>45070.208333333336</v>
      </c>
      <c r="G4996" s="9">
        <v>45079.865995370368</v>
      </c>
    </row>
    <row r="4997" spans="1:7" x14ac:dyDescent="0.25">
      <c r="A4997" t="s">
        <v>3069</v>
      </c>
      <c r="B4997" t="s">
        <v>5344</v>
      </c>
      <c r="C4997">
        <v>1</v>
      </c>
      <c r="D4997">
        <v>1</v>
      </c>
      <c r="E4997" s="9">
        <v>45070.208333333336</v>
      </c>
      <c r="F4997" s="9">
        <v>45070.208333333336</v>
      </c>
      <c r="G4997" s="9">
        <v>45079.866030092591</v>
      </c>
    </row>
    <row r="4998" spans="1:7" x14ac:dyDescent="0.25">
      <c r="A4998" t="s">
        <v>2461</v>
      </c>
      <c r="B4998" t="s">
        <v>5344</v>
      </c>
      <c r="C4998">
        <v>1</v>
      </c>
      <c r="D4998">
        <v>1</v>
      </c>
      <c r="E4998" s="9">
        <v>45070.208333333336</v>
      </c>
      <c r="F4998" s="9">
        <v>45070.208333333336</v>
      </c>
      <c r="G4998" s="9">
        <v>45079.866064814814</v>
      </c>
    </row>
    <row r="4999" spans="1:7" x14ac:dyDescent="0.25">
      <c r="A4999" t="s">
        <v>5331</v>
      </c>
      <c r="B4999" t="s">
        <v>5344</v>
      </c>
      <c r="C4999">
        <v>1</v>
      </c>
      <c r="D4999">
        <v>1</v>
      </c>
      <c r="E4999" s="9">
        <v>45070.208333333336</v>
      </c>
      <c r="F4999" s="9">
        <v>45070.208333333336</v>
      </c>
      <c r="G4999" s="9">
        <v>45079.866087962961</v>
      </c>
    </row>
    <row r="5000" spans="1:7" x14ac:dyDescent="0.25">
      <c r="A5000" t="s">
        <v>5332</v>
      </c>
      <c r="B5000" t="s">
        <v>5344</v>
      </c>
      <c r="C5000">
        <v>1</v>
      </c>
      <c r="D5000">
        <v>1</v>
      </c>
      <c r="E5000" s="9">
        <v>45070.208333333336</v>
      </c>
      <c r="F5000" s="9">
        <v>45070.208333333336</v>
      </c>
      <c r="G5000" s="9">
        <v>45079.866099537037</v>
      </c>
    </row>
    <row r="5001" spans="1:7" x14ac:dyDescent="0.25">
      <c r="A5001" t="s">
        <v>2053</v>
      </c>
      <c r="B5001" t="s">
        <v>5324</v>
      </c>
      <c r="C5001">
        <v>1</v>
      </c>
      <c r="D5001">
        <v>1</v>
      </c>
      <c r="E5001" s="9">
        <v>45068.208333333336</v>
      </c>
      <c r="F5001" s="9">
        <v>45068.208333333336</v>
      </c>
      <c r="G5001" s="9">
        <v>45079.866122685184</v>
      </c>
    </row>
    <row r="5002" spans="1:7" x14ac:dyDescent="0.25">
      <c r="A5002" t="s">
        <v>2054</v>
      </c>
      <c r="B5002" t="s">
        <v>5324</v>
      </c>
      <c r="C5002">
        <v>1</v>
      </c>
      <c r="D5002">
        <v>1</v>
      </c>
      <c r="E5002" s="9">
        <v>45068.208333333336</v>
      </c>
      <c r="F5002" s="9">
        <v>45068.208333333336</v>
      </c>
      <c r="G5002" s="9">
        <v>45079.866122685184</v>
      </c>
    </row>
    <row r="5003" spans="1:7" x14ac:dyDescent="0.25">
      <c r="A5003" t="s">
        <v>389</v>
      </c>
      <c r="B5003" t="s">
        <v>5324</v>
      </c>
      <c r="C5003">
        <v>1</v>
      </c>
      <c r="D5003">
        <v>1</v>
      </c>
      <c r="E5003" s="9">
        <v>45068.208333333336</v>
      </c>
      <c r="F5003" s="9">
        <v>45068.208333333336</v>
      </c>
      <c r="G5003" s="9">
        <v>45079.866122685184</v>
      </c>
    </row>
    <row r="5004" spans="1:7" x14ac:dyDescent="0.25">
      <c r="A5004" t="s">
        <v>2200</v>
      </c>
      <c r="B5004" t="s">
        <v>5324</v>
      </c>
      <c r="C5004">
        <v>1</v>
      </c>
      <c r="D5004">
        <v>1</v>
      </c>
      <c r="E5004" s="9">
        <v>45068.208333333336</v>
      </c>
      <c r="F5004" s="9">
        <v>45068.208333333336</v>
      </c>
      <c r="G5004" s="9">
        <v>45079.866122685184</v>
      </c>
    </row>
    <row r="5005" spans="1:7" x14ac:dyDescent="0.25">
      <c r="A5005" t="s">
        <v>2825</v>
      </c>
      <c r="B5005" t="s">
        <v>5348</v>
      </c>
      <c r="C5005">
        <v>1</v>
      </c>
      <c r="D5005">
        <v>1</v>
      </c>
      <c r="E5005" s="9">
        <v>45065.208333333336</v>
      </c>
      <c r="F5005" s="9">
        <v>45065.208333333336</v>
      </c>
      <c r="G5005" s="9">
        <v>45079.866168981483</v>
      </c>
    </row>
    <row r="5006" spans="1:7" x14ac:dyDescent="0.25">
      <c r="A5006" t="s">
        <v>5330</v>
      </c>
      <c r="B5006" t="s">
        <v>5350</v>
      </c>
      <c r="C5006">
        <v>1</v>
      </c>
      <c r="D5006">
        <v>1</v>
      </c>
      <c r="E5006" s="9">
        <v>45065.208333333336</v>
      </c>
      <c r="F5006" s="9">
        <v>45065.208333333336</v>
      </c>
      <c r="G5006" s="9">
        <v>45079.866203703707</v>
      </c>
    </row>
    <row r="5007" spans="1:7" x14ac:dyDescent="0.25">
      <c r="A5007" t="s">
        <v>5331</v>
      </c>
      <c r="B5007" t="s">
        <v>5350</v>
      </c>
      <c r="C5007">
        <v>1</v>
      </c>
      <c r="D5007">
        <v>1</v>
      </c>
      <c r="E5007" s="9">
        <v>45065.208333333336</v>
      </c>
      <c r="F5007" s="9">
        <v>45065.208333333336</v>
      </c>
      <c r="G5007" s="9">
        <v>45079.866249999999</v>
      </c>
    </row>
    <row r="5008" spans="1:7" x14ac:dyDescent="0.25">
      <c r="A5008" t="s">
        <v>5351</v>
      </c>
      <c r="B5008" t="s">
        <v>2139</v>
      </c>
      <c r="C5008">
        <v>1</v>
      </c>
      <c r="D5008">
        <v>1</v>
      </c>
      <c r="E5008" s="9">
        <v>45043.208333333336</v>
      </c>
      <c r="F5008" s="9">
        <v>45043.208333333336</v>
      </c>
      <c r="G5008" s="9">
        <v>45079.866261574076</v>
      </c>
    </row>
    <row r="5009" spans="1:7" x14ac:dyDescent="0.25">
      <c r="A5009" t="s">
        <v>5351</v>
      </c>
      <c r="B5009" t="s">
        <v>2145</v>
      </c>
      <c r="C5009">
        <v>1</v>
      </c>
      <c r="D5009">
        <v>1</v>
      </c>
      <c r="E5009" s="9">
        <v>45042.208333333336</v>
      </c>
      <c r="F5009" s="9">
        <v>45042.208333333336</v>
      </c>
      <c r="G5009" s="9">
        <v>45079.866273148145</v>
      </c>
    </row>
    <row r="5010" spans="1:7" x14ac:dyDescent="0.25">
      <c r="A5010" t="s">
        <v>488</v>
      </c>
      <c r="B5010" t="s">
        <v>1895</v>
      </c>
      <c r="C5010">
        <v>1</v>
      </c>
      <c r="D5010">
        <v>0</v>
      </c>
      <c r="E5010" s="9"/>
      <c r="F5010" s="9"/>
      <c r="G5010" s="9">
        <v>45083.708194444444</v>
      </c>
    </row>
    <row r="5011" spans="1:7" x14ac:dyDescent="0.25">
      <c r="A5011" t="s">
        <v>2123</v>
      </c>
      <c r="B5011" t="s">
        <v>2234</v>
      </c>
      <c r="C5011">
        <v>1</v>
      </c>
      <c r="D5011">
        <v>0</v>
      </c>
      <c r="E5011" s="9"/>
      <c r="F5011" s="9"/>
      <c r="G5011" s="9">
        <v>45083.723298611112</v>
      </c>
    </row>
    <row r="5012" spans="1:7" x14ac:dyDescent="0.25">
      <c r="A5012" t="s">
        <v>2123</v>
      </c>
      <c r="B5012" t="s">
        <v>1889</v>
      </c>
      <c r="C5012">
        <v>1</v>
      </c>
      <c r="D5012">
        <v>0</v>
      </c>
      <c r="E5012" s="9"/>
      <c r="F5012" s="9"/>
      <c r="G5012" s="9">
        <v>45083.723298611112</v>
      </c>
    </row>
    <row r="5013" spans="1:7" x14ac:dyDescent="0.25">
      <c r="A5013" t="s">
        <v>2123</v>
      </c>
      <c r="B5013" t="s">
        <v>1894</v>
      </c>
      <c r="C5013">
        <v>1</v>
      </c>
      <c r="D5013">
        <v>0</v>
      </c>
      <c r="E5013" s="9"/>
      <c r="F5013" s="9"/>
      <c r="G5013" s="9">
        <v>45083.724166666667</v>
      </c>
    </row>
    <row r="5014" spans="1:7" x14ac:dyDescent="0.25">
      <c r="A5014" t="s">
        <v>470</v>
      </c>
      <c r="B5014" t="s">
        <v>2234</v>
      </c>
      <c r="C5014">
        <v>1</v>
      </c>
      <c r="D5014">
        <v>0</v>
      </c>
      <c r="E5014" s="9"/>
      <c r="F5014" s="9"/>
      <c r="G5014" s="9">
        <v>45083.86277777778</v>
      </c>
    </row>
    <row r="5015" spans="1:7" x14ac:dyDescent="0.25">
      <c r="A5015" t="s">
        <v>2406</v>
      </c>
      <c r="B5015" t="s">
        <v>5352</v>
      </c>
      <c r="C5015">
        <v>1</v>
      </c>
      <c r="D5015">
        <v>0</v>
      </c>
      <c r="E5015" s="9"/>
      <c r="F5015" s="9"/>
      <c r="G5015" s="9">
        <v>45083.879467592589</v>
      </c>
    </row>
    <row r="5016" spans="1:7" x14ac:dyDescent="0.25">
      <c r="A5016" t="s">
        <v>2406</v>
      </c>
      <c r="B5016" t="s">
        <v>5353</v>
      </c>
      <c r="C5016">
        <v>1</v>
      </c>
      <c r="D5016">
        <v>0</v>
      </c>
      <c r="E5016" s="9"/>
      <c r="F5016" s="9"/>
      <c r="G5016" s="9">
        <v>45083.879467592589</v>
      </c>
    </row>
    <row r="5017" spans="1:7" x14ac:dyDescent="0.25">
      <c r="A5017" t="s">
        <v>2406</v>
      </c>
      <c r="B5017" t="s">
        <v>5354</v>
      </c>
      <c r="C5017">
        <v>1</v>
      </c>
      <c r="D5017">
        <v>0</v>
      </c>
      <c r="E5017" s="9"/>
      <c r="F5017" s="9"/>
      <c r="G5017" s="9">
        <v>45083.879467592589</v>
      </c>
    </row>
    <row r="5018" spans="1:7" x14ac:dyDescent="0.25">
      <c r="A5018" t="s">
        <v>2406</v>
      </c>
      <c r="B5018" t="s">
        <v>5355</v>
      </c>
      <c r="C5018">
        <v>1</v>
      </c>
      <c r="D5018">
        <v>0</v>
      </c>
      <c r="E5018" s="9"/>
      <c r="F5018" s="9"/>
      <c r="G5018" s="9">
        <v>45083.879467592589</v>
      </c>
    </row>
    <row r="5019" spans="1:7" x14ac:dyDescent="0.25">
      <c r="A5019" t="s">
        <v>2027</v>
      </c>
      <c r="B5019" t="s">
        <v>1886</v>
      </c>
      <c r="C5019">
        <v>1</v>
      </c>
      <c r="D5019">
        <v>0</v>
      </c>
      <c r="E5019" s="9"/>
      <c r="F5019" s="9"/>
      <c r="G5019" s="9">
        <v>45083.953981481478</v>
      </c>
    </row>
    <row r="5020" spans="1:7" x14ac:dyDescent="0.25">
      <c r="A5020" t="s">
        <v>2396</v>
      </c>
      <c r="B5020" t="s">
        <v>5356</v>
      </c>
      <c r="C5020">
        <v>1</v>
      </c>
      <c r="D5020">
        <v>0</v>
      </c>
      <c r="E5020" s="9"/>
      <c r="F5020" s="9"/>
      <c r="G5020" s="9">
        <v>45084.032696759263</v>
      </c>
    </row>
    <row r="5021" spans="1:7" x14ac:dyDescent="0.25">
      <c r="A5021" t="s">
        <v>2396</v>
      </c>
      <c r="B5021" t="s">
        <v>5357</v>
      </c>
      <c r="C5021">
        <v>1</v>
      </c>
      <c r="D5021">
        <v>0</v>
      </c>
      <c r="E5021" s="9"/>
      <c r="F5021" s="9"/>
      <c r="G5021" s="9">
        <v>45084.032696759263</v>
      </c>
    </row>
    <row r="5022" spans="1:7" x14ac:dyDescent="0.25">
      <c r="A5022" t="s">
        <v>2396</v>
      </c>
      <c r="B5022" t="s">
        <v>5358</v>
      </c>
      <c r="C5022">
        <v>1</v>
      </c>
      <c r="D5022">
        <v>0</v>
      </c>
      <c r="E5022" s="9"/>
      <c r="F5022" s="9"/>
      <c r="G5022" s="9">
        <v>45084.032696759263</v>
      </c>
    </row>
    <row r="5023" spans="1:7" x14ac:dyDescent="0.25">
      <c r="A5023" t="s">
        <v>2396</v>
      </c>
      <c r="B5023" t="s">
        <v>5359</v>
      </c>
      <c r="C5023">
        <v>1</v>
      </c>
      <c r="D5023">
        <v>0</v>
      </c>
      <c r="E5023" s="9"/>
      <c r="F5023" s="9"/>
      <c r="G5023" s="9">
        <v>45084.032696759263</v>
      </c>
    </row>
    <row r="5024" spans="1:7" x14ac:dyDescent="0.25">
      <c r="A5024" t="s">
        <v>2396</v>
      </c>
      <c r="B5024" t="s">
        <v>5360</v>
      </c>
      <c r="C5024">
        <v>1</v>
      </c>
      <c r="D5024">
        <v>0</v>
      </c>
      <c r="E5024" s="9"/>
      <c r="F5024" s="9"/>
      <c r="G5024" s="9">
        <v>45084.032696759263</v>
      </c>
    </row>
    <row r="5025" spans="1:7" x14ac:dyDescent="0.25">
      <c r="A5025" t="s">
        <v>2396</v>
      </c>
      <c r="B5025" t="s">
        <v>5361</v>
      </c>
      <c r="C5025">
        <v>1</v>
      </c>
      <c r="D5025">
        <v>1</v>
      </c>
      <c r="E5025" s="9">
        <v>45089.208333333336</v>
      </c>
      <c r="F5025" s="9">
        <v>45211.208333333336</v>
      </c>
      <c r="G5025" s="9">
        <v>45084.032696759263</v>
      </c>
    </row>
    <row r="5026" spans="1:7" x14ac:dyDescent="0.25">
      <c r="A5026" t="s">
        <v>3715</v>
      </c>
      <c r="B5026" t="s">
        <v>5362</v>
      </c>
      <c r="C5026">
        <v>1</v>
      </c>
      <c r="D5026">
        <v>0</v>
      </c>
      <c r="E5026" s="9"/>
      <c r="F5026" s="9"/>
      <c r="G5026" s="9">
        <v>45084.681909722225</v>
      </c>
    </row>
    <row r="5027" spans="1:7" x14ac:dyDescent="0.25">
      <c r="A5027" t="s">
        <v>3715</v>
      </c>
      <c r="B5027" t="s">
        <v>5363</v>
      </c>
      <c r="C5027">
        <v>1</v>
      </c>
      <c r="D5027">
        <v>1</v>
      </c>
      <c r="E5027" s="9">
        <v>45089</v>
      </c>
      <c r="F5027" s="9">
        <v>45211</v>
      </c>
      <c r="G5027" s="9">
        <v>45084.681909722225</v>
      </c>
    </row>
    <row r="5028" spans="1:7" x14ac:dyDescent="0.25">
      <c r="A5028" t="s">
        <v>3715</v>
      </c>
      <c r="B5028" t="s">
        <v>5364</v>
      </c>
      <c r="C5028">
        <v>1</v>
      </c>
      <c r="D5028">
        <v>0</v>
      </c>
      <c r="E5028" s="9"/>
      <c r="F5028" s="9"/>
      <c r="G5028" s="9">
        <v>45084.681909722225</v>
      </c>
    </row>
    <row r="5029" spans="1:7" x14ac:dyDescent="0.25">
      <c r="A5029" t="s">
        <v>3715</v>
      </c>
      <c r="B5029" t="s">
        <v>5365</v>
      </c>
      <c r="C5029">
        <v>1</v>
      </c>
      <c r="D5029">
        <v>0</v>
      </c>
      <c r="E5029" s="9"/>
      <c r="F5029" s="9"/>
      <c r="G5029" s="9">
        <v>45084.681909722225</v>
      </c>
    </row>
    <row r="5030" spans="1:7" x14ac:dyDescent="0.25">
      <c r="A5030" t="s">
        <v>3716</v>
      </c>
      <c r="B5030" t="s">
        <v>5358</v>
      </c>
      <c r="C5030">
        <v>1</v>
      </c>
      <c r="D5030">
        <v>0</v>
      </c>
      <c r="E5030" s="9"/>
      <c r="F5030" s="9"/>
      <c r="G5030" s="9">
        <v>45084.75440972222</v>
      </c>
    </row>
    <row r="5031" spans="1:7" x14ac:dyDescent="0.25">
      <c r="A5031" t="s">
        <v>3716</v>
      </c>
      <c r="B5031" t="s">
        <v>5356</v>
      </c>
      <c r="C5031">
        <v>1</v>
      </c>
      <c r="D5031">
        <v>0</v>
      </c>
      <c r="E5031" s="9"/>
      <c r="F5031" s="9"/>
      <c r="G5031" s="9">
        <v>45084.75440972222</v>
      </c>
    </row>
    <row r="5032" spans="1:7" x14ac:dyDescent="0.25">
      <c r="A5032" t="s">
        <v>3716</v>
      </c>
      <c r="B5032" t="s">
        <v>5363</v>
      </c>
      <c r="C5032">
        <v>1</v>
      </c>
      <c r="D5032">
        <v>0</v>
      </c>
      <c r="E5032" s="9"/>
      <c r="F5032" s="9"/>
      <c r="G5032" s="9">
        <v>45084.75440972222</v>
      </c>
    </row>
    <row r="5033" spans="1:7" x14ac:dyDescent="0.25">
      <c r="A5033" t="s">
        <v>3716</v>
      </c>
      <c r="B5033" t="s">
        <v>5366</v>
      </c>
      <c r="C5033">
        <v>1</v>
      </c>
      <c r="D5033">
        <v>0</v>
      </c>
      <c r="E5033" s="9"/>
      <c r="F5033" s="9"/>
      <c r="G5033" s="9">
        <v>45084.754421296297</v>
      </c>
    </row>
    <row r="5034" spans="1:7" x14ac:dyDescent="0.25">
      <c r="A5034" t="s">
        <v>3716</v>
      </c>
      <c r="B5034" t="s">
        <v>5361</v>
      </c>
      <c r="C5034">
        <v>1</v>
      </c>
      <c r="D5034">
        <v>0</v>
      </c>
      <c r="E5034" s="9"/>
      <c r="F5034" s="9"/>
      <c r="G5034" s="9">
        <v>45084.754421296297</v>
      </c>
    </row>
    <row r="5035" spans="1:7" x14ac:dyDescent="0.25">
      <c r="A5035" t="s">
        <v>3716</v>
      </c>
      <c r="B5035" t="s">
        <v>5367</v>
      </c>
      <c r="C5035">
        <v>1</v>
      </c>
      <c r="D5035">
        <v>0</v>
      </c>
      <c r="E5035" s="9"/>
      <c r="F5035" s="9"/>
      <c r="G5035" s="9">
        <v>45084.754421296297</v>
      </c>
    </row>
    <row r="5036" spans="1:7" x14ac:dyDescent="0.25">
      <c r="A5036" t="s">
        <v>3716</v>
      </c>
      <c r="B5036" t="s">
        <v>5368</v>
      </c>
      <c r="C5036">
        <v>1</v>
      </c>
      <c r="D5036">
        <v>1</v>
      </c>
      <c r="E5036" s="9">
        <v>45089</v>
      </c>
      <c r="F5036" s="9">
        <v>45211</v>
      </c>
      <c r="G5036" s="9">
        <v>45084.754421296297</v>
      </c>
    </row>
    <row r="5037" spans="1:7" x14ac:dyDescent="0.25">
      <c r="A5037" t="s">
        <v>3714</v>
      </c>
      <c r="B5037" t="s">
        <v>5369</v>
      </c>
      <c r="C5037">
        <v>1</v>
      </c>
      <c r="D5037">
        <v>1</v>
      </c>
      <c r="E5037" s="9">
        <v>45089</v>
      </c>
      <c r="F5037" s="9">
        <v>45211</v>
      </c>
      <c r="G5037" s="9">
        <v>45084.894432870373</v>
      </c>
    </row>
    <row r="5038" spans="1:7" x14ac:dyDescent="0.25">
      <c r="A5038" t="s">
        <v>3714</v>
      </c>
      <c r="B5038" t="s">
        <v>5370</v>
      </c>
      <c r="C5038">
        <v>1</v>
      </c>
      <c r="D5038">
        <v>1</v>
      </c>
      <c r="E5038" s="9">
        <v>45089</v>
      </c>
      <c r="F5038" s="9">
        <v>45211</v>
      </c>
      <c r="G5038" s="9">
        <v>45084.894432870373</v>
      </c>
    </row>
    <row r="5039" spans="1:7" x14ac:dyDescent="0.25">
      <c r="A5039" t="s">
        <v>3714</v>
      </c>
      <c r="B5039" t="s">
        <v>5371</v>
      </c>
      <c r="C5039">
        <v>1</v>
      </c>
      <c r="D5039">
        <v>1</v>
      </c>
      <c r="E5039" s="9">
        <v>45089</v>
      </c>
      <c r="F5039" s="9">
        <v>45211</v>
      </c>
      <c r="G5039" s="9">
        <v>45084.894432870373</v>
      </c>
    </row>
    <row r="5040" spans="1:7" x14ac:dyDescent="0.25">
      <c r="A5040" t="s">
        <v>3714</v>
      </c>
      <c r="B5040" t="s">
        <v>5372</v>
      </c>
      <c r="C5040">
        <v>1</v>
      </c>
      <c r="D5040">
        <v>1</v>
      </c>
      <c r="E5040" s="9">
        <v>45089</v>
      </c>
      <c r="F5040" s="9">
        <v>45211</v>
      </c>
      <c r="G5040" s="9">
        <v>45084.894432870373</v>
      </c>
    </row>
    <row r="5041" spans="1:7" x14ac:dyDescent="0.25">
      <c r="A5041" t="s">
        <v>3714</v>
      </c>
      <c r="B5041" t="s">
        <v>5373</v>
      </c>
      <c r="C5041">
        <v>1</v>
      </c>
      <c r="D5041">
        <v>1</v>
      </c>
      <c r="E5041" s="9">
        <v>45089</v>
      </c>
      <c r="F5041" s="9">
        <v>45211</v>
      </c>
      <c r="G5041" s="9">
        <v>45084.894432870373</v>
      </c>
    </row>
    <row r="5042" spans="1:7" x14ac:dyDescent="0.25">
      <c r="A5042" t="s">
        <v>3714</v>
      </c>
      <c r="B5042" t="s">
        <v>5374</v>
      </c>
      <c r="C5042">
        <v>1</v>
      </c>
      <c r="D5042">
        <v>1</v>
      </c>
      <c r="E5042" s="9">
        <v>45089</v>
      </c>
      <c r="F5042" s="9">
        <v>45211</v>
      </c>
      <c r="G5042" s="9">
        <v>45084.894432870373</v>
      </c>
    </row>
    <row r="5043" spans="1:7" x14ac:dyDescent="0.25">
      <c r="A5043" t="s">
        <v>3714</v>
      </c>
      <c r="B5043" t="s">
        <v>5375</v>
      </c>
      <c r="C5043">
        <v>1</v>
      </c>
      <c r="D5043">
        <v>1</v>
      </c>
      <c r="E5043" s="9">
        <v>45089</v>
      </c>
      <c r="F5043" s="9">
        <v>45211</v>
      </c>
      <c r="G5043" s="9">
        <v>45084.894444444442</v>
      </c>
    </row>
    <row r="5044" spans="1:7" x14ac:dyDescent="0.25">
      <c r="A5044" t="s">
        <v>3714</v>
      </c>
      <c r="B5044" t="s">
        <v>5376</v>
      </c>
      <c r="C5044">
        <v>1</v>
      </c>
      <c r="D5044">
        <v>1</v>
      </c>
      <c r="E5044" s="9">
        <v>45089</v>
      </c>
      <c r="F5044" s="9">
        <v>45211</v>
      </c>
      <c r="G5044" s="9">
        <v>45084.894444444442</v>
      </c>
    </row>
    <row r="5045" spans="1:7" x14ac:dyDescent="0.25">
      <c r="A5045" t="s">
        <v>3714</v>
      </c>
      <c r="B5045" t="s">
        <v>5377</v>
      </c>
      <c r="C5045">
        <v>1</v>
      </c>
      <c r="D5045">
        <v>1</v>
      </c>
      <c r="E5045" s="9">
        <v>45089</v>
      </c>
      <c r="F5045" s="9">
        <v>45211</v>
      </c>
      <c r="G5045" s="9">
        <v>45084.894444444442</v>
      </c>
    </row>
    <row r="5046" spans="1:7" x14ac:dyDescent="0.25">
      <c r="A5046" t="s">
        <v>3714</v>
      </c>
      <c r="B5046" t="s">
        <v>5378</v>
      </c>
      <c r="C5046">
        <v>1</v>
      </c>
      <c r="D5046">
        <v>1</v>
      </c>
      <c r="E5046" s="9">
        <v>45089</v>
      </c>
      <c r="F5046" s="9">
        <v>45211</v>
      </c>
      <c r="G5046" s="9">
        <v>45084.894444444442</v>
      </c>
    </row>
    <row r="5047" spans="1:7" x14ac:dyDescent="0.25">
      <c r="A5047" t="s">
        <v>3714</v>
      </c>
      <c r="B5047" t="s">
        <v>5379</v>
      </c>
      <c r="C5047">
        <v>1</v>
      </c>
      <c r="D5047">
        <v>1</v>
      </c>
      <c r="E5047" s="9">
        <v>45089</v>
      </c>
      <c r="F5047" s="9">
        <v>45211</v>
      </c>
      <c r="G5047" s="9">
        <v>45084.894444444442</v>
      </c>
    </row>
    <row r="5048" spans="1:7" x14ac:dyDescent="0.25">
      <c r="A5048" t="s">
        <v>3714</v>
      </c>
      <c r="B5048" t="s">
        <v>5380</v>
      </c>
      <c r="C5048">
        <v>1</v>
      </c>
      <c r="D5048">
        <v>1</v>
      </c>
      <c r="E5048" s="9">
        <v>45089</v>
      </c>
      <c r="F5048" s="9">
        <v>45211</v>
      </c>
      <c r="G5048" s="9">
        <v>45084.894444444442</v>
      </c>
    </row>
    <row r="5049" spans="1:7" x14ac:dyDescent="0.25">
      <c r="A5049" t="s">
        <v>3714</v>
      </c>
      <c r="B5049" t="s">
        <v>5381</v>
      </c>
      <c r="C5049">
        <v>1</v>
      </c>
      <c r="D5049">
        <v>1</v>
      </c>
      <c r="E5049" s="9">
        <v>45089</v>
      </c>
      <c r="F5049" s="9">
        <v>45211</v>
      </c>
      <c r="G5049" s="9">
        <v>45084.894444444442</v>
      </c>
    </row>
    <row r="5050" spans="1:7" x14ac:dyDescent="0.25">
      <c r="A5050" t="s">
        <v>3714</v>
      </c>
      <c r="B5050" t="s">
        <v>5382</v>
      </c>
      <c r="C5050">
        <v>1</v>
      </c>
      <c r="D5050">
        <v>1</v>
      </c>
      <c r="E5050" s="9">
        <v>45089</v>
      </c>
      <c r="F5050" s="9">
        <v>45211</v>
      </c>
      <c r="G5050" s="9">
        <v>45084.894456018519</v>
      </c>
    </row>
    <row r="5051" spans="1:7" x14ac:dyDescent="0.25">
      <c r="A5051" t="s">
        <v>3714</v>
      </c>
      <c r="B5051" t="s">
        <v>5383</v>
      </c>
      <c r="C5051">
        <v>1</v>
      </c>
      <c r="D5051">
        <v>1</v>
      </c>
      <c r="E5051" s="9">
        <v>45089</v>
      </c>
      <c r="F5051" s="9">
        <v>45211</v>
      </c>
      <c r="G5051" s="9">
        <v>45084.894456018519</v>
      </c>
    </row>
    <row r="5052" spans="1:7" x14ac:dyDescent="0.25">
      <c r="A5052" t="s">
        <v>3714</v>
      </c>
      <c r="B5052" t="s">
        <v>5384</v>
      </c>
      <c r="C5052">
        <v>1</v>
      </c>
      <c r="D5052">
        <v>1</v>
      </c>
      <c r="E5052" s="9">
        <v>45089</v>
      </c>
      <c r="F5052" s="9">
        <v>45211</v>
      </c>
      <c r="G5052" s="9">
        <v>45084.894456018519</v>
      </c>
    </row>
    <row r="5053" spans="1:7" x14ac:dyDescent="0.25">
      <c r="A5053" t="s">
        <v>3714</v>
      </c>
      <c r="B5053" t="s">
        <v>5385</v>
      </c>
      <c r="C5053">
        <v>1</v>
      </c>
      <c r="D5053">
        <v>1</v>
      </c>
      <c r="E5053" s="9">
        <v>45089</v>
      </c>
      <c r="F5053" s="9">
        <v>45211</v>
      </c>
      <c r="G5053" s="9">
        <v>45084.894444444442</v>
      </c>
    </row>
    <row r="5054" spans="1:7" x14ac:dyDescent="0.25">
      <c r="A5054" t="s">
        <v>3714</v>
      </c>
      <c r="B5054" t="s">
        <v>5386</v>
      </c>
      <c r="C5054">
        <v>1</v>
      </c>
      <c r="D5054">
        <v>1</v>
      </c>
      <c r="E5054" s="9">
        <v>45089</v>
      </c>
      <c r="F5054" s="9">
        <v>45211</v>
      </c>
      <c r="G5054" s="9">
        <v>45084.894444444442</v>
      </c>
    </row>
    <row r="5055" spans="1:7" x14ac:dyDescent="0.25">
      <c r="A5055" t="s">
        <v>3714</v>
      </c>
      <c r="B5055" t="s">
        <v>5387</v>
      </c>
      <c r="C5055">
        <v>1</v>
      </c>
      <c r="D5055">
        <v>1</v>
      </c>
      <c r="E5055" s="9">
        <v>45089</v>
      </c>
      <c r="F5055" s="9">
        <v>45211</v>
      </c>
      <c r="G5055" s="9">
        <v>45084.894444444442</v>
      </c>
    </row>
    <row r="5056" spans="1:7" x14ac:dyDescent="0.25">
      <c r="A5056" t="s">
        <v>3714</v>
      </c>
      <c r="B5056" t="s">
        <v>5388</v>
      </c>
      <c r="C5056">
        <v>1</v>
      </c>
      <c r="D5056">
        <v>1</v>
      </c>
      <c r="E5056" s="9">
        <v>45089</v>
      </c>
      <c r="F5056" s="9">
        <v>45211</v>
      </c>
      <c r="G5056" s="9">
        <v>45084.894444444442</v>
      </c>
    </row>
    <row r="5057" spans="1:7" x14ac:dyDescent="0.25">
      <c r="A5057" t="s">
        <v>3714</v>
      </c>
      <c r="B5057" t="s">
        <v>5389</v>
      </c>
      <c r="C5057">
        <v>1</v>
      </c>
      <c r="D5057">
        <v>1</v>
      </c>
      <c r="E5057" s="9">
        <v>45089</v>
      </c>
      <c r="F5057" s="9">
        <v>45211</v>
      </c>
      <c r="G5057" s="9">
        <v>45084.894444444442</v>
      </c>
    </row>
    <row r="5058" spans="1:7" x14ac:dyDescent="0.25">
      <c r="A5058" t="s">
        <v>3718</v>
      </c>
      <c r="B5058" t="s">
        <v>5364</v>
      </c>
      <c r="C5058">
        <v>1</v>
      </c>
      <c r="D5058">
        <v>0</v>
      </c>
      <c r="E5058" s="9"/>
      <c r="F5058" s="9"/>
      <c r="G5058" s="9">
        <v>45084.913807870369</v>
      </c>
    </row>
    <row r="5059" spans="1:7" x14ac:dyDescent="0.25">
      <c r="A5059" t="s">
        <v>296</v>
      </c>
      <c r="B5059" t="s">
        <v>1816</v>
      </c>
      <c r="C5059">
        <v>1</v>
      </c>
      <c r="D5059">
        <v>0</v>
      </c>
      <c r="E5059" s="9"/>
      <c r="F5059" s="9"/>
      <c r="G5059" s="9">
        <v>45085.072581018518</v>
      </c>
    </row>
    <row r="5060" spans="1:7" x14ac:dyDescent="0.25">
      <c r="A5060" t="s">
        <v>296</v>
      </c>
      <c r="B5060" t="s">
        <v>1886</v>
      </c>
      <c r="C5060">
        <v>1</v>
      </c>
      <c r="D5060">
        <v>0</v>
      </c>
      <c r="E5060" s="9"/>
      <c r="F5060" s="9"/>
      <c r="G5060" s="9">
        <v>45085.072581018518</v>
      </c>
    </row>
    <row r="5061" spans="1:7" x14ac:dyDescent="0.25">
      <c r="A5061" t="s">
        <v>3719</v>
      </c>
      <c r="B5061" t="s">
        <v>5390</v>
      </c>
      <c r="C5061">
        <v>1</v>
      </c>
      <c r="D5061">
        <v>0</v>
      </c>
      <c r="E5061" s="9"/>
      <c r="F5061" s="9"/>
      <c r="G5061" s="9">
        <v>45085.572893518518</v>
      </c>
    </row>
    <row r="5062" spans="1:7" x14ac:dyDescent="0.25">
      <c r="A5062" t="s">
        <v>275</v>
      </c>
      <c r="B5062" t="s">
        <v>1864</v>
      </c>
      <c r="C5062">
        <v>1</v>
      </c>
      <c r="D5062">
        <v>0</v>
      </c>
      <c r="E5062" s="9"/>
      <c r="F5062" s="9"/>
      <c r="G5062" s="9">
        <v>45085.610208333332</v>
      </c>
    </row>
    <row r="5063" spans="1:7" x14ac:dyDescent="0.25">
      <c r="A5063" t="s">
        <v>275</v>
      </c>
      <c r="B5063" t="s">
        <v>1891</v>
      </c>
      <c r="C5063">
        <v>1</v>
      </c>
      <c r="D5063">
        <v>0</v>
      </c>
      <c r="E5063" s="9"/>
      <c r="F5063" s="9"/>
      <c r="G5063" s="9">
        <v>45085.610208333332</v>
      </c>
    </row>
    <row r="5064" spans="1:7" x14ac:dyDescent="0.25">
      <c r="A5064" t="s">
        <v>275</v>
      </c>
      <c r="B5064" t="s">
        <v>1889</v>
      </c>
      <c r="C5064">
        <v>1</v>
      </c>
      <c r="D5064">
        <v>0</v>
      </c>
      <c r="E5064" s="9"/>
      <c r="F5064" s="9"/>
      <c r="G5064" s="9">
        <v>45085.610208333332</v>
      </c>
    </row>
    <row r="5065" spans="1:7" x14ac:dyDescent="0.25">
      <c r="A5065" t="s">
        <v>275</v>
      </c>
      <c r="B5065" t="s">
        <v>2005</v>
      </c>
      <c r="C5065">
        <v>1</v>
      </c>
      <c r="D5065">
        <v>0</v>
      </c>
      <c r="E5065" s="9"/>
      <c r="F5065" s="9"/>
      <c r="G5065" s="9">
        <v>45085.610219907408</v>
      </c>
    </row>
    <row r="5066" spans="1:7" x14ac:dyDescent="0.25">
      <c r="A5066" t="s">
        <v>275</v>
      </c>
      <c r="B5066" t="s">
        <v>2000</v>
      </c>
      <c r="C5066">
        <v>1</v>
      </c>
      <c r="D5066">
        <v>0</v>
      </c>
      <c r="E5066" s="9"/>
      <c r="F5066" s="9"/>
      <c r="G5066" s="9">
        <v>45085.610219907408</v>
      </c>
    </row>
    <row r="5067" spans="1:7" x14ac:dyDescent="0.25">
      <c r="A5067" t="s">
        <v>275</v>
      </c>
      <c r="B5067" t="s">
        <v>1867</v>
      </c>
      <c r="C5067">
        <v>1</v>
      </c>
      <c r="D5067">
        <v>0</v>
      </c>
      <c r="E5067" s="9"/>
      <c r="F5067" s="9"/>
      <c r="G5067" s="9">
        <v>45085.610219907408</v>
      </c>
    </row>
    <row r="5068" spans="1:7" x14ac:dyDescent="0.25">
      <c r="A5068" t="s">
        <v>275</v>
      </c>
      <c r="B5068" t="s">
        <v>1998</v>
      </c>
      <c r="C5068">
        <v>1</v>
      </c>
      <c r="D5068">
        <v>0</v>
      </c>
      <c r="E5068" s="9"/>
      <c r="F5068" s="9"/>
      <c r="G5068" s="9">
        <v>45085.610219907408</v>
      </c>
    </row>
    <row r="5069" spans="1:7" x14ac:dyDescent="0.25">
      <c r="A5069" t="s">
        <v>275</v>
      </c>
      <c r="B5069" t="s">
        <v>2004</v>
      </c>
      <c r="C5069">
        <v>1</v>
      </c>
      <c r="D5069">
        <v>0</v>
      </c>
      <c r="E5069" s="9"/>
      <c r="F5069" s="9"/>
      <c r="G5069" s="9">
        <v>45085.610219907408</v>
      </c>
    </row>
    <row r="5070" spans="1:7" x14ac:dyDescent="0.25">
      <c r="A5070" t="s">
        <v>275</v>
      </c>
      <c r="B5070" t="s">
        <v>2003</v>
      </c>
      <c r="C5070">
        <v>1</v>
      </c>
      <c r="D5070">
        <v>0</v>
      </c>
      <c r="E5070" s="9"/>
      <c r="F5070" s="9"/>
      <c r="G5070" s="9">
        <v>45085.610219907408</v>
      </c>
    </row>
    <row r="5071" spans="1:7" x14ac:dyDescent="0.25">
      <c r="A5071" t="s">
        <v>275</v>
      </c>
      <c r="B5071" t="s">
        <v>2002</v>
      </c>
      <c r="C5071">
        <v>1</v>
      </c>
      <c r="D5071">
        <v>0</v>
      </c>
      <c r="E5071" s="9"/>
      <c r="F5071" s="9"/>
      <c r="G5071" s="9">
        <v>45085.610231481478</v>
      </c>
    </row>
    <row r="5072" spans="1:7" x14ac:dyDescent="0.25">
      <c r="A5072" t="s">
        <v>275</v>
      </c>
      <c r="B5072" t="s">
        <v>2001</v>
      </c>
      <c r="C5072">
        <v>1</v>
      </c>
      <c r="D5072">
        <v>0</v>
      </c>
      <c r="E5072" s="9"/>
      <c r="F5072" s="9"/>
      <c r="G5072" s="9">
        <v>45085.610231481478</v>
      </c>
    </row>
    <row r="5073" spans="1:7" x14ac:dyDescent="0.25">
      <c r="A5073" t="s">
        <v>275</v>
      </c>
      <c r="B5073" t="s">
        <v>1999</v>
      </c>
      <c r="C5073">
        <v>1</v>
      </c>
      <c r="D5073">
        <v>0</v>
      </c>
      <c r="E5073" s="9"/>
      <c r="F5073" s="9"/>
      <c r="G5073" s="9">
        <v>45085.610231481478</v>
      </c>
    </row>
    <row r="5074" spans="1:7" x14ac:dyDescent="0.25">
      <c r="A5074" t="s">
        <v>275</v>
      </c>
      <c r="B5074" t="s">
        <v>2219</v>
      </c>
      <c r="C5074">
        <v>1</v>
      </c>
      <c r="D5074">
        <v>0</v>
      </c>
      <c r="E5074" s="9"/>
      <c r="F5074" s="9"/>
      <c r="G5074" s="9">
        <v>45085.610219907408</v>
      </c>
    </row>
    <row r="5075" spans="1:7" x14ac:dyDescent="0.25">
      <c r="A5075" t="s">
        <v>279</v>
      </c>
      <c r="B5075" t="s">
        <v>1892</v>
      </c>
      <c r="C5075">
        <v>1</v>
      </c>
      <c r="D5075">
        <v>0</v>
      </c>
      <c r="E5075" s="9"/>
      <c r="F5075" s="9"/>
      <c r="G5075" s="9">
        <v>45085.610833333332</v>
      </c>
    </row>
    <row r="5076" spans="1:7" x14ac:dyDescent="0.25">
      <c r="A5076" t="s">
        <v>472</v>
      </c>
      <c r="B5076" t="s">
        <v>1998</v>
      </c>
      <c r="C5076">
        <v>1</v>
      </c>
      <c r="D5076">
        <v>0</v>
      </c>
      <c r="E5076" s="9"/>
      <c r="F5076" s="9"/>
      <c r="G5076" s="9">
        <v>45085.623935185184</v>
      </c>
    </row>
    <row r="5077" spans="1:7" x14ac:dyDescent="0.25">
      <c r="A5077" t="s">
        <v>472</v>
      </c>
      <c r="B5077" t="s">
        <v>2002</v>
      </c>
      <c r="C5077">
        <v>1</v>
      </c>
      <c r="D5077">
        <v>0</v>
      </c>
      <c r="E5077" s="9"/>
      <c r="F5077" s="9"/>
      <c r="G5077" s="9">
        <v>45085.623935185184</v>
      </c>
    </row>
    <row r="5078" spans="1:7" x14ac:dyDescent="0.25">
      <c r="A5078" t="s">
        <v>472</v>
      </c>
      <c r="B5078" t="s">
        <v>1999</v>
      </c>
      <c r="C5078">
        <v>1</v>
      </c>
      <c r="D5078">
        <v>0</v>
      </c>
      <c r="E5078" s="9"/>
      <c r="F5078" s="9"/>
      <c r="G5078" s="9">
        <v>45085.62394675926</v>
      </c>
    </row>
    <row r="5079" spans="1:7" x14ac:dyDescent="0.25">
      <c r="A5079" t="s">
        <v>472</v>
      </c>
      <c r="B5079" t="s">
        <v>2001</v>
      </c>
      <c r="C5079">
        <v>1</v>
      </c>
      <c r="D5079">
        <v>0</v>
      </c>
      <c r="E5079" s="9"/>
      <c r="F5079" s="9"/>
      <c r="G5079" s="9">
        <v>45085.62394675926</v>
      </c>
    </row>
    <row r="5080" spans="1:7" x14ac:dyDescent="0.25">
      <c r="A5080" t="s">
        <v>472</v>
      </c>
      <c r="B5080" t="s">
        <v>2005</v>
      </c>
      <c r="C5080">
        <v>1</v>
      </c>
      <c r="D5080">
        <v>0</v>
      </c>
      <c r="E5080" s="9"/>
      <c r="F5080" s="9"/>
      <c r="G5080" s="9">
        <v>45085.62394675926</v>
      </c>
    </row>
    <row r="5081" spans="1:7" x14ac:dyDescent="0.25">
      <c r="A5081" t="s">
        <v>282</v>
      </c>
      <c r="B5081" t="s">
        <v>1875</v>
      </c>
      <c r="C5081">
        <v>1</v>
      </c>
      <c r="D5081">
        <v>0</v>
      </c>
      <c r="E5081" s="9"/>
      <c r="F5081" s="9"/>
      <c r="G5081" s="9">
        <v>45085.684363425928</v>
      </c>
    </row>
    <row r="5082" spans="1:7" x14ac:dyDescent="0.25">
      <c r="A5082" t="s">
        <v>282</v>
      </c>
      <c r="B5082" t="s">
        <v>1999</v>
      </c>
      <c r="C5082">
        <v>1</v>
      </c>
      <c r="D5082">
        <v>0</v>
      </c>
      <c r="E5082" s="9"/>
      <c r="F5082" s="9"/>
      <c r="G5082" s="9">
        <v>45085.684363425928</v>
      </c>
    </row>
    <row r="5083" spans="1:7" x14ac:dyDescent="0.25">
      <c r="A5083" t="s">
        <v>5391</v>
      </c>
      <c r="B5083" t="s">
        <v>5324</v>
      </c>
      <c r="C5083">
        <v>1</v>
      </c>
      <c r="D5083">
        <v>1</v>
      </c>
      <c r="E5083" s="9">
        <v>45078.208333333336</v>
      </c>
      <c r="F5083" s="9">
        <v>45078.208333333336</v>
      </c>
      <c r="G5083" s="9">
        <v>45085.753148148149</v>
      </c>
    </row>
    <row r="5084" spans="1:7" x14ac:dyDescent="0.25">
      <c r="A5084" t="s">
        <v>5392</v>
      </c>
      <c r="B5084" t="s">
        <v>5324</v>
      </c>
      <c r="C5084">
        <v>1</v>
      </c>
      <c r="D5084">
        <v>1</v>
      </c>
      <c r="E5084" s="9">
        <v>45078.208333333336</v>
      </c>
      <c r="F5084" s="9">
        <v>45078.208333333336</v>
      </c>
      <c r="G5084" s="9">
        <v>45085.753148148149</v>
      </c>
    </row>
    <row r="5085" spans="1:7" x14ac:dyDescent="0.25">
      <c r="A5085" t="s">
        <v>5393</v>
      </c>
      <c r="B5085" t="s">
        <v>5324</v>
      </c>
      <c r="C5085">
        <v>1</v>
      </c>
      <c r="D5085">
        <v>1</v>
      </c>
      <c r="E5085" s="9">
        <v>45078.208333333336</v>
      </c>
      <c r="F5085" s="9">
        <v>45078.208333333336</v>
      </c>
      <c r="G5085" s="9">
        <v>45085.753148148149</v>
      </c>
    </row>
    <row r="5086" spans="1:7" x14ac:dyDescent="0.25">
      <c r="A5086" t="s">
        <v>3098</v>
      </c>
      <c r="B5086" t="s">
        <v>5324</v>
      </c>
      <c r="C5086">
        <v>1</v>
      </c>
      <c r="D5086">
        <v>1</v>
      </c>
      <c r="E5086" s="9">
        <v>45078.208333333336</v>
      </c>
      <c r="F5086" s="9">
        <v>45078.208333333336</v>
      </c>
      <c r="G5086" s="9">
        <v>45085.753159722219</v>
      </c>
    </row>
    <row r="5087" spans="1:7" x14ac:dyDescent="0.25">
      <c r="A5087" t="s">
        <v>5394</v>
      </c>
      <c r="B5087" t="s">
        <v>5324</v>
      </c>
      <c r="C5087">
        <v>1</v>
      </c>
      <c r="D5087">
        <v>1</v>
      </c>
      <c r="E5087" s="9">
        <v>45078.208333333336</v>
      </c>
      <c r="F5087" s="9">
        <v>45078.208333333336</v>
      </c>
      <c r="G5087" s="9">
        <v>45085.753159722219</v>
      </c>
    </row>
    <row r="5088" spans="1:7" x14ac:dyDescent="0.25">
      <c r="A5088" t="s">
        <v>5395</v>
      </c>
      <c r="B5088" t="s">
        <v>5324</v>
      </c>
      <c r="C5088">
        <v>1</v>
      </c>
      <c r="D5088">
        <v>1</v>
      </c>
      <c r="E5088" s="9">
        <v>45078.208333333336</v>
      </c>
      <c r="F5088" s="9">
        <v>45078.208333333336</v>
      </c>
      <c r="G5088" s="9">
        <v>45085.753159722219</v>
      </c>
    </row>
    <row r="5089" spans="1:7" x14ac:dyDescent="0.25">
      <c r="A5089" t="s">
        <v>5396</v>
      </c>
      <c r="B5089" t="s">
        <v>5324</v>
      </c>
      <c r="C5089">
        <v>1</v>
      </c>
      <c r="D5089">
        <v>1</v>
      </c>
      <c r="E5089" s="9">
        <v>45078.208333333336</v>
      </c>
      <c r="F5089" s="9">
        <v>45078.208333333336</v>
      </c>
      <c r="G5089" s="9">
        <v>45085.753159722219</v>
      </c>
    </row>
    <row r="5090" spans="1:7" x14ac:dyDescent="0.25">
      <c r="A5090" t="s">
        <v>3571</v>
      </c>
      <c r="B5090" t="s">
        <v>5324</v>
      </c>
      <c r="C5090">
        <v>1</v>
      </c>
      <c r="D5090">
        <v>1</v>
      </c>
      <c r="E5090" s="9">
        <v>45078.208333333336</v>
      </c>
      <c r="F5090" s="9">
        <v>45078.208333333336</v>
      </c>
      <c r="G5090" s="9">
        <v>45085.753159722219</v>
      </c>
    </row>
    <row r="5091" spans="1:7" x14ac:dyDescent="0.25">
      <c r="A5091" t="s">
        <v>5397</v>
      </c>
      <c r="B5091" t="s">
        <v>5324</v>
      </c>
      <c r="C5091">
        <v>1</v>
      </c>
      <c r="D5091">
        <v>1</v>
      </c>
      <c r="E5091" s="9">
        <v>45078.208333333336</v>
      </c>
      <c r="F5091" s="9">
        <v>45078.208333333336</v>
      </c>
      <c r="G5091" s="9">
        <v>45085.753159722219</v>
      </c>
    </row>
    <row r="5092" spans="1:7" x14ac:dyDescent="0.25">
      <c r="A5092" t="s">
        <v>2399</v>
      </c>
      <c r="B5092" t="s">
        <v>5324</v>
      </c>
      <c r="C5092">
        <v>1</v>
      </c>
      <c r="D5092">
        <v>1</v>
      </c>
      <c r="E5092" s="9">
        <v>45078.208333333336</v>
      </c>
      <c r="F5092" s="9">
        <v>45078.208333333336</v>
      </c>
      <c r="G5092" s="9">
        <v>45085.753171296295</v>
      </c>
    </row>
    <row r="5093" spans="1:7" x14ac:dyDescent="0.25">
      <c r="A5093" t="s">
        <v>5398</v>
      </c>
      <c r="B5093" t="s">
        <v>5324</v>
      </c>
      <c r="C5093">
        <v>1</v>
      </c>
      <c r="D5093">
        <v>1</v>
      </c>
      <c r="E5093" s="9">
        <v>45078.208333333336</v>
      </c>
      <c r="F5093" s="9">
        <v>45078.208333333336</v>
      </c>
      <c r="G5093" s="9">
        <v>45085.753171296295</v>
      </c>
    </row>
    <row r="5094" spans="1:7" x14ac:dyDescent="0.25">
      <c r="A5094" t="s">
        <v>5399</v>
      </c>
      <c r="B5094" t="s">
        <v>5324</v>
      </c>
      <c r="C5094">
        <v>1</v>
      </c>
      <c r="D5094">
        <v>1</v>
      </c>
      <c r="E5094" s="9">
        <v>45078.208333333336</v>
      </c>
      <c r="F5094" s="9">
        <v>45078.208333333336</v>
      </c>
      <c r="G5094" s="9">
        <v>45085.753171296295</v>
      </c>
    </row>
    <row r="5095" spans="1:7" x14ac:dyDescent="0.25">
      <c r="A5095" t="s">
        <v>5400</v>
      </c>
      <c r="B5095" t="s">
        <v>5324</v>
      </c>
      <c r="C5095">
        <v>1</v>
      </c>
      <c r="D5095">
        <v>1</v>
      </c>
      <c r="E5095" s="9">
        <v>45078.208333333336</v>
      </c>
      <c r="F5095" s="9">
        <v>45078.208333333336</v>
      </c>
      <c r="G5095" s="9">
        <v>45085.753171296295</v>
      </c>
    </row>
    <row r="5096" spans="1:7" x14ac:dyDescent="0.25">
      <c r="A5096" t="s">
        <v>2156</v>
      </c>
      <c r="B5096" t="s">
        <v>5324</v>
      </c>
      <c r="C5096">
        <v>1</v>
      </c>
      <c r="D5096">
        <v>1</v>
      </c>
      <c r="E5096" s="9">
        <v>45078.208333333336</v>
      </c>
      <c r="F5096" s="9">
        <v>45078.208333333336</v>
      </c>
      <c r="G5096" s="9">
        <v>45085.753171296295</v>
      </c>
    </row>
    <row r="5097" spans="1:7" x14ac:dyDescent="0.25">
      <c r="A5097" t="s">
        <v>5401</v>
      </c>
      <c r="B5097" t="s">
        <v>5324</v>
      </c>
      <c r="C5097">
        <v>1</v>
      </c>
      <c r="D5097">
        <v>1</v>
      </c>
      <c r="E5097" s="9">
        <v>45078.208333333336</v>
      </c>
      <c r="F5097" s="9">
        <v>45078.208333333336</v>
      </c>
      <c r="G5097" s="9">
        <v>45085.753171296295</v>
      </c>
    </row>
    <row r="5098" spans="1:7" x14ac:dyDescent="0.25">
      <c r="A5098" t="s">
        <v>2859</v>
      </c>
      <c r="B5098" t="s">
        <v>5324</v>
      </c>
      <c r="C5098">
        <v>1</v>
      </c>
      <c r="D5098">
        <v>1</v>
      </c>
      <c r="E5098" s="9">
        <v>45078.208333333336</v>
      </c>
      <c r="F5098" s="9">
        <v>45078.208333333336</v>
      </c>
      <c r="G5098" s="9">
        <v>45085.753182870372</v>
      </c>
    </row>
    <row r="5099" spans="1:7" x14ac:dyDescent="0.25">
      <c r="A5099" t="s">
        <v>5402</v>
      </c>
      <c r="B5099" t="s">
        <v>5324</v>
      </c>
      <c r="C5099">
        <v>1</v>
      </c>
      <c r="D5099">
        <v>1</v>
      </c>
      <c r="E5099" s="9">
        <v>45078.208333333336</v>
      </c>
      <c r="F5099" s="9">
        <v>45078.208333333336</v>
      </c>
      <c r="G5099" s="9">
        <v>45085.753182870372</v>
      </c>
    </row>
    <row r="5100" spans="1:7" x14ac:dyDescent="0.25">
      <c r="A5100" t="s">
        <v>2860</v>
      </c>
      <c r="B5100" t="s">
        <v>5324</v>
      </c>
      <c r="C5100">
        <v>1</v>
      </c>
      <c r="D5100">
        <v>1</v>
      </c>
      <c r="E5100" s="9">
        <v>45078.208333333336</v>
      </c>
      <c r="F5100" s="9">
        <v>45078.208333333336</v>
      </c>
      <c r="G5100" s="9">
        <v>45085.753182870372</v>
      </c>
    </row>
    <row r="5101" spans="1:7" x14ac:dyDescent="0.25">
      <c r="A5101" t="s">
        <v>5403</v>
      </c>
      <c r="B5101" t="s">
        <v>5324</v>
      </c>
      <c r="C5101">
        <v>1</v>
      </c>
      <c r="D5101">
        <v>1</v>
      </c>
      <c r="E5101" s="9">
        <v>45078.208333333336</v>
      </c>
      <c r="F5101" s="9">
        <v>45078.208333333336</v>
      </c>
      <c r="G5101" s="9">
        <v>45085.753194444442</v>
      </c>
    </row>
    <row r="5102" spans="1:7" x14ac:dyDescent="0.25">
      <c r="A5102" t="s">
        <v>2157</v>
      </c>
      <c r="B5102" t="s">
        <v>5324</v>
      </c>
      <c r="C5102">
        <v>1</v>
      </c>
      <c r="D5102">
        <v>1</v>
      </c>
      <c r="E5102" s="9">
        <v>45078.208333333336</v>
      </c>
      <c r="F5102" s="9">
        <v>45078.208333333336</v>
      </c>
      <c r="G5102" s="9">
        <v>45085.753194444442</v>
      </c>
    </row>
    <row r="5103" spans="1:7" x14ac:dyDescent="0.25">
      <c r="A5103" t="s">
        <v>5404</v>
      </c>
      <c r="B5103" t="s">
        <v>5324</v>
      </c>
      <c r="C5103">
        <v>1</v>
      </c>
      <c r="D5103">
        <v>1</v>
      </c>
      <c r="E5103" s="9">
        <v>45078.208333333336</v>
      </c>
      <c r="F5103" s="9">
        <v>45078.208333333336</v>
      </c>
      <c r="G5103" s="9">
        <v>45085.753194444442</v>
      </c>
    </row>
    <row r="5104" spans="1:7" x14ac:dyDescent="0.25">
      <c r="A5104" t="s">
        <v>5405</v>
      </c>
      <c r="B5104" t="s">
        <v>5324</v>
      </c>
      <c r="C5104">
        <v>1</v>
      </c>
      <c r="D5104">
        <v>1</v>
      </c>
      <c r="E5104" s="9">
        <v>45077.208333333336</v>
      </c>
      <c r="F5104" s="9">
        <v>45077.208333333336</v>
      </c>
      <c r="G5104" s="9">
        <v>45085.753217592595</v>
      </c>
    </row>
    <row r="5105" spans="1:7" x14ac:dyDescent="0.25">
      <c r="A5105" t="s">
        <v>5406</v>
      </c>
      <c r="B5105" t="s">
        <v>5324</v>
      </c>
      <c r="C5105">
        <v>1</v>
      </c>
      <c r="D5105">
        <v>1</v>
      </c>
      <c r="E5105" s="9">
        <v>45077.208333333336</v>
      </c>
      <c r="F5105" s="9">
        <v>45077.208333333336</v>
      </c>
      <c r="G5105" s="9">
        <v>45085.753217592595</v>
      </c>
    </row>
    <row r="5106" spans="1:7" x14ac:dyDescent="0.25">
      <c r="A5106" t="s">
        <v>5407</v>
      </c>
      <c r="B5106" t="s">
        <v>5324</v>
      </c>
      <c r="C5106">
        <v>1</v>
      </c>
      <c r="D5106">
        <v>1</v>
      </c>
      <c r="E5106" s="9">
        <v>45077.208333333336</v>
      </c>
      <c r="F5106" s="9">
        <v>45077.208333333336</v>
      </c>
      <c r="G5106" s="9">
        <v>45085.753217592595</v>
      </c>
    </row>
    <row r="5107" spans="1:7" x14ac:dyDescent="0.25">
      <c r="A5107" t="s">
        <v>2797</v>
      </c>
      <c r="B5107" t="s">
        <v>5324</v>
      </c>
      <c r="C5107">
        <v>1</v>
      </c>
      <c r="D5107">
        <v>1</v>
      </c>
      <c r="E5107" s="9">
        <v>45077.208333333336</v>
      </c>
      <c r="F5107" s="9">
        <v>45077.208333333336</v>
      </c>
      <c r="G5107" s="9">
        <v>45085.753217592595</v>
      </c>
    </row>
    <row r="5108" spans="1:7" x14ac:dyDescent="0.25">
      <c r="A5108" t="s">
        <v>5408</v>
      </c>
      <c r="B5108" t="s">
        <v>5324</v>
      </c>
      <c r="C5108">
        <v>1</v>
      </c>
      <c r="D5108">
        <v>1</v>
      </c>
      <c r="E5108" s="9">
        <v>45077.208333333336</v>
      </c>
      <c r="F5108" s="9">
        <v>45077.208333333336</v>
      </c>
      <c r="G5108" s="9">
        <v>45085.753229166665</v>
      </c>
    </row>
    <row r="5109" spans="1:7" x14ac:dyDescent="0.25">
      <c r="A5109" t="s">
        <v>5409</v>
      </c>
      <c r="B5109" t="s">
        <v>5324</v>
      </c>
      <c r="C5109">
        <v>1</v>
      </c>
      <c r="D5109">
        <v>1</v>
      </c>
      <c r="E5109" s="9">
        <v>45078.208333333336</v>
      </c>
      <c r="F5109" s="9">
        <v>45078.208333333336</v>
      </c>
      <c r="G5109" s="9">
        <v>45085.753229166665</v>
      </c>
    </row>
    <row r="5110" spans="1:7" x14ac:dyDescent="0.25">
      <c r="A5110" t="s">
        <v>5410</v>
      </c>
      <c r="B5110" t="s">
        <v>5324</v>
      </c>
      <c r="C5110">
        <v>1</v>
      </c>
      <c r="D5110">
        <v>1</v>
      </c>
      <c r="E5110" s="9">
        <v>45075.208333333336</v>
      </c>
      <c r="F5110" s="9">
        <v>45075.208333333336</v>
      </c>
      <c r="G5110" s="9">
        <v>45085.753240740742</v>
      </c>
    </row>
    <row r="5111" spans="1:7" x14ac:dyDescent="0.25">
      <c r="A5111" t="s">
        <v>2122</v>
      </c>
      <c r="B5111" t="s">
        <v>5324</v>
      </c>
      <c r="C5111">
        <v>1</v>
      </c>
      <c r="D5111">
        <v>1</v>
      </c>
      <c r="E5111" s="9">
        <v>45079.208333333336</v>
      </c>
      <c r="F5111" s="9">
        <v>45079.208333333336</v>
      </c>
      <c r="G5111" s="9">
        <v>45085.753240740742</v>
      </c>
    </row>
    <row r="5112" spans="1:7" x14ac:dyDescent="0.25">
      <c r="A5112" t="s">
        <v>5411</v>
      </c>
      <c r="B5112" t="s">
        <v>5324</v>
      </c>
      <c r="C5112">
        <v>1</v>
      </c>
      <c r="D5112">
        <v>1</v>
      </c>
      <c r="E5112" s="9">
        <v>45075.208333333336</v>
      </c>
      <c r="F5112" s="9">
        <v>45075.208333333336</v>
      </c>
      <c r="G5112" s="9">
        <v>45085.753240740742</v>
      </c>
    </row>
    <row r="5113" spans="1:7" x14ac:dyDescent="0.25">
      <c r="A5113" t="s">
        <v>5412</v>
      </c>
      <c r="B5113" t="s">
        <v>5324</v>
      </c>
      <c r="C5113">
        <v>1</v>
      </c>
      <c r="D5113">
        <v>1</v>
      </c>
      <c r="E5113" s="9">
        <v>45075.208333333336</v>
      </c>
      <c r="F5113" s="9">
        <v>45075.208333333336</v>
      </c>
      <c r="G5113" s="9">
        <v>45085.753240740742</v>
      </c>
    </row>
    <row r="5114" spans="1:7" x14ac:dyDescent="0.25">
      <c r="A5114" t="s">
        <v>2503</v>
      </c>
      <c r="B5114" t="s">
        <v>5324</v>
      </c>
      <c r="C5114">
        <v>1</v>
      </c>
      <c r="D5114">
        <v>1</v>
      </c>
      <c r="E5114" s="9">
        <v>45075.208333333336</v>
      </c>
      <c r="F5114" s="9">
        <v>45075.208333333336</v>
      </c>
      <c r="G5114" s="9">
        <v>45085.753252314818</v>
      </c>
    </row>
    <row r="5115" spans="1:7" x14ac:dyDescent="0.25">
      <c r="A5115" t="s">
        <v>5413</v>
      </c>
      <c r="B5115" t="s">
        <v>5324</v>
      </c>
      <c r="C5115">
        <v>1</v>
      </c>
      <c r="D5115">
        <v>1</v>
      </c>
      <c r="E5115" s="9">
        <v>45072.208333333336</v>
      </c>
      <c r="F5115" s="9">
        <v>45072.208333333336</v>
      </c>
      <c r="G5115" s="9">
        <v>45085.753252314818</v>
      </c>
    </row>
    <row r="5116" spans="1:7" x14ac:dyDescent="0.25">
      <c r="A5116" t="s">
        <v>5414</v>
      </c>
      <c r="B5116" t="s">
        <v>5324</v>
      </c>
      <c r="C5116">
        <v>1</v>
      </c>
      <c r="D5116">
        <v>1</v>
      </c>
      <c r="E5116" s="9">
        <v>45072.208333333336</v>
      </c>
      <c r="F5116" s="9">
        <v>45072.208333333336</v>
      </c>
      <c r="G5116" s="9">
        <v>45085.753252314818</v>
      </c>
    </row>
    <row r="5117" spans="1:7" x14ac:dyDescent="0.25">
      <c r="A5117" t="s">
        <v>5415</v>
      </c>
      <c r="B5117" t="s">
        <v>5324</v>
      </c>
      <c r="C5117">
        <v>1</v>
      </c>
      <c r="D5117">
        <v>1</v>
      </c>
      <c r="E5117" s="9">
        <v>45072.208333333336</v>
      </c>
      <c r="F5117" s="9">
        <v>45072.208333333336</v>
      </c>
      <c r="G5117" s="9">
        <v>45085.753252314818</v>
      </c>
    </row>
    <row r="5118" spans="1:7" x14ac:dyDescent="0.25">
      <c r="A5118" t="s">
        <v>5416</v>
      </c>
      <c r="B5118" t="s">
        <v>5324</v>
      </c>
      <c r="C5118">
        <v>1</v>
      </c>
      <c r="D5118">
        <v>1</v>
      </c>
      <c r="E5118" s="9">
        <v>45072.208333333336</v>
      </c>
      <c r="F5118" s="9">
        <v>45072.208333333336</v>
      </c>
      <c r="G5118" s="9">
        <v>45085.753263888888</v>
      </c>
    </row>
    <row r="5119" spans="1:7" x14ac:dyDescent="0.25">
      <c r="A5119" t="s">
        <v>5417</v>
      </c>
      <c r="B5119" t="s">
        <v>5324</v>
      </c>
      <c r="C5119">
        <v>1</v>
      </c>
      <c r="D5119">
        <v>1</v>
      </c>
      <c r="E5119" s="9">
        <v>45072.208333333336</v>
      </c>
      <c r="F5119" s="9">
        <v>45072.208333333336</v>
      </c>
      <c r="G5119" s="9">
        <v>45085.753263888888</v>
      </c>
    </row>
    <row r="5120" spans="1:7" x14ac:dyDescent="0.25">
      <c r="A5120" t="s">
        <v>5418</v>
      </c>
      <c r="B5120" t="s">
        <v>5324</v>
      </c>
      <c r="C5120">
        <v>1</v>
      </c>
      <c r="D5120">
        <v>1</v>
      </c>
      <c r="E5120" s="9">
        <v>45072.208333333336</v>
      </c>
      <c r="F5120" s="9">
        <v>45072.208333333336</v>
      </c>
      <c r="G5120" s="9">
        <v>45085.753263888888</v>
      </c>
    </row>
    <row r="5121" spans="1:7" x14ac:dyDescent="0.25">
      <c r="A5121" t="s">
        <v>5419</v>
      </c>
      <c r="B5121" t="s">
        <v>5324</v>
      </c>
      <c r="C5121">
        <v>1</v>
      </c>
      <c r="D5121">
        <v>1</v>
      </c>
      <c r="E5121" s="9">
        <v>45072.208333333336</v>
      </c>
      <c r="F5121" s="9">
        <v>45072.208333333336</v>
      </c>
      <c r="G5121" s="9">
        <v>45085.753263888888</v>
      </c>
    </row>
    <row r="5122" spans="1:7" x14ac:dyDescent="0.25">
      <c r="A5122" t="s">
        <v>3505</v>
      </c>
      <c r="B5122" t="s">
        <v>5324</v>
      </c>
      <c r="C5122">
        <v>1</v>
      </c>
      <c r="D5122">
        <v>1</v>
      </c>
      <c r="E5122" s="9">
        <v>45072.208333333336</v>
      </c>
      <c r="F5122" s="9">
        <v>45072.208333333336</v>
      </c>
      <c r="G5122" s="9">
        <v>45085.753275462965</v>
      </c>
    </row>
    <row r="5123" spans="1:7" x14ac:dyDescent="0.25">
      <c r="A5123" t="s">
        <v>5420</v>
      </c>
      <c r="B5123" t="s">
        <v>5324</v>
      </c>
      <c r="C5123">
        <v>1</v>
      </c>
      <c r="D5123">
        <v>1</v>
      </c>
      <c r="E5123" s="9">
        <v>45072.208333333336</v>
      </c>
      <c r="F5123" s="9">
        <v>45072.208333333336</v>
      </c>
      <c r="G5123" s="9">
        <v>45085.753275462965</v>
      </c>
    </row>
    <row r="5124" spans="1:7" x14ac:dyDescent="0.25">
      <c r="A5124" t="s">
        <v>5421</v>
      </c>
      <c r="B5124" t="s">
        <v>5324</v>
      </c>
      <c r="C5124">
        <v>1</v>
      </c>
      <c r="D5124">
        <v>1</v>
      </c>
      <c r="E5124" s="9">
        <v>45083.208333333336</v>
      </c>
      <c r="F5124" s="9">
        <v>45083.208333333336</v>
      </c>
      <c r="G5124" s="9">
        <v>45085.753275462965</v>
      </c>
    </row>
    <row r="5125" spans="1:7" x14ac:dyDescent="0.25">
      <c r="A5125" t="s">
        <v>5422</v>
      </c>
      <c r="B5125" t="s">
        <v>5324</v>
      </c>
      <c r="C5125">
        <v>1</v>
      </c>
      <c r="D5125">
        <v>1</v>
      </c>
      <c r="E5125" s="9">
        <v>45072.208333333336</v>
      </c>
      <c r="F5125" s="9">
        <v>45072.208333333336</v>
      </c>
      <c r="G5125" s="9">
        <v>45085.753287037034</v>
      </c>
    </row>
    <row r="5126" spans="1:7" x14ac:dyDescent="0.25">
      <c r="A5126" t="s">
        <v>2390</v>
      </c>
      <c r="B5126" t="s">
        <v>5324</v>
      </c>
      <c r="C5126">
        <v>1</v>
      </c>
      <c r="D5126">
        <v>1</v>
      </c>
      <c r="E5126" s="9">
        <v>45072.208333333336</v>
      </c>
      <c r="F5126" s="9">
        <v>45072.208333333336</v>
      </c>
      <c r="G5126" s="9">
        <v>45085.753287037034</v>
      </c>
    </row>
    <row r="5127" spans="1:7" x14ac:dyDescent="0.25">
      <c r="A5127" t="s">
        <v>5423</v>
      </c>
      <c r="B5127" t="s">
        <v>5324</v>
      </c>
      <c r="C5127">
        <v>1</v>
      </c>
      <c r="D5127">
        <v>1</v>
      </c>
      <c r="E5127" s="9">
        <v>45072.208333333336</v>
      </c>
      <c r="F5127" s="9">
        <v>45072.208333333336</v>
      </c>
      <c r="G5127" s="9">
        <v>45085.753287037034</v>
      </c>
    </row>
    <row r="5128" spans="1:7" x14ac:dyDescent="0.25">
      <c r="A5128" t="s">
        <v>5424</v>
      </c>
      <c r="B5128" t="s">
        <v>5324</v>
      </c>
      <c r="C5128">
        <v>1</v>
      </c>
      <c r="D5128">
        <v>1</v>
      </c>
      <c r="E5128" s="9">
        <v>45072.208333333336</v>
      </c>
      <c r="F5128" s="9">
        <v>45072.208333333336</v>
      </c>
      <c r="G5128" s="9">
        <v>45085.753287037034</v>
      </c>
    </row>
    <row r="5129" spans="1:7" x14ac:dyDescent="0.25">
      <c r="A5129" t="s">
        <v>5425</v>
      </c>
      <c r="B5129" t="s">
        <v>5324</v>
      </c>
      <c r="C5129">
        <v>1</v>
      </c>
      <c r="D5129">
        <v>1</v>
      </c>
      <c r="E5129" s="9">
        <v>45072.208333333336</v>
      </c>
      <c r="F5129" s="9">
        <v>45072.208333333336</v>
      </c>
      <c r="G5129" s="9">
        <v>45085.753287037034</v>
      </c>
    </row>
    <row r="5130" spans="1:7" x14ac:dyDescent="0.25">
      <c r="A5130" t="s">
        <v>5426</v>
      </c>
      <c r="B5130" t="s">
        <v>5324</v>
      </c>
      <c r="C5130">
        <v>1</v>
      </c>
      <c r="D5130">
        <v>1</v>
      </c>
      <c r="E5130" s="9">
        <v>45072.208333333336</v>
      </c>
      <c r="F5130" s="9">
        <v>45072.208333333336</v>
      </c>
      <c r="G5130" s="9">
        <v>45085.753298611111</v>
      </c>
    </row>
    <row r="5131" spans="1:7" x14ac:dyDescent="0.25">
      <c r="A5131" t="s">
        <v>2979</v>
      </c>
      <c r="B5131" t="s">
        <v>5324</v>
      </c>
      <c r="C5131">
        <v>1</v>
      </c>
      <c r="D5131">
        <v>1</v>
      </c>
      <c r="E5131" s="9">
        <v>45072.208333333336</v>
      </c>
      <c r="F5131" s="9">
        <v>45072.208333333336</v>
      </c>
      <c r="G5131" s="9">
        <v>45085.753298611111</v>
      </c>
    </row>
    <row r="5132" spans="1:7" x14ac:dyDescent="0.25">
      <c r="A5132" t="s">
        <v>5427</v>
      </c>
      <c r="B5132" t="s">
        <v>5324</v>
      </c>
      <c r="C5132">
        <v>1</v>
      </c>
      <c r="D5132">
        <v>1</v>
      </c>
      <c r="E5132" s="9">
        <v>45072.208333333336</v>
      </c>
      <c r="F5132" s="9">
        <v>45072.208333333336</v>
      </c>
      <c r="G5132" s="9">
        <v>45085.753298611111</v>
      </c>
    </row>
    <row r="5133" spans="1:7" x14ac:dyDescent="0.25">
      <c r="A5133" t="s">
        <v>5428</v>
      </c>
      <c r="B5133" t="s">
        <v>5324</v>
      </c>
      <c r="C5133">
        <v>1</v>
      </c>
      <c r="D5133">
        <v>1</v>
      </c>
      <c r="E5133" s="9">
        <v>45072.208333333336</v>
      </c>
      <c r="F5133" s="9">
        <v>45072.208333333336</v>
      </c>
      <c r="G5133" s="9">
        <v>45085.753298611111</v>
      </c>
    </row>
    <row r="5134" spans="1:7" x14ac:dyDescent="0.25">
      <c r="A5134" t="s">
        <v>3122</v>
      </c>
      <c r="B5134" t="s">
        <v>5324</v>
      </c>
      <c r="C5134">
        <v>1</v>
      </c>
      <c r="D5134">
        <v>1</v>
      </c>
      <c r="E5134" s="9">
        <v>45072.208333333336</v>
      </c>
      <c r="F5134" s="9">
        <v>45072.208333333336</v>
      </c>
      <c r="G5134" s="9">
        <v>45085.753310185188</v>
      </c>
    </row>
    <row r="5135" spans="1:7" x14ac:dyDescent="0.25">
      <c r="A5135" t="s">
        <v>5429</v>
      </c>
      <c r="B5135" t="s">
        <v>5324</v>
      </c>
      <c r="C5135">
        <v>1</v>
      </c>
      <c r="D5135">
        <v>1</v>
      </c>
      <c r="E5135" s="9">
        <v>45072.208333333336</v>
      </c>
      <c r="F5135" s="9">
        <v>45072.208333333336</v>
      </c>
      <c r="G5135" s="9">
        <v>45085.753321759257</v>
      </c>
    </row>
    <row r="5136" spans="1:7" x14ac:dyDescent="0.25">
      <c r="A5136" t="s">
        <v>5430</v>
      </c>
      <c r="B5136" t="s">
        <v>5324</v>
      </c>
      <c r="C5136">
        <v>1</v>
      </c>
      <c r="D5136">
        <v>1</v>
      </c>
      <c r="E5136" s="9">
        <v>45072.208333333336</v>
      </c>
      <c r="F5136" s="9">
        <v>45072.208333333336</v>
      </c>
      <c r="G5136" s="9">
        <v>45085.753321759257</v>
      </c>
    </row>
    <row r="5137" spans="1:7" x14ac:dyDescent="0.25">
      <c r="A5137" t="s">
        <v>5431</v>
      </c>
      <c r="B5137" t="s">
        <v>5324</v>
      </c>
      <c r="C5137">
        <v>1</v>
      </c>
      <c r="D5137">
        <v>1</v>
      </c>
      <c r="E5137" s="9">
        <v>45072.208333333336</v>
      </c>
      <c r="F5137" s="9">
        <v>45072.208333333336</v>
      </c>
      <c r="G5137" s="9">
        <v>45085.753321759257</v>
      </c>
    </row>
    <row r="5138" spans="1:7" x14ac:dyDescent="0.25">
      <c r="A5138" t="s">
        <v>5432</v>
      </c>
      <c r="B5138" t="s">
        <v>5324</v>
      </c>
      <c r="C5138">
        <v>1</v>
      </c>
      <c r="D5138">
        <v>1</v>
      </c>
      <c r="E5138" s="9">
        <v>45072.208333333336</v>
      </c>
      <c r="F5138" s="9">
        <v>45072.208333333336</v>
      </c>
      <c r="G5138" s="9">
        <v>45085.753321759257</v>
      </c>
    </row>
    <row r="5139" spans="1:7" x14ac:dyDescent="0.25">
      <c r="A5139" t="s">
        <v>5433</v>
      </c>
      <c r="B5139" t="s">
        <v>5324</v>
      </c>
      <c r="C5139">
        <v>1</v>
      </c>
      <c r="D5139">
        <v>1</v>
      </c>
      <c r="E5139" s="9">
        <v>45072.208333333336</v>
      </c>
      <c r="F5139" s="9">
        <v>45072.208333333336</v>
      </c>
      <c r="G5139" s="9">
        <v>45085.753321759257</v>
      </c>
    </row>
    <row r="5140" spans="1:7" x14ac:dyDescent="0.25">
      <c r="A5140" t="s">
        <v>5434</v>
      </c>
      <c r="B5140" t="s">
        <v>5324</v>
      </c>
      <c r="C5140">
        <v>1</v>
      </c>
      <c r="D5140">
        <v>1</v>
      </c>
      <c r="E5140" s="9">
        <v>45072.208333333336</v>
      </c>
      <c r="F5140" s="9">
        <v>45072.208333333336</v>
      </c>
      <c r="G5140" s="9">
        <v>45085.753333333334</v>
      </c>
    </row>
    <row r="5141" spans="1:7" x14ac:dyDescent="0.25">
      <c r="A5141" t="s">
        <v>5435</v>
      </c>
      <c r="B5141" t="s">
        <v>5324</v>
      </c>
      <c r="C5141">
        <v>1</v>
      </c>
      <c r="D5141">
        <v>1</v>
      </c>
      <c r="E5141" s="9">
        <v>45072.208333333336</v>
      </c>
      <c r="F5141" s="9">
        <v>45072.208333333336</v>
      </c>
      <c r="G5141" s="9">
        <v>45085.753333333334</v>
      </c>
    </row>
    <row r="5142" spans="1:7" x14ac:dyDescent="0.25">
      <c r="A5142" t="s">
        <v>5436</v>
      </c>
      <c r="B5142" t="s">
        <v>5324</v>
      </c>
      <c r="C5142">
        <v>1</v>
      </c>
      <c r="D5142">
        <v>1</v>
      </c>
      <c r="E5142" s="9">
        <v>45072.208333333336</v>
      </c>
      <c r="F5142" s="9">
        <v>45072.208333333336</v>
      </c>
      <c r="G5142" s="9">
        <v>45085.753333333334</v>
      </c>
    </row>
    <row r="5143" spans="1:7" x14ac:dyDescent="0.25">
      <c r="A5143" t="s">
        <v>5437</v>
      </c>
      <c r="B5143" t="s">
        <v>5324</v>
      </c>
      <c r="C5143">
        <v>1</v>
      </c>
      <c r="D5143">
        <v>1</v>
      </c>
      <c r="E5143" s="9">
        <v>45072.208333333336</v>
      </c>
      <c r="F5143" s="9">
        <v>45072.208333333336</v>
      </c>
      <c r="G5143" s="9">
        <v>45085.753333333334</v>
      </c>
    </row>
    <row r="5144" spans="1:7" x14ac:dyDescent="0.25">
      <c r="A5144" t="s">
        <v>3339</v>
      </c>
      <c r="B5144" t="s">
        <v>5324</v>
      </c>
      <c r="C5144">
        <v>1</v>
      </c>
      <c r="D5144">
        <v>1</v>
      </c>
      <c r="E5144" s="9">
        <v>45072.208333333336</v>
      </c>
      <c r="F5144" s="9">
        <v>45072.208333333336</v>
      </c>
      <c r="G5144" s="9">
        <v>45085.753344907411</v>
      </c>
    </row>
    <row r="5145" spans="1:7" x14ac:dyDescent="0.25">
      <c r="A5145" t="s">
        <v>5438</v>
      </c>
      <c r="B5145" t="s">
        <v>5324</v>
      </c>
      <c r="C5145">
        <v>1</v>
      </c>
      <c r="D5145">
        <v>1</v>
      </c>
      <c r="E5145" s="9">
        <v>45072.208333333336</v>
      </c>
      <c r="F5145" s="9">
        <v>45072.208333333336</v>
      </c>
      <c r="G5145" s="9">
        <v>45085.753344907411</v>
      </c>
    </row>
    <row r="5146" spans="1:7" x14ac:dyDescent="0.25">
      <c r="A5146" t="s">
        <v>5439</v>
      </c>
      <c r="B5146" t="s">
        <v>5324</v>
      </c>
      <c r="C5146">
        <v>1</v>
      </c>
      <c r="D5146">
        <v>1</v>
      </c>
      <c r="E5146" s="9">
        <v>45072.208333333336</v>
      </c>
      <c r="F5146" s="9">
        <v>45072.208333333336</v>
      </c>
      <c r="G5146" s="9">
        <v>45085.753344907411</v>
      </c>
    </row>
    <row r="5147" spans="1:7" x14ac:dyDescent="0.25">
      <c r="A5147" t="s">
        <v>5440</v>
      </c>
      <c r="B5147" t="s">
        <v>5324</v>
      </c>
      <c r="C5147">
        <v>1</v>
      </c>
      <c r="D5147">
        <v>1</v>
      </c>
      <c r="E5147" s="9">
        <v>45072.208333333336</v>
      </c>
      <c r="F5147" s="9">
        <v>45072.208333333336</v>
      </c>
      <c r="G5147" s="9">
        <v>45085.753344907411</v>
      </c>
    </row>
    <row r="5148" spans="1:7" x14ac:dyDescent="0.25">
      <c r="A5148" t="s">
        <v>5441</v>
      </c>
      <c r="B5148" t="s">
        <v>5324</v>
      </c>
      <c r="C5148">
        <v>1</v>
      </c>
      <c r="D5148">
        <v>1</v>
      </c>
      <c r="E5148" s="9">
        <v>45072.208333333336</v>
      </c>
      <c r="F5148" s="9">
        <v>45072.208333333336</v>
      </c>
      <c r="G5148" s="9">
        <v>45085.753344907411</v>
      </c>
    </row>
    <row r="5149" spans="1:7" x14ac:dyDescent="0.25">
      <c r="A5149" t="s">
        <v>5442</v>
      </c>
      <c r="B5149" t="s">
        <v>5324</v>
      </c>
      <c r="C5149">
        <v>1</v>
      </c>
      <c r="D5149">
        <v>1</v>
      </c>
      <c r="E5149" s="9">
        <v>45072.208333333336</v>
      </c>
      <c r="F5149" s="9">
        <v>45072.208333333336</v>
      </c>
      <c r="G5149" s="9">
        <v>45085.75335648148</v>
      </c>
    </row>
    <row r="5150" spans="1:7" x14ac:dyDescent="0.25">
      <c r="A5150" t="s">
        <v>2894</v>
      </c>
      <c r="B5150" t="s">
        <v>5443</v>
      </c>
      <c r="C5150">
        <v>1</v>
      </c>
      <c r="D5150">
        <v>1</v>
      </c>
      <c r="E5150" s="9">
        <v>45072.208333333336</v>
      </c>
      <c r="F5150" s="9">
        <v>45072.208333333336</v>
      </c>
      <c r="G5150" s="9">
        <v>45085.75335648148</v>
      </c>
    </row>
    <row r="5151" spans="1:7" x14ac:dyDescent="0.25">
      <c r="A5151" t="s">
        <v>2749</v>
      </c>
      <c r="B5151" t="s">
        <v>5443</v>
      </c>
      <c r="C5151">
        <v>1</v>
      </c>
      <c r="D5151">
        <v>1</v>
      </c>
      <c r="E5151" s="9">
        <v>45072.208333333336</v>
      </c>
      <c r="F5151" s="9">
        <v>45072.208333333336</v>
      </c>
      <c r="G5151" s="9">
        <v>45085.753368055557</v>
      </c>
    </row>
    <row r="5152" spans="1:7" x14ac:dyDescent="0.25">
      <c r="A5152" t="s">
        <v>5444</v>
      </c>
      <c r="B5152" t="s">
        <v>5443</v>
      </c>
      <c r="C5152">
        <v>1</v>
      </c>
      <c r="D5152">
        <v>1</v>
      </c>
      <c r="E5152" s="9">
        <v>45072.208333333336</v>
      </c>
      <c r="F5152" s="9">
        <v>45072.208333333336</v>
      </c>
      <c r="G5152" s="9">
        <v>45085.753368055557</v>
      </c>
    </row>
    <row r="5153" spans="1:7" x14ac:dyDescent="0.25">
      <c r="A5153" t="s">
        <v>5445</v>
      </c>
      <c r="B5153" t="s">
        <v>5443</v>
      </c>
      <c r="C5153">
        <v>1</v>
      </c>
      <c r="D5153">
        <v>1</v>
      </c>
      <c r="E5153" s="9">
        <v>45072.208333333336</v>
      </c>
      <c r="F5153" s="9">
        <v>45072.208333333336</v>
      </c>
      <c r="G5153" s="9">
        <v>45085.753368055557</v>
      </c>
    </row>
    <row r="5154" spans="1:7" x14ac:dyDescent="0.25">
      <c r="A5154" t="s">
        <v>2895</v>
      </c>
      <c r="B5154" t="s">
        <v>5443</v>
      </c>
      <c r="C5154">
        <v>1</v>
      </c>
      <c r="D5154">
        <v>1</v>
      </c>
      <c r="E5154" s="9">
        <v>45072.208333333336</v>
      </c>
      <c r="F5154" s="9">
        <v>45072.208333333336</v>
      </c>
      <c r="G5154" s="9">
        <v>45085.753368055557</v>
      </c>
    </row>
    <row r="5155" spans="1:7" x14ac:dyDescent="0.25">
      <c r="A5155" t="s">
        <v>2987</v>
      </c>
      <c r="B5155" t="s">
        <v>5443</v>
      </c>
      <c r="C5155">
        <v>1</v>
      </c>
      <c r="D5155">
        <v>1</v>
      </c>
      <c r="E5155" s="9">
        <v>45072.208333333336</v>
      </c>
      <c r="F5155" s="9">
        <v>45072.208333333336</v>
      </c>
      <c r="G5155" s="9">
        <v>45085.753368055557</v>
      </c>
    </row>
    <row r="5156" spans="1:7" x14ac:dyDescent="0.25">
      <c r="A5156" t="s">
        <v>2996</v>
      </c>
      <c r="B5156" t="s">
        <v>5443</v>
      </c>
      <c r="C5156">
        <v>1</v>
      </c>
      <c r="D5156">
        <v>1</v>
      </c>
      <c r="E5156" s="9">
        <v>45072.208333333336</v>
      </c>
      <c r="F5156" s="9">
        <v>45072.208333333336</v>
      </c>
      <c r="G5156" s="9">
        <v>45085.753379629627</v>
      </c>
    </row>
    <row r="5157" spans="1:7" x14ac:dyDescent="0.25">
      <c r="A5157" t="s">
        <v>2993</v>
      </c>
      <c r="B5157" t="s">
        <v>5443</v>
      </c>
      <c r="C5157">
        <v>1</v>
      </c>
      <c r="D5157">
        <v>1</v>
      </c>
      <c r="E5157" s="9">
        <v>45072.208333333336</v>
      </c>
      <c r="F5157" s="9">
        <v>45072.208333333336</v>
      </c>
      <c r="G5157" s="9">
        <v>45085.753391203703</v>
      </c>
    </row>
    <row r="5158" spans="1:7" x14ac:dyDescent="0.25">
      <c r="A5158" t="s">
        <v>2992</v>
      </c>
      <c r="B5158" t="s">
        <v>5443</v>
      </c>
      <c r="C5158">
        <v>1</v>
      </c>
      <c r="D5158">
        <v>1</v>
      </c>
      <c r="E5158" s="9">
        <v>45072.208333333336</v>
      </c>
      <c r="F5158" s="9">
        <v>45072.208333333336</v>
      </c>
      <c r="G5158" s="9">
        <v>45085.753391203703</v>
      </c>
    </row>
    <row r="5159" spans="1:7" x14ac:dyDescent="0.25">
      <c r="A5159" t="s">
        <v>2990</v>
      </c>
      <c r="B5159" t="s">
        <v>5443</v>
      </c>
      <c r="C5159">
        <v>1</v>
      </c>
      <c r="D5159">
        <v>1</v>
      </c>
      <c r="E5159" s="9">
        <v>45072.208333333336</v>
      </c>
      <c r="F5159" s="9">
        <v>45072.208333333336</v>
      </c>
      <c r="G5159" s="9">
        <v>45085.75340277778</v>
      </c>
    </row>
    <row r="5160" spans="1:7" x14ac:dyDescent="0.25">
      <c r="A5160" t="s">
        <v>2137</v>
      </c>
      <c r="B5160" t="s">
        <v>5443</v>
      </c>
      <c r="C5160">
        <v>1</v>
      </c>
      <c r="D5160">
        <v>1</v>
      </c>
      <c r="E5160" s="9">
        <v>45072.208333333336</v>
      </c>
      <c r="F5160" s="9">
        <v>45072.208333333336</v>
      </c>
      <c r="G5160" s="9">
        <v>45085.75340277778</v>
      </c>
    </row>
    <row r="5161" spans="1:7" x14ac:dyDescent="0.25">
      <c r="A5161" t="s">
        <v>2494</v>
      </c>
      <c r="B5161" t="s">
        <v>5446</v>
      </c>
      <c r="C5161">
        <v>1</v>
      </c>
      <c r="D5161">
        <v>1</v>
      </c>
      <c r="E5161" s="9">
        <v>45072.208333333336</v>
      </c>
      <c r="F5161" s="9">
        <v>45072.208333333336</v>
      </c>
      <c r="G5161" s="9">
        <v>45085.75340277778</v>
      </c>
    </row>
    <row r="5162" spans="1:7" x14ac:dyDescent="0.25">
      <c r="A5162" t="s">
        <v>5447</v>
      </c>
      <c r="B5162" t="s">
        <v>5446</v>
      </c>
      <c r="C5162">
        <v>1</v>
      </c>
      <c r="D5162">
        <v>1</v>
      </c>
      <c r="E5162" s="9">
        <v>45072.208333333336</v>
      </c>
      <c r="F5162" s="9">
        <v>45072.208333333336</v>
      </c>
      <c r="G5162" s="9">
        <v>45085.75340277778</v>
      </c>
    </row>
    <row r="5163" spans="1:7" x14ac:dyDescent="0.25">
      <c r="A5163" t="s">
        <v>2942</v>
      </c>
      <c r="B5163" t="s">
        <v>5446</v>
      </c>
      <c r="C5163">
        <v>1</v>
      </c>
      <c r="D5163">
        <v>1</v>
      </c>
      <c r="E5163" s="9">
        <v>45072.208333333336</v>
      </c>
      <c r="F5163" s="9">
        <v>45072.208333333336</v>
      </c>
      <c r="G5163" s="9">
        <v>45085.75341435185</v>
      </c>
    </row>
    <row r="5164" spans="1:7" x14ac:dyDescent="0.25">
      <c r="A5164" t="s">
        <v>2941</v>
      </c>
      <c r="B5164" t="s">
        <v>5446</v>
      </c>
      <c r="C5164">
        <v>1</v>
      </c>
      <c r="D5164">
        <v>1</v>
      </c>
      <c r="E5164" s="9">
        <v>45072.208333333336</v>
      </c>
      <c r="F5164" s="9">
        <v>45072.208333333336</v>
      </c>
      <c r="G5164" s="9">
        <v>45085.75341435185</v>
      </c>
    </row>
    <row r="5165" spans="1:7" x14ac:dyDescent="0.25">
      <c r="A5165" t="s">
        <v>2940</v>
      </c>
      <c r="B5165" t="s">
        <v>5446</v>
      </c>
      <c r="C5165">
        <v>1</v>
      </c>
      <c r="D5165">
        <v>1</v>
      </c>
      <c r="E5165" s="9">
        <v>45072.208333333336</v>
      </c>
      <c r="F5165" s="9">
        <v>45072.208333333336</v>
      </c>
      <c r="G5165" s="9">
        <v>45085.75341435185</v>
      </c>
    </row>
    <row r="5166" spans="1:7" x14ac:dyDescent="0.25">
      <c r="A5166" t="s">
        <v>2987</v>
      </c>
      <c r="B5166" t="s">
        <v>5446</v>
      </c>
      <c r="C5166">
        <v>1</v>
      </c>
      <c r="D5166">
        <v>1</v>
      </c>
      <c r="E5166" s="9">
        <v>45072.208333333336</v>
      </c>
      <c r="F5166" s="9">
        <v>45072.208333333336</v>
      </c>
      <c r="G5166" s="9">
        <v>45085.753425925926</v>
      </c>
    </row>
    <row r="5167" spans="1:7" x14ac:dyDescent="0.25">
      <c r="A5167" t="s">
        <v>2988</v>
      </c>
      <c r="B5167" t="s">
        <v>5446</v>
      </c>
      <c r="C5167">
        <v>1</v>
      </c>
      <c r="D5167">
        <v>1</v>
      </c>
      <c r="E5167" s="9">
        <v>45072.208333333336</v>
      </c>
      <c r="F5167" s="9">
        <v>45072.208333333336</v>
      </c>
      <c r="G5167" s="9">
        <v>45085.753425925926</v>
      </c>
    </row>
    <row r="5168" spans="1:7" x14ac:dyDescent="0.25">
      <c r="A5168" t="s">
        <v>2993</v>
      </c>
      <c r="B5168" t="s">
        <v>5446</v>
      </c>
      <c r="C5168">
        <v>1</v>
      </c>
      <c r="D5168">
        <v>1</v>
      </c>
      <c r="E5168" s="9">
        <v>45072.208333333336</v>
      </c>
      <c r="F5168" s="9">
        <v>45072.208333333336</v>
      </c>
      <c r="G5168" s="9">
        <v>45085.753437500003</v>
      </c>
    </row>
    <row r="5169" spans="1:7" x14ac:dyDescent="0.25">
      <c r="A5169" t="s">
        <v>2752</v>
      </c>
      <c r="B5169" t="s">
        <v>5446</v>
      </c>
      <c r="C5169">
        <v>1</v>
      </c>
      <c r="D5169">
        <v>1</v>
      </c>
      <c r="E5169" s="9">
        <v>45072.208333333336</v>
      </c>
      <c r="F5169" s="9">
        <v>45072.208333333336</v>
      </c>
      <c r="G5169" s="9">
        <v>45085.753437500003</v>
      </c>
    </row>
    <row r="5170" spans="1:7" x14ac:dyDescent="0.25">
      <c r="A5170" t="s">
        <v>2137</v>
      </c>
      <c r="B5170" t="s">
        <v>5446</v>
      </c>
      <c r="C5170">
        <v>1</v>
      </c>
      <c r="D5170">
        <v>1</v>
      </c>
      <c r="E5170" s="9">
        <v>45072.208333333336</v>
      </c>
      <c r="F5170" s="9">
        <v>45072.208333333336</v>
      </c>
      <c r="G5170" s="9">
        <v>45085.753437500003</v>
      </c>
    </row>
    <row r="5171" spans="1:7" x14ac:dyDescent="0.25">
      <c r="A5171" t="s">
        <v>5448</v>
      </c>
      <c r="B5171" t="s">
        <v>5446</v>
      </c>
      <c r="C5171">
        <v>1</v>
      </c>
      <c r="D5171">
        <v>1</v>
      </c>
      <c r="E5171" s="9">
        <v>45072.208333333336</v>
      </c>
      <c r="F5171" s="9">
        <v>45072.208333333336</v>
      </c>
      <c r="G5171" s="9">
        <v>45085.753449074073</v>
      </c>
    </row>
    <row r="5172" spans="1:7" x14ac:dyDescent="0.25">
      <c r="A5172" t="s">
        <v>2984</v>
      </c>
      <c r="B5172" t="s">
        <v>5446</v>
      </c>
      <c r="C5172">
        <v>1</v>
      </c>
      <c r="D5172">
        <v>1</v>
      </c>
      <c r="E5172" s="9">
        <v>45072.208333333336</v>
      </c>
      <c r="F5172" s="9">
        <v>45072.208333333336</v>
      </c>
      <c r="G5172" s="9">
        <v>45085.753449074073</v>
      </c>
    </row>
    <row r="5173" spans="1:7" x14ac:dyDescent="0.25">
      <c r="A5173" t="s">
        <v>2971</v>
      </c>
      <c r="B5173" t="s">
        <v>5446</v>
      </c>
      <c r="C5173">
        <v>1</v>
      </c>
      <c r="D5173">
        <v>1</v>
      </c>
      <c r="E5173" s="9">
        <v>45072.208333333336</v>
      </c>
      <c r="F5173" s="9">
        <v>45072.208333333336</v>
      </c>
      <c r="G5173" s="9">
        <v>45085.753460648149</v>
      </c>
    </row>
    <row r="5174" spans="1:7" x14ac:dyDescent="0.25">
      <c r="A5174" t="s">
        <v>685</v>
      </c>
      <c r="B5174" t="s">
        <v>5324</v>
      </c>
      <c r="C5174">
        <v>1</v>
      </c>
      <c r="D5174">
        <v>1</v>
      </c>
      <c r="E5174" s="9">
        <v>45071.208333333336</v>
      </c>
      <c r="F5174" s="9">
        <v>45071.208333333336</v>
      </c>
      <c r="G5174" s="9">
        <v>45085.753460648149</v>
      </c>
    </row>
    <row r="5175" spans="1:7" x14ac:dyDescent="0.25">
      <c r="A5175" t="s">
        <v>2984</v>
      </c>
      <c r="B5175" t="s">
        <v>5324</v>
      </c>
      <c r="C5175">
        <v>1</v>
      </c>
      <c r="D5175">
        <v>1</v>
      </c>
      <c r="E5175" s="9">
        <v>45071.208333333336</v>
      </c>
      <c r="F5175" s="9">
        <v>45071.208333333336</v>
      </c>
      <c r="G5175" s="9">
        <v>45085.753460648149</v>
      </c>
    </row>
    <row r="5176" spans="1:7" x14ac:dyDescent="0.25">
      <c r="A5176" t="s">
        <v>5449</v>
      </c>
      <c r="B5176" t="s">
        <v>5324</v>
      </c>
      <c r="C5176">
        <v>1</v>
      </c>
      <c r="D5176">
        <v>1</v>
      </c>
      <c r="E5176" s="9">
        <v>45071.208333333336</v>
      </c>
      <c r="F5176" s="9">
        <v>45071.208333333336</v>
      </c>
      <c r="G5176" s="9">
        <v>45085.753460648149</v>
      </c>
    </row>
    <row r="5177" spans="1:7" x14ac:dyDescent="0.25">
      <c r="A5177" t="s">
        <v>2894</v>
      </c>
      <c r="B5177" t="s">
        <v>5324</v>
      </c>
      <c r="C5177">
        <v>1</v>
      </c>
      <c r="D5177">
        <v>1</v>
      </c>
      <c r="E5177" s="9">
        <v>45071.208333333336</v>
      </c>
      <c r="F5177" s="9">
        <v>45071.208333333336</v>
      </c>
      <c r="G5177" s="9">
        <v>45085.753472222219</v>
      </c>
    </row>
    <row r="5178" spans="1:7" x14ac:dyDescent="0.25">
      <c r="A5178" t="s">
        <v>5450</v>
      </c>
      <c r="B5178" t="s">
        <v>5324</v>
      </c>
      <c r="C5178">
        <v>1</v>
      </c>
      <c r="D5178">
        <v>1</v>
      </c>
      <c r="E5178" s="9">
        <v>45071.208333333336</v>
      </c>
      <c r="F5178" s="9">
        <v>45071.208333333336</v>
      </c>
      <c r="G5178" s="9">
        <v>45085.753472222219</v>
      </c>
    </row>
    <row r="5179" spans="1:7" x14ac:dyDescent="0.25">
      <c r="A5179" t="s">
        <v>5451</v>
      </c>
      <c r="B5179" t="s">
        <v>5324</v>
      </c>
      <c r="C5179">
        <v>1</v>
      </c>
      <c r="D5179">
        <v>1</v>
      </c>
      <c r="E5179" s="9">
        <v>45071.208333333336</v>
      </c>
      <c r="F5179" s="9">
        <v>45071.208333333336</v>
      </c>
      <c r="G5179" s="9">
        <v>45085.753472222219</v>
      </c>
    </row>
    <row r="5180" spans="1:7" x14ac:dyDescent="0.25">
      <c r="A5180" t="s">
        <v>2749</v>
      </c>
      <c r="B5180" t="s">
        <v>5342</v>
      </c>
      <c r="C5180">
        <v>1</v>
      </c>
      <c r="D5180">
        <v>1</v>
      </c>
      <c r="E5180" s="9">
        <v>45071.208333333336</v>
      </c>
      <c r="F5180" s="9">
        <v>45071.208333333336</v>
      </c>
      <c r="G5180" s="9">
        <v>45085.753472222219</v>
      </c>
    </row>
    <row r="5181" spans="1:7" x14ac:dyDescent="0.25">
      <c r="A5181" t="s">
        <v>2987</v>
      </c>
      <c r="B5181" t="s">
        <v>5342</v>
      </c>
      <c r="C5181">
        <v>1</v>
      </c>
      <c r="D5181">
        <v>1</v>
      </c>
      <c r="E5181" s="9">
        <v>45071.208333333336</v>
      </c>
      <c r="F5181" s="9">
        <v>45071.208333333336</v>
      </c>
      <c r="G5181" s="9">
        <v>45085.753483796296</v>
      </c>
    </row>
    <row r="5182" spans="1:7" x14ac:dyDescent="0.25">
      <c r="A5182" t="s">
        <v>2988</v>
      </c>
      <c r="B5182" t="s">
        <v>5342</v>
      </c>
      <c r="C5182">
        <v>1</v>
      </c>
      <c r="D5182">
        <v>1</v>
      </c>
      <c r="E5182" s="9">
        <v>45071.208333333336</v>
      </c>
      <c r="F5182" s="9">
        <v>45071.208333333336</v>
      </c>
      <c r="G5182" s="9">
        <v>45085.753483796296</v>
      </c>
    </row>
    <row r="5183" spans="1:7" x14ac:dyDescent="0.25">
      <c r="A5183" t="s">
        <v>2993</v>
      </c>
      <c r="B5183" t="s">
        <v>5342</v>
      </c>
      <c r="C5183">
        <v>1</v>
      </c>
      <c r="D5183">
        <v>1</v>
      </c>
      <c r="E5183" s="9">
        <v>45071.208333333336</v>
      </c>
      <c r="F5183" s="9">
        <v>45071.208333333336</v>
      </c>
      <c r="G5183" s="9">
        <v>45085.753483796296</v>
      </c>
    </row>
    <row r="5184" spans="1:7" x14ac:dyDescent="0.25">
      <c r="A5184" t="s">
        <v>2995</v>
      </c>
      <c r="B5184" t="s">
        <v>5342</v>
      </c>
      <c r="C5184">
        <v>1</v>
      </c>
      <c r="D5184">
        <v>1</v>
      </c>
      <c r="E5184" s="9">
        <v>45071.208333333336</v>
      </c>
      <c r="F5184" s="9">
        <v>45071.208333333336</v>
      </c>
      <c r="G5184" s="9">
        <v>45085.753483796296</v>
      </c>
    </row>
    <row r="5185" spans="1:7" x14ac:dyDescent="0.25">
      <c r="A5185" t="s">
        <v>2752</v>
      </c>
      <c r="B5185" t="s">
        <v>5342</v>
      </c>
      <c r="C5185">
        <v>1</v>
      </c>
      <c r="D5185">
        <v>1</v>
      </c>
      <c r="E5185" s="9">
        <v>45071.208333333336</v>
      </c>
      <c r="F5185" s="9">
        <v>45071.208333333336</v>
      </c>
      <c r="G5185" s="9">
        <v>45085.753495370373</v>
      </c>
    </row>
    <row r="5186" spans="1:7" x14ac:dyDescent="0.25">
      <c r="A5186" t="s">
        <v>2984</v>
      </c>
      <c r="B5186" t="s">
        <v>5342</v>
      </c>
      <c r="C5186">
        <v>1</v>
      </c>
      <c r="D5186">
        <v>1</v>
      </c>
      <c r="E5186" s="9">
        <v>45071.208333333336</v>
      </c>
      <c r="F5186" s="9">
        <v>45071.208333333336</v>
      </c>
      <c r="G5186" s="9">
        <v>45085.753495370373</v>
      </c>
    </row>
    <row r="5187" spans="1:7" x14ac:dyDescent="0.25">
      <c r="A5187" t="s">
        <v>2971</v>
      </c>
      <c r="B5187" t="s">
        <v>5342</v>
      </c>
      <c r="C5187">
        <v>1</v>
      </c>
      <c r="D5187">
        <v>1</v>
      </c>
      <c r="E5187" s="9">
        <v>45071.208333333336</v>
      </c>
      <c r="F5187" s="9">
        <v>45071.208333333336</v>
      </c>
      <c r="G5187" s="9">
        <v>45085.753495370373</v>
      </c>
    </row>
    <row r="5188" spans="1:7" x14ac:dyDescent="0.25">
      <c r="A5188" t="s">
        <v>2494</v>
      </c>
      <c r="B5188" t="s">
        <v>5342</v>
      </c>
      <c r="C5188">
        <v>1</v>
      </c>
      <c r="D5188">
        <v>1</v>
      </c>
      <c r="E5188" s="9">
        <v>45071.208333333336</v>
      </c>
      <c r="F5188" s="9">
        <v>45071.208333333336</v>
      </c>
      <c r="G5188" s="9">
        <v>45085.753495370373</v>
      </c>
    </row>
    <row r="5189" spans="1:7" x14ac:dyDescent="0.25">
      <c r="A5189" t="s">
        <v>2785</v>
      </c>
      <c r="B5189" t="s">
        <v>5342</v>
      </c>
      <c r="C5189">
        <v>1</v>
      </c>
      <c r="D5189">
        <v>1</v>
      </c>
      <c r="E5189" s="9">
        <v>45071.208333333336</v>
      </c>
      <c r="F5189" s="9">
        <v>45071.208333333336</v>
      </c>
      <c r="G5189" s="9">
        <v>45085.753495370373</v>
      </c>
    </row>
    <row r="5190" spans="1:7" x14ac:dyDescent="0.25">
      <c r="A5190" t="s">
        <v>5447</v>
      </c>
      <c r="B5190" t="s">
        <v>5342</v>
      </c>
      <c r="C5190">
        <v>1</v>
      </c>
      <c r="D5190">
        <v>1</v>
      </c>
      <c r="E5190" s="9">
        <v>45071.208333333336</v>
      </c>
      <c r="F5190" s="9">
        <v>45071.208333333336</v>
      </c>
      <c r="G5190" s="9">
        <v>45085.753506944442</v>
      </c>
    </row>
    <row r="5191" spans="1:7" x14ac:dyDescent="0.25">
      <c r="A5191" t="s">
        <v>2942</v>
      </c>
      <c r="B5191" t="s">
        <v>5342</v>
      </c>
      <c r="C5191">
        <v>1</v>
      </c>
      <c r="D5191">
        <v>1</v>
      </c>
      <c r="E5191" s="9">
        <v>45071.208333333336</v>
      </c>
      <c r="F5191" s="9">
        <v>45071.208333333336</v>
      </c>
      <c r="G5191" s="9">
        <v>45085.753506944442</v>
      </c>
    </row>
    <row r="5192" spans="1:7" x14ac:dyDescent="0.25">
      <c r="A5192" t="s">
        <v>2940</v>
      </c>
      <c r="B5192" t="s">
        <v>5342</v>
      </c>
      <c r="C5192">
        <v>1</v>
      </c>
      <c r="D5192">
        <v>1</v>
      </c>
      <c r="E5192" s="9">
        <v>45071.208333333336</v>
      </c>
      <c r="F5192" s="9">
        <v>45071.208333333336</v>
      </c>
      <c r="G5192" s="9">
        <v>45085.753506944442</v>
      </c>
    </row>
    <row r="5193" spans="1:7" x14ac:dyDescent="0.25">
      <c r="A5193" t="s">
        <v>2894</v>
      </c>
      <c r="B5193" t="s">
        <v>5343</v>
      </c>
      <c r="C5193">
        <v>1</v>
      </c>
      <c r="D5193">
        <v>1</v>
      </c>
      <c r="E5193" s="9">
        <v>45071.208333333336</v>
      </c>
      <c r="F5193" s="9">
        <v>45071.208333333336</v>
      </c>
      <c r="G5193" s="9">
        <v>45085.753506944442</v>
      </c>
    </row>
    <row r="5194" spans="1:7" x14ac:dyDescent="0.25">
      <c r="A5194" t="s">
        <v>2980</v>
      </c>
      <c r="B5194" t="s">
        <v>5343</v>
      </c>
      <c r="C5194">
        <v>1</v>
      </c>
      <c r="D5194">
        <v>1</v>
      </c>
      <c r="E5194" s="9">
        <v>45071.208333333336</v>
      </c>
      <c r="F5194" s="9">
        <v>45071.208333333336</v>
      </c>
      <c r="G5194" s="9">
        <v>45085.753518518519</v>
      </c>
    </row>
    <row r="5195" spans="1:7" x14ac:dyDescent="0.25">
      <c r="A5195" t="s">
        <v>2999</v>
      </c>
      <c r="B5195" t="s">
        <v>5343</v>
      </c>
      <c r="C5195">
        <v>1</v>
      </c>
      <c r="D5195">
        <v>1</v>
      </c>
      <c r="E5195" s="9">
        <v>45071.208333333336</v>
      </c>
      <c r="F5195" s="9">
        <v>45071.208333333336</v>
      </c>
      <c r="G5195" s="9">
        <v>45085.753518518519</v>
      </c>
    </row>
    <row r="5196" spans="1:7" x14ac:dyDescent="0.25">
      <c r="A5196" t="s">
        <v>2749</v>
      </c>
      <c r="B5196" t="s">
        <v>5343</v>
      </c>
      <c r="C5196">
        <v>1</v>
      </c>
      <c r="D5196">
        <v>1</v>
      </c>
      <c r="E5196" s="9">
        <v>45071.208333333336</v>
      </c>
      <c r="F5196" s="9">
        <v>45071.208333333336</v>
      </c>
      <c r="G5196" s="9">
        <v>45085.753518518519</v>
      </c>
    </row>
    <row r="5197" spans="1:7" x14ac:dyDescent="0.25">
      <c r="A5197" t="s">
        <v>5444</v>
      </c>
      <c r="B5197" t="s">
        <v>5343</v>
      </c>
      <c r="C5197">
        <v>1</v>
      </c>
      <c r="D5197">
        <v>1</v>
      </c>
      <c r="E5197" s="9">
        <v>45071.208333333336</v>
      </c>
      <c r="F5197" s="9">
        <v>45071.208333333336</v>
      </c>
      <c r="G5197" s="9">
        <v>45085.753518518519</v>
      </c>
    </row>
    <row r="5198" spans="1:7" x14ac:dyDescent="0.25">
      <c r="A5198" t="s">
        <v>2891</v>
      </c>
      <c r="B5198" t="s">
        <v>5343</v>
      </c>
      <c r="C5198">
        <v>1</v>
      </c>
      <c r="D5198">
        <v>1</v>
      </c>
      <c r="E5198" s="9">
        <v>45071.208333333336</v>
      </c>
      <c r="F5198" s="9">
        <v>45071.208333333336</v>
      </c>
      <c r="G5198" s="9">
        <v>45085.753518518519</v>
      </c>
    </row>
    <row r="5199" spans="1:7" x14ac:dyDescent="0.25">
      <c r="A5199" t="s">
        <v>2892</v>
      </c>
      <c r="B5199" t="s">
        <v>5343</v>
      </c>
      <c r="C5199">
        <v>1</v>
      </c>
      <c r="D5199">
        <v>1</v>
      </c>
      <c r="E5199" s="9">
        <v>45071.208333333336</v>
      </c>
      <c r="F5199" s="9">
        <v>45071.208333333336</v>
      </c>
      <c r="G5199" s="9">
        <v>45085.753518518519</v>
      </c>
    </row>
    <row r="5200" spans="1:7" x14ac:dyDescent="0.25">
      <c r="A5200" t="s">
        <v>2987</v>
      </c>
      <c r="B5200" t="s">
        <v>5343</v>
      </c>
      <c r="C5200">
        <v>1</v>
      </c>
      <c r="D5200">
        <v>1</v>
      </c>
      <c r="E5200" s="9">
        <v>45071.208333333336</v>
      </c>
      <c r="F5200" s="9">
        <v>45071.208333333336</v>
      </c>
      <c r="G5200" s="9">
        <v>45085.753530092596</v>
      </c>
    </row>
    <row r="5201" spans="1:7" x14ac:dyDescent="0.25">
      <c r="A5201" t="s">
        <v>2996</v>
      </c>
      <c r="B5201" t="s">
        <v>5343</v>
      </c>
      <c r="C5201">
        <v>1</v>
      </c>
      <c r="D5201">
        <v>1</v>
      </c>
      <c r="E5201" s="9">
        <v>45071.208333333336</v>
      </c>
      <c r="F5201" s="9">
        <v>45071.208333333336</v>
      </c>
      <c r="G5201" s="9">
        <v>45085.753530092596</v>
      </c>
    </row>
    <row r="5202" spans="1:7" x14ac:dyDescent="0.25">
      <c r="A5202" t="s">
        <v>2992</v>
      </c>
      <c r="B5202" t="s">
        <v>5343</v>
      </c>
      <c r="C5202">
        <v>1</v>
      </c>
      <c r="D5202">
        <v>1</v>
      </c>
      <c r="E5202" s="9">
        <v>45071.208333333336</v>
      </c>
      <c r="F5202" s="9">
        <v>45071.208333333336</v>
      </c>
      <c r="G5202" s="9">
        <v>45085.753530092596</v>
      </c>
    </row>
    <row r="5203" spans="1:7" x14ac:dyDescent="0.25">
      <c r="A5203" t="s">
        <v>2990</v>
      </c>
      <c r="B5203" t="s">
        <v>5343</v>
      </c>
      <c r="C5203">
        <v>1</v>
      </c>
      <c r="D5203">
        <v>1</v>
      </c>
      <c r="E5203" s="9">
        <v>45071.208333333336</v>
      </c>
      <c r="F5203" s="9">
        <v>45071.208333333336</v>
      </c>
      <c r="G5203" s="9">
        <v>45085.753530092596</v>
      </c>
    </row>
    <row r="5204" spans="1:7" x14ac:dyDescent="0.25">
      <c r="A5204" t="s">
        <v>2751</v>
      </c>
      <c r="B5204" t="s">
        <v>5343</v>
      </c>
      <c r="C5204">
        <v>1</v>
      </c>
      <c r="D5204">
        <v>1</v>
      </c>
      <c r="E5204" s="9">
        <v>45071.208333333336</v>
      </c>
      <c r="F5204" s="9">
        <v>45071.208333333336</v>
      </c>
      <c r="G5204" s="9">
        <v>45085.753530092596</v>
      </c>
    </row>
    <row r="5205" spans="1:7" x14ac:dyDescent="0.25">
      <c r="A5205" t="s">
        <v>5452</v>
      </c>
      <c r="B5205" t="s">
        <v>5324</v>
      </c>
      <c r="C5205">
        <v>1</v>
      </c>
      <c r="D5205">
        <v>1</v>
      </c>
      <c r="E5205" s="9">
        <v>45070.208333333336</v>
      </c>
      <c r="F5205" s="9">
        <v>45070.208333333336</v>
      </c>
      <c r="G5205" s="9">
        <v>45085.753530092596</v>
      </c>
    </row>
    <row r="5206" spans="1:7" x14ac:dyDescent="0.25">
      <c r="A5206" t="s">
        <v>5453</v>
      </c>
      <c r="B5206" t="s">
        <v>5324</v>
      </c>
      <c r="C5206">
        <v>1</v>
      </c>
      <c r="D5206">
        <v>1</v>
      </c>
      <c r="E5206" s="9">
        <v>45070.208333333336</v>
      </c>
      <c r="F5206" s="9">
        <v>45070.208333333336</v>
      </c>
      <c r="G5206" s="9">
        <v>45085.753541666665</v>
      </c>
    </row>
    <row r="5207" spans="1:7" x14ac:dyDescent="0.25">
      <c r="A5207" t="s">
        <v>2968</v>
      </c>
      <c r="B5207" t="s">
        <v>5324</v>
      </c>
      <c r="C5207">
        <v>1</v>
      </c>
      <c r="D5207">
        <v>1</v>
      </c>
      <c r="E5207" s="9">
        <v>45070.208333333336</v>
      </c>
      <c r="F5207" s="9">
        <v>45070.208333333336</v>
      </c>
      <c r="G5207" s="9">
        <v>45085.753541666665</v>
      </c>
    </row>
    <row r="5208" spans="1:7" x14ac:dyDescent="0.25">
      <c r="A5208" t="s">
        <v>2954</v>
      </c>
      <c r="B5208" t="s">
        <v>5324</v>
      </c>
      <c r="C5208">
        <v>1</v>
      </c>
      <c r="D5208">
        <v>1</v>
      </c>
      <c r="E5208" s="9">
        <v>45070.208333333336</v>
      </c>
      <c r="F5208" s="9">
        <v>45070.208333333336</v>
      </c>
      <c r="G5208" s="9">
        <v>45085.753541666665</v>
      </c>
    </row>
    <row r="5209" spans="1:7" x14ac:dyDescent="0.25">
      <c r="A5209" t="s">
        <v>2923</v>
      </c>
      <c r="B5209" t="s">
        <v>5324</v>
      </c>
      <c r="C5209">
        <v>1</v>
      </c>
      <c r="D5209">
        <v>1</v>
      </c>
      <c r="E5209" s="9">
        <v>45070.208333333336</v>
      </c>
      <c r="F5209" s="9">
        <v>45070.208333333336</v>
      </c>
      <c r="G5209" s="9">
        <v>45085.753541666665</v>
      </c>
    </row>
    <row r="5210" spans="1:7" x14ac:dyDescent="0.25">
      <c r="A5210" t="s">
        <v>5454</v>
      </c>
      <c r="B5210" t="s">
        <v>5324</v>
      </c>
      <c r="C5210">
        <v>1</v>
      </c>
      <c r="D5210">
        <v>1</v>
      </c>
      <c r="E5210" s="9">
        <v>45070.208333333336</v>
      </c>
      <c r="F5210" s="9">
        <v>45070.208333333336</v>
      </c>
      <c r="G5210" s="9">
        <v>45085.753541666665</v>
      </c>
    </row>
    <row r="5211" spans="1:7" x14ac:dyDescent="0.25">
      <c r="A5211" t="s">
        <v>5455</v>
      </c>
      <c r="B5211" t="s">
        <v>5324</v>
      </c>
      <c r="C5211">
        <v>1</v>
      </c>
      <c r="D5211">
        <v>1</v>
      </c>
      <c r="E5211" s="9">
        <v>45070.208333333336</v>
      </c>
      <c r="F5211" s="9">
        <v>45070.208333333336</v>
      </c>
      <c r="G5211" s="9">
        <v>45085.753553240742</v>
      </c>
    </row>
    <row r="5212" spans="1:7" x14ac:dyDescent="0.25">
      <c r="A5212" t="s">
        <v>5456</v>
      </c>
      <c r="B5212" t="s">
        <v>5324</v>
      </c>
      <c r="C5212">
        <v>1</v>
      </c>
      <c r="D5212">
        <v>1</v>
      </c>
      <c r="E5212" s="9">
        <v>45070.208333333336</v>
      </c>
      <c r="F5212" s="9">
        <v>45070.208333333336</v>
      </c>
      <c r="G5212" s="9">
        <v>45085.753553240742</v>
      </c>
    </row>
    <row r="5213" spans="1:7" x14ac:dyDescent="0.25">
      <c r="A5213" t="s">
        <v>5457</v>
      </c>
      <c r="B5213" t="s">
        <v>5324</v>
      </c>
      <c r="C5213">
        <v>1</v>
      </c>
      <c r="D5213">
        <v>1</v>
      </c>
      <c r="E5213" s="9">
        <v>45070.208333333336</v>
      </c>
      <c r="F5213" s="9">
        <v>45070.208333333336</v>
      </c>
      <c r="G5213" s="9">
        <v>45085.753553240742</v>
      </c>
    </row>
    <row r="5214" spans="1:7" x14ac:dyDescent="0.25">
      <c r="A5214" t="s">
        <v>5458</v>
      </c>
      <c r="B5214" t="s">
        <v>5324</v>
      </c>
      <c r="C5214">
        <v>1</v>
      </c>
      <c r="D5214">
        <v>1</v>
      </c>
      <c r="E5214" s="9">
        <v>45070.208333333336</v>
      </c>
      <c r="F5214" s="9">
        <v>45070.208333333336</v>
      </c>
      <c r="G5214" s="9">
        <v>45085.753564814811</v>
      </c>
    </row>
    <row r="5215" spans="1:7" x14ac:dyDescent="0.25">
      <c r="A5215" t="s">
        <v>5459</v>
      </c>
      <c r="B5215" t="s">
        <v>5324</v>
      </c>
      <c r="C5215">
        <v>1</v>
      </c>
      <c r="D5215">
        <v>1</v>
      </c>
      <c r="E5215" s="9">
        <v>45083.208333333336</v>
      </c>
      <c r="F5215" s="9">
        <v>45083.208333333336</v>
      </c>
      <c r="G5215" s="9">
        <v>45085.753564814811</v>
      </c>
    </row>
    <row r="5216" spans="1:7" x14ac:dyDescent="0.25">
      <c r="A5216" t="s">
        <v>5460</v>
      </c>
      <c r="B5216" t="s">
        <v>5324</v>
      </c>
      <c r="C5216">
        <v>1</v>
      </c>
      <c r="D5216">
        <v>1</v>
      </c>
      <c r="E5216" s="9">
        <v>45070.208333333336</v>
      </c>
      <c r="F5216" s="9">
        <v>45070.208333333336</v>
      </c>
      <c r="G5216" s="9">
        <v>45085.753564814811</v>
      </c>
    </row>
    <row r="5217" spans="1:7" x14ac:dyDescent="0.25">
      <c r="A5217" t="s">
        <v>5461</v>
      </c>
      <c r="B5217" t="s">
        <v>5324</v>
      </c>
      <c r="C5217">
        <v>1</v>
      </c>
      <c r="D5217">
        <v>1</v>
      </c>
      <c r="E5217" s="9">
        <v>45070.208333333336</v>
      </c>
      <c r="F5217" s="9">
        <v>45070.208333333336</v>
      </c>
      <c r="G5217" s="9">
        <v>45085.753564814811</v>
      </c>
    </row>
    <row r="5218" spans="1:7" x14ac:dyDescent="0.25">
      <c r="A5218" t="s">
        <v>5462</v>
      </c>
      <c r="B5218" t="s">
        <v>5324</v>
      </c>
      <c r="C5218">
        <v>1</v>
      </c>
      <c r="D5218">
        <v>1</v>
      </c>
      <c r="E5218" s="9">
        <v>45070.208333333336</v>
      </c>
      <c r="F5218" s="9">
        <v>45070.208333333336</v>
      </c>
      <c r="G5218" s="9">
        <v>45085.753576388888</v>
      </c>
    </row>
    <row r="5219" spans="1:7" x14ac:dyDescent="0.25">
      <c r="A5219" t="s">
        <v>5463</v>
      </c>
      <c r="B5219" t="s">
        <v>5324</v>
      </c>
      <c r="C5219">
        <v>1</v>
      </c>
      <c r="D5219">
        <v>1</v>
      </c>
      <c r="E5219" s="9">
        <v>45070.208333333336</v>
      </c>
      <c r="F5219" s="9">
        <v>45070.208333333336</v>
      </c>
      <c r="G5219" s="9">
        <v>45085.753576388888</v>
      </c>
    </row>
    <row r="5220" spans="1:7" x14ac:dyDescent="0.25">
      <c r="A5220" t="s">
        <v>3239</v>
      </c>
      <c r="B5220" t="s">
        <v>5324</v>
      </c>
      <c r="C5220">
        <v>1</v>
      </c>
      <c r="D5220">
        <v>1</v>
      </c>
      <c r="E5220" s="9">
        <v>45070.208333333336</v>
      </c>
      <c r="F5220" s="9">
        <v>45070.208333333336</v>
      </c>
      <c r="G5220" s="9">
        <v>45085.753576388888</v>
      </c>
    </row>
    <row r="5221" spans="1:7" x14ac:dyDescent="0.25">
      <c r="A5221" t="s">
        <v>3458</v>
      </c>
      <c r="B5221" t="s">
        <v>5324</v>
      </c>
      <c r="C5221">
        <v>1</v>
      </c>
      <c r="D5221">
        <v>1</v>
      </c>
      <c r="E5221" s="9">
        <v>45070.208333333336</v>
      </c>
      <c r="F5221" s="9">
        <v>45070.208333333336</v>
      </c>
      <c r="G5221" s="9">
        <v>45085.753576388888</v>
      </c>
    </row>
    <row r="5222" spans="1:7" x14ac:dyDescent="0.25">
      <c r="A5222" t="s">
        <v>5464</v>
      </c>
      <c r="B5222" t="s">
        <v>5324</v>
      </c>
      <c r="C5222">
        <v>1</v>
      </c>
      <c r="D5222">
        <v>1</v>
      </c>
      <c r="E5222" s="9">
        <v>45070.208333333336</v>
      </c>
      <c r="F5222" s="9">
        <v>45070.208333333336</v>
      </c>
      <c r="G5222" s="9">
        <v>45085.753576388888</v>
      </c>
    </row>
    <row r="5223" spans="1:7" x14ac:dyDescent="0.25">
      <c r="A5223" t="s">
        <v>3420</v>
      </c>
      <c r="B5223" t="s">
        <v>5324</v>
      </c>
      <c r="C5223">
        <v>1</v>
      </c>
      <c r="D5223">
        <v>1</v>
      </c>
      <c r="E5223" s="9">
        <v>45070.208333333336</v>
      </c>
      <c r="F5223" s="9">
        <v>45070.208333333336</v>
      </c>
      <c r="G5223" s="9">
        <v>45085.753587962965</v>
      </c>
    </row>
    <row r="5224" spans="1:7" x14ac:dyDescent="0.25">
      <c r="A5224" t="s">
        <v>654</v>
      </c>
      <c r="B5224" t="s">
        <v>5324</v>
      </c>
      <c r="C5224">
        <v>1</v>
      </c>
      <c r="D5224">
        <v>1</v>
      </c>
      <c r="E5224" s="9">
        <v>45070.208333333336</v>
      </c>
      <c r="F5224" s="9">
        <v>45070.208333333336</v>
      </c>
      <c r="G5224" s="9">
        <v>45085.753587962965</v>
      </c>
    </row>
    <row r="5225" spans="1:7" x14ac:dyDescent="0.25">
      <c r="A5225" t="s">
        <v>5465</v>
      </c>
      <c r="B5225" t="s">
        <v>5324</v>
      </c>
      <c r="C5225">
        <v>1</v>
      </c>
      <c r="D5225">
        <v>1</v>
      </c>
      <c r="E5225" s="9">
        <v>45070.208333333336</v>
      </c>
      <c r="F5225" s="9">
        <v>45070.208333333336</v>
      </c>
      <c r="G5225" s="9">
        <v>45085.753587962965</v>
      </c>
    </row>
    <row r="5226" spans="1:7" x14ac:dyDescent="0.25">
      <c r="A5226" t="s">
        <v>5466</v>
      </c>
      <c r="B5226" t="s">
        <v>5324</v>
      </c>
      <c r="C5226">
        <v>1</v>
      </c>
      <c r="D5226">
        <v>1</v>
      </c>
      <c r="E5226" s="9">
        <v>45070.208333333336</v>
      </c>
      <c r="F5226" s="9">
        <v>45070.208333333336</v>
      </c>
      <c r="G5226" s="9">
        <v>45085.753587962965</v>
      </c>
    </row>
    <row r="5227" spans="1:7" x14ac:dyDescent="0.25">
      <c r="A5227" t="s">
        <v>5467</v>
      </c>
      <c r="B5227" t="s">
        <v>5324</v>
      </c>
      <c r="C5227">
        <v>1</v>
      </c>
      <c r="D5227">
        <v>1</v>
      </c>
      <c r="E5227" s="9">
        <v>45070.208333333336</v>
      </c>
      <c r="F5227" s="9">
        <v>45070.208333333336</v>
      </c>
      <c r="G5227" s="9">
        <v>45085.753587962965</v>
      </c>
    </row>
    <row r="5228" spans="1:7" x14ac:dyDescent="0.25">
      <c r="A5228" t="s">
        <v>3415</v>
      </c>
      <c r="B5228" t="s">
        <v>5324</v>
      </c>
      <c r="C5228">
        <v>1</v>
      </c>
      <c r="D5228">
        <v>1</v>
      </c>
      <c r="E5228" s="9">
        <v>45070.208333333336</v>
      </c>
      <c r="F5228" s="9">
        <v>45070.208333333336</v>
      </c>
      <c r="G5228" s="9">
        <v>45085.753587962965</v>
      </c>
    </row>
    <row r="5229" spans="1:7" x14ac:dyDescent="0.25">
      <c r="A5229" t="s">
        <v>5468</v>
      </c>
      <c r="B5229" t="s">
        <v>5324</v>
      </c>
      <c r="C5229">
        <v>1</v>
      </c>
      <c r="D5229">
        <v>1</v>
      </c>
      <c r="E5229" s="9">
        <v>45070.208333333336</v>
      </c>
      <c r="F5229" s="9">
        <v>45070.208333333336</v>
      </c>
      <c r="G5229" s="9">
        <v>45085.753599537034</v>
      </c>
    </row>
    <row r="5230" spans="1:7" x14ac:dyDescent="0.25">
      <c r="A5230" t="s">
        <v>5469</v>
      </c>
      <c r="B5230" t="s">
        <v>5324</v>
      </c>
      <c r="C5230">
        <v>1</v>
      </c>
      <c r="D5230">
        <v>1</v>
      </c>
      <c r="E5230" s="9">
        <v>45070.208333333336</v>
      </c>
      <c r="F5230" s="9">
        <v>45070.208333333336</v>
      </c>
      <c r="G5230" s="9">
        <v>45085.753599537034</v>
      </c>
    </row>
    <row r="5231" spans="1:7" x14ac:dyDescent="0.25">
      <c r="A5231" t="s">
        <v>5470</v>
      </c>
      <c r="B5231" t="s">
        <v>5324</v>
      </c>
      <c r="C5231">
        <v>1</v>
      </c>
      <c r="D5231">
        <v>1</v>
      </c>
      <c r="E5231" s="9">
        <v>45070.208333333336</v>
      </c>
      <c r="F5231" s="9">
        <v>45070.208333333336</v>
      </c>
      <c r="G5231" s="9">
        <v>45085.753599537034</v>
      </c>
    </row>
    <row r="5232" spans="1:7" x14ac:dyDescent="0.25">
      <c r="A5232" t="s">
        <v>5471</v>
      </c>
      <c r="B5232" t="s">
        <v>5324</v>
      </c>
      <c r="C5232">
        <v>1</v>
      </c>
      <c r="D5232">
        <v>1</v>
      </c>
      <c r="E5232" s="9">
        <v>45070.208333333336</v>
      </c>
      <c r="F5232" s="9">
        <v>45070.208333333336</v>
      </c>
      <c r="G5232" s="9">
        <v>45085.753599537034</v>
      </c>
    </row>
    <row r="5233" spans="1:7" x14ac:dyDescent="0.25">
      <c r="A5233" t="s">
        <v>5472</v>
      </c>
      <c r="B5233" t="s">
        <v>5324</v>
      </c>
      <c r="C5233">
        <v>1</v>
      </c>
      <c r="D5233">
        <v>1</v>
      </c>
      <c r="E5233" s="9">
        <v>45070.208333333336</v>
      </c>
      <c r="F5233" s="9">
        <v>45070.208333333336</v>
      </c>
      <c r="G5233" s="9">
        <v>45085.753599537034</v>
      </c>
    </row>
    <row r="5234" spans="1:7" x14ac:dyDescent="0.25">
      <c r="A5234" t="s">
        <v>5473</v>
      </c>
      <c r="B5234" t="s">
        <v>5324</v>
      </c>
      <c r="C5234">
        <v>1</v>
      </c>
      <c r="D5234">
        <v>1</v>
      </c>
      <c r="E5234" s="9">
        <v>45070.208333333336</v>
      </c>
      <c r="F5234" s="9">
        <v>45070.208333333336</v>
      </c>
      <c r="G5234" s="9">
        <v>45085.753599537034</v>
      </c>
    </row>
    <row r="5235" spans="1:7" x14ac:dyDescent="0.25">
      <c r="A5235" t="s">
        <v>5474</v>
      </c>
      <c r="B5235" t="s">
        <v>5324</v>
      </c>
      <c r="C5235">
        <v>1</v>
      </c>
      <c r="D5235">
        <v>1</v>
      </c>
      <c r="E5235" s="9">
        <v>45070.208333333336</v>
      </c>
      <c r="F5235" s="9">
        <v>45070.208333333336</v>
      </c>
      <c r="G5235" s="9">
        <v>45085.753611111111</v>
      </c>
    </row>
    <row r="5236" spans="1:7" x14ac:dyDescent="0.25">
      <c r="A5236" t="s">
        <v>2731</v>
      </c>
      <c r="B5236" t="s">
        <v>5344</v>
      </c>
      <c r="C5236">
        <v>1</v>
      </c>
      <c r="D5236">
        <v>1</v>
      </c>
      <c r="E5236" s="9">
        <v>45070.208333333336</v>
      </c>
      <c r="F5236" s="9">
        <v>45070.208333333336</v>
      </c>
      <c r="G5236" s="9">
        <v>45085.753611111111</v>
      </c>
    </row>
    <row r="5237" spans="1:7" x14ac:dyDescent="0.25">
      <c r="A5237" t="s">
        <v>2735</v>
      </c>
      <c r="B5237" t="s">
        <v>5344</v>
      </c>
      <c r="C5237">
        <v>1</v>
      </c>
      <c r="D5237">
        <v>1</v>
      </c>
      <c r="E5237" s="9">
        <v>45070.208333333336</v>
      </c>
      <c r="F5237" s="9">
        <v>45070.208333333336</v>
      </c>
      <c r="G5237" s="9">
        <v>45085.753611111111</v>
      </c>
    </row>
    <row r="5238" spans="1:7" x14ac:dyDescent="0.25">
      <c r="A5238" t="s">
        <v>2736</v>
      </c>
      <c r="B5238" t="s">
        <v>5344</v>
      </c>
      <c r="C5238">
        <v>1</v>
      </c>
      <c r="D5238">
        <v>1</v>
      </c>
      <c r="E5238" s="9">
        <v>45070.208333333336</v>
      </c>
      <c r="F5238" s="9">
        <v>45070.208333333336</v>
      </c>
      <c r="G5238" s="9">
        <v>45085.753611111111</v>
      </c>
    </row>
    <row r="5239" spans="1:7" x14ac:dyDescent="0.25">
      <c r="A5239" t="s">
        <v>2737</v>
      </c>
      <c r="B5239" t="s">
        <v>5344</v>
      </c>
      <c r="C5239">
        <v>1</v>
      </c>
      <c r="D5239">
        <v>1</v>
      </c>
      <c r="E5239" s="9">
        <v>45070.208333333336</v>
      </c>
      <c r="F5239" s="9">
        <v>45070.208333333336</v>
      </c>
      <c r="G5239" s="9">
        <v>45085.753611111111</v>
      </c>
    </row>
    <row r="5240" spans="1:7" x14ac:dyDescent="0.25">
      <c r="A5240" t="s">
        <v>2738</v>
      </c>
      <c r="B5240" t="s">
        <v>5344</v>
      </c>
      <c r="C5240">
        <v>1</v>
      </c>
      <c r="D5240">
        <v>1</v>
      </c>
      <c r="E5240" s="9">
        <v>45070.208333333336</v>
      </c>
      <c r="F5240" s="9">
        <v>45070.208333333336</v>
      </c>
      <c r="G5240" s="9">
        <v>45085.753622685188</v>
      </c>
    </row>
    <row r="5241" spans="1:7" x14ac:dyDescent="0.25">
      <c r="A5241" t="s">
        <v>2742</v>
      </c>
      <c r="B5241" t="s">
        <v>5344</v>
      </c>
      <c r="C5241">
        <v>1</v>
      </c>
      <c r="D5241">
        <v>1</v>
      </c>
      <c r="E5241" s="9">
        <v>45070.208333333336</v>
      </c>
      <c r="F5241" s="9">
        <v>45070.208333333336</v>
      </c>
      <c r="G5241" s="9">
        <v>45085.753622685188</v>
      </c>
    </row>
    <row r="5242" spans="1:7" x14ac:dyDescent="0.25">
      <c r="A5242" t="s">
        <v>2908</v>
      </c>
      <c r="B5242" t="s">
        <v>5344</v>
      </c>
      <c r="C5242">
        <v>1</v>
      </c>
      <c r="D5242">
        <v>1</v>
      </c>
      <c r="E5242" s="9">
        <v>45070.208333333336</v>
      </c>
      <c r="F5242" s="9">
        <v>45070.208333333336</v>
      </c>
      <c r="G5242" s="9">
        <v>45085.753622685188</v>
      </c>
    </row>
    <row r="5243" spans="1:7" x14ac:dyDescent="0.25">
      <c r="A5243" t="s">
        <v>2909</v>
      </c>
      <c r="B5243" t="s">
        <v>5344</v>
      </c>
      <c r="C5243">
        <v>1</v>
      </c>
      <c r="D5243">
        <v>1</v>
      </c>
      <c r="E5243" s="9">
        <v>45070.208333333336</v>
      </c>
      <c r="F5243" s="9">
        <v>45070.208333333336</v>
      </c>
      <c r="G5243" s="9">
        <v>45085.753622685188</v>
      </c>
    </row>
    <row r="5244" spans="1:7" x14ac:dyDescent="0.25">
      <c r="A5244" t="s">
        <v>5475</v>
      </c>
      <c r="B5244" t="s">
        <v>5344</v>
      </c>
      <c r="C5244">
        <v>1</v>
      </c>
      <c r="D5244">
        <v>1</v>
      </c>
      <c r="E5244" s="9">
        <v>45070.208333333336</v>
      </c>
      <c r="F5244" s="9">
        <v>45070.208333333336</v>
      </c>
      <c r="G5244" s="9">
        <v>45085.753622685188</v>
      </c>
    </row>
    <row r="5245" spans="1:7" x14ac:dyDescent="0.25">
      <c r="A5245" t="s">
        <v>5476</v>
      </c>
      <c r="B5245" t="s">
        <v>5344</v>
      </c>
      <c r="C5245">
        <v>1</v>
      </c>
      <c r="D5245">
        <v>1</v>
      </c>
      <c r="E5245" s="9">
        <v>45070.208333333336</v>
      </c>
      <c r="F5245" s="9">
        <v>45070.208333333336</v>
      </c>
      <c r="G5245" s="9">
        <v>45085.753622685188</v>
      </c>
    </row>
    <row r="5246" spans="1:7" x14ac:dyDescent="0.25">
      <c r="A5246" t="s">
        <v>2910</v>
      </c>
      <c r="B5246" t="s">
        <v>5344</v>
      </c>
      <c r="C5246">
        <v>1</v>
      </c>
      <c r="D5246">
        <v>1</v>
      </c>
      <c r="E5246" s="9">
        <v>45070.208333333336</v>
      </c>
      <c r="F5246" s="9">
        <v>45070.208333333336</v>
      </c>
      <c r="G5246" s="9">
        <v>45085.753622685188</v>
      </c>
    </row>
    <row r="5247" spans="1:7" x14ac:dyDescent="0.25">
      <c r="A5247" t="s">
        <v>2982</v>
      </c>
      <c r="B5247" t="s">
        <v>5344</v>
      </c>
      <c r="C5247">
        <v>1</v>
      </c>
      <c r="D5247">
        <v>1</v>
      </c>
      <c r="E5247" s="9">
        <v>45070.208333333336</v>
      </c>
      <c r="F5247" s="9">
        <v>45070.208333333336</v>
      </c>
      <c r="G5247" s="9">
        <v>45085.753634259258</v>
      </c>
    </row>
    <row r="5248" spans="1:7" x14ac:dyDescent="0.25">
      <c r="A5248" t="s">
        <v>2745</v>
      </c>
      <c r="B5248" t="s">
        <v>5344</v>
      </c>
      <c r="C5248">
        <v>1</v>
      </c>
      <c r="D5248">
        <v>1</v>
      </c>
      <c r="E5248" s="9">
        <v>45070.208333333336</v>
      </c>
      <c r="F5248" s="9">
        <v>45070.208333333336</v>
      </c>
      <c r="G5248" s="9">
        <v>45085.753634259258</v>
      </c>
    </row>
    <row r="5249" spans="1:7" x14ac:dyDescent="0.25">
      <c r="A5249" t="s">
        <v>2912</v>
      </c>
      <c r="B5249" t="s">
        <v>5344</v>
      </c>
      <c r="C5249">
        <v>1</v>
      </c>
      <c r="D5249">
        <v>1</v>
      </c>
      <c r="E5249" s="9">
        <v>45070.208333333336</v>
      </c>
      <c r="F5249" s="9">
        <v>45070.208333333336</v>
      </c>
      <c r="G5249" s="9">
        <v>45085.753634259258</v>
      </c>
    </row>
    <row r="5250" spans="1:7" x14ac:dyDescent="0.25">
      <c r="A5250" t="s">
        <v>5450</v>
      </c>
      <c r="B5250" t="s">
        <v>5344</v>
      </c>
      <c r="C5250">
        <v>1</v>
      </c>
      <c r="D5250">
        <v>1</v>
      </c>
      <c r="E5250" s="9">
        <v>45070.208333333336</v>
      </c>
      <c r="F5250" s="9">
        <v>45070.208333333336</v>
      </c>
      <c r="G5250" s="9">
        <v>45085.753634259258</v>
      </c>
    </row>
    <row r="5251" spans="1:7" x14ac:dyDescent="0.25">
      <c r="A5251" t="s">
        <v>2914</v>
      </c>
      <c r="B5251" t="s">
        <v>5344</v>
      </c>
      <c r="C5251">
        <v>1</v>
      </c>
      <c r="D5251">
        <v>1</v>
      </c>
      <c r="E5251" s="9">
        <v>45070.208333333336</v>
      </c>
      <c r="F5251" s="9">
        <v>45070.208333333336</v>
      </c>
      <c r="G5251" s="9">
        <v>45085.753634259258</v>
      </c>
    </row>
    <row r="5252" spans="1:7" x14ac:dyDescent="0.25">
      <c r="A5252" t="s">
        <v>5477</v>
      </c>
      <c r="B5252" t="s">
        <v>5344</v>
      </c>
      <c r="C5252">
        <v>1</v>
      </c>
      <c r="D5252">
        <v>1</v>
      </c>
      <c r="E5252" s="9">
        <v>45070.208333333336</v>
      </c>
      <c r="F5252" s="9">
        <v>45070.208333333336</v>
      </c>
      <c r="G5252" s="9">
        <v>45085.753634259258</v>
      </c>
    </row>
    <row r="5253" spans="1:7" x14ac:dyDescent="0.25">
      <c r="A5253" t="s">
        <v>2489</v>
      </c>
      <c r="B5253" t="s">
        <v>5344</v>
      </c>
      <c r="C5253">
        <v>1</v>
      </c>
      <c r="D5253">
        <v>1</v>
      </c>
      <c r="E5253" s="9">
        <v>45070.208333333336</v>
      </c>
      <c r="F5253" s="9">
        <v>45070.208333333336</v>
      </c>
      <c r="G5253" s="9">
        <v>45085.753645833334</v>
      </c>
    </row>
    <row r="5254" spans="1:7" x14ac:dyDescent="0.25">
      <c r="A5254" t="s">
        <v>2488</v>
      </c>
      <c r="B5254" t="s">
        <v>5344</v>
      </c>
      <c r="C5254">
        <v>1</v>
      </c>
      <c r="D5254">
        <v>1</v>
      </c>
      <c r="E5254" s="9">
        <v>45070.208333333336</v>
      </c>
      <c r="F5254" s="9">
        <v>45070.208333333336</v>
      </c>
      <c r="G5254" s="9">
        <v>45085.753645833334</v>
      </c>
    </row>
    <row r="5255" spans="1:7" x14ac:dyDescent="0.25">
      <c r="A5255" t="s">
        <v>2915</v>
      </c>
      <c r="B5255" t="s">
        <v>5344</v>
      </c>
      <c r="C5255">
        <v>1</v>
      </c>
      <c r="D5255">
        <v>1</v>
      </c>
      <c r="E5255" s="9">
        <v>45070.208333333336</v>
      </c>
      <c r="F5255" s="9">
        <v>45070.208333333336</v>
      </c>
      <c r="G5255" s="9">
        <v>45085.753645833334</v>
      </c>
    </row>
    <row r="5256" spans="1:7" x14ac:dyDescent="0.25">
      <c r="A5256" t="s">
        <v>5478</v>
      </c>
      <c r="B5256" t="s">
        <v>5344</v>
      </c>
      <c r="C5256">
        <v>1</v>
      </c>
      <c r="D5256">
        <v>1</v>
      </c>
      <c r="E5256" s="9">
        <v>45070.208333333336</v>
      </c>
      <c r="F5256" s="9">
        <v>45070.208333333336</v>
      </c>
      <c r="G5256" s="9">
        <v>45085.753645833334</v>
      </c>
    </row>
    <row r="5257" spans="1:7" x14ac:dyDescent="0.25">
      <c r="A5257" t="s">
        <v>2608</v>
      </c>
      <c r="B5257" t="s">
        <v>5344</v>
      </c>
      <c r="C5257">
        <v>1</v>
      </c>
      <c r="D5257">
        <v>1</v>
      </c>
      <c r="E5257" s="9">
        <v>45070.208333333336</v>
      </c>
      <c r="F5257" s="9">
        <v>45070.208333333336</v>
      </c>
      <c r="G5257" s="9">
        <v>45085.753645833334</v>
      </c>
    </row>
    <row r="5258" spans="1:7" x14ac:dyDescent="0.25">
      <c r="A5258" t="s">
        <v>2944</v>
      </c>
      <c r="B5258" t="s">
        <v>5344</v>
      </c>
      <c r="C5258">
        <v>1</v>
      </c>
      <c r="D5258">
        <v>1</v>
      </c>
      <c r="E5258" s="9">
        <v>45070.208333333336</v>
      </c>
      <c r="F5258" s="9">
        <v>45070.208333333336</v>
      </c>
      <c r="G5258" s="9">
        <v>45085.753645833334</v>
      </c>
    </row>
    <row r="5259" spans="1:7" x14ac:dyDescent="0.25">
      <c r="A5259" t="s">
        <v>2755</v>
      </c>
      <c r="B5259" t="s">
        <v>5344</v>
      </c>
      <c r="C5259">
        <v>1</v>
      </c>
      <c r="D5259">
        <v>1</v>
      </c>
      <c r="E5259" s="9">
        <v>45070.208333333336</v>
      </c>
      <c r="F5259" s="9">
        <v>45070.208333333336</v>
      </c>
      <c r="G5259" s="9">
        <v>45085.753657407404</v>
      </c>
    </row>
    <row r="5260" spans="1:7" x14ac:dyDescent="0.25">
      <c r="A5260" t="s">
        <v>2756</v>
      </c>
      <c r="B5260" t="s">
        <v>5344</v>
      </c>
      <c r="C5260">
        <v>1</v>
      </c>
      <c r="D5260">
        <v>1</v>
      </c>
      <c r="E5260" s="9">
        <v>45070.208333333336</v>
      </c>
      <c r="F5260" s="9">
        <v>45070.208333333336</v>
      </c>
      <c r="G5260" s="9">
        <v>45085.753657407404</v>
      </c>
    </row>
    <row r="5261" spans="1:7" x14ac:dyDescent="0.25">
      <c r="A5261" t="s">
        <v>2757</v>
      </c>
      <c r="B5261" t="s">
        <v>5344</v>
      </c>
      <c r="C5261">
        <v>1</v>
      </c>
      <c r="D5261">
        <v>1</v>
      </c>
      <c r="E5261" s="9">
        <v>45070.208333333336</v>
      </c>
      <c r="F5261" s="9">
        <v>45070.208333333336</v>
      </c>
      <c r="G5261" s="9">
        <v>45085.753657407404</v>
      </c>
    </row>
    <row r="5262" spans="1:7" x14ac:dyDescent="0.25">
      <c r="A5262" t="s">
        <v>2758</v>
      </c>
      <c r="B5262" t="s">
        <v>5344</v>
      </c>
      <c r="C5262">
        <v>1</v>
      </c>
      <c r="D5262">
        <v>1</v>
      </c>
      <c r="E5262" s="9">
        <v>45070.208333333336</v>
      </c>
      <c r="F5262" s="9">
        <v>45070.208333333336</v>
      </c>
      <c r="G5262" s="9">
        <v>45085.753657407404</v>
      </c>
    </row>
    <row r="5263" spans="1:7" x14ac:dyDescent="0.25">
      <c r="A5263" t="s">
        <v>2759</v>
      </c>
      <c r="B5263" t="s">
        <v>5344</v>
      </c>
      <c r="C5263">
        <v>1</v>
      </c>
      <c r="D5263">
        <v>1</v>
      </c>
      <c r="E5263" s="9">
        <v>45070.208333333336</v>
      </c>
      <c r="F5263" s="9">
        <v>45070.208333333336</v>
      </c>
      <c r="G5263" s="9">
        <v>45085.753668981481</v>
      </c>
    </row>
    <row r="5264" spans="1:7" x14ac:dyDescent="0.25">
      <c r="A5264" t="s">
        <v>5479</v>
      </c>
      <c r="B5264" t="s">
        <v>5344</v>
      </c>
      <c r="C5264">
        <v>1</v>
      </c>
      <c r="D5264">
        <v>1</v>
      </c>
      <c r="E5264" s="9">
        <v>45070.208333333336</v>
      </c>
      <c r="F5264" s="9">
        <v>45070.208333333336</v>
      </c>
      <c r="G5264" s="9">
        <v>45085.753668981481</v>
      </c>
    </row>
    <row r="5265" spans="1:7" x14ac:dyDescent="0.25">
      <c r="A5265" t="s">
        <v>5480</v>
      </c>
      <c r="B5265" t="s">
        <v>5344</v>
      </c>
      <c r="C5265">
        <v>1</v>
      </c>
      <c r="D5265">
        <v>1</v>
      </c>
      <c r="E5265" s="9">
        <v>45070.208333333336</v>
      </c>
      <c r="F5265" s="9">
        <v>45070.208333333336</v>
      </c>
      <c r="G5265" s="9">
        <v>45085.753668981481</v>
      </c>
    </row>
    <row r="5266" spans="1:7" x14ac:dyDescent="0.25">
      <c r="A5266" t="s">
        <v>3052</v>
      </c>
      <c r="B5266" t="s">
        <v>5344</v>
      </c>
      <c r="C5266">
        <v>1</v>
      </c>
      <c r="D5266">
        <v>1</v>
      </c>
      <c r="E5266" s="9">
        <v>45070.208333333336</v>
      </c>
      <c r="F5266" s="9">
        <v>45070.208333333336</v>
      </c>
      <c r="G5266" s="9">
        <v>45085.753668981481</v>
      </c>
    </row>
    <row r="5267" spans="1:7" x14ac:dyDescent="0.25">
      <c r="A5267" t="s">
        <v>2764</v>
      </c>
      <c r="B5267" t="s">
        <v>5344</v>
      </c>
      <c r="C5267">
        <v>1</v>
      </c>
      <c r="D5267">
        <v>1</v>
      </c>
      <c r="E5267" s="9">
        <v>45070.208333333336</v>
      </c>
      <c r="F5267" s="9">
        <v>45070.208333333336</v>
      </c>
      <c r="G5267" s="9">
        <v>45085.753668981481</v>
      </c>
    </row>
    <row r="5268" spans="1:7" x14ac:dyDescent="0.25">
      <c r="A5268" t="s">
        <v>2765</v>
      </c>
      <c r="B5268" t="s">
        <v>5344</v>
      </c>
      <c r="C5268">
        <v>1</v>
      </c>
      <c r="D5268">
        <v>1</v>
      </c>
      <c r="E5268" s="9">
        <v>45070.208333333336</v>
      </c>
      <c r="F5268" s="9">
        <v>45070.208333333336</v>
      </c>
      <c r="G5268" s="9">
        <v>45085.753668981481</v>
      </c>
    </row>
    <row r="5269" spans="1:7" x14ac:dyDescent="0.25">
      <c r="A5269" t="s">
        <v>2763</v>
      </c>
      <c r="B5269" t="s">
        <v>5344</v>
      </c>
      <c r="C5269">
        <v>1</v>
      </c>
      <c r="D5269">
        <v>1</v>
      </c>
      <c r="E5269" s="9">
        <v>45070.208333333336</v>
      </c>
      <c r="F5269" s="9">
        <v>45070.208333333336</v>
      </c>
      <c r="G5269" s="9">
        <v>45085.753680555557</v>
      </c>
    </row>
    <row r="5270" spans="1:7" x14ac:dyDescent="0.25">
      <c r="A5270" t="s">
        <v>2768</v>
      </c>
      <c r="B5270" t="s">
        <v>5344</v>
      </c>
      <c r="C5270">
        <v>1</v>
      </c>
      <c r="D5270">
        <v>1</v>
      </c>
      <c r="E5270" s="9">
        <v>45070.208333333336</v>
      </c>
      <c r="F5270" s="9">
        <v>45070.208333333336</v>
      </c>
      <c r="G5270" s="9">
        <v>45085.753680555557</v>
      </c>
    </row>
    <row r="5271" spans="1:7" x14ac:dyDescent="0.25">
      <c r="A5271" t="s">
        <v>2767</v>
      </c>
      <c r="B5271" t="s">
        <v>5344</v>
      </c>
      <c r="C5271">
        <v>1</v>
      </c>
      <c r="D5271">
        <v>1</v>
      </c>
      <c r="E5271" s="9">
        <v>45070.208333333336</v>
      </c>
      <c r="F5271" s="9">
        <v>45070.208333333336</v>
      </c>
      <c r="G5271" s="9">
        <v>45085.753680555557</v>
      </c>
    </row>
    <row r="5272" spans="1:7" x14ac:dyDescent="0.25">
      <c r="A5272" t="s">
        <v>2921</v>
      </c>
      <c r="B5272" t="s">
        <v>5344</v>
      </c>
      <c r="C5272">
        <v>1</v>
      </c>
      <c r="D5272">
        <v>1</v>
      </c>
      <c r="E5272" s="9">
        <v>45070.208333333336</v>
      </c>
      <c r="F5272" s="9">
        <v>45070.208333333336</v>
      </c>
      <c r="G5272" s="9">
        <v>45085.753680555557</v>
      </c>
    </row>
    <row r="5273" spans="1:7" x14ac:dyDescent="0.25">
      <c r="A5273" t="s">
        <v>2926</v>
      </c>
      <c r="B5273" t="s">
        <v>5344</v>
      </c>
      <c r="C5273">
        <v>1</v>
      </c>
      <c r="D5273">
        <v>1</v>
      </c>
      <c r="E5273" s="9">
        <v>45070.208333333336</v>
      </c>
      <c r="F5273" s="9">
        <v>45070.208333333336</v>
      </c>
      <c r="G5273" s="9">
        <v>45085.753680555557</v>
      </c>
    </row>
    <row r="5274" spans="1:7" x14ac:dyDescent="0.25">
      <c r="A5274" t="s">
        <v>5458</v>
      </c>
      <c r="B5274" t="s">
        <v>5344</v>
      </c>
      <c r="C5274">
        <v>1</v>
      </c>
      <c r="D5274">
        <v>1</v>
      </c>
      <c r="E5274" s="9">
        <v>45070.208333333336</v>
      </c>
      <c r="F5274" s="9">
        <v>45070.208333333336</v>
      </c>
      <c r="G5274" s="9">
        <v>45085.753692129627</v>
      </c>
    </row>
    <row r="5275" spans="1:7" x14ac:dyDescent="0.25">
      <c r="A5275" t="s">
        <v>2927</v>
      </c>
      <c r="B5275" t="s">
        <v>5344</v>
      </c>
      <c r="C5275">
        <v>1</v>
      </c>
      <c r="D5275">
        <v>1</v>
      </c>
      <c r="E5275" s="9">
        <v>45070.208333333336</v>
      </c>
      <c r="F5275" s="9">
        <v>45070.208333333336</v>
      </c>
      <c r="G5275" s="9">
        <v>45085.753692129627</v>
      </c>
    </row>
    <row r="5276" spans="1:7" x14ac:dyDescent="0.25">
      <c r="A5276" t="s">
        <v>5481</v>
      </c>
      <c r="B5276" t="s">
        <v>5344</v>
      </c>
      <c r="C5276">
        <v>1</v>
      </c>
      <c r="D5276">
        <v>1</v>
      </c>
      <c r="E5276" s="9">
        <v>45070.208333333336</v>
      </c>
      <c r="F5276" s="9">
        <v>45070.208333333336</v>
      </c>
      <c r="G5276" s="9">
        <v>45085.753692129627</v>
      </c>
    </row>
    <row r="5277" spans="1:7" x14ac:dyDescent="0.25">
      <c r="A5277" t="s">
        <v>2924</v>
      </c>
      <c r="B5277" t="s">
        <v>5344</v>
      </c>
      <c r="C5277">
        <v>1</v>
      </c>
      <c r="D5277">
        <v>1</v>
      </c>
      <c r="E5277" s="9">
        <v>45070.208333333336</v>
      </c>
      <c r="F5277" s="9">
        <v>45070.208333333336</v>
      </c>
      <c r="G5277" s="9">
        <v>45085.753692129627</v>
      </c>
    </row>
    <row r="5278" spans="1:7" x14ac:dyDescent="0.25">
      <c r="A5278" t="s">
        <v>5482</v>
      </c>
      <c r="B5278" t="s">
        <v>5344</v>
      </c>
      <c r="C5278">
        <v>1</v>
      </c>
      <c r="D5278">
        <v>1</v>
      </c>
      <c r="E5278" s="9">
        <v>45070.208333333336</v>
      </c>
      <c r="F5278" s="9">
        <v>45070.208333333336</v>
      </c>
      <c r="G5278" s="9">
        <v>45085.753692129627</v>
      </c>
    </row>
    <row r="5279" spans="1:7" x14ac:dyDescent="0.25">
      <c r="A5279" t="s">
        <v>5483</v>
      </c>
      <c r="B5279" t="s">
        <v>5344</v>
      </c>
      <c r="C5279">
        <v>1</v>
      </c>
      <c r="D5279">
        <v>1</v>
      </c>
      <c r="E5279" s="9">
        <v>45070.208333333336</v>
      </c>
      <c r="F5279" s="9">
        <v>45070.208333333336</v>
      </c>
      <c r="G5279" s="9">
        <v>45085.753692129627</v>
      </c>
    </row>
    <row r="5280" spans="1:7" x14ac:dyDescent="0.25">
      <c r="A5280" t="s">
        <v>2553</v>
      </c>
      <c r="B5280" t="s">
        <v>5344</v>
      </c>
      <c r="C5280">
        <v>1</v>
      </c>
      <c r="D5280">
        <v>1</v>
      </c>
      <c r="E5280" s="9">
        <v>45070.208333333336</v>
      </c>
      <c r="F5280" s="9">
        <v>45070.208333333336</v>
      </c>
      <c r="G5280" s="9">
        <v>45085.753703703704</v>
      </c>
    </row>
    <row r="5281" spans="1:7" x14ac:dyDescent="0.25">
      <c r="A5281" t="s">
        <v>2776</v>
      </c>
      <c r="B5281" t="s">
        <v>5344</v>
      </c>
      <c r="C5281">
        <v>1</v>
      </c>
      <c r="D5281">
        <v>1</v>
      </c>
      <c r="E5281" s="9">
        <v>45070.208333333336</v>
      </c>
      <c r="F5281" s="9">
        <v>45070.208333333336</v>
      </c>
      <c r="G5281" s="9">
        <v>45085.753703703704</v>
      </c>
    </row>
    <row r="5282" spans="1:7" x14ac:dyDescent="0.25">
      <c r="A5282" t="s">
        <v>2774</v>
      </c>
      <c r="B5282" t="s">
        <v>5344</v>
      </c>
      <c r="C5282">
        <v>1</v>
      </c>
      <c r="D5282">
        <v>1</v>
      </c>
      <c r="E5282" s="9">
        <v>45070.208333333336</v>
      </c>
      <c r="F5282" s="9">
        <v>45070.208333333336</v>
      </c>
      <c r="G5282" s="9">
        <v>45085.753703703704</v>
      </c>
    </row>
    <row r="5283" spans="1:7" x14ac:dyDescent="0.25">
      <c r="A5283" t="s">
        <v>2775</v>
      </c>
      <c r="B5283" t="s">
        <v>5344</v>
      </c>
      <c r="C5283">
        <v>1</v>
      </c>
      <c r="D5283">
        <v>1</v>
      </c>
      <c r="E5283" s="9">
        <v>45070.208333333336</v>
      </c>
      <c r="F5283" s="9">
        <v>45070.208333333336</v>
      </c>
      <c r="G5283" s="9">
        <v>45085.753703703704</v>
      </c>
    </row>
    <row r="5284" spans="1:7" x14ac:dyDescent="0.25">
      <c r="A5284" t="s">
        <v>2934</v>
      </c>
      <c r="B5284" t="s">
        <v>5344</v>
      </c>
      <c r="C5284">
        <v>1</v>
      </c>
      <c r="D5284">
        <v>1</v>
      </c>
      <c r="E5284" s="9">
        <v>45070.208333333336</v>
      </c>
      <c r="F5284" s="9">
        <v>45070.208333333336</v>
      </c>
      <c r="G5284" s="9">
        <v>45085.75371527778</v>
      </c>
    </row>
    <row r="5285" spans="1:7" x14ac:dyDescent="0.25">
      <c r="A5285" t="s">
        <v>2930</v>
      </c>
      <c r="B5285" t="s">
        <v>5344</v>
      </c>
      <c r="C5285">
        <v>1</v>
      </c>
      <c r="D5285">
        <v>1</v>
      </c>
      <c r="E5285" s="9">
        <v>45070.208333333336</v>
      </c>
      <c r="F5285" s="9">
        <v>45070.208333333336</v>
      </c>
      <c r="G5285" s="9">
        <v>45085.75371527778</v>
      </c>
    </row>
    <row r="5286" spans="1:7" x14ac:dyDescent="0.25">
      <c r="A5286" t="s">
        <v>2931</v>
      </c>
      <c r="B5286" t="s">
        <v>5344</v>
      </c>
      <c r="C5286">
        <v>1</v>
      </c>
      <c r="D5286">
        <v>1</v>
      </c>
      <c r="E5286" s="9">
        <v>45070.208333333336</v>
      </c>
      <c r="F5286" s="9">
        <v>45070.208333333336</v>
      </c>
      <c r="G5286" s="9">
        <v>45085.75371527778</v>
      </c>
    </row>
    <row r="5287" spans="1:7" x14ac:dyDescent="0.25">
      <c r="A5287" t="s">
        <v>2933</v>
      </c>
      <c r="B5287" t="s">
        <v>5344</v>
      </c>
      <c r="C5287">
        <v>1</v>
      </c>
      <c r="D5287">
        <v>1</v>
      </c>
      <c r="E5287" s="9">
        <v>45070.208333333336</v>
      </c>
      <c r="F5287" s="9">
        <v>45070.208333333336</v>
      </c>
      <c r="G5287" s="9">
        <v>45085.75371527778</v>
      </c>
    </row>
    <row r="5288" spans="1:7" x14ac:dyDescent="0.25">
      <c r="A5288" t="s">
        <v>2726</v>
      </c>
      <c r="B5288" t="s">
        <v>5344</v>
      </c>
      <c r="C5288">
        <v>1</v>
      </c>
      <c r="D5288">
        <v>1</v>
      </c>
      <c r="E5288" s="9">
        <v>45070.208333333336</v>
      </c>
      <c r="F5288" s="9">
        <v>45070.208333333336</v>
      </c>
      <c r="G5288" s="9">
        <v>45085.75372685185</v>
      </c>
    </row>
    <row r="5289" spans="1:7" x14ac:dyDescent="0.25">
      <c r="A5289" t="s">
        <v>2935</v>
      </c>
      <c r="B5289" t="s">
        <v>5344</v>
      </c>
      <c r="C5289">
        <v>1</v>
      </c>
      <c r="D5289">
        <v>1</v>
      </c>
      <c r="E5289" s="9">
        <v>45070.208333333336</v>
      </c>
      <c r="F5289" s="9">
        <v>45070.208333333336</v>
      </c>
      <c r="G5289" s="9">
        <v>45085.75372685185</v>
      </c>
    </row>
    <row r="5290" spans="1:7" x14ac:dyDescent="0.25">
      <c r="A5290" t="s">
        <v>2929</v>
      </c>
      <c r="B5290" t="s">
        <v>5344</v>
      </c>
      <c r="C5290">
        <v>1</v>
      </c>
      <c r="D5290">
        <v>1</v>
      </c>
      <c r="E5290" s="9">
        <v>45070.208333333336</v>
      </c>
      <c r="F5290" s="9">
        <v>45070.208333333336</v>
      </c>
      <c r="G5290" s="9">
        <v>45085.75372685185</v>
      </c>
    </row>
    <row r="5291" spans="1:7" x14ac:dyDescent="0.25">
      <c r="A5291" t="s">
        <v>5484</v>
      </c>
      <c r="B5291" t="s">
        <v>5344</v>
      </c>
      <c r="C5291">
        <v>1</v>
      </c>
      <c r="D5291">
        <v>1</v>
      </c>
      <c r="E5291" s="9">
        <v>45070.208333333336</v>
      </c>
      <c r="F5291" s="9">
        <v>45070.208333333336</v>
      </c>
      <c r="G5291" s="9">
        <v>45085.75372685185</v>
      </c>
    </row>
    <row r="5292" spans="1:7" x14ac:dyDescent="0.25">
      <c r="A5292" t="s">
        <v>2936</v>
      </c>
      <c r="B5292" t="s">
        <v>5344</v>
      </c>
      <c r="C5292">
        <v>1</v>
      </c>
      <c r="D5292">
        <v>1</v>
      </c>
      <c r="E5292" s="9">
        <v>45070.208333333336</v>
      </c>
      <c r="F5292" s="9">
        <v>45070.208333333336</v>
      </c>
      <c r="G5292" s="9">
        <v>45085.75372685185</v>
      </c>
    </row>
    <row r="5293" spans="1:7" x14ac:dyDescent="0.25">
      <c r="A5293" t="s">
        <v>2937</v>
      </c>
      <c r="B5293" t="s">
        <v>5344</v>
      </c>
      <c r="C5293">
        <v>1</v>
      </c>
      <c r="D5293">
        <v>1</v>
      </c>
      <c r="E5293" s="9">
        <v>45070.208333333336</v>
      </c>
      <c r="F5293" s="9">
        <v>45070.208333333336</v>
      </c>
      <c r="G5293" s="9">
        <v>45085.75372685185</v>
      </c>
    </row>
    <row r="5294" spans="1:7" x14ac:dyDescent="0.25">
      <c r="A5294" t="s">
        <v>2789</v>
      </c>
      <c r="B5294" t="s">
        <v>5344</v>
      </c>
      <c r="C5294">
        <v>1</v>
      </c>
      <c r="D5294">
        <v>1</v>
      </c>
      <c r="E5294" s="9">
        <v>45070.208333333336</v>
      </c>
      <c r="F5294" s="9">
        <v>45070.208333333336</v>
      </c>
      <c r="G5294" s="9">
        <v>45085.753738425927</v>
      </c>
    </row>
    <row r="5295" spans="1:7" x14ac:dyDescent="0.25">
      <c r="A5295" t="s">
        <v>2791</v>
      </c>
      <c r="B5295" t="s">
        <v>5344</v>
      </c>
      <c r="C5295">
        <v>1</v>
      </c>
      <c r="D5295">
        <v>1</v>
      </c>
      <c r="E5295" s="9">
        <v>45070.208333333336</v>
      </c>
      <c r="F5295" s="9">
        <v>45070.208333333336</v>
      </c>
      <c r="G5295" s="9">
        <v>45085.753738425927</v>
      </c>
    </row>
    <row r="5296" spans="1:7" x14ac:dyDescent="0.25">
      <c r="A5296" t="s">
        <v>2515</v>
      </c>
      <c r="B5296" t="s">
        <v>5344</v>
      </c>
      <c r="C5296">
        <v>1</v>
      </c>
      <c r="D5296">
        <v>1</v>
      </c>
      <c r="E5296" s="9">
        <v>45070.208333333336</v>
      </c>
      <c r="F5296" s="9">
        <v>45070.208333333336</v>
      </c>
      <c r="G5296" s="9">
        <v>45085.753738425927</v>
      </c>
    </row>
    <row r="5297" spans="1:7" x14ac:dyDescent="0.25">
      <c r="A5297" t="s">
        <v>2792</v>
      </c>
      <c r="B5297" t="s">
        <v>5344</v>
      </c>
      <c r="C5297">
        <v>1</v>
      </c>
      <c r="D5297">
        <v>1</v>
      </c>
      <c r="E5297" s="9">
        <v>45070.208333333336</v>
      </c>
      <c r="F5297" s="9">
        <v>45070.208333333336</v>
      </c>
      <c r="G5297" s="9">
        <v>45085.753738425927</v>
      </c>
    </row>
    <row r="5298" spans="1:7" x14ac:dyDescent="0.25">
      <c r="A5298" t="s">
        <v>2793</v>
      </c>
      <c r="B5298" t="s">
        <v>5344</v>
      </c>
      <c r="C5298">
        <v>1</v>
      </c>
      <c r="D5298">
        <v>1</v>
      </c>
      <c r="E5298" s="9">
        <v>45070.208333333336</v>
      </c>
      <c r="F5298" s="9">
        <v>45070.208333333336</v>
      </c>
      <c r="G5298" s="9">
        <v>45085.753738425927</v>
      </c>
    </row>
    <row r="5299" spans="1:7" x14ac:dyDescent="0.25">
      <c r="A5299" t="s">
        <v>2794</v>
      </c>
      <c r="B5299" t="s">
        <v>5344</v>
      </c>
      <c r="C5299">
        <v>1</v>
      </c>
      <c r="D5299">
        <v>1</v>
      </c>
      <c r="E5299" s="9">
        <v>45070.208333333336</v>
      </c>
      <c r="F5299" s="9">
        <v>45070.208333333336</v>
      </c>
      <c r="G5299" s="9">
        <v>45085.753750000003</v>
      </c>
    </row>
    <row r="5300" spans="1:7" x14ac:dyDescent="0.25">
      <c r="A5300" t="s">
        <v>2920</v>
      </c>
      <c r="B5300" t="s">
        <v>5344</v>
      </c>
      <c r="C5300">
        <v>1</v>
      </c>
      <c r="D5300">
        <v>1</v>
      </c>
      <c r="E5300" s="9">
        <v>45070.208333333336</v>
      </c>
      <c r="F5300" s="9">
        <v>45070.208333333336</v>
      </c>
      <c r="G5300" s="9">
        <v>45085.753750000003</v>
      </c>
    </row>
    <row r="5301" spans="1:7" x14ac:dyDescent="0.25">
      <c r="A5301" t="s">
        <v>2885</v>
      </c>
      <c r="B5301" t="s">
        <v>5344</v>
      </c>
      <c r="C5301">
        <v>1</v>
      </c>
      <c r="D5301">
        <v>1</v>
      </c>
      <c r="E5301" s="9">
        <v>45070.208333333336</v>
      </c>
      <c r="F5301" s="9">
        <v>45070.208333333336</v>
      </c>
      <c r="G5301" s="9">
        <v>45085.753750000003</v>
      </c>
    </row>
    <row r="5302" spans="1:7" x14ac:dyDescent="0.25">
      <c r="A5302" t="s">
        <v>5485</v>
      </c>
      <c r="B5302" t="s">
        <v>5344</v>
      </c>
      <c r="C5302">
        <v>1</v>
      </c>
      <c r="D5302">
        <v>1</v>
      </c>
      <c r="E5302" s="9">
        <v>45070.208333333336</v>
      </c>
      <c r="F5302" s="9">
        <v>45070.208333333336</v>
      </c>
      <c r="G5302" s="9">
        <v>45085.753750000003</v>
      </c>
    </row>
    <row r="5303" spans="1:7" x14ac:dyDescent="0.25">
      <c r="A5303" t="s">
        <v>2683</v>
      </c>
      <c r="B5303" t="s">
        <v>5344</v>
      </c>
      <c r="C5303">
        <v>1</v>
      </c>
      <c r="D5303">
        <v>1</v>
      </c>
      <c r="E5303" s="9">
        <v>45070.208333333336</v>
      </c>
      <c r="F5303" s="9">
        <v>45070.208333333336</v>
      </c>
      <c r="G5303" s="9">
        <v>45085.753750000003</v>
      </c>
    </row>
    <row r="5304" spans="1:7" x14ac:dyDescent="0.25">
      <c r="A5304" t="s">
        <v>2605</v>
      </c>
      <c r="B5304" t="s">
        <v>5344</v>
      </c>
      <c r="C5304">
        <v>1</v>
      </c>
      <c r="D5304">
        <v>1</v>
      </c>
      <c r="E5304" s="9">
        <v>45070.208333333336</v>
      </c>
      <c r="F5304" s="9">
        <v>45070.208333333336</v>
      </c>
      <c r="G5304" s="9">
        <v>45085.753750000003</v>
      </c>
    </row>
    <row r="5305" spans="1:7" x14ac:dyDescent="0.25">
      <c r="A5305" t="s">
        <v>5486</v>
      </c>
      <c r="B5305" t="s">
        <v>5344</v>
      </c>
      <c r="C5305">
        <v>1</v>
      </c>
      <c r="D5305">
        <v>1</v>
      </c>
      <c r="E5305" s="9">
        <v>45070.208333333336</v>
      </c>
      <c r="F5305" s="9">
        <v>45070.208333333336</v>
      </c>
      <c r="G5305" s="9">
        <v>45085.753761574073</v>
      </c>
    </row>
    <row r="5306" spans="1:7" x14ac:dyDescent="0.25">
      <c r="A5306" t="s">
        <v>2952</v>
      </c>
      <c r="B5306" t="s">
        <v>5344</v>
      </c>
      <c r="C5306">
        <v>1</v>
      </c>
      <c r="D5306">
        <v>1</v>
      </c>
      <c r="E5306" s="9">
        <v>45070.208333333336</v>
      </c>
      <c r="F5306" s="9">
        <v>45070.208333333336</v>
      </c>
      <c r="G5306" s="9">
        <v>45085.753761574073</v>
      </c>
    </row>
    <row r="5307" spans="1:7" x14ac:dyDescent="0.25">
      <c r="A5307" t="s">
        <v>5487</v>
      </c>
      <c r="B5307" t="s">
        <v>5344</v>
      </c>
      <c r="C5307">
        <v>1</v>
      </c>
      <c r="D5307">
        <v>1</v>
      </c>
      <c r="E5307" s="9">
        <v>45070.208333333336</v>
      </c>
      <c r="F5307" s="9">
        <v>45070.208333333336</v>
      </c>
      <c r="G5307" s="9">
        <v>45085.753761574073</v>
      </c>
    </row>
    <row r="5308" spans="1:7" x14ac:dyDescent="0.25">
      <c r="A5308" t="s">
        <v>5488</v>
      </c>
      <c r="B5308" t="s">
        <v>5344</v>
      </c>
      <c r="C5308">
        <v>1</v>
      </c>
      <c r="D5308">
        <v>1</v>
      </c>
      <c r="E5308" s="9">
        <v>45070.208333333336</v>
      </c>
      <c r="F5308" s="9">
        <v>45070.208333333336</v>
      </c>
      <c r="G5308" s="9">
        <v>45085.753761574073</v>
      </c>
    </row>
    <row r="5309" spans="1:7" x14ac:dyDescent="0.25">
      <c r="A5309" t="s">
        <v>5489</v>
      </c>
      <c r="B5309" t="s">
        <v>5344</v>
      </c>
      <c r="C5309">
        <v>1</v>
      </c>
      <c r="D5309">
        <v>1</v>
      </c>
      <c r="E5309" s="9">
        <v>45070.208333333336</v>
      </c>
      <c r="F5309" s="9">
        <v>45070.208333333336</v>
      </c>
      <c r="G5309" s="9">
        <v>45085.753761574073</v>
      </c>
    </row>
    <row r="5310" spans="1:7" x14ac:dyDescent="0.25">
      <c r="A5310" t="s">
        <v>2790</v>
      </c>
      <c r="B5310" t="s">
        <v>5344</v>
      </c>
      <c r="C5310">
        <v>1</v>
      </c>
      <c r="D5310">
        <v>1</v>
      </c>
      <c r="E5310" s="9">
        <v>45070.208333333336</v>
      </c>
      <c r="F5310" s="9">
        <v>45070.208333333336</v>
      </c>
      <c r="G5310" s="9">
        <v>45085.75377314815</v>
      </c>
    </row>
    <row r="5311" spans="1:7" x14ac:dyDescent="0.25">
      <c r="A5311" t="s">
        <v>5490</v>
      </c>
      <c r="B5311" t="s">
        <v>5344</v>
      </c>
      <c r="C5311">
        <v>1</v>
      </c>
      <c r="D5311">
        <v>1</v>
      </c>
      <c r="E5311" s="9">
        <v>45070.208333333336</v>
      </c>
      <c r="F5311" s="9">
        <v>45070.208333333336</v>
      </c>
      <c r="G5311" s="9">
        <v>45085.75377314815</v>
      </c>
    </row>
    <row r="5312" spans="1:7" x14ac:dyDescent="0.25">
      <c r="A5312" t="s">
        <v>5427</v>
      </c>
      <c r="B5312" t="s">
        <v>5344</v>
      </c>
      <c r="C5312">
        <v>1</v>
      </c>
      <c r="D5312">
        <v>1</v>
      </c>
      <c r="E5312" s="9">
        <v>45070.208333333336</v>
      </c>
      <c r="F5312" s="9">
        <v>45070.208333333336</v>
      </c>
      <c r="G5312" s="9">
        <v>45085.75377314815</v>
      </c>
    </row>
    <row r="5313" spans="1:7" x14ac:dyDescent="0.25">
      <c r="A5313" t="s">
        <v>5491</v>
      </c>
      <c r="B5313" t="s">
        <v>5344</v>
      </c>
      <c r="C5313">
        <v>1</v>
      </c>
      <c r="D5313">
        <v>1</v>
      </c>
      <c r="E5313" s="9">
        <v>45070.208333333336</v>
      </c>
      <c r="F5313" s="9">
        <v>45070.208333333336</v>
      </c>
      <c r="G5313" s="9">
        <v>45085.75377314815</v>
      </c>
    </row>
    <row r="5314" spans="1:7" x14ac:dyDescent="0.25">
      <c r="A5314" t="s">
        <v>5492</v>
      </c>
      <c r="B5314" t="s">
        <v>5344</v>
      </c>
      <c r="C5314">
        <v>1</v>
      </c>
      <c r="D5314">
        <v>1</v>
      </c>
      <c r="E5314" s="9">
        <v>45070.208333333336</v>
      </c>
      <c r="F5314" s="9">
        <v>45070.208333333336</v>
      </c>
      <c r="G5314" s="9">
        <v>45085.75377314815</v>
      </c>
    </row>
    <row r="5315" spans="1:7" x14ac:dyDescent="0.25">
      <c r="A5315" t="s">
        <v>5493</v>
      </c>
      <c r="B5315" t="s">
        <v>5344</v>
      </c>
      <c r="C5315">
        <v>1</v>
      </c>
      <c r="D5315">
        <v>1</v>
      </c>
      <c r="E5315" s="9">
        <v>45070.208333333336</v>
      </c>
      <c r="F5315" s="9">
        <v>45070.208333333336</v>
      </c>
      <c r="G5315" s="9">
        <v>45085.753784722219</v>
      </c>
    </row>
    <row r="5316" spans="1:7" x14ac:dyDescent="0.25">
      <c r="A5316" t="s">
        <v>2832</v>
      </c>
      <c r="B5316" t="s">
        <v>5344</v>
      </c>
      <c r="C5316">
        <v>1</v>
      </c>
      <c r="D5316">
        <v>1</v>
      </c>
      <c r="E5316" s="9">
        <v>45070.208333333336</v>
      </c>
      <c r="F5316" s="9">
        <v>45070.208333333336</v>
      </c>
      <c r="G5316" s="9">
        <v>45085.753784722219</v>
      </c>
    </row>
    <row r="5317" spans="1:7" x14ac:dyDescent="0.25">
      <c r="A5317" t="s">
        <v>2830</v>
      </c>
      <c r="B5317" t="s">
        <v>5344</v>
      </c>
      <c r="C5317">
        <v>1</v>
      </c>
      <c r="D5317">
        <v>1</v>
      </c>
      <c r="E5317" s="9">
        <v>45070.208333333336</v>
      </c>
      <c r="F5317" s="9">
        <v>45070.208333333336</v>
      </c>
      <c r="G5317" s="9">
        <v>45085.753784722219</v>
      </c>
    </row>
    <row r="5318" spans="1:7" x14ac:dyDescent="0.25">
      <c r="A5318" t="s">
        <v>2841</v>
      </c>
      <c r="B5318" t="s">
        <v>5344</v>
      </c>
      <c r="C5318">
        <v>1</v>
      </c>
      <c r="D5318">
        <v>1</v>
      </c>
      <c r="E5318" s="9">
        <v>45070.208333333336</v>
      </c>
      <c r="F5318" s="9">
        <v>45070.208333333336</v>
      </c>
      <c r="G5318" s="9">
        <v>45085.753784722219</v>
      </c>
    </row>
    <row r="5319" spans="1:7" x14ac:dyDescent="0.25">
      <c r="A5319" t="s">
        <v>5494</v>
      </c>
      <c r="B5319" t="s">
        <v>5344</v>
      </c>
      <c r="C5319">
        <v>1</v>
      </c>
      <c r="D5319">
        <v>1</v>
      </c>
      <c r="E5319" s="9">
        <v>45070.208333333336</v>
      </c>
      <c r="F5319" s="9">
        <v>45070.208333333336</v>
      </c>
      <c r="G5319" s="9">
        <v>45085.753784722219</v>
      </c>
    </row>
    <row r="5320" spans="1:7" x14ac:dyDescent="0.25">
      <c r="A5320" t="s">
        <v>2960</v>
      </c>
      <c r="B5320" t="s">
        <v>5344</v>
      </c>
      <c r="C5320">
        <v>1</v>
      </c>
      <c r="D5320">
        <v>1</v>
      </c>
      <c r="E5320" s="9">
        <v>45070.208333333336</v>
      </c>
      <c r="F5320" s="9">
        <v>45070.208333333336</v>
      </c>
      <c r="G5320" s="9">
        <v>45085.753784722219</v>
      </c>
    </row>
    <row r="5321" spans="1:7" x14ac:dyDescent="0.25">
      <c r="A5321" t="s">
        <v>2843</v>
      </c>
      <c r="B5321" t="s">
        <v>5344</v>
      </c>
      <c r="C5321">
        <v>1</v>
      </c>
      <c r="D5321">
        <v>1</v>
      </c>
      <c r="E5321" s="9">
        <v>45070.208333333336</v>
      </c>
      <c r="F5321" s="9">
        <v>45070.208333333336</v>
      </c>
      <c r="G5321" s="9">
        <v>45085.753796296296</v>
      </c>
    </row>
    <row r="5322" spans="1:7" x14ac:dyDescent="0.25">
      <c r="A5322" t="s">
        <v>2844</v>
      </c>
      <c r="B5322" t="s">
        <v>5344</v>
      </c>
      <c r="C5322">
        <v>1</v>
      </c>
      <c r="D5322">
        <v>1</v>
      </c>
      <c r="E5322" s="9">
        <v>45070.208333333336</v>
      </c>
      <c r="F5322" s="9">
        <v>45070.208333333336</v>
      </c>
      <c r="G5322" s="9">
        <v>45085.753796296296</v>
      </c>
    </row>
    <row r="5323" spans="1:7" x14ac:dyDescent="0.25">
      <c r="A5323" t="s">
        <v>5495</v>
      </c>
      <c r="B5323" t="s">
        <v>5344</v>
      </c>
      <c r="C5323">
        <v>1</v>
      </c>
      <c r="D5323">
        <v>1</v>
      </c>
      <c r="E5323" s="9">
        <v>45070.208333333336</v>
      </c>
      <c r="F5323" s="9">
        <v>45070.208333333336</v>
      </c>
      <c r="G5323" s="9">
        <v>45085.753796296296</v>
      </c>
    </row>
    <row r="5324" spans="1:7" x14ac:dyDescent="0.25">
      <c r="A5324" t="s">
        <v>2854</v>
      </c>
      <c r="B5324" t="s">
        <v>5344</v>
      </c>
      <c r="C5324">
        <v>1</v>
      </c>
      <c r="D5324">
        <v>1</v>
      </c>
      <c r="E5324" s="9">
        <v>45070.208333333336</v>
      </c>
      <c r="F5324" s="9">
        <v>45070.208333333336</v>
      </c>
      <c r="G5324" s="9">
        <v>45085.753796296296</v>
      </c>
    </row>
    <row r="5325" spans="1:7" x14ac:dyDescent="0.25">
      <c r="A5325" t="s">
        <v>2858</v>
      </c>
      <c r="B5325" t="s">
        <v>5344</v>
      </c>
      <c r="C5325">
        <v>1</v>
      </c>
      <c r="D5325">
        <v>1</v>
      </c>
      <c r="E5325" s="9">
        <v>45070.208333333336</v>
      </c>
      <c r="F5325" s="9">
        <v>45070.208333333336</v>
      </c>
      <c r="G5325" s="9">
        <v>45085.753796296296</v>
      </c>
    </row>
    <row r="5326" spans="1:7" x14ac:dyDescent="0.25">
      <c r="A5326" t="s">
        <v>2865</v>
      </c>
      <c r="B5326" t="s">
        <v>5344</v>
      </c>
      <c r="C5326">
        <v>1</v>
      </c>
      <c r="D5326">
        <v>1</v>
      </c>
      <c r="E5326" s="9">
        <v>45070.208333333336</v>
      </c>
      <c r="F5326" s="9">
        <v>45070.208333333336</v>
      </c>
      <c r="G5326" s="9">
        <v>45085.753807870373</v>
      </c>
    </row>
    <row r="5327" spans="1:7" x14ac:dyDescent="0.25">
      <c r="A5327" t="s">
        <v>2868</v>
      </c>
      <c r="B5327" t="s">
        <v>5344</v>
      </c>
      <c r="C5327">
        <v>1</v>
      </c>
      <c r="D5327">
        <v>1</v>
      </c>
      <c r="E5327" s="9">
        <v>45070.208333333336</v>
      </c>
      <c r="F5327" s="9">
        <v>45070.208333333336</v>
      </c>
      <c r="G5327" s="9">
        <v>45085.753807870373</v>
      </c>
    </row>
    <row r="5328" spans="1:7" x14ac:dyDescent="0.25">
      <c r="A5328" t="s">
        <v>2870</v>
      </c>
      <c r="B5328" t="s">
        <v>5344</v>
      </c>
      <c r="C5328">
        <v>1</v>
      </c>
      <c r="D5328">
        <v>1</v>
      </c>
      <c r="E5328" s="9">
        <v>45070.208333333336</v>
      </c>
      <c r="F5328" s="9">
        <v>45070.208333333336</v>
      </c>
      <c r="G5328" s="9">
        <v>45085.753807870373</v>
      </c>
    </row>
    <row r="5329" spans="1:7" x14ac:dyDescent="0.25">
      <c r="A5329" t="s">
        <v>2871</v>
      </c>
      <c r="B5329" t="s">
        <v>5344</v>
      </c>
      <c r="C5329">
        <v>1</v>
      </c>
      <c r="D5329">
        <v>1</v>
      </c>
      <c r="E5329" s="9">
        <v>45070.208333333336</v>
      </c>
      <c r="F5329" s="9">
        <v>45070.208333333336</v>
      </c>
      <c r="G5329" s="9">
        <v>45085.753807870373</v>
      </c>
    </row>
    <row r="5330" spans="1:7" x14ac:dyDescent="0.25">
      <c r="A5330" t="s">
        <v>2866</v>
      </c>
      <c r="B5330" t="s">
        <v>5344</v>
      </c>
      <c r="C5330">
        <v>1</v>
      </c>
      <c r="D5330">
        <v>1</v>
      </c>
      <c r="E5330" s="9">
        <v>45070.208333333336</v>
      </c>
      <c r="F5330" s="9">
        <v>45070.208333333336</v>
      </c>
      <c r="G5330" s="9">
        <v>45085.753807870373</v>
      </c>
    </row>
    <row r="5331" spans="1:7" x14ac:dyDescent="0.25">
      <c r="A5331" t="s">
        <v>2872</v>
      </c>
      <c r="B5331" t="s">
        <v>5344</v>
      </c>
      <c r="C5331">
        <v>1</v>
      </c>
      <c r="D5331">
        <v>1</v>
      </c>
      <c r="E5331" s="9">
        <v>45070.208333333336</v>
      </c>
      <c r="F5331" s="9">
        <v>45070.208333333336</v>
      </c>
      <c r="G5331" s="9">
        <v>45085.753819444442</v>
      </c>
    </row>
    <row r="5332" spans="1:7" x14ac:dyDescent="0.25">
      <c r="A5332" t="s">
        <v>2873</v>
      </c>
      <c r="B5332" t="s">
        <v>5344</v>
      </c>
      <c r="C5332">
        <v>1</v>
      </c>
      <c r="D5332">
        <v>1</v>
      </c>
      <c r="E5332" s="9">
        <v>45070.208333333336</v>
      </c>
      <c r="F5332" s="9">
        <v>45070.208333333336</v>
      </c>
      <c r="G5332" s="9">
        <v>45085.753819444442</v>
      </c>
    </row>
    <row r="5333" spans="1:7" x14ac:dyDescent="0.25">
      <c r="A5333" t="s">
        <v>2874</v>
      </c>
      <c r="B5333" t="s">
        <v>5344</v>
      </c>
      <c r="C5333">
        <v>1</v>
      </c>
      <c r="D5333">
        <v>1</v>
      </c>
      <c r="E5333" s="9">
        <v>45070.208333333336</v>
      </c>
      <c r="F5333" s="9">
        <v>45070.208333333336</v>
      </c>
      <c r="G5333" s="9">
        <v>45085.753819444442</v>
      </c>
    </row>
    <row r="5334" spans="1:7" x14ac:dyDescent="0.25">
      <c r="A5334" t="s">
        <v>2875</v>
      </c>
      <c r="B5334" t="s">
        <v>5344</v>
      </c>
      <c r="C5334">
        <v>1</v>
      </c>
      <c r="D5334">
        <v>1</v>
      </c>
      <c r="E5334" s="9">
        <v>45070.208333333336</v>
      </c>
      <c r="F5334" s="9">
        <v>45070.208333333336</v>
      </c>
      <c r="G5334" s="9">
        <v>45085.753819444442</v>
      </c>
    </row>
    <row r="5335" spans="1:7" x14ac:dyDescent="0.25">
      <c r="A5335" t="s">
        <v>2876</v>
      </c>
      <c r="B5335" t="s">
        <v>5344</v>
      </c>
      <c r="C5335">
        <v>1</v>
      </c>
      <c r="D5335">
        <v>1</v>
      </c>
      <c r="E5335" s="9">
        <v>45070.208333333336</v>
      </c>
      <c r="F5335" s="9">
        <v>45070.208333333336</v>
      </c>
      <c r="G5335" s="9">
        <v>45085.753819444442</v>
      </c>
    </row>
    <row r="5336" spans="1:7" x14ac:dyDescent="0.25">
      <c r="A5336" t="s">
        <v>2899</v>
      </c>
      <c r="B5336" t="s">
        <v>5344</v>
      </c>
      <c r="C5336">
        <v>1</v>
      </c>
      <c r="D5336">
        <v>1</v>
      </c>
      <c r="E5336" s="9">
        <v>45070.208333333336</v>
      </c>
      <c r="F5336" s="9">
        <v>45070.208333333336</v>
      </c>
      <c r="G5336" s="9">
        <v>45085.753819444442</v>
      </c>
    </row>
    <row r="5337" spans="1:7" x14ac:dyDescent="0.25">
      <c r="A5337" t="s">
        <v>2902</v>
      </c>
      <c r="B5337" t="s">
        <v>5344</v>
      </c>
      <c r="C5337">
        <v>1</v>
      </c>
      <c r="D5337">
        <v>1</v>
      </c>
      <c r="E5337" s="9">
        <v>45070.208333333336</v>
      </c>
      <c r="F5337" s="9">
        <v>45070.208333333336</v>
      </c>
      <c r="G5337" s="9">
        <v>45085.753831018519</v>
      </c>
    </row>
    <row r="5338" spans="1:7" x14ac:dyDescent="0.25">
      <c r="A5338" t="s">
        <v>5496</v>
      </c>
      <c r="B5338" t="s">
        <v>5344</v>
      </c>
      <c r="C5338">
        <v>1</v>
      </c>
      <c r="D5338">
        <v>1</v>
      </c>
      <c r="E5338" s="9">
        <v>45070.208333333336</v>
      </c>
      <c r="F5338" s="9">
        <v>45070.208333333336</v>
      </c>
      <c r="G5338" s="9">
        <v>45085.753831018519</v>
      </c>
    </row>
    <row r="5339" spans="1:7" x14ac:dyDescent="0.25">
      <c r="A5339" t="s">
        <v>5497</v>
      </c>
      <c r="B5339" t="s">
        <v>5344</v>
      </c>
      <c r="C5339">
        <v>1</v>
      </c>
      <c r="D5339">
        <v>1</v>
      </c>
      <c r="E5339" s="9">
        <v>45070.208333333336</v>
      </c>
      <c r="F5339" s="9">
        <v>45070.208333333336</v>
      </c>
      <c r="G5339" s="9">
        <v>45085.753842592596</v>
      </c>
    </row>
    <row r="5340" spans="1:7" x14ac:dyDescent="0.25">
      <c r="A5340" t="s">
        <v>5498</v>
      </c>
      <c r="B5340" t="s">
        <v>5344</v>
      </c>
      <c r="C5340">
        <v>1</v>
      </c>
      <c r="D5340">
        <v>1</v>
      </c>
      <c r="E5340" s="9">
        <v>45070.208333333336</v>
      </c>
      <c r="F5340" s="9">
        <v>45070.208333333336</v>
      </c>
      <c r="G5340" s="9">
        <v>45085.753842592596</v>
      </c>
    </row>
    <row r="5341" spans="1:7" x14ac:dyDescent="0.25">
      <c r="A5341" t="s">
        <v>5499</v>
      </c>
      <c r="B5341" t="s">
        <v>5344</v>
      </c>
      <c r="C5341">
        <v>1</v>
      </c>
      <c r="D5341">
        <v>1</v>
      </c>
      <c r="E5341" s="9">
        <v>45070.208333333336</v>
      </c>
      <c r="F5341" s="9">
        <v>45070.208333333336</v>
      </c>
      <c r="G5341" s="9">
        <v>45085.753842592596</v>
      </c>
    </row>
    <row r="5342" spans="1:7" x14ac:dyDescent="0.25">
      <c r="A5342" t="s">
        <v>2917</v>
      </c>
      <c r="B5342" t="s">
        <v>5344</v>
      </c>
      <c r="C5342">
        <v>1</v>
      </c>
      <c r="D5342">
        <v>1</v>
      </c>
      <c r="E5342" s="9">
        <v>45070.208333333336</v>
      </c>
      <c r="F5342" s="9">
        <v>45070.208333333336</v>
      </c>
      <c r="G5342" s="9">
        <v>45085.753842592596</v>
      </c>
    </row>
    <row r="5343" spans="1:7" x14ac:dyDescent="0.25">
      <c r="A5343" t="s">
        <v>5500</v>
      </c>
      <c r="B5343" t="s">
        <v>5344</v>
      </c>
      <c r="C5343">
        <v>1</v>
      </c>
      <c r="D5343">
        <v>1</v>
      </c>
      <c r="E5343" s="9">
        <v>45070.208333333336</v>
      </c>
      <c r="F5343" s="9">
        <v>45070.208333333336</v>
      </c>
      <c r="G5343" s="9">
        <v>45085.753842592596</v>
      </c>
    </row>
    <row r="5344" spans="1:7" x14ac:dyDescent="0.25">
      <c r="A5344" t="s">
        <v>2919</v>
      </c>
      <c r="B5344" t="s">
        <v>5344</v>
      </c>
      <c r="C5344">
        <v>1</v>
      </c>
      <c r="D5344">
        <v>1</v>
      </c>
      <c r="E5344" s="9">
        <v>45070.208333333336</v>
      </c>
      <c r="F5344" s="9">
        <v>45070.208333333336</v>
      </c>
      <c r="G5344" s="9">
        <v>45085.753854166665</v>
      </c>
    </row>
    <row r="5345" spans="1:7" x14ac:dyDescent="0.25">
      <c r="A5345" t="s">
        <v>2962</v>
      </c>
      <c r="B5345" t="s">
        <v>5344</v>
      </c>
      <c r="C5345">
        <v>1</v>
      </c>
      <c r="D5345">
        <v>1</v>
      </c>
      <c r="E5345" s="9">
        <v>45070.208333333336</v>
      </c>
      <c r="F5345" s="9">
        <v>45070.208333333336</v>
      </c>
      <c r="G5345" s="9">
        <v>45085.753854166665</v>
      </c>
    </row>
    <row r="5346" spans="1:7" x14ac:dyDescent="0.25">
      <c r="A5346" t="s">
        <v>2878</v>
      </c>
      <c r="B5346" t="s">
        <v>5344</v>
      </c>
      <c r="C5346">
        <v>1</v>
      </c>
      <c r="D5346">
        <v>1</v>
      </c>
      <c r="E5346" s="9">
        <v>45070.208333333336</v>
      </c>
      <c r="F5346" s="9">
        <v>45070.208333333336</v>
      </c>
      <c r="G5346" s="9">
        <v>45085.753854166665</v>
      </c>
    </row>
    <row r="5347" spans="1:7" x14ac:dyDescent="0.25">
      <c r="A5347" t="s">
        <v>2880</v>
      </c>
      <c r="B5347" t="s">
        <v>5344</v>
      </c>
      <c r="C5347">
        <v>1</v>
      </c>
      <c r="D5347">
        <v>1</v>
      </c>
      <c r="E5347" s="9">
        <v>45070.208333333336</v>
      </c>
      <c r="F5347" s="9">
        <v>45070.208333333336</v>
      </c>
      <c r="G5347" s="9">
        <v>45085.753854166665</v>
      </c>
    </row>
    <row r="5348" spans="1:7" x14ac:dyDescent="0.25">
      <c r="A5348" t="s">
        <v>2883</v>
      </c>
      <c r="B5348" t="s">
        <v>5344</v>
      </c>
      <c r="C5348">
        <v>1</v>
      </c>
      <c r="D5348">
        <v>1</v>
      </c>
      <c r="E5348" s="9">
        <v>45070.208333333336</v>
      </c>
      <c r="F5348" s="9">
        <v>45070.208333333336</v>
      </c>
      <c r="G5348" s="9">
        <v>45085.753854166665</v>
      </c>
    </row>
    <row r="5349" spans="1:7" x14ac:dyDescent="0.25">
      <c r="A5349" t="s">
        <v>2882</v>
      </c>
      <c r="B5349" t="s">
        <v>5344</v>
      </c>
      <c r="C5349">
        <v>1</v>
      </c>
      <c r="D5349">
        <v>1</v>
      </c>
      <c r="E5349" s="9">
        <v>45070.208333333336</v>
      </c>
      <c r="F5349" s="9">
        <v>45070.208333333336</v>
      </c>
      <c r="G5349" s="9">
        <v>45085.753865740742</v>
      </c>
    </row>
    <row r="5350" spans="1:7" x14ac:dyDescent="0.25">
      <c r="A5350" t="s">
        <v>2884</v>
      </c>
      <c r="B5350" t="s">
        <v>5344</v>
      </c>
      <c r="C5350">
        <v>1</v>
      </c>
      <c r="D5350">
        <v>1</v>
      </c>
      <c r="E5350" s="9">
        <v>45070.208333333336</v>
      </c>
      <c r="F5350" s="9">
        <v>45070.208333333336</v>
      </c>
      <c r="G5350" s="9">
        <v>45085.753865740742</v>
      </c>
    </row>
    <row r="5351" spans="1:7" x14ac:dyDescent="0.25">
      <c r="A5351" t="s">
        <v>5501</v>
      </c>
      <c r="B5351" t="s">
        <v>5344</v>
      </c>
      <c r="C5351">
        <v>1</v>
      </c>
      <c r="D5351">
        <v>1</v>
      </c>
      <c r="E5351" s="9">
        <v>45070.208333333336</v>
      </c>
      <c r="F5351" s="9">
        <v>45070.208333333336</v>
      </c>
      <c r="G5351" s="9">
        <v>45085.753865740742</v>
      </c>
    </row>
    <row r="5352" spans="1:7" x14ac:dyDescent="0.25">
      <c r="A5352" t="s">
        <v>5502</v>
      </c>
      <c r="B5352" t="s">
        <v>5344</v>
      </c>
      <c r="C5352">
        <v>1</v>
      </c>
      <c r="D5352">
        <v>1</v>
      </c>
      <c r="E5352" s="9">
        <v>45070.208333333336</v>
      </c>
      <c r="F5352" s="9">
        <v>45070.208333333336</v>
      </c>
      <c r="G5352" s="9">
        <v>45085.753865740742</v>
      </c>
    </row>
    <row r="5353" spans="1:7" x14ac:dyDescent="0.25">
      <c r="A5353" t="s">
        <v>2959</v>
      </c>
      <c r="B5353" t="s">
        <v>5344</v>
      </c>
      <c r="C5353">
        <v>1</v>
      </c>
      <c r="D5353">
        <v>1</v>
      </c>
      <c r="E5353" s="9">
        <v>45070.208333333336</v>
      </c>
      <c r="F5353" s="9">
        <v>45070.208333333336</v>
      </c>
      <c r="G5353" s="9">
        <v>45085.753865740742</v>
      </c>
    </row>
    <row r="5354" spans="1:7" x14ac:dyDescent="0.25">
      <c r="A5354" t="s">
        <v>2957</v>
      </c>
      <c r="B5354" t="s">
        <v>5344</v>
      </c>
      <c r="C5354">
        <v>1</v>
      </c>
      <c r="D5354">
        <v>1</v>
      </c>
      <c r="E5354" s="9">
        <v>45070.208333333336</v>
      </c>
      <c r="F5354" s="9">
        <v>45070.208333333336</v>
      </c>
      <c r="G5354" s="9">
        <v>45085.753865740742</v>
      </c>
    </row>
    <row r="5355" spans="1:7" x14ac:dyDescent="0.25">
      <c r="A5355" t="s">
        <v>5503</v>
      </c>
      <c r="B5355" t="s">
        <v>5344</v>
      </c>
      <c r="C5355">
        <v>1</v>
      </c>
      <c r="D5355">
        <v>1</v>
      </c>
      <c r="E5355" s="9">
        <v>45070.208333333336</v>
      </c>
      <c r="F5355" s="9">
        <v>45070.208333333336</v>
      </c>
      <c r="G5355" s="9">
        <v>45085.753877314812</v>
      </c>
    </row>
    <row r="5356" spans="1:7" x14ac:dyDescent="0.25">
      <c r="A5356" t="s">
        <v>2956</v>
      </c>
      <c r="B5356" t="s">
        <v>5344</v>
      </c>
      <c r="C5356">
        <v>1</v>
      </c>
      <c r="D5356">
        <v>1</v>
      </c>
      <c r="E5356" s="9">
        <v>45070.208333333336</v>
      </c>
      <c r="F5356" s="9">
        <v>45070.208333333336</v>
      </c>
      <c r="G5356" s="9">
        <v>45085.753877314812</v>
      </c>
    </row>
    <row r="5357" spans="1:7" x14ac:dyDescent="0.25">
      <c r="A5357" t="s">
        <v>2955</v>
      </c>
      <c r="B5357" t="s">
        <v>5344</v>
      </c>
      <c r="C5357">
        <v>1</v>
      </c>
      <c r="D5357">
        <v>1</v>
      </c>
      <c r="E5357" s="9">
        <v>45070.208333333336</v>
      </c>
      <c r="F5357" s="9">
        <v>45070.208333333336</v>
      </c>
      <c r="G5357" s="9">
        <v>45085.753877314812</v>
      </c>
    </row>
    <row r="5358" spans="1:7" x14ac:dyDescent="0.25">
      <c r="A5358" t="s">
        <v>2977</v>
      </c>
      <c r="B5358" t="s">
        <v>5344</v>
      </c>
      <c r="C5358">
        <v>1</v>
      </c>
      <c r="D5358">
        <v>1</v>
      </c>
      <c r="E5358" s="9">
        <v>45070.208333333336</v>
      </c>
      <c r="F5358" s="9">
        <v>45070.208333333336</v>
      </c>
      <c r="G5358" s="9">
        <v>45085.753877314812</v>
      </c>
    </row>
    <row r="5359" spans="1:7" x14ac:dyDescent="0.25">
      <c r="A5359" t="s">
        <v>2897</v>
      </c>
      <c r="B5359" t="s">
        <v>5344</v>
      </c>
      <c r="C5359">
        <v>1</v>
      </c>
      <c r="D5359">
        <v>1</v>
      </c>
      <c r="E5359" s="9">
        <v>45070.208333333336</v>
      </c>
      <c r="F5359" s="9">
        <v>45070.208333333336</v>
      </c>
      <c r="G5359" s="9">
        <v>45085.753877314812</v>
      </c>
    </row>
    <row r="5360" spans="1:7" x14ac:dyDescent="0.25">
      <c r="A5360" t="s">
        <v>5504</v>
      </c>
      <c r="B5360" t="s">
        <v>5344</v>
      </c>
      <c r="C5360">
        <v>1</v>
      </c>
      <c r="D5360">
        <v>1</v>
      </c>
      <c r="E5360" s="9">
        <v>45070.208333333336</v>
      </c>
      <c r="F5360" s="9">
        <v>45070.208333333336</v>
      </c>
      <c r="G5360" s="9">
        <v>45085.753877314812</v>
      </c>
    </row>
    <row r="5361" spans="1:7" x14ac:dyDescent="0.25">
      <c r="A5361" t="s">
        <v>2896</v>
      </c>
      <c r="B5361" t="s">
        <v>5344</v>
      </c>
      <c r="C5361">
        <v>1</v>
      </c>
      <c r="D5361">
        <v>1</v>
      </c>
      <c r="E5361" s="9">
        <v>45070.208333333336</v>
      </c>
      <c r="F5361" s="9">
        <v>45070.208333333336</v>
      </c>
      <c r="G5361" s="9">
        <v>45085.753877314812</v>
      </c>
    </row>
    <row r="5362" spans="1:7" x14ac:dyDescent="0.25">
      <c r="A5362" t="s">
        <v>2579</v>
      </c>
      <c r="B5362" t="s">
        <v>5344</v>
      </c>
      <c r="C5362">
        <v>1</v>
      </c>
      <c r="D5362">
        <v>1</v>
      </c>
      <c r="E5362" s="9">
        <v>45070.208333333336</v>
      </c>
      <c r="F5362" s="9">
        <v>45070.208333333336</v>
      </c>
      <c r="G5362" s="9">
        <v>45085.753888888888</v>
      </c>
    </row>
    <row r="5363" spans="1:7" x14ac:dyDescent="0.25">
      <c r="A5363" t="s">
        <v>2572</v>
      </c>
      <c r="B5363" t="s">
        <v>5344</v>
      </c>
      <c r="C5363">
        <v>1</v>
      </c>
      <c r="D5363">
        <v>1</v>
      </c>
      <c r="E5363" s="9">
        <v>45070.208333333336</v>
      </c>
      <c r="F5363" s="9">
        <v>45070.208333333336</v>
      </c>
      <c r="G5363" s="9">
        <v>45085.753888888888</v>
      </c>
    </row>
    <row r="5364" spans="1:7" x14ac:dyDescent="0.25">
      <c r="A5364" t="s">
        <v>2679</v>
      </c>
      <c r="B5364" t="s">
        <v>5344</v>
      </c>
      <c r="C5364">
        <v>1</v>
      </c>
      <c r="D5364">
        <v>1</v>
      </c>
      <c r="E5364" s="9">
        <v>45070.208333333336</v>
      </c>
      <c r="F5364" s="9">
        <v>45070.208333333336</v>
      </c>
      <c r="G5364" s="9">
        <v>45085.753888888888</v>
      </c>
    </row>
    <row r="5365" spans="1:7" x14ac:dyDescent="0.25">
      <c r="A5365" t="s">
        <v>2680</v>
      </c>
      <c r="B5365" t="s">
        <v>5344</v>
      </c>
      <c r="C5365">
        <v>1</v>
      </c>
      <c r="D5365">
        <v>1</v>
      </c>
      <c r="E5365" s="9">
        <v>45070.208333333336</v>
      </c>
      <c r="F5365" s="9">
        <v>45070.208333333336</v>
      </c>
      <c r="G5365" s="9">
        <v>45085.753888888888</v>
      </c>
    </row>
    <row r="5366" spans="1:7" x14ac:dyDescent="0.25">
      <c r="A5366" t="s">
        <v>2681</v>
      </c>
      <c r="B5366" t="s">
        <v>5344</v>
      </c>
      <c r="C5366">
        <v>1</v>
      </c>
      <c r="D5366">
        <v>1</v>
      </c>
      <c r="E5366" s="9">
        <v>45070.208333333336</v>
      </c>
      <c r="F5366" s="9">
        <v>45070.208333333336</v>
      </c>
      <c r="G5366" s="9">
        <v>45085.753888888888</v>
      </c>
    </row>
    <row r="5367" spans="1:7" x14ac:dyDescent="0.25">
      <c r="A5367" t="s">
        <v>2513</v>
      </c>
      <c r="B5367" t="s">
        <v>5344</v>
      </c>
      <c r="C5367">
        <v>1</v>
      </c>
      <c r="D5367">
        <v>1</v>
      </c>
      <c r="E5367" s="9">
        <v>45070.208333333336</v>
      </c>
      <c r="F5367" s="9">
        <v>45070.208333333336</v>
      </c>
      <c r="G5367" s="9">
        <v>45085.753888888888</v>
      </c>
    </row>
    <row r="5368" spans="1:7" x14ac:dyDescent="0.25">
      <c r="A5368" t="s">
        <v>2514</v>
      </c>
      <c r="B5368" t="s">
        <v>5344</v>
      </c>
      <c r="C5368">
        <v>1</v>
      </c>
      <c r="D5368">
        <v>1</v>
      </c>
      <c r="E5368" s="9">
        <v>45070.208333333336</v>
      </c>
      <c r="F5368" s="9">
        <v>45070.208333333336</v>
      </c>
      <c r="G5368" s="9">
        <v>45085.753900462965</v>
      </c>
    </row>
    <row r="5369" spans="1:7" x14ac:dyDescent="0.25">
      <c r="A5369" t="s">
        <v>2516</v>
      </c>
      <c r="B5369" t="s">
        <v>5344</v>
      </c>
      <c r="C5369">
        <v>1</v>
      </c>
      <c r="D5369">
        <v>1</v>
      </c>
      <c r="E5369" s="9">
        <v>45070.208333333336</v>
      </c>
      <c r="F5369" s="9">
        <v>45070.208333333336</v>
      </c>
      <c r="G5369" s="9">
        <v>45085.753900462965</v>
      </c>
    </row>
    <row r="5370" spans="1:7" x14ac:dyDescent="0.25">
      <c r="A5370" t="s">
        <v>5505</v>
      </c>
      <c r="B5370" t="s">
        <v>5344</v>
      </c>
      <c r="C5370">
        <v>1</v>
      </c>
      <c r="D5370">
        <v>1</v>
      </c>
      <c r="E5370" s="9">
        <v>45070.208333333336</v>
      </c>
      <c r="F5370" s="9">
        <v>45070.208333333336</v>
      </c>
      <c r="G5370" s="9">
        <v>45085.753900462965</v>
      </c>
    </row>
    <row r="5371" spans="1:7" x14ac:dyDescent="0.25">
      <c r="A5371" t="s">
        <v>5506</v>
      </c>
      <c r="B5371" t="s">
        <v>5344</v>
      </c>
      <c r="C5371">
        <v>1</v>
      </c>
      <c r="D5371">
        <v>1</v>
      </c>
      <c r="E5371" s="9">
        <v>45070.208333333336</v>
      </c>
      <c r="F5371" s="9">
        <v>45070.208333333336</v>
      </c>
      <c r="G5371" s="9">
        <v>45085.753900462965</v>
      </c>
    </row>
    <row r="5372" spans="1:7" x14ac:dyDescent="0.25">
      <c r="A5372" t="s">
        <v>2671</v>
      </c>
      <c r="B5372" t="s">
        <v>5344</v>
      </c>
      <c r="C5372">
        <v>1</v>
      </c>
      <c r="D5372">
        <v>1</v>
      </c>
      <c r="E5372" s="9">
        <v>45070.208333333336</v>
      </c>
      <c r="F5372" s="9">
        <v>45070.208333333336</v>
      </c>
      <c r="G5372" s="9">
        <v>45085.753900462965</v>
      </c>
    </row>
    <row r="5373" spans="1:7" x14ac:dyDescent="0.25">
      <c r="A5373" t="s">
        <v>2667</v>
      </c>
      <c r="B5373" t="s">
        <v>5344</v>
      </c>
      <c r="C5373">
        <v>1</v>
      </c>
      <c r="D5373">
        <v>1</v>
      </c>
      <c r="E5373" s="9">
        <v>45070.208333333336</v>
      </c>
      <c r="F5373" s="9">
        <v>45070.208333333336</v>
      </c>
      <c r="G5373" s="9">
        <v>45085.753912037035</v>
      </c>
    </row>
    <row r="5374" spans="1:7" x14ac:dyDescent="0.25">
      <c r="A5374" t="s">
        <v>5507</v>
      </c>
      <c r="B5374" t="s">
        <v>5344</v>
      </c>
      <c r="C5374">
        <v>1</v>
      </c>
      <c r="D5374">
        <v>1</v>
      </c>
      <c r="E5374" s="9">
        <v>45070.208333333336</v>
      </c>
      <c r="F5374" s="9">
        <v>45070.208333333336</v>
      </c>
      <c r="G5374" s="9">
        <v>45085.753912037035</v>
      </c>
    </row>
    <row r="5375" spans="1:7" x14ac:dyDescent="0.25">
      <c r="A5375" t="s">
        <v>2589</v>
      </c>
      <c r="B5375" t="s">
        <v>5344</v>
      </c>
      <c r="C5375">
        <v>1</v>
      </c>
      <c r="D5375">
        <v>1</v>
      </c>
      <c r="E5375" s="9">
        <v>45070.208333333336</v>
      </c>
      <c r="F5375" s="9">
        <v>45070.208333333336</v>
      </c>
      <c r="G5375" s="9">
        <v>45085.753912037035</v>
      </c>
    </row>
    <row r="5376" spans="1:7" x14ac:dyDescent="0.25">
      <c r="A5376" t="s">
        <v>2590</v>
      </c>
      <c r="B5376" t="s">
        <v>5344</v>
      </c>
      <c r="C5376">
        <v>1</v>
      </c>
      <c r="D5376">
        <v>1</v>
      </c>
      <c r="E5376" s="9">
        <v>45070.208333333336</v>
      </c>
      <c r="F5376" s="9">
        <v>45070.208333333336</v>
      </c>
      <c r="G5376" s="9">
        <v>45085.753912037035</v>
      </c>
    </row>
    <row r="5377" spans="1:7" x14ac:dyDescent="0.25">
      <c r="A5377" t="s">
        <v>2610</v>
      </c>
      <c r="B5377" t="s">
        <v>5344</v>
      </c>
      <c r="C5377">
        <v>1</v>
      </c>
      <c r="D5377">
        <v>1</v>
      </c>
      <c r="E5377" s="9">
        <v>45070.208333333336</v>
      </c>
      <c r="F5377" s="9">
        <v>45070.208333333336</v>
      </c>
      <c r="G5377" s="9">
        <v>45085.753912037035</v>
      </c>
    </row>
    <row r="5378" spans="1:7" x14ac:dyDescent="0.25">
      <c r="A5378" t="s">
        <v>2632</v>
      </c>
      <c r="B5378" t="s">
        <v>5344</v>
      </c>
      <c r="C5378">
        <v>1</v>
      </c>
      <c r="D5378">
        <v>1</v>
      </c>
      <c r="E5378" s="9">
        <v>45070.208333333336</v>
      </c>
      <c r="F5378" s="9">
        <v>45070.208333333336</v>
      </c>
      <c r="G5378" s="9">
        <v>45085.753912037035</v>
      </c>
    </row>
    <row r="5379" spans="1:7" x14ac:dyDescent="0.25">
      <c r="A5379" t="s">
        <v>2626</v>
      </c>
      <c r="B5379" t="s">
        <v>5344</v>
      </c>
      <c r="C5379">
        <v>1</v>
      </c>
      <c r="D5379">
        <v>1</v>
      </c>
      <c r="E5379" s="9">
        <v>45070.208333333336</v>
      </c>
      <c r="F5379" s="9">
        <v>45070.208333333336</v>
      </c>
      <c r="G5379" s="9">
        <v>45085.753912037035</v>
      </c>
    </row>
    <row r="5380" spans="1:7" x14ac:dyDescent="0.25">
      <c r="A5380" t="s">
        <v>2627</v>
      </c>
      <c r="B5380" t="s">
        <v>5344</v>
      </c>
      <c r="C5380">
        <v>1</v>
      </c>
      <c r="D5380">
        <v>0</v>
      </c>
      <c r="E5380" s="9">
        <v>45070.208333333336</v>
      </c>
      <c r="F5380" s="9">
        <v>45070.208333333336</v>
      </c>
      <c r="G5380" s="9">
        <v>45085.753923611112</v>
      </c>
    </row>
    <row r="5381" spans="1:7" x14ac:dyDescent="0.25">
      <c r="A5381" t="s">
        <v>2593</v>
      </c>
      <c r="B5381" t="s">
        <v>5344</v>
      </c>
      <c r="C5381">
        <v>1</v>
      </c>
      <c r="D5381">
        <v>1</v>
      </c>
      <c r="E5381" s="9">
        <v>45070.208333333336</v>
      </c>
      <c r="F5381" s="9">
        <v>45070.208333333336</v>
      </c>
      <c r="G5381" s="9">
        <v>45085.753923611112</v>
      </c>
    </row>
    <row r="5382" spans="1:7" x14ac:dyDescent="0.25">
      <c r="A5382" t="s">
        <v>2583</v>
      </c>
      <c r="B5382" t="s">
        <v>5344</v>
      </c>
      <c r="C5382">
        <v>1</v>
      </c>
      <c r="D5382">
        <v>1</v>
      </c>
      <c r="E5382" s="9">
        <v>45070.208333333336</v>
      </c>
      <c r="F5382" s="9">
        <v>45070.208333333336</v>
      </c>
      <c r="G5382" s="9">
        <v>45085.753923611112</v>
      </c>
    </row>
    <row r="5383" spans="1:7" x14ac:dyDescent="0.25">
      <c r="A5383" t="s">
        <v>2597</v>
      </c>
      <c r="B5383" t="s">
        <v>5344</v>
      </c>
      <c r="C5383">
        <v>1</v>
      </c>
      <c r="D5383">
        <v>1</v>
      </c>
      <c r="E5383" s="9">
        <v>45070.208333333336</v>
      </c>
      <c r="F5383" s="9">
        <v>45070.208333333336</v>
      </c>
      <c r="G5383" s="9">
        <v>45085.753923611112</v>
      </c>
    </row>
    <row r="5384" spans="1:7" x14ac:dyDescent="0.25">
      <c r="A5384" t="s">
        <v>2594</v>
      </c>
      <c r="B5384" t="s">
        <v>5344</v>
      </c>
      <c r="C5384">
        <v>1</v>
      </c>
      <c r="D5384">
        <v>1</v>
      </c>
      <c r="E5384" s="9">
        <v>45070.208333333336</v>
      </c>
      <c r="F5384" s="9">
        <v>45070.208333333336</v>
      </c>
      <c r="G5384" s="9">
        <v>45085.753923611112</v>
      </c>
    </row>
    <row r="5385" spans="1:7" x14ac:dyDescent="0.25">
      <c r="A5385" t="s">
        <v>2615</v>
      </c>
      <c r="B5385" t="s">
        <v>5344</v>
      </c>
      <c r="C5385">
        <v>1</v>
      </c>
      <c r="D5385">
        <v>1</v>
      </c>
      <c r="E5385" s="9">
        <v>45070.208333333336</v>
      </c>
      <c r="F5385" s="9">
        <v>45070.208333333336</v>
      </c>
      <c r="G5385" s="9">
        <v>45085.753935185188</v>
      </c>
    </row>
    <row r="5386" spans="1:7" x14ac:dyDescent="0.25">
      <c r="A5386" t="s">
        <v>2616</v>
      </c>
      <c r="B5386" t="s">
        <v>5344</v>
      </c>
      <c r="C5386">
        <v>1</v>
      </c>
      <c r="D5386">
        <v>1</v>
      </c>
      <c r="E5386" s="9">
        <v>45070.208333333336</v>
      </c>
      <c r="F5386" s="9">
        <v>45070.208333333336</v>
      </c>
      <c r="G5386" s="9">
        <v>45085.753935185188</v>
      </c>
    </row>
    <row r="5387" spans="1:7" x14ac:dyDescent="0.25">
      <c r="A5387" t="s">
        <v>2634</v>
      </c>
      <c r="B5387" t="s">
        <v>5344</v>
      </c>
      <c r="C5387">
        <v>1</v>
      </c>
      <c r="D5387">
        <v>1</v>
      </c>
      <c r="E5387" s="9">
        <v>45070.208333333336</v>
      </c>
      <c r="F5387" s="9">
        <v>45070.208333333336</v>
      </c>
      <c r="G5387" s="9">
        <v>45085.753935185188</v>
      </c>
    </row>
    <row r="5388" spans="1:7" x14ac:dyDescent="0.25">
      <c r="A5388" t="s">
        <v>2640</v>
      </c>
      <c r="B5388" t="s">
        <v>5344</v>
      </c>
      <c r="C5388">
        <v>1</v>
      </c>
      <c r="D5388">
        <v>1</v>
      </c>
      <c r="E5388" s="9">
        <v>45070.208333333336</v>
      </c>
      <c r="F5388" s="9">
        <v>45070.208333333336</v>
      </c>
      <c r="G5388" s="9">
        <v>45085.753935185188</v>
      </c>
    </row>
    <row r="5389" spans="1:7" x14ac:dyDescent="0.25">
      <c r="A5389" t="s">
        <v>2643</v>
      </c>
      <c r="B5389" t="s">
        <v>5344</v>
      </c>
      <c r="C5389">
        <v>1</v>
      </c>
      <c r="D5389">
        <v>1</v>
      </c>
      <c r="E5389" s="9">
        <v>45070.208333333336</v>
      </c>
      <c r="F5389" s="9">
        <v>45070.208333333336</v>
      </c>
      <c r="G5389" s="9">
        <v>45085.753935185188</v>
      </c>
    </row>
    <row r="5390" spans="1:7" x14ac:dyDescent="0.25">
      <c r="A5390" t="s">
        <v>2603</v>
      </c>
      <c r="B5390" t="s">
        <v>5344</v>
      </c>
      <c r="C5390">
        <v>1</v>
      </c>
      <c r="D5390">
        <v>1</v>
      </c>
      <c r="E5390" s="9">
        <v>45070.208333333336</v>
      </c>
      <c r="F5390" s="9">
        <v>45070.208333333336</v>
      </c>
      <c r="G5390" s="9">
        <v>45085.753935185188</v>
      </c>
    </row>
    <row r="5391" spans="1:7" x14ac:dyDescent="0.25">
      <c r="A5391" t="s">
        <v>2600</v>
      </c>
      <c r="B5391" t="s">
        <v>5344</v>
      </c>
      <c r="C5391">
        <v>1</v>
      </c>
      <c r="D5391">
        <v>1</v>
      </c>
      <c r="E5391" s="9">
        <v>45070.208333333336</v>
      </c>
      <c r="F5391" s="9">
        <v>45070.208333333336</v>
      </c>
      <c r="G5391" s="9">
        <v>45085.753946759258</v>
      </c>
    </row>
    <row r="5392" spans="1:7" x14ac:dyDescent="0.25">
      <c r="A5392" t="s">
        <v>2656</v>
      </c>
      <c r="B5392" t="s">
        <v>5344</v>
      </c>
      <c r="C5392">
        <v>1</v>
      </c>
      <c r="D5392">
        <v>1</v>
      </c>
      <c r="E5392" s="9">
        <v>45070.208333333336</v>
      </c>
      <c r="F5392" s="9">
        <v>45070.208333333336</v>
      </c>
      <c r="G5392" s="9">
        <v>45085.753946759258</v>
      </c>
    </row>
    <row r="5393" spans="1:7" x14ac:dyDescent="0.25">
      <c r="A5393" t="s">
        <v>2658</v>
      </c>
      <c r="B5393" t="s">
        <v>5344</v>
      </c>
      <c r="C5393">
        <v>1</v>
      </c>
      <c r="D5393">
        <v>1</v>
      </c>
      <c r="E5393" s="9">
        <v>45070.208333333336</v>
      </c>
      <c r="F5393" s="9">
        <v>45070.208333333336</v>
      </c>
      <c r="G5393" s="9">
        <v>45085.753946759258</v>
      </c>
    </row>
    <row r="5394" spans="1:7" x14ac:dyDescent="0.25">
      <c r="A5394" t="s">
        <v>2654</v>
      </c>
      <c r="B5394" t="s">
        <v>5344</v>
      </c>
      <c r="C5394">
        <v>1</v>
      </c>
      <c r="D5394">
        <v>1</v>
      </c>
      <c r="E5394" s="9">
        <v>45070.208333333336</v>
      </c>
      <c r="F5394" s="9">
        <v>45070.208333333336</v>
      </c>
      <c r="G5394" s="9">
        <v>45085.753946759258</v>
      </c>
    </row>
    <row r="5395" spans="1:7" x14ac:dyDescent="0.25">
      <c r="A5395" t="s">
        <v>2611</v>
      </c>
      <c r="B5395" t="s">
        <v>5344</v>
      </c>
      <c r="C5395">
        <v>1</v>
      </c>
      <c r="D5395">
        <v>1</v>
      </c>
      <c r="E5395" s="9">
        <v>45070.208333333336</v>
      </c>
      <c r="F5395" s="9">
        <v>45070.208333333336</v>
      </c>
      <c r="G5395" s="9">
        <v>45085.753946759258</v>
      </c>
    </row>
    <row r="5396" spans="1:7" x14ac:dyDescent="0.25">
      <c r="A5396" t="s">
        <v>2613</v>
      </c>
      <c r="B5396" t="s">
        <v>5344</v>
      </c>
      <c r="C5396">
        <v>1</v>
      </c>
      <c r="D5396">
        <v>1</v>
      </c>
      <c r="E5396" s="9">
        <v>45070.208333333336</v>
      </c>
      <c r="F5396" s="9">
        <v>45070.208333333336</v>
      </c>
      <c r="G5396" s="9">
        <v>45085.753946759258</v>
      </c>
    </row>
    <row r="5397" spans="1:7" x14ac:dyDescent="0.25">
      <c r="A5397" t="s">
        <v>2612</v>
      </c>
      <c r="B5397" t="s">
        <v>5344</v>
      </c>
      <c r="C5397">
        <v>1</v>
      </c>
      <c r="D5397">
        <v>1</v>
      </c>
      <c r="E5397" s="9">
        <v>45070.208333333336</v>
      </c>
      <c r="F5397" s="9">
        <v>45070.208333333336</v>
      </c>
      <c r="G5397" s="9">
        <v>45085.753958333335</v>
      </c>
    </row>
    <row r="5398" spans="1:7" x14ac:dyDescent="0.25">
      <c r="A5398" t="s">
        <v>2649</v>
      </c>
      <c r="B5398" t="s">
        <v>5344</v>
      </c>
      <c r="C5398">
        <v>1</v>
      </c>
      <c r="D5398">
        <v>1</v>
      </c>
      <c r="E5398" s="9">
        <v>45070.208333333336</v>
      </c>
      <c r="F5398" s="9">
        <v>45070.208333333336</v>
      </c>
      <c r="G5398" s="9">
        <v>45085.753958333335</v>
      </c>
    </row>
    <row r="5399" spans="1:7" x14ac:dyDescent="0.25">
      <c r="A5399" t="s">
        <v>2650</v>
      </c>
      <c r="B5399" t="s">
        <v>5344</v>
      </c>
      <c r="C5399">
        <v>1</v>
      </c>
      <c r="D5399">
        <v>1</v>
      </c>
      <c r="E5399" s="9">
        <v>45070.208333333336</v>
      </c>
      <c r="F5399" s="9">
        <v>45070.208333333336</v>
      </c>
      <c r="G5399" s="9">
        <v>45085.753958333335</v>
      </c>
    </row>
    <row r="5400" spans="1:7" x14ac:dyDescent="0.25">
      <c r="A5400" t="s">
        <v>2556</v>
      </c>
      <c r="B5400" t="s">
        <v>5344</v>
      </c>
      <c r="C5400">
        <v>1</v>
      </c>
      <c r="D5400">
        <v>1</v>
      </c>
      <c r="E5400" s="9">
        <v>45070.208333333336</v>
      </c>
      <c r="F5400" s="9">
        <v>45070.208333333336</v>
      </c>
      <c r="G5400" s="9">
        <v>45085.753958333335</v>
      </c>
    </row>
    <row r="5401" spans="1:7" x14ac:dyDescent="0.25">
      <c r="A5401" t="s">
        <v>2558</v>
      </c>
      <c r="B5401" t="s">
        <v>5344</v>
      </c>
      <c r="C5401">
        <v>1</v>
      </c>
      <c r="D5401">
        <v>1</v>
      </c>
      <c r="E5401" s="9">
        <v>45070.208333333336</v>
      </c>
      <c r="F5401" s="9">
        <v>45070.208333333336</v>
      </c>
      <c r="G5401" s="9">
        <v>45085.753958333335</v>
      </c>
    </row>
    <row r="5402" spans="1:7" x14ac:dyDescent="0.25">
      <c r="A5402" t="s">
        <v>2554</v>
      </c>
      <c r="B5402" t="s">
        <v>5344</v>
      </c>
      <c r="C5402">
        <v>1</v>
      </c>
      <c r="D5402">
        <v>1</v>
      </c>
      <c r="E5402" s="9">
        <v>45070.208333333336</v>
      </c>
      <c r="F5402" s="9">
        <v>45070.208333333336</v>
      </c>
      <c r="G5402" s="9">
        <v>45085.753958333335</v>
      </c>
    </row>
    <row r="5403" spans="1:7" x14ac:dyDescent="0.25">
      <c r="A5403" t="s">
        <v>2571</v>
      </c>
      <c r="B5403" t="s">
        <v>5344</v>
      </c>
      <c r="C5403">
        <v>1</v>
      </c>
      <c r="D5403">
        <v>1</v>
      </c>
      <c r="E5403" s="9">
        <v>45070.208333333336</v>
      </c>
      <c r="F5403" s="9">
        <v>45070.208333333336</v>
      </c>
      <c r="G5403" s="9">
        <v>45085.753969907404</v>
      </c>
    </row>
    <row r="5404" spans="1:7" x14ac:dyDescent="0.25">
      <c r="A5404" t="s">
        <v>2570</v>
      </c>
      <c r="B5404" t="s">
        <v>5344</v>
      </c>
      <c r="C5404">
        <v>1</v>
      </c>
      <c r="D5404">
        <v>1</v>
      </c>
      <c r="E5404" s="9">
        <v>45070.208333333336</v>
      </c>
      <c r="F5404" s="9">
        <v>45070.208333333336</v>
      </c>
      <c r="G5404" s="9">
        <v>45085.753969907404</v>
      </c>
    </row>
    <row r="5405" spans="1:7" x14ac:dyDescent="0.25">
      <c r="A5405" t="s">
        <v>2573</v>
      </c>
      <c r="B5405" t="s">
        <v>5344</v>
      </c>
      <c r="C5405">
        <v>1</v>
      </c>
      <c r="D5405">
        <v>1</v>
      </c>
      <c r="E5405" s="9">
        <v>45070.208333333336</v>
      </c>
      <c r="F5405" s="9">
        <v>45070.208333333336</v>
      </c>
      <c r="G5405" s="9">
        <v>45085.753969907404</v>
      </c>
    </row>
    <row r="5406" spans="1:7" x14ac:dyDescent="0.25">
      <c r="A5406" t="s">
        <v>2557</v>
      </c>
      <c r="B5406" t="s">
        <v>5344</v>
      </c>
      <c r="C5406">
        <v>1</v>
      </c>
      <c r="D5406">
        <v>1</v>
      </c>
      <c r="E5406" s="9">
        <v>45070.208333333336</v>
      </c>
      <c r="F5406" s="9">
        <v>45070.208333333336</v>
      </c>
      <c r="G5406" s="9">
        <v>45085.753969907404</v>
      </c>
    </row>
    <row r="5407" spans="1:7" x14ac:dyDescent="0.25">
      <c r="A5407" t="s">
        <v>2555</v>
      </c>
      <c r="B5407" t="s">
        <v>5344</v>
      </c>
      <c r="C5407">
        <v>1</v>
      </c>
      <c r="D5407">
        <v>1</v>
      </c>
      <c r="E5407" s="9">
        <v>45070.208333333336</v>
      </c>
      <c r="F5407" s="9">
        <v>45070.208333333336</v>
      </c>
      <c r="G5407" s="9">
        <v>45085.753969907404</v>
      </c>
    </row>
    <row r="5408" spans="1:7" x14ac:dyDescent="0.25">
      <c r="A5408" t="s">
        <v>2520</v>
      </c>
      <c r="B5408" t="s">
        <v>5344</v>
      </c>
      <c r="C5408">
        <v>1</v>
      </c>
      <c r="D5408">
        <v>1</v>
      </c>
      <c r="E5408" s="9">
        <v>45070.208333333336</v>
      </c>
      <c r="F5408" s="9">
        <v>45070.208333333336</v>
      </c>
      <c r="G5408" s="9">
        <v>45085.753981481481</v>
      </c>
    </row>
    <row r="5409" spans="1:7" x14ac:dyDescent="0.25">
      <c r="A5409" t="s">
        <v>2678</v>
      </c>
      <c r="B5409" t="s">
        <v>5344</v>
      </c>
      <c r="C5409">
        <v>1</v>
      </c>
      <c r="D5409">
        <v>1</v>
      </c>
      <c r="E5409" s="9">
        <v>45070.208333333336</v>
      </c>
      <c r="F5409" s="9">
        <v>45070.208333333336</v>
      </c>
      <c r="G5409" s="9">
        <v>45085.753981481481</v>
      </c>
    </row>
    <row r="5410" spans="1:7" x14ac:dyDescent="0.25">
      <c r="A5410" t="s">
        <v>2568</v>
      </c>
      <c r="B5410" t="s">
        <v>5344</v>
      </c>
      <c r="C5410">
        <v>1</v>
      </c>
      <c r="D5410">
        <v>1</v>
      </c>
      <c r="E5410" s="9">
        <v>45070.208333333336</v>
      </c>
      <c r="F5410" s="9">
        <v>45070.208333333336</v>
      </c>
      <c r="G5410" s="9">
        <v>45085.753981481481</v>
      </c>
    </row>
    <row r="5411" spans="1:7" x14ac:dyDescent="0.25">
      <c r="A5411" t="s">
        <v>2563</v>
      </c>
      <c r="B5411" t="s">
        <v>5344</v>
      </c>
      <c r="C5411">
        <v>1</v>
      </c>
      <c r="D5411">
        <v>1</v>
      </c>
      <c r="E5411" s="9">
        <v>45070.208333333336</v>
      </c>
      <c r="F5411" s="9">
        <v>45070.208333333336</v>
      </c>
      <c r="G5411" s="9">
        <v>45085.753981481481</v>
      </c>
    </row>
    <row r="5412" spans="1:7" x14ac:dyDescent="0.25">
      <c r="A5412" t="s">
        <v>5508</v>
      </c>
      <c r="B5412" t="s">
        <v>5344</v>
      </c>
      <c r="C5412">
        <v>1</v>
      </c>
      <c r="D5412">
        <v>1</v>
      </c>
      <c r="E5412" s="9">
        <v>45070.208333333336</v>
      </c>
      <c r="F5412" s="9">
        <v>45070.208333333336</v>
      </c>
      <c r="G5412" s="9">
        <v>45085.753981481481</v>
      </c>
    </row>
    <row r="5413" spans="1:7" x14ac:dyDescent="0.25">
      <c r="A5413" t="s">
        <v>2673</v>
      </c>
      <c r="B5413" t="s">
        <v>5344</v>
      </c>
      <c r="C5413">
        <v>1</v>
      </c>
      <c r="D5413">
        <v>1</v>
      </c>
      <c r="E5413" s="9">
        <v>45070.208333333336</v>
      </c>
      <c r="F5413" s="9">
        <v>45070.208333333336</v>
      </c>
      <c r="G5413" s="9">
        <v>45085.753981481481</v>
      </c>
    </row>
    <row r="5414" spans="1:7" x14ac:dyDescent="0.25">
      <c r="A5414" t="s">
        <v>2674</v>
      </c>
      <c r="B5414" t="s">
        <v>5344</v>
      </c>
      <c r="C5414">
        <v>1</v>
      </c>
      <c r="D5414">
        <v>1</v>
      </c>
      <c r="E5414" s="9">
        <v>45070.208333333336</v>
      </c>
      <c r="F5414" s="9">
        <v>45070.208333333336</v>
      </c>
      <c r="G5414" s="9">
        <v>45085.753993055558</v>
      </c>
    </row>
    <row r="5415" spans="1:7" x14ac:dyDescent="0.25">
      <c r="A5415" t="s">
        <v>2672</v>
      </c>
      <c r="B5415" t="s">
        <v>5344</v>
      </c>
      <c r="C5415">
        <v>1</v>
      </c>
      <c r="D5415">
        <v>1</v>
      </c>
      <c r="E5415" s="9">
        <v>45070.208333333336</v>
      </c>
      <c r="F5415" s="9">
        <v>45070.208333333336</v>
      </c>
      <c r="G5415" s="9">
        <v>45085.753993055558</v>
      </c>
    </row>
    <row r="5416" spans="1:7" x14ac:dyDescent="0.25">
      <c r="A5416" t="s">
        <v>2660</v>
      </c>
      <c r="B5416" t="s">
        <v>5344</v>
      </c>
      <c r="C5416">
        <v>1</v>
      </c>
      <c r="D5416">
        <v>1</v>
      </c>
      <c r="E5416" s="9">
        <v>45070.208333333336</v>
      </c>
      <c r="F5416" s="9">
        <v>45070.208333333336</v>
      </c>
      <c r="G5416" s="9">
        <v>45085.753993055558</v>
      </c>
    </row>
    <row r="5417" spans="1:7" x14ac:dyDescent="0.25">
      <c r="A5417" t="s">
        <v>2661</v>
      </c>
      <c r="B5417" t="s">
        <v>5344</v>
      </c>
      <c r="C5417">
        <v>1</v>
      </c>
      <c r="D5417">
        <v>1</v>
      </c>
      <c r="E5417" s="9">
        <v>45070.208333333336</v>
      </c>
      <c r="F5417" s="9">
        <v>45070.208333333336</v>
      </c>
      <c r="G5417" s="9">
        <v>45085.754004629627</v>
      </c>
    </row>
    <row r="5418" spans="1:7" x14ac:dyDescent="0.25">
      <c r="A5418" t="s">
        <v>2662</v>
      </c>
      <c r="B5418" t="s">
        <v>5344</v>
      </c>
      <c r="C5418">
        <v>1</v>
      </c>
      <c r="D5418">
        <v>1</v>
      </c>
      <c r="E5418" s="9">
        <v>45070.208333333336</v>
      </c>
      <c r="F5418" s="9">
        <v>45070.208333333336</v>
      </c>
      <c r="G5418" s="9">
        <v>45085.754004629627</v>
      </c>
    </row>
    <row r="5419" spans="1:7" x14ac:dyDescent="0.25">
      <c r="A5419" t="s">
        <v>2663</v>
      </c>
      <c r="B5419" t="s">
        <v>5344</v>
      </c>
      <c r="C5419">
        <v>1</v>
      </c>
      <c r="D5419">
        <v>1</v>
      </c>
      <c r="E5419" s="9">
        <v>45070.208333333336</v>
      </c>
      <c r="F5419" s="9">
        <v>45070.208333333336</v>
      </c>
      <c r="G5419" s="9">
        <v>45085.754004629627</v>
      </c>
    </row>
    <row r="5420" spans="1:7" x14ac:dyDescent="0.25">
      <c r="A5420" t="s">
        <v>2664</v>
      </c>
      <c r="B5420" t="s">
        <v>5344</v>
      </c>
      <c r="C5420">
        <v>1</v>
      </c>
      <c r="D5420">
        <v>1</v>
      </c>
      <c r="E5420" s="9">
        <v>45070.208333333336</v>
      </c>
      <c r="F5420" s="9">
        <v>45070.208333333336</v>
      </c>
      <c r="G5420" s="9">
        <v>45085.754004629627</v>
      </c>
    </row>
    <row r="5421" spans="1:7" x14ac:dyDescent="0.25">
      <c r="A5421" t="s">
        <v>2940</v>
      </c>
      <c r="B5421" t="s">
        <v>5324</v>
      </c>
      <c r="C5421">
        <v>1</v>
      </c>
      <c r="D5421">
        <v>1</v>
      </c>
      <c r="E5421" s="9">
        <v>45069.208333333336</v>
      </c>
      <c r="F5421" s="9">
        <v>45069.208333333336</v>
      </c>
      <c r="G5421" s="9">
        <v>45085.754016203704</v>
      </c>
    </row>
    <row r="5422" spans="1:7" x14ac:dyDescent="0.25">
      <c r="A5422" t="s">
        <v>2183</v>
      </c>
      <c r="B5422" t="s">
        <v>5324</v>
      </c>
      <c r="C5422">
        <v>1</v>
      </c>
      <c r="D5422">
        <v>1</v>
      </c>
      <c r="E5422" s="9">
        <v>45069.208333333336</v>
      </c>
      <c r="F5422" s="9">
        <v>45069.208333333336</v>
      </c>
      <c r="G5422" s="9">
        <v>45085.754016203704</v>
      </c>
    </row>
    <row r="5423" spans="1:7" x14ac:dyDescent="0.25">
      <c r="A5423" t="s">
        <v>5509</v>
      </c>
      <c r="B5423" t="s">
        <v>5324</v>
      </c>
      <c r="C5423">
        <v>1</v>
      </c>
      <c r="D5423">
        <v>1</v>
      </c>
      <c r="E5423" s="9">
        <v>45069.208333333336</v>
      </c>
      <c r="F5423" s="9">
        <v>45069.208333333336</v>
      </c>
      <c r="G5423" s="9">
        <v>45085.754016203704</v>
      </c>
    </row>
    <row r="5424" spans="1:7" x14ac:dyDescent="0.25">
      <c r="A5424" t="s">
        <v>5510</v>
      </c>
      <c r="B5424" t="s">
        <v>5324</v>
      </c>
      <c r="C5424">
        <v>1</v>
      </c>
      <c r="D5424">
        <v>1</v>
      </c>
      <c r="E5424" s="9">
        <v>45069.208333333336</v>
      </c>
      <c r="F5424" s="9">
        <v>45069.208333333336</v>
      </c>
      <c r="G5424" s="9">
        <v>45085.754027777781</v>
      </c>
    </row>
    <row r="5425" spans="1:7" x14ac:dyDescent="0.25">
      <c r="A5425" t="s">
        <v>2043</v>
      </c>
      <c r="B5425" t="s">
        <v>5324</v>
      </c>
      <c r="C5425">
        <v>1</v>
      </c>
      <c r="D5425">
        <v>1</v>
      </c>
      <c r="E5425" s="9">
        <v>45069.208333333336</v>
      </c>
      <c r="F5425" s="9">
        <v>45069.208333333336</v>
      </c>
      <c r="G5425" s="9">
        <v>45085.754027777781</v>
      </c>
    </row>
    <row r="5426" spans="1:7" x14ac:dyDescent="0.25">
      <c r="A5426" t="s">
        <v>5511</v>
      </c>
      <c r="B5426" t="s">
        <v>5324</v>
      </c>
      <c r="C5426">
        <v>1</v>
      </c>
      <c r="D5426">
        <v>1</v>
      </c>
      <c r="E5426" s="9">
        <v>45069.208333333336</v>
      </c>
      <c r="F5426" s="9">
        <v>45069.208333333336</v>
      </c>
      <c r="G5426" s="9">
        <v>45085.754027777781</v>
      </c>
    </row>
    <row r="5427" spans="1:7" x14ac:dyDescent="0.25">
      <c r="A5427" t="s">
        <v>5512</v>
      </c>
      <c r="B5427" t="s">
        <v>5324</v>
      </c>
      <c r="C5427">
        <v>1</v>
      </c>
      <c r="D5427">
        <v>1</v>
      </c>
      <c r="E5427" s="9">
        <v>45069.208333333336</v>
      </c>
      <c r="F5427" s="9">
        <v>45069.208333333336</v>
      </c>
      <c r="G5427" s="9">
        <v>45085.75403935185</v>
      </c>
    </row>
    <row r="5428" spans="1:7" x14ac:dyDescent="0.25">
      <c r="A5428" t="s">
        <v>5513</v>
      </c>
      <c r="B5428" t="s">
        <v>5324</v>
      </c>
      <c r="C5428">
        <v>1</v>
      </c>
      <c r="D5428">
        <v>1</v>
      </c>
      <c r="E5428" s="9">
        <v>45069.208333333336</v>
      </c>
      <c r="F5428" s="9">
        <v>45069.208333333336</v>
      </c>
      <c r="G5428" s="9">
        <v>45085.75403935185</v>
      </c>
    </row>
    <row r="5429" spans="1:7" x14ac:dyDescent="0.25">
      <c r="A5429" t="s">
        <v>5514</v>
      </c>
      <c r="B5429" t="s">
        <v>5324</v>
      </c>
      <c r="C5429">
        <v>1</v>
      </c>
      <c r="D5429">
        <v>1</v>
      </c>
      <c r="E5429" s="9">
        <v>45069.208333333336</v>
      </c>
      <c r="F5429" s="9">
        <v>45069.208333333336</v>
      </c>
      <c r="G5429" s="9">
        <v>45085.75403935185</v>
      </c>
    </row>
    <row r="5430" spans="1:7" x14ac:dyDescent="0.25">
      <c r="A5430" t="s">
        <v>5516</v>
      </c>
      <c r="B5430" t="s">
        <v>5324</v>
      </c>
      <c r="C5430">
        <v>1</v>
      </c>
      <c r="D5430">
        <v>1</v>
      </c>
      <c r="E5430" s="9">
        <v>45069.208333333336</v>
      </c>
      <c r="F5430" s="9">
        <v>45069.208333333336</v>
      </c>
      <c r="G5430" s="9">
        <v>45085.754050925927</v>
      </c>
    </row>
    <row r="5431" spans="1:7" x14ac:dyDescent="0.25">
      <c r="A5431" t="s">
        <v>5517</v>
      </c>
      <c r="B5431" t="s">
        <v>5324</v>
      </c>
      <c r="C5431">
        <v>1</v>
      </c>
      <c r="D5431">
        <v>1</v>
      </c>
      <c r="E5431" s="9">
        <v>45069.208333333336</v>
      </c>
      <c r="F5431" s="9">
        <v>45069.208333333336</v>
      </c>
      <c r="G5431" s="9">
        <v>45085.754050925927</v>
      </c>
    </row>
    <row r="5432" spans="1:7" x14ac:dyDescent="0.25">
      <c r="A5432" t="s">
        <v>5518</v>
      </c>
      <c r="B5432" t="s">
        <v>5324</v>
      </c>
      <c r="C5432">
        <v>1</v>
      </c>
      <c r="D5432">
        <v>1</v>
      </c>
      <c r="E5432" s="9">
        <v>45069.208333333336</v>
      </c>
      <c r="F5432" s="9">
        <v>45069.208333333336</v>
      </c>
      <c r="G5432" s="9">
        <v>45085.754050925927</v>
      </c>
    </row>
    <row r="5433" spans="1:7" x14ac:dyDescent="0.25">
      <c r="A5433" t="s">
        <v>5519</v>
      </c>
      <c r="B5433" t="s">
        <v>5324</v>
      </c>
      <c r="C5433">
        <v>1</v>
      </c>
      <c r="D5433">
        <v>1</v>
      </c>
      <c r="E5433" s="9">
        <v>45069.208333333336</v>
      </c>
      <c r="F5433" s="9">
        <v>45069.208333333336</v>
      </c>
      <c r="G5433" s="9">
        <v>45085.754050925927</v>
      </c>
    </row>
    <row r="5434" spans="1:7" x14ac:dyDescent="0.25">
      <c r="A5434" t="s">
        <v>5520</v>
      </c>
      <c r="B5434" t="s">
        <v>5324</v>
      </c>
      <c r="C5434">
        <v>1</v>
      </c>
      <c r="D5434">
        <v>1</v>
      </c>
      <c r="E5434" s="9">
        <v>45069.208333333336</v>
      </c>
      <c r="F5434" s="9">
        <v>45069.208333333336</v>
      </c>
      <c r="G5434" s="9">
        <v>45085.754050925927</v>
      </c>
    </row>
    <row r="5435" spans="1:7" x14ac:dyDescent="0.25">
      <c r="A5435" t="s">
        <v>5521</v>
      </c>
      <c r="B5435" t="s">
        <v>5324</v>
      </c>
      <c r="C5435">
        <v>1</v>
      </c>
      <c r="D5435">
        <v>1</v>
      </c>
      <c r="E5435" s="9">
        <v>45069.208333333336</v>
      </c>
      <c r="F5435" s="9">
        <v>45069.208333333336</v>
      </c>
      <c r="G5435" s="9">
        <v>45085.754050925927</v>
      </c>
    </row>
    <row r="5436" spans="1:7" x14ac:dyDescent="0.25">
      <c r="A5436" t="s">
        <v>5522</v>
      </c>
      <c r="B5436" t="s">
        <v>5324</v>
      </c>
      <c r="C5436">
        <v>1</v>
      </c>
      <c r="D5436">
        <v>1</v>
      </c>
      <c r="E5436" s="9">
        <v>45069.208333333336</v>
      </c>
      <c r="F5436" s="9">
        <v>45069.208333333336</v>
      </c>
      <c r="G5436" s="9">
        <v>45085.754050925927</v>
      </c>
    </row>
    <row r="5437" spans="1:7" x14ac:dyDescent="0.25">
      <c r="A5437" t="s">
        <v>5523</v>
      </c>
      <c r="B5437" t="s">
        <v>5324</v>
      </c>
      <c r="C5437">
        <v>1</v>
      </c>
      <c r="D5437">
        <v>1</v>
      </c>
      <c r="E5437" s="9">
        <v>45069.208333333336</v>
      </c>
      <c r="F5437" s="9">
        <v>45069.208333333336</v>
      </c>
      <c r="G5437" s="9">
        <v>45085.754062499997</v>
      </c>
    </row>
    <row r="5438" spans="1:7" x14ac:dyDescent="0.25">
      <c r="A5438" t="s">
        <v>5524</v>
      </c>
      <c r="B5438" t="s">
        <v>5324</v>
      </c>
      <c r="C5438">
        <v>1</v>
      </c>
      <c r="D5438">
        <v>1</v>
      </c>
      <c r="E5438" s="9">
        <v>45069.208333333336</v>
      </c>
      <c r="F5438" s="9">
        <v>45069.208333333336</v>
      </c>
      <c r="G5438" s="9">
        <v>45085.754062499997</v>
      </c>
    </row>
    <row r="5439" spans="1:7" x14ac:dyDescent="0.25">
      <c r="A5439" t="s">
        <v>5525</v>
      </c>
      <c r="B5439" t="s">
        <v>5324</v>
      </c>
      <c r="C5439">
        <v>1</v>
      </c>
      <c r="D5439">
        <v>1</v>
      </c>
      <c r="E5439" s="9">
        <v>45069.208333333336</v>
      </c>
      <c r="F5439" s="9">
        <v>45069.208333333336</v>
      </c>
      <c r="G5439" s="9">
        <v>45085.754062499997</v>
      </c>
    </row>
    <row r="5440" spans="1:7" x14ac:dyDescent="0.25">
      <c r="A5440" t="s">
        <v>5526</v>
      </c>
      <c r="B5440" t="s">
        <v>5324</v>
      </c>
      <c r="C5440">
        <v>1</v>
      </c>
      <c r="D5440">
        <v>1</v>
      </c>
      <c r="E5440" s="9">
        <v>45069.208333333336</v>
      </c>
      <c r="F5440" s="9">
        <v>45069.208333333336</v>
      </c>
      <c r="G5440" s="9">
        <v>45085.754062499997</v>
      </c>
    </row>
    <row r="5441" spans="1:7" x14ac:dyDescent="0.25">
      <c r="A5441" t="s">
        <v>5527</v>
      </c>
      <c r="B5441" t="s">
        <v>5324</v>
      </c>
      <c r="C5441">
        <v>1</v>
      </c>
      <c r="D5441">
        <v>1</v>
      </c>
      <c r="E5441" s="9">
        <v>45082.208333333336</v>
      </c>
      <c r="F5441" s="9">
        <v>45082.208333333336</v>
      </c>
      <c r="G5441" s="9">
        <v>45085.754062499997</v>
      </c>
    </row>
    <row r="5442" spans="1:7" x14ac:dyDescent="0.25">
      <c r="A5442" t="s">
        <v>2992</v>
      </c>
      <c r="B5442" t="s">
        <v>5324</v>
      </c>
      <c r="C5442">
        <v>1</v>
      </c>
      <c r="D5442">
        <v>1</v>
      </c>
      <c r="E5442" s="9">
        <v>45068.208333333336</v>
      </c>
      <c r="F5442" s="9">
        <v>45068.208333333336</v>
      </c>
      <c r="G5442" s="9">
        <v>45085.754074074073</v>
      </c>
    </row>
    <row r="5443" spans="1:7" x14ac:dyDescent="0.25">
      <c r="A5443" t="s">
        <v>2995</v>
      </c>
      <c r="B5443" t="s">
        <v>5324</v>
      </c>
      <c r="C5443">
        <v>1</v>
      </c>
      <c r="D5443">
        <v>1</v>
      </c>
      <c r="E5443" s="9">
        <v>45068.208333333336</v>
      </c>
      <c r="F5443" s="9">
        <v>45068.208333333336</v>
      </c>
      <c r="G5443" s="9">
        <v>45085.754074074073</v>
      </c>
    </row>
    <row r="5444" spans="1:7" x14ac:dyDescent="0.25">
      <c r="A5444" t="s">
        <v>2993</v>
      </c>
      <c r="B5444" t="s">
        <v>5324</v>
      </c>
      <c r="C5444">
        <v>1</v>
      </c>
      <c r="D5444">
        <v>1</v>
      </c>
      <c r="E5444" s="9">
        <v>45068.208333333336</v>
      </c>
      <c r="F5444" s="9">
        <v>45068.208333333336</v>
      </c>
      <c r="G5444" s="9">
        <v>45085.754074074073</v>
      </c>
    </row>
    <row r="5445" spans="1:7" x14ac:dyDescent="0.25">
      <c r="A5445" t="s">
        <v>5528</v>
      </c>
      <c r="B5445" t="s">
        <v>5324</v>
      </c>
      <c r="C5445">
        <v>1</v>
      </c>
      <c r="D5445">
        <v>1</v>
      </c>
      <c r="E5445" s="9">
        <v>45068.208333333336</v>
      </c>
      <c r="F5445" s="9">
        <v>45068.208333333336</v>
      </c>
      <c r="G5445" s="9">
        <v>45085.754074074073</v>
      </c>
    </row>
    <row r="5446" spans="1:7" x14ac:dyDescent="0.25">
      <c r="A5446" t="s">
        <v>2165</v>
      </c>
      <c r="B5446" t="s">
        <v>5324</v>
      </c>
      <c r="C5446">
        <v>1</v>
      </c>
      <c r="D5446">
        <v>1</v>
      </c>
      <c r="E5446" s="9">
        <v>45068.208333333336</v>
      </c>
      <c r="F5446" s="9">
        <v>45068.208333333336</v>
      </c>
      <c r="G5446" s="9">
        <v>45085.754074074073</v>
      </c>
    </row>
    <row r="5447" spans="1:7" x14ac:dyDescent="0.25">
      <c r="A5447" t="s">
        <v>2948</v>
      </c>
      <c r="B5447" t="s">
        <v>5324</v>
      </c>
      <c r="C5447">
        <v>1</v>
      </c>
      <c r="D5447">
        <v>1</v>
      </c>
      <c r="E5447" s="9">
        <v>45068.208333333336</v>
      </c>
      <c r="F5447" s="9">
        <v>45068.208333333336</v>
      </c>
      <c r="G5447" s="9">
        <v>45085.75408564815</v>
      </c>
    </row>
    <row r="5448" spans="1:7" x14ac:dyDescent="0.25">
      <c r="A5448" t="s">
        <v>2494</v>
      </c>
      <c r="B5448" t="s">
        <v>5346</v>
      </c>
      <c r="C5448">
        <v>1</v>
      </c>
      <c r="D5448">
        <v>1</v>
      </c>
      <c r="E5448" s="9">
        <v>45068.208333333336</v>
      </c>
      <c r="F5448" s="9">
        <v>45068.208333333336</v>
      </c>
      <c r="G5448" s="9">
        <v>45085.75408564815</v>
      </c>
    </row>
    <row r="5449" spans="1:7" x14ac:dyDescent="0.25">
      <c r="A5449" t="s">
        <v>2894</v>
      </c>
      <c r="B5449" t="s">
        <v>5346</v>
      </c>
      <c r="C5449">
        <v>1</v>
      </c>
      <c r="D5449">
        <v>1</v>
      </c>
      <c r="E5449" s="9">
        <v>45068.208333333336</v>
      </c>
      <c r="F5449" s="9">
        <v>45068.208333333336</v>
      </c>
      <c r="G5449" s="9">
        <v>45085.75408564815</v>
      </c>
    </row>
    <row r="5450" spans="1:7" x14ac:dyDescent="0.25">
      <c r="A5450" t="s">
        <v>2999</v>
      </c>
      <c r="B5450" t="s">
        <v>5346</v>
      </c>
      <c r="C5450">
        <v>1</v>
      </c>
      <c r="D5450">
        <v>1</v>
      </c>
      <c r="E5450" s="9">
        <v>45068.208333333336</v>
      </c>
      <c r="F5450" s="9">
        <v>45068.208333333336</v>
      </c>
      <c r="G5450" s="9">
        <v>45085.75408564815</v>
      </c>
    </row>
    <row r="5451" spans="1:7" x14ac:dyDescent="0.25">
      <c r="A5451" t="s">
        <v>2891</v>
      </c>
      <c r="B5451" t="s">
        <v>5346</v>
      </c>
      <c r="C5451">
        <v>1</v>
      </c>
      <c r="D5451">
        <v>1</v>
      </c>
      <c r="E5451" s="9">
        <v>45068.208333333336</v>
      </c>
      <c r="F5451" s="9">
        <v>45068.208333333336</v>
      </c>
      <c r="G5451" s="9">
        <v>45085.75408564815</v>
      </c>
    </row>
    <row r="5452" spans="1:7" x14ac:dyDescent="0.25">
      <c r="A5452" t="s">
        <v>2892</v>
      </c>
      <c r="B5452" t="s">
        <v>5346</v>
      </c>
      <c r="C5452">
        <v>1</v>
      </c>
      <c r="D5452">
        <v>1</v>
      </c>
      <c r="E5452" s="9">
        <v>45068.208333333336</v>
      </c>
      <c r="F5452" s="9">
        <v>45068.208333333336</v>
      </c>
      <c r="G5452" s="9">
        <v>45085.75409722222</v>
      </c>
    </row>
    <row r="5453" spans="1:7" x14ac:dyDescent="0.25">
      <c r="A5453" t="s">
        <v>2893</v>
      </c>
      <c r="B5453" t="s">
        <v>5346</v>
      </c>
      <c r="C5453">
        <v>1</v>
      </c>
      <c r="D5453">
        <v>1</v>
      </c>
      <c r="E5453" s="9">
        <v>45068.208333333336</v>
      </c>
      <c r="F5453" s="9">
        <v>45068.208333333336</v>
      </c>
      <c r="G5453" s="9">
        <v>45085.75409722222</v>
      </c>
    </row>
    <row r="5454" spans="1:7" x14ac:dyDescent="0.25">
      <c r="A5454" t="s">
        <v>2987</v>
      </c>
      <c r="B5454" t="s">
        <v>5346</v>
      </c>
      <c r="C5454">
        <v>1</v>
      </c>
      <c r="D5454">
        <v>1</v>
      </c>
      <c r="E5454" s="9">
        <v>45068.208333333336</v>
      </c>
      <c r="F5454" s="9">
        <v>45068.208333333336</v>
      </c>
      <c r="G5454" s="9">
        <v>45085.75409722222</v>
      </c>
    </row>
    <row r="5455" spans="1:7" x14ac:dyDescent="0.25">
      <c r="A5455" t="s">
        <v>2996</v>
      </c>
      <c r="B5455" t="s">
        <v>5346</v>
      </c>
      <c r="C5455">
        <v>1</v>
      </c>
      <c r="D5455">
        <v>1</v>
      </c>
      <c r="E5455" s="9">
        <v>45068.208333333336</v>
      </c>
      <c r="F5455" s="9">
        <v>45068.208333333336</v>
      </c>
      <c r="G5455" s="9">
        <v>45085.75409722222</v>
      </c>
    </row>
    <row r="5456" spans="1:7" x14ac:dyDescent="0.25">
      <c r="A5456" t="s">
        <v>2988</v>
      </c>
      <c r="B5456" t="s">
        <v>5346</v>
      </c>
      <c r="C5456">
        <v>1</v>
      </c>
      <c r="D5456">
        <v>1</v>
      </c>
      <c r="E5456" s="9">
        <v>45068.208333333336</v>
      </c>
      <c r="F5456" s="9">
        <v>45068.208333333336</v>
      </c>
      <c r="G5456" s="9">
        <v>45085.75409722222</v>
      </c>
    </row>
    <row r="5457" spans="1:7" x14ac:dyDescent="0.25">
      <c r="A5457" t="s">
        <v>2995</v>
      </c>
      <c r="B5457" t="s">
        <v>5346</v>
      </c>
      <c r="C5457">
        <v>1</v>
      </c>
      <c r="D5457">
        <v>1</v>
      </c>
      <c r="E5457" s="9">
        <v>45068.208333333336</v>
      </c>
      <c r="F5457" s="9">
        <v>45068.208333333336</v>
      </c>
      <c r="G5457" s="9">
        <v>45085.754120370373</v>
      </c>
    </row>
    <row r="5458" spans="1:7" x14ac:dyDescent="0.25">
      <c r="A5458" t="s">
        <v>2990</v>
      </c>
      <c r="B5458" t="s">
        <v>5346</v>
      </c>
      <c r="C5458">
        <v>1</v>
      </c>
      <c r="D5458">
        <v>1</v>
      </c>
      <c r="E5458" s="9">
        <v>45068.208333333336</v>
      </c>
      <c r="F5458" s="9">
        <v>45068.208333333336</v>
      </c>
      <c r="G5458" s="9">
        <v>45085.754120370373</v>
      </c>
    </row>
    <row r="5459" spans="1:7" x14ac:dyDescent="0.25">
      <c r="A5459" t="s">
        <v>2751</v>
      </c>
      <c r="B5459" t="s">
        <v>5346</v>
      </c>
      <c r="C5459">
        <v>1</v>
      </c>
      <c r="D5459">
        <v>1</v>
      </c>
      <c r="E5459" s="9">
        <v>45068.208333333336</v>
      </c>
      <c r="F5459" s="9">
        <v>45068.208333333336</v>
      </c>
      <c r="G5459" s="9">
        <v>45085.754120370373</v>
      </c>
    </row>
    <row r="5460" spans="1:7" x14ac:dyDescent="0.25">
      <c r="A5460" t="s">
        <v>2137</v>
      </c>
      <c r="B5460" t="s">
        <v>5346</v>
      </c>
      <c r="C5460">
        <v>1</v>
      </c>
      <c r="D5460">
        <v>1</v>
      </c>
      <c r="E5460" s="9">
        <v>45068.208333333336</v>
      </c>
      <c r="F5460" s="9">
        <v>45068.208333333336</v>
      </c>
      <c r="G5460" s="9">
        <v>45085.754120370373</v>
      </c>
    </row>
    <row r="5461" spans="1:7" x14ac:dyDescent="0.25">
      <c r="A5461" t="s">
        <v>2971</v>
      </c>
      <c r="B5461" t="s">
        <v>5346</v>
      </c>
      <c r="C5461">
        <v>1</v>
      </c>
      <c r="D5461">
        <v>1</v>
      </c>
      <c r="E5461" s="9">
        <v>45068.208333333336</v>
      </c>
      <c r="F5461" s="9">
        <v>45068.208333333336</v>
      </c>
      <c r="G5461" s="9">
        <v>45085.754131944443</v>
      </c>
    </row>
    <row r="5462" spans="1:7" x14ac:dyDescent="0.25">
      <c r="A5462" t="s">
        <v>2494</v>
      </c>
      <c r="B5462" t="s">
        <v>5347</v>
      </c>
      <c r="C5462">
        <v>1</v>
      </c>
      <c r="D5462">
        <v>1</v>
      </c>
      <c r="E5462" s="9">
        <v>45068.208333333336</v>
      </c>
      <c r="F5462" s="9">
        <v>45068.208333333336</v>
      </c>
      <c r="G5462" s="9">
        <v>45085.754131944443</v>
      </c>
    </row>
    <row r="5463" spans="1:7" x14ac:dyDescent="0.25">
      <c r="A5463" t="s">
        <v>2785</v>
      </c>
      <c r="B5463" t="s">
        <v>5347</v>
      </c>
      <c r="C5463">
        <v>1</v>
      </c>
      <c r="D5463">
        <v>1</v>
      </c>
      <c r="E5463" s="9">
        <v>45068.208333333336</v>
      </c>
      <c r="F5463" s="9">
        <v>45068.208333333336</v>
      </c>
      <c r="G5463" s="9">
        <v>45085.754131944443</v>
      </c>
    </row>
    <row r="5464" spans="1:7" x14ac:dyDescent="0.25">
      <c r="A5464" t="s">
        <v>2942</v>
      </c>
      <c r="B5464" t="s">
        <v>5347</v>
      </c>
      <c r="C5464">
        <v>1</v>
      </c>
      <c r="D5464">
        <v>1</v>
      </c>
      <c r="E5464" s="9">
        <v>45068.208333333336</v>
      </c>
      <c r="F5464" s="9">
        <v>45068.208333333336</v>
      </c>
      <c r="G5464" s="9">
        <v>45085.754131944443</v>
      </c>
    </row>
    <row r="5465" spans="1:7" x14ac:dyDescent="0.25">
      <c r="A5465" t="s">
        <v>2941</v>
      </c>
      <c r="B5465" t="s">
        <v>5347</v>
      </c>
      <c r="C5465">
        <v>1</v>
      </c>
      <c r="D5465">
        <v>1</v>
      </c>
      <c r="E5465" s="9">
        <v>45068.208333333336</v>
      </c>
      <c r="F5465" s="9">
        <v>45068.208333333336</v>
      </c>
      <c r="G5465" s="9">
        <v>45085.754131944443</v>
      </c>
    </row>
    <row r="5466" spans="1:7" x14ac:dyDescent="0.25">
      <c r="A5466" t="s">
        <v>2940</v>
      </c>
      <c r="B5466" t="s">
        <v>5347</v>
      </c>
      <c r="C5466">
        <v>1</v>
      </c>
      <c r="D5466">
        <v>1</v>
      </c>
      <c r="E5466" s="9">
        <v>45068.208333333336</v>
      </c>
      <c r="F5466" s="9">
        <v>45068.208333333336</v>
      </c>
      <c r="G5466" s="9">
        <v>45085.754131944443</v>
      </c>
    </row>
    <row r="5467" spans="1:7" x14ac:dyDescent="0.25">
      <c r="A5467" t="s">
        <v>5529</v>
      </c>
      <c r="B5467" t="s">
        <v>5347</v>
      </c>
      <c r="C5467">
        <v>1</v>
      </c>
      <c r="D5467">
        <v>1</v>
      </c>
      <c r="E5467" s="9">
        <v>45068.208333333336</v>
      </c>
      <c r="F5467" s="9">
        <v>45068.208333333336</v>
      </c>
      <c r="G5467" s="9">
        <v>45085.754143518519</v>
      </c>
    </row>
    <row r="5468" spans="1:7" x14ac:dyDescent="0.25">
      <c r="A5468" t="s">
        <v>5530</v>
      </c>
      <c r="B5468" t="s">
        <v>5347</v>
      </c>
      <c r="C5468">
        <v>1</v>
      </c>
      <c r="D5468">
        <v>1</v>
      </c>
      <c r="E5468" s="9">
        <v>45068.208333333336</v>
      </c>
      <c r="F5468" s="9">
        <v>45068.208333333336</v>
      </c>
      <c r="G5468" s="9">
        <v>45085.754143518519</v>
      </c>
    </row>
    <row r="5469" spans="1:7" x14ac:dyDescent="0.25">
      <c r="A5469" t="s">
        <v>2891</v>
      </c>
      <c r="B5469" t="s">
        <v>5347</v>
      </c>
      <c r="C5469">
        <v>1</v>
      </c>
      <c r="D5469">
        <v>1</v>
      </c>
      <c r="E5469" s="9">
        <v>45068.208333333336</v>
      </c>
      <c r="F5469" s="9">
        <v>45068.208333333336</v>
      </c>
      <c r="G5469" s="9">
        <v>45085.754143518519</v>
      </c>
    </row>
    <row r="5470" spans="1:7" x14ac:dyDescent="0.25">
      <c r="A5470" t="s">
        <v>2987</v>
      </c>
      <c r="B5470" t="s">
        <v>5347</v>
      </c>
      <c r="C5470">
        <v>1</v>
      </c>
      <c r="D5470">
        <v>1</v>
      </c>
      <c r="E5470" s="9">
        <v>45068.208333333336</v>
      </c>
      <c r="F5470" s="9">
        <v>45068.208333333336</v>
      </c>
      <c r="G5470" s="9">
        <v>45085.754143518519</v>
      </c>
    </row>
    <row r="5471" spans="1:7" x14ac:dyDescent="0.25">
      <c r="A5471" t="s">
        <v>2988</v>
      </c>
      <c r="B5471" t="s">
        <v>5347</v>
      </c>
      <c r="C5471">
        <v>1</v>
      </c>
      <c r="D5471">
        <v>1</v>
      </c>
      <c r="E5471" s="9">
        <v>45068.208333333336</v>
      </c>
      <c r="F5471" s="9">
        <v>45068.208333333336</v>
      </c>
      <c r="G5471" s="9">
        <v>45085.754143518519</v>
      </c>
    </row>
    <row r="5472" spans="1:7" x14ac:dyDescent="0.25">
      <c r="A5472" t="s">
        <v>2993</v>
      </c>
      <c r="B5472" t="s">
        <v>5347</v>
      </c>
      <c r="C5472">
        <v>1</v>
      </c>
      <c r="D5472">
        <v>1</v>
      </c>
      <c r="E5472" s="9">
        <v>45068.208333333336</v>
      </c>
      <c r="F5472" s="9">
        <v>45068.208333333336</v>
      </c>
      <c r="G5472" s="9">
        <v>45085.754155092596</v>
      </c>
    </row>
    <row r="5473" spans="1:7" x14ac:dyDescent="0.25">
      <c r="A5473" t="s">
        <v>2992</v>
      </c>
      <c r="B5473" t="s">
        <v>5347</v>
      </c>
      <c r="C5473">
        <v>1</v>
      </c>
      <c r="D5473">
        <v>1</v>
      </c>
      <c r="E5473" s="9">
        <v>45068.208333333336</v>
      </c>
      <c r="F5473" s="9">
        <v>45068.208333333336</v>
      </c>
      <c r="G5473" s="9">
        <v>45085.754155092596</v>
      </c>
    </row>
    <row r="5474" spans="1:7" x14ac:dyDescent="0.25">
      <c r="A5474" t="s">
        <v>2995</v>
      </c>
      <c r="B5474" t="s">
        <v>5347</v>
      </c>
      <c r="C5474">
        <v>1</v>
      </c>
      <c r="D5474">
        <v>1</v>
      </c>
      <c r="E5474" s="9">
        <v>45068.208333333336</v>
      </c>
      <c r="F5474" s="9">
        <v>45068.208333333336</v>
      </c>
      <c r="G5474" s="9">
        <v>45085.754155092596</v>
      </c>
    </row>
    <row r="5475" spans="1:7" x14ac:dyDescent="0.25">
      <c r="A5475" t="s">
        <v>2752</v>
      </c>
      <c r="B5475" t="s">
        <v>5347</v>
      </c>
      <c r="C5475">
        <v>1</v>
      </c>
      <c r="D5475">
        <v>1</v>
      </c>
      <c r="E5475" s="9">
        <v>45068.208333333336</v>
      </c>
      <c r="F5475" s="9">
        <v>45068.208333333336</v>
      </c>
      <c r="G5475" s="9">
        <v>45085.754155092596</v>
      </c>
    </row>
    <row r="5476" spans="1:7" x14ac:dyDescent="0.25">
      <c r="A5476" t="s">
        <v>5531</v>
      </c>
      <c r="B5476" t="s">
        <v>5350</v>
      </c>
      <c r="C5476">
        <v>1</v>
      </c>
      <c r="D5476">
        <v>1</v>
      </c>
      <c r="E5476" s="9">
        <v>45065.208333333336</v>
      </c>
      <c r="F5476" s="9">
        <v>45065.208333333336</v>
      </c>
      <c r="G5476" s="9">
        <v>45085.754201388889</v>
      </c>
    </row>
    <row r="5477" spans="1:7" x14ac:dyDescent="0.25">
      <c r="A5477" t="s">
        <v>5532</v>
      </c>
      <c r="B5477" t="s">
        <v>5350</v>
      </c>
      <c r="C5477">
        <v>1</v>
      </c>
      <c r="D5477">
        <v>1</v>
      </c>
      <c r="E5477" s="9">
        <v>45065.208333333336</v>
      </c>
      <c r="F5477" s="9">
        <v>45065.208333333336</v>
      </c>
      <c r="G5477" s="9">
        <v>45085.754201388889</v>
      </c>
    </row>
    <row r="5478" spans="1:7" x14ac:dyDescent="0.25">
      <c r="A5478" t="s">
        <v>2513</v>
      </c>
      <c r="B5478" t="s">
        <v>5350</v>
      </c>
      <c r="C5478">
        <v>1</v>
      </c>
      <c r="D5478">
        <v>1</v>
      </c>
      <c r="E5478" s="9">
        <v>45065.208333333336</v>
      </c>
      <c r="F5478" s="9">
        <v>45065.208333333336</v>
      </c>
      <c r="G5478" s="9">
        <v>45085.754201388889</v>
      </c>
    </row>
    <row r="5479" spans="1:7" x14ac:dyDescent="0.25">
      <c r="A5479" t="s">
        <v>2518</v>
      </c>
      <c r="B5479" t="s">
        <v>5350</v>
      </c>
      <c r="C5479">
        <v>1</v>
      </c>
      <c r="D5479">
        <v>1</v>
      </c>
      <c r="E5479" s="9">
        <v>45065.208333333336</v>
      </c>
      <c r="F5479" s="9">
        <v>45065.208333333336</v>
      </c>
      <c r="G5479" s="9">
        <v>45085.754212962966</v>
      </c>
    </row>
    <row r="5480" spans="1:7" x14ac:dyDescent="0.25">
      <c r="A5480" t="s">
        <v>2514</v>
      </c>
      <c r="B5480" t="s">
        <v>5350</v>
      </c>
      <c r="C5480">
        <v>1</v>
      </c>
      <c r="D5480">
        <v>1</v>
      </c>
      <c r="E5480" s="9">
        <v>45065.208333333336</v>
      </c>
      <c r="F5480" s="9">
        <v>45065.208333333336</v>
      </c>
      <c r="G5480" s="9">
        <v>45085.754212962966</v>
      </c>
    </row>
    <row r="5481" spans="1:7" x14ac:dyDescent="0.25">
      <c r="A5481" t="s">
        <v>2516</v>
      </c>
      <c r="B5481" t="s">
        <v>5350</v>
      </c>
      <c r="C5481">
        <v>1</v>
      </c>
      <c r="D5481">
        <v>1</v>
      </c>
      <c r="E5481" s="9">
        <v>45065.208333333336</v>
      </c>
      <c r="F5481" s="9">
        <v>45065.208333333336</v>
      </c>
      <c r="G5481" s="9">
        <v>45085.754212962966</v>
      </c>
    </row>
    <row r="5482" spans="1:7" x14ac:dyDescent="0.25">
      <c r="A5482" t="s">
        <v>5505</v>
      </c>
      <c r="B5482" t="s">
        <v>5350</v>
      </c>
      <c r="C5482">
        <v>1</v>
      </c>
      <c r="D5482">
        <v>1</v>
      </c>
      <c r="E5482" s="9">
        <v>45065.208333333336</v>
      </c>
      <c r="F5482" s="9">
        <v>45065.208333333336</v>
      </c>
      <c r="G5482" s="9">
        <v>45085.754212962966</v>
      </c>
    </row>
    <row r="5483" spans="1:7" x14ac:dyDescent="0.25">
      <c r="A5483" t="s">
        <v>5485</v>
      </c>
      <c r="B5483" t="s">
        <v>5350</v>
      </c>
      <c r="C5483">
        <v>1</v>
      </c>
      <c r="D5483">
        <v>1</v>
      </c>
      <c r="E5483" s="9">
        <v>45065.208333333336</v>
      </c>
      <c r="F5483" s="9">
        <v>45065.208333333336</v>
      </c>
      <c r="G5483" s="9">
        <v>45085.754212962966</v>
      </c>
    </row>
    <row r="5484" spans="1:7" x14ac:dyDescent="0.25">
      <c r="A5484" t="s">
        <v>2683</v>
      </c>
      <c r="B5484" t="s">
        <v>5350</v>
      </c>
      <c r="C5484">
        <v>1</v>
      </c>
      <c r="D5484">
        <v>1</v>
      </c>
      <c r="E5484" s="9">
        <v>45065.208333333336</v>
      </c>
      <c r="F5484" s="9">
        <v>45065.208333333336</v>
      </c>
      <c r="G5484" s="9">
        <v>45085.754224537035</v>
      </c>
    </row>
    <row r="5485" spans="1:7" x14ac:dyDescent="0.25">
      <c r="A5485" t="s">
        <v>2605</v>
      </c>
      <c r="B5485" t="s">
        <v>5350</v>
      </c>
      <c r="C5485">
        <v>1</v>
      </c>
      <c r="D5485">
        <v>1</v>
      </c>
      <c r="E5485" s="9">
        <v>45065.208333333336</v>
      </c>
      <c r="F5485" s="9">
        <v>45065.208333333336</v>
      </c>
      <c r="G5485" s="9">
        <v>45085.754224537035</v>
      </c>
    </row>
    <row r="5486" spans="1:7" x14ac:dyDescent="0.25">
      <c r="A5486" t="s">
        <v>5533</v>
      </c>
      <c r="B5486" t="s">
        <v>5350</v>
      </c>
      <c r="C5486">
        <v>1</v>
      </c>
      <c r="D5486">
        <v>1</v>
      </c>
      <c r="E5486" s="9">
        <v>45065.208333333336</v>
      </c>
      <c r="F5486" s="9">
        <v>45065.208333333336</v>
      </c>
      <c r="G5486" s="9">
        <v>45085.754224537035</v>
      </c>
    </row>
    <row r="5487" spans="1:7" x14ac:dyDescent="0.25">
      <c r="A5487" t="s">
        <v>5534</v>
      </c>
      <c r="B5487" t="s">
        <v>5350</v>
      </c>
      <c r="C5487">
        <v>1</v>
      </c>
      <c r="D5487">
        <v>1</v>
      </c>
      <c r="E5487" s="9">
        <v>45065.208333333336</v>
      </c>
      <c r="F5487" s="9">
        <v>45065.208333333336</v>
      </c>
      <c r="G5487" s="9">
        <v>45085.754224537035</v>
      </c>
    </row>
    <row r="5488" spans="1:7" x14ac:dyDescent="0.25">
      <c r="A5488" t="s">
        <v>5535</v>
      </c>
      <c r="B5488" t="s">
        <v>5350</v>
      </c>
      <c r="C5488">
        <v>1</v>
      </c>
      <c r="D5488">
        <v>1</v>
      </c>
      <c r="E5488" s="9">
        <v>45065.208333333336</v>
      </c>
      <c r="F5488" s="9">
        <v>45065.208333333336</v>
      </c>
      <c r="G5488" s="9">
        <v>45085.754224537035</v>
      </c>
    </row>
    <row r="5489" spans="1:7" x14ac:dyDescent="0.25">
      <c r="A5489" t="s">
        <v>5536</v>
      </c>
      <c r="B5489" t="s">
        <v>5350</v>
      </c>
      <c r="C5489">
        <v>1</v>
      </c>
      <c r="D5489">
        <v>1</v>
      </c>
      <c r="E5489" s="9">
        <v>45065.208333333336</v>
      </c>
      <c r="F5489" s="9">
        <v>45065.208333333336</v>
      </c>
      <c r="G5489" s="9">
        <v>45085.754224537035</v>
      </c>
    </row>
    <row r="5490" spans="1:7" x14ac:dyDescent="0.25">
      <c r="A5490" t="s">
        <v>2665</v>
      </c>
      <c r="B5490" t="s">
        <v>5350</v>
      </c>
      <c r="C5490">
        <v>1</v>
      </c>
      <c r="D5490">
        <v>1</v>
      </c>
      <c r="E5490" s="9">
        <v>45065.208333333336</v>
      </c>
      <c r="F5490" s="9">
        <v>45065.208333333336</v>
      </c>
      <c r="G5490" s="9">
        <v>45085.754236111112</v>
      </c>
    </row>
    <row r="5491" spans="1:7" x14ac:dyDescent="0.25">
      <c r="A5491" t="s">
        <v>5537</v>
      </c>
      <c r="B5491" t="s">
        <v>5350</v>
      </c>
      <c r="C5491">
        <v>1</v>
      </c>
      <c r="D5491">
        <v>1</v>
      </c>
      <c r="E5491" s="9">
        <v>45065.208333333336</v>
      </c>
      <c r="F5491" s="9">
        <v>45065.208333333336</v>
      </c>
      <c r="G5491" s="9">
        <v>45085.754236111112</v>
      </c>
    </row>
    <row r="5492" spans="1:7" x14ac:dyDescent="0.25">
      <c r="A5492" t="s">
        <v>2667</v>
      </c>
      <c r="B5492" t="s">
        <v>5350</v>
      </c>
      <c r="C5492">
        <v>1</v>
      </c>
      <c r="D5492">
        <v>1</v>
      </c>
      <c r="E5492" s="9">
        <v>45065.208333333336</v>
      </c>
      <c r="F5492" s="9">
        <v>45065.208333333336</v>
      </c>
      <c r="G5492" s="9">
        <v>45085.754236111112</v>
      </c>
    </row>
    <row r="5493" spans="1:7" x14ac:dyDescent="0.25">
      <c r="A5493" t="s">
        <v>5538</v>
      </c>
      <c r="B5493" t="s">
        <v>5350</v>
      </c>
      <c r="C5493">
        <v>1</v>
      </c>
      <c r="D5493">
        <v>1</v>
      </c>
      <c r="E5493" s="9">
        <v>45065.208333333336</v>
      </c>
      <c r="F5493" s="9">
        <v>45065.208333333336</v>
      </c>
      <c r="G5493" s="9">
        <v>45085.754236111112</v>
      </c>
    </row>
    <row r="5494" spans="1:7" x14ac:dyDescent="0.25">
      <c r="A5494" t="s">
        <v>5507</v>
      </c>
      <c r="B5494" t="s">
        <v>5350</v>
      </c>
      <c r="C5494">
        <v>1</v>
      </c>
      <c r="D5494">
        <v>1</v>
      </c>
      <c r="E5494" s="9">
        <v>45065.208333333336</v>
      </c>
      <c r="F5494" s="9">
        <v>45065.208333333336</v>
      </c>
      <c r="G5494" s="9">
        <v>45085.754236111112</v>
      </c>
    </row>
    <row r="5495" spans="1:7" x14ac:dyDescent="0.25">
      <c r="A5495" t="s">
        <v>2589</v>
      </c>
      <c r="B5495" t="s">
        <v>5350</v>
      </c>
      <c r="C5495">
        <v>1</v>
      </c>
      <c r="D5495">
        <v>1</v>
      </c>
      <c r="E5495" s="9">
        <v>45065.208333333336</v>
      </c>
      <c r="F5495" s="9">
        <v>45065.208333333336</v>
      </c>
      <c r="G5495" s="9">
        <v>45085.754236111112</v>
      </c>
    </row>
    <row r="5496" spans="1:7" x14ac:dyDescent="0.25">
      <c r="A5496" t="s">
        <v>2590</v>
      </c>
      <c r="B5496" t="s">
        <v>5350</v>
      </c>
      <c r="C5496">
        <v>1</v>
      </c>
      <c r="D5496">
        <v>1</v>
      </c>
      <c r="E5496" s="9">
        <v>45065.208333333336</v>
      </c>
      <c r="F5496" s="9">
        <v>45065.208333333336</v>
      </c>
      <c r="G5496" s="9">
        <v>45085.754236111112</v>
      </c>
    </row>
    <row r="5497" spans="1:7" x14ac:dyDescent="0.25">
      <c r="A5497" t="s">
        <v>2652</v>
      </c>
      <c r="B5497" t="s">
        <v>5350</v>
      </c>
      <c r="C5497">
        <v>1</v>
      </c>
      <c r="D5497">
        <v>1</v>
      </c>
      <c r="E5497" s="9">
        <v>45065.208333333336</v>
      </c>
      <c r="F5497" s="9">
        <v>45065.208333333336</v>
      </c>
      <c r="G5497" s="9">
        <v>45085.754247685189</v>
      </c>
    </row>
    <row r="5498" spans="1:7" x14ac:dyDescent="0.25">
      <c r="A5498" t="s">
        <v>2659</v>
      </c>
      <c r="B5498" t="s">
        <v>5350</v>
      </c>
      <c r="C5498">
        <v>1</v>
      </c>
      <c r="D5498">
        <v>1</v>
      </c>
      <c r="E5498" s="9">
        <v>45065.208333333336</v>
      </c>
      <c r="F5498" s="9">
        <v>45065.208333333336</v>
      </c>
      <c r="G5498" s="9">
        <v>45085.754247685189</v>
      </c>
    </row>
    <row r="5499" spans="1:7" x14ac:dyDescent="0.25">
      <c r="A5499" t="s">
        <v>5539</v>
      </c>
      <c r="B5499" t="s">
        <v>5350</v>
      </c>
      <c r="C5499">
        <v>1</v>
      </c>
      <c r="D5499">
        <v>1</v>
      </c>
      <c r="E5499" s="9">
        <v>45065.208333333336</v>
      </c>
      <c r="F5499" s="9">
        <v>45065.208333333336</v>
      </c>
      <c r="G5499" s="9">
        <v>45085.754247685189</v>
      </c>
    </row>
    <row r="5500" spans="1:7" x14ac:dyDescent="0.25">
      <c r="A5500" t="s">
        <v>2610</v>
      </c>
      <c r="B5500" t="s">
        <v>5350</v>
      </c>
      <c r="C5500">
        <v>1</v>
      </c>
      <c r="D5500">
        <v>1</v>
      </c>
      <c r="E5500" s="9">
        <v>45065.208333333336</v>
      </c>
      <c r="F5500" s="9">
        <v>45065.208333333336</v>
      </c>
      <c r="G5500" s="9">
        <v>45085.754247685189</v>
      </c>
    </row>
    <row r="5501" spans="1:7" x14ac:dyDescent="0.25">
      <c r="A5501" t="s">
        <v>2632</v>
      </c>
      <c r="B5501" t="s">
        <v>5350</v>
      </c>
      <c r="C5501">
        <v>1</v>
      </c>
      <c r="D5501">
        <v>1</v>
      </c>
      <c r="E5501" s="9">
        <v>45065.208333333336</v>
      </c>
      <c r="F5501" s="9">
        <v>45065.208333333336</v>
      </c>
      <c r="G5501" s="9">
        <v>45085.754247685189</v>
      </c>
    </row>
    <row r="5502" spans="1:7" x14ac:dyDescent="0.25">
      <c r="A5502" t="s">
        <v>2626</v>
      </c>
      <c r="B5502" t="s">
        <v>5350</v>
      </c>
      <c r="C5502">
        <v>1</v>
      </c>
      <c r="D5502">
        <v>1</v>
      </c>
      <c r="E5502" s="9">
        <v>45065.208333333336</v>
      </c>
      <c r="F5502" s="9">
        <v>45065.208333333336</v>
      </c>
      <c r="G5502" s="9">
        <v>45085.754247685189</v>
      </c>
    </row>
    <row r="5503" spans="1:7" x14ac:dyDescent="0.25">
      <c r="A5503" t="s">
        <v>2627</v>
      </c>
      <c r="B5503" t="s">
        <v>5350</v>
      </c>
      <c r="C5503">
        <v>1</v>
      </c>
      <c r="D5503">
        <v>1</v>
      </c>
      <c r="E5503" s="9">
        <v>45065.208333333336</v>
      </c>
      <c r="F5503" s="9">
        <v>45065.208333333336</v>
      </c>
      <c r="G5503" s="9">
        <v>45085.754259259258</v>
      </c>
    </row>
    <row r="5504" spans="1:7" x14ac:dyDescent="0.25">
      <c r="A5504" t="s">
        <v>2628</v>
      </c>
      <c r="B5504" t="s">
        <v>5350</v>
      </c>
      <c r="C5504">
        <v>1</v>
      </c>
      <c r="D5504">
        <v>1</v>
      </c>
      <c r="E5504" s="9">
        <v>45065.208333333336</v>
      </c>
      <c r="F5504" s="9">
        <v>45065.208333333336</v>
      </c>
      <c r="G5504" s="9">
        <v>45085.754259259258</v>
      </c>
    </row>
    <row r="5505" spans="1:7" x14ac:dyDescent="0.25">
      <c r="A5505" t="s">
        <v>2596</v>
      </c>
      <c r="B5505" t="s">
        <v>5350</v>
      </c>
      <c r="C5505">
        <v>1</v>
      </c>
      <c r="D5505">
        <v>1</v>
      </c>
      <c r="E5505" s="9">
        <v>45065.208333333336</v>
      </c>
      <c r="F5505" s="9">
        <v>45065.208333333336</v>
      </c>
      <c r="G5505" s="9">
        <v>45085.754259259258</v>
      </c>
    </row>
    <row r="5506" spans="1:7" x14ac:dyDescent="0.25">
      <c r="A5506" t="s">
        <v>2595</v>
      </c>
      <c r="B5506" t="s">
        <v>5350</v>
      </c>
      <c r="C5506">
        <v>1</v>
      </c>
      <c r="D5506">
        <v>1</v>
      </c>
      <c r="E5506" s="9">
        <v>45065.208333333336</v>
      </c>
      <c r="F5506" s="9">
        <v>45065.208333333336</v>
      </c>
      <c r="G5506" s="9">
        <v>45085.754259259258</v>
      </c>
    </row>
    <row r="5507" spans="1:7" x14ac:dyDescent="0.25">
      <c r="A5507" t="s">
        <v>2593</v>
      </c>
      <c r="B5507" t="s">
        <v>5350</v>
      </c>
      <c r="C5507">
        <v>1</v>
      </c>
      <c r="D5507">
        <v>1</v>
      </c>
      <c r="E5507" s="9">
        <v>45065.208333333336</v>
      </c>
      <c r="F5507" s="9">
        <v>45065.208333333336</v>
      </c>
      <c r="G5507" s="9">
        <v>45085.754259259258</v>
      </c>
    </row>
    <row r="5508" spans="1:7" x14ac:dyDescent="0.25">
      <c r="A5508" t="s">
        <v>2581</v>
      </c>
      <c r="B5508" t="s">
        <v>5350</v>
      </c>
      <c r="C5508">
        <v>1</v>
      </c>
      <c r="D5508">
        <v>1</v>
      </c>
      <c r="E5508" s="9">
        <v>45065.208333333336</v>
      </c>
      <c r="F5508" s="9">
        <v>45065.208333333336</v>
      </c>
      <c r="G5508" s="9">
        <v>45085.754259259258</v>
      </c>
    </row>
    <row r="5509" spans="1:7" x14ac:dyDescent="0.25">
      <c r="A5509" t="s">
        <v>2582</v>
      </c>
      <c r="B5509" t="s">
        <v>5350</v>
      </c>
      <c r="C5509">
        <v>1</v>
      </c>
      <c r="D5509">
        <v>1</v>
      </c>
      <c r="E5509" s="9">
        <v>45065.208333333336</v>
      </c>
      <c r="F5509" s="9">
        <v>45065.208333333336</v>
      </c>
      <c r="G5509" s="9">
        <v>45085.754270833335</v>
      </c>
    </row>
    <row r="5510" spans="1:7" x14ac:dyDescent="0.25">
      <c r="A5510" t="s">
        <v>2583</v>
      </c>
      <c r="B5510" t="s">
        <v>5350</v>
      </c>
      <c r="C5510">
        <v>1</v>
      </c>
      <c r="D5510">
        <v>1</v>
      </c>
      <c r="E5510" s="9">
        <v>45065.208333333336</v>
      </c>
      <c r="F5510" s="9">
        <v>45065.208333333336</v>
      </c>
      <c r="G5510" s="9">
        <v>45085.754270833335</v>
      </c>
    </row>
    <row r="5511" spans="1:7" x14ac:dyDescent="0.25">
      <c r="A5511" t="s">
        <v>2597</v>
      </c>
      <c r="B5511" t="s">
        <v>5350</v>
      </c>
      <c r="C5511">
        <v>1</v>
      </c>
      <c r="D5511">
        <v>1</v>
      </c>
      <c r="E5511" s="9">
        <v>45065.208333333336</v>
      </c>
      <c r="F5511" s="9">
        <v>45065.208333333336</v>
      </c>
      <c r="G5511" s="9">
        <v>45085.754270833335</v>
      </c>
    </row>
    <row r="5512" spans="1:7" x14ac:dyDescent="0.25">
      <c r="A5512" t="s">
        <v>2591</v>
      </c>
      <c r="B5512" t="s">
        <v>5350</v>
      </c>
      <c r="C5512">
        <v>1</v>
      </c>
      <c r="D5512">
        <v>1</v>
      </c>
      <c r="E5512" s="9">
        <v>45065.208333333336</v>
      </c>
      <c r="F5512" s="9">
        <v>45065.208333333336</v>
      </c>
      <c r="G5512" s="9">
        <v>45085.754270833335</v>
      </c>
    </row>
    <row r="5513" spans="1:7" x14ac:dyDescent="0.25">
      <c r="A5513" t="s">
        <v>2584</v>
      </c>
      <c r="B5513" t="s">
        <v>5350</v>
      </c>
      <c r="C5513">
        <v>1</v>
      </c>
      <c r="D5513">
        <v>1</v>
      </c>
      <c r="E5513" s="9">
        <v>45065.208333333336</v>
      </c>
      <c r="F5513" s="9">
        <v>45065.208333333336</v>
      </c>
      <c r="G5513" s="9">
        <v>45085.754270833335</v>
      </c>
    </row>
    <row r="5514" spans="1:7" x14ac:dyDescent="0.25">
      <c r="A5514" t="s">
        <v>2585</v>
      </c>
      <c r="B5514" t="s">
        <v>5350</v>
      </c>
      <c r="C5514">
        <v>1</v>
      </c>
      <c r="D5514">
        <v>1</v>
      </c>
      <c r="E5514" s="9">
        <v>45065.208333333336</v>
      </c>
      <c r="F5514" s="9">
        <v>45065.208333333336</v>
      </c>
      <c r="G5514" s="9">
        <v>45085.754282407404</v>
      </c>
    </row>
    <row r="5515" spans="1:7" x14ac:dyDescent="0.25">
      <c r="A5515" t="s">
        <v>2598</v>
      </c>
      <c r="B5515" t="s">
        <v>5350</v>
      </c>
      <c r="C5515">
        <v>1</v>
      </c>
      <c r="D5515">
        <v>1</v>
      </c>
      <c r="E5515" s="9">
        <v>45065.208333333336</v>
      </c>
      <c r="F5515" s="9">
        <v>45065.208333333336</v>
      </c>
      <c r="G5515" s="9">
        <v>45085.754282407404</v>
      </c>
    </row>
    <row r="5516" spans="1:7" x14ac:dyDescent="0.25">
      <c r="A5516" t="s">
        <v>2586</v>
      </c>
      <c r="B5516" t="s">
        <v>5350</v>
      </c>
      <c r="C5516">
        <v>1</v>
      </c>
      <c r="D5516">
        <v>1</v>
      </c>
      <c r="E5516" s="9">
        <v>45065.208333333336</v>
      </c>
      <c r="F5516" s="9">
        <v>45065.208333333336</v>
      </c>
      <c r="G5516" s="9">
        <v>45085.754282407404</v>
      </c>
    </row>
    <row r="5517" spans="1:7" x14ac:dyDescent="0.25">
      <c r="A5517" t="s">
        <v>5540</v>
      </c>
      <c r="B5517" t="s">
        <v>5350</v>
      </c>
      <c r="C5517">
        <v>1</v>
      </c>
      <c r="D5517">
        <v>1</v>
      </c>
      <c r="E5517" s="9">
        <v>45065.208333333336</v>
      </c>
      <c r="F5517" s="9">
        <v>45065.208333333336</v>
      </c>
      <c r="G5517" s="9">
        <v>45085.754282407404</v>
      </c>
    </row>
    <row r="5518" spans="1:7" x14ac:dyDescent="0.25">
      <c r="A5518" t="s">
        <v>2614</v>
      </c>
      <c r="B5518" t="s">
        <v>5350</v>
      </c>
      <c r="C5518">
        <v>1</v>
      </c>
      <c r="D5518">
        <v>1</v>
      </c>
      <c r="E5518" s="9">
        <v>45065.208333333336</v>
      </c>
      <c r="F5518" s="9">
        <v>45065.208333333336</v>
      </c>
      <c r="G5518" s="9">
        <v>45085.754282407404</v>
      </c>
    </row>
    <row r="5519" spans="1:7" x14ac:dyDescent="0.25">
      <c r="A5519" t="s">
        <v>2617</v>
      </c>
      <c r="B5519" t="s">
        <v>5350</v>
      </c>
      <c r="C5519">
        <v>1</v>
      </c>
      <c r="D5519">
        <v>1</v>
      </c>
      <c r="E5519" s="9">
        <v>45065.208333333336</v>
      </c>
      <c r="F5519" s="9">
        <v>45065.208333333336</v>
      </c>
      <c r="G5519" s="9">
        <v>45085.754293981481</v>
      </c>
    </row>
    <row r="5520" spans="1:7" x14ac:dyDescent="0.25">
      <c r="A5520" t="s">
        <v>2615</v>
      </c>
      <c r="B5520" t="s">
        <v>5350</v>
      </c>
      <c r="C5520">
        <v>1</v>
      </c>
      <c r="D5520">
        <v>1</v>
      </c>
      <c r="E5520" s="9">
        <v>45065.208333333336</v>
      </c>
      <c r="F5520" s="9">
        <v>45065.208333333336</v>
      </c>
      <c r="G5520" s="9">
        <v>45085.754293981481</v>
      </c>
    </row>
    <row r="5521" spans="1:7" x14ac:dyDescent="0.25">
      <c r="A5521" t="s">
        <v>5541</v>
      </c>
      <c r="B5521" t="s">
        <v>5350</v>
      </c>
      <c r="C5521">
        <v>1</v>
      </c>
      <c r="D5521">
        <v>1</v>
      </c>
      <c r="E5521" s="9">
        <v>45065.208333333336</v>
      </c>
      <c r="F5521" s="9">
        <v>45065.208333333336</v>
      </c>
      <c r="G5521" s="9">
        <v>45085.754293981481</v>
      </c>
    </row>
    <row r="5522" spans="1:7" x14ac:dyDescent="0.25">
      <c r="A5522" t="s">
        <v>5542</v>
      </c>
      <c r="B5522" t="s">
        <v>5350</v>
      </c>
      <c r="C5522">
        <v>1</v>
      </c>
      <c r="D5522">
        <v>1</v>
      </c>
      <c r="E5522" s="9">
        <v>45065.208333333336</v>
      </c>
      <c r="F5522" s="9">
        <v>45065.208333333336</v>
      </c>
      <c r="G5522" s="9">
        <v>45085.754293981481</v>
      </c>
    </row>
    <row r="5523" spans="1:7" x14ac:dyDescent="0.25">
      <c r="A5523" t="s">
        <v>2634</v>
      </c>
      <c r="B5523" t="s">
        <v>5350</v>
      </c>
      <c r="C5523">
        <v>1</v>
      </c>
      <c r="D5523">
        <v>1</v>
      </c>
      <c r="E5523" s="9">
        <v>45065.208333333336</v>
      </c>
      <c r="F5523" s="9">
        <v>45065.208333333336</v>
      </c>
      <c r="G5523" s="9">
        <v>45085.754293981481</v>
      </c>
    </row>
    <row r="5524" spans="1:7" x14ac:dyDescent="0.25">
      <c r="A5524" t="s">
        <v>2637</v>
      </c>
      <c r="B5524" t="s">
        <v>5350</v>
      </c>
      <c r="C5524">
        <v>1</v>
      </c>
      <c r="D5524">
        <v>1</v>
      </c>
      <c r="E5524" s="9">
        <v>45065.208333333336</v>
      </c>
      <c r="F5524" s="9">
        <v>45065.208333333336</v>
      </c>
      <c r="G5524" s="9">
        <v>45085.754305555558</v>
      </c>
    </row>
    <row r="5525" spans="1:7" x14ac:dyDescent="0.25">
      <c r="A5525" t="s">
        <v>2638</v>
      </c>
      <c r="B5525" t="s">
        <v>5350</v>
      </c>
      <c r="C5525">
        <v>1</v>
      </c>
      <c r="D5525">
        <v>1</v>
      </c>
      <c r="E5525" s="9">
        <v>45065.208333333336</v>
      </c>
      <c r="F5525" s="9">
        <v>45065.208333333336</v>
      </c>
      <c r="G5525" s="9">
        <v>45085.754305555558</v>
      </c>
    </row>
    <row r="5526" spans="1:7" x14ac:dyDescent="0.25">
      <c r="A5526" t="s">
        <v>5543</v>
      </c>
      <c r="B5526" t="s">
        <v>5350</v>
      </c>
      <c r="C5526">
        <v>1</v>
      </c>
      <c r="D5526">
        <v>1</v>
      </c>
      <c r="E5526" s="9">
        <v>45065.208333333336</v>
      </c>
      <c r="F5526" s="9">
        <v>45065.208333333336</v>
      </c>
      <c r="G5526" s="9">
        <v>45085.754305555558</v>
      </c>
    </row>
    <row r="5527" spans="1:7" x14ac:dyDescent="0.25">
      <c r="A5527" t="s">
        <v>2640</v>
      </c>
      <c r="B5527" t="s">
        <v>5350</v>
      </c>
      <c r="C5527">
        <v>1</v>
      </c>
      <c r="D5527">
        <v>1</v>
      </c>
      <c r="E5527" s="9">
        <v>45065.208333333336</v>
      </c>
      <c r="F5527" s="9">
        <v>45065.208333333336</v>
      </c>
      <c r="G5527" s="9">
        <v>45085.754305555558</v>
      </c>
    </row>
    <row r="5528" spans="1:7" x14ac:dyDescent="0.25">
      <c r="A5528" t="s">
        <v>2641</v>
      </c>
      <c r="B5528" t="s">
        <v>5350</v>
      </c>
      <c r="C5528">
        <v>1</v>
      </c>
      <c r="D5528">
        <v>1</v>
      </c>
      <c r="E5528" s="9">
        <v>45065.208333333336</v>
      </c>
      <c r="F5528" s="9">
        <v>45065.208333333336</v>
      </c>
      <c r="G5528" s="9">
        <v>45085.754305555558</v>
      </c>
    </row>
    <row r="5529" spans="1:7" x14ac:dyDescent="0.25">
      <c r="A5529" t="s">
        <v>2642</v>
      </c>
      <c r="B5529" t="s">
        <v>5350</v>
      </c>
      <c r="C5529">
        <v>1</v>
      </c>
      <c r="D5529">
        <v>1</v>
      </c>
      <c r="E5529" s="9">
        <v>45065.208333333336</v>
      </c>
      <c r="F5529" s="9">
        <v>45065.208333333336</v>
      </c>
      <c r="G5529" s="9">
        <v>45085.754305555558</v>
      </c>
    </row>
    <row r="5530" spans="1:7" x14ac:dyDescent="0.25">
      <c r="A5530" t="s">
        <v>2643</v>
      </c>
      <c r="B5530" t="s">
        <v>5350</v>
      </c>
      <c r="C5530">
        <v>1</v>
      </c>
      <c r="D5530">
        <v>1</v>
      </c>
      <c r="E5530" s="9">
        <v>45065.208333333336</v>
      </c>
      <c r="F5530" s="9">
        <v>45065.208333333336</v>
      </c>
      <c r="G5530" s="9">
        <v>45085.754305555558</v>
      </c>
    </row>
    <row r="5531" spans="1:7" x14ac:dyDescent="0.25">
      <c r="A5531" t="s">
        <v>2645</v>
      </c>
      <c r="B5531" t="s">
        <v>5350</v>
      </c>
      <c r="C5531">
        <v>1</v>
      </c>
      <c r="D5531">
        <v>1</v>
      </c>
      <c r="E5531" s="9">
        <v>45065.208333333336</v>
      </c>
      <c r="F5531" s="9">
        <v>45065.208333333336</v>
      </c>
      <c r="G5531" s="9">
        <v>45085.754305555558</v>
      </c>
    </row>
    <row r="5532" spans="1:7" x14ac:dyDescent="0.25">
      <c r="A5532" t="s">
        <v>2603</v>
      </c>
      <c r="B5532" t="s">
        <v>5350</v>
      </c>
      <c r="C5532">
        <v>1</v>
      </c>
      <c r="D5532">
        <v>1</v>
      </c>
      <c r="E5532" s="9">
        <v>45065.208333333336</v>
      </c>
      <c r="F5532" s="9">
        <v>45065.208333333336</v>
      </c>
      <c r="G5532" s="9">
        <v>45085.754317129627</v>
      </c>
    </row>
    <row r="5533" spans="1:7" x14ac:dyDescent="0.25">
      <c r="A5533" t="s">
        <v>2600</v>
      </c>
      <c r="B5533" t="s">
        <v>5350</v>
      </c>
      <c r="C5533">
        <v>1</v>
      </c>
      <c r="D5533">
        <v>1</v>
      </c>
      <c r="E5533" s="9">
        <v>45065.208333333336</v>
      </c>
      <c r="F5533" s="9">
        <v>45065.208333333336</v>
      </c>
      <c r="G5533" s="9">
        <v>45085.754317129627</v>
      </c>
    </row>
    <row r="5534" spans="1:7" x14ac:dyDescent="0.25">
      <c r="A5534" t="s">
        <v>2656</v>
      </c>
      <c r="B5534" t="s">
        <v>5350</v>
      </c>
      <c r="C5534">
        <v>1</v>
      </c>
      <c r="D5534">
        <v>1</v>
      </c>
      <c r="E5534" s="9">
        <v>45065.208333333336</v>
      </c>
      <c r="F5534" s="9">
        <v>45065.208333333336</v>
      </c>
      <c r="G5534" s="9">
        <v>45085.754317129627</v>
      </c>
    </row>
    <row r="5535" spans="1:7" x14ac:dyDescent="0.25">
      <c r="A5535" t="s">
        <v>2658</v>
      </c>
      <c r="B5535" t="s">
        <v>5350</v>
      </c>
      <c r="C5535">
        <v>1</v>
      </c>
      <c r="D5535">
        <v>1</v>
      </c>
      <c r="E5535" s="9">
        <v>45065.208333333336</v>
      </c>
      <c r="F5535" s="9">
        <v>45065.208333333336</v>
      </c>
      <c r="G5535" s="9">
        <v>45085.754317129627</v>
      </c>
    </row>
    <row r="5536" spans="1:7" x14ac:dyDescent="0.25">
      <c r="A5536" t="s">
        <v>2653</v>
      </c>
      <c r="B5536" t="s">
        <v>5350</v>
      </c>
      <c r="C5536">
        <v>1</v>
      </c>
      <c r="D5536">
        <v>1</v>
      </c>
      <c r="E5536" s="9">
        <v>45065.208333333336</v>
      </c>
      <c r="F5536" s="9">
        <v>45065.208333333336</v>
      </c>
      <c r="G5536" s="9">
        <v>45085.754317129627</v>
      </c>
    </row>
    <row r="5537" spans="1:7" x14ac:dyDescent="0.25">
      <c r="A5537" t="s">
        <v>2654</v>
      </c>
      <c r="B5537" t="s">
        <v>5350</v>
      </c>
      <c r="C5537">
        <v>1</v>
      </c>
      <c r="D5537">
        <v>1</v>
      </c>
      <c r="E5537" s="9">
        <v>45065.208333333336</v>
      </c>
      <c r="F5537" s="9">
        <v>45065.208333333336</v>
      </c>
      <c r="G5537" s="9">
        <v>45085.754317129627</v>
      </c>
    </row>
    <row r="5538" spans="1:7" x14ac:dyDescent="0.25">
      <c r="A5538" t="s">
        <v>2611</v>
      </c>
      <c r="B5538" t="s">
        <v>5350</v>
      </c>
      <c r="C5538">
        <v>1</v>
      </c>
      <c r="D5538">
        <v>1</v>
      </c>
      <c r="E5538" s="9">
        <v>45065.208333333336</v>
      </c>
      <c r="F5538" s="9">
        <v>45065.208333333336</v>
      </c>
      <c r="G5538" s="9">
        <v>45085.754317129627</v>
      </c>
    </row>
    <row r="5539" spans="1:7" x14ac:dyDescent="0.25">
      <c r="A5539" t="s">
        <v>2649</v>
      </c>
      <c r="B5539" t="s">
        <v>5350</v>
      </c>
      <c r="C5539">
        <v>1</v>
      </c>
      <c r="D5539">
        <v>1</v>
      </c>
      <c r="E5539" s="9">
        <v>45065.208333333336</v>
      </c>
      <c r="F5539" s="9">
        <v>45065.208333333336</v>
      </c>
      <c r="G5539" s="9">
        <v>45085.754317129627</v>
      </c>
    </row>
    <row r="5540" spans="1:7" x14ac:dyDescent="0.25">
      <c r="A5540" t="s">
        <v>2650</v>
      </c>
      <c r="B5540" t="s">
        <v>5350</v>
      </c>
      <c r="C5540">
        <v>1</v>
      </c>
      <c r="D5540">
        <v>1</v>
      </c>
      <c r="E5540" s="9">
        <v>45065.208333333336</v>
      </c>
      <c r="F5540" s="9">
        <v>45065.208333333336</v>
      </c>
      <c r="G5540" s="9">
        <v>45085.754328703704</v>
      </c>
    </row>
    <row r="5541" spans="1:7" x14ac:dyDescent="0.25">
      <c r="A5541" t="s">
        <v>2556</v>
      </c>
      <c r="B5541" t="s">
        <v>5350</v>
      </c>
      <c r="C5541">
        <v>1</v>
      </c>
      <c r="D5541">
        <v>1</v>
      </c>
      <c r="E5541" s="9">
        <v>45065.208333333336</v>
      </c>
      <c r="F5541" s="9">
        <v>45065.208333333336</v>
      </c>
      <c r="G5541" s="9">
        <v>45085.754328703704</v>
      </c>
    </row>
    <row r="5542" spans="1:7" x14ac:dyDescent="0.25">
      <c r="A5542" t="s">
        <v>2558</v>
      </c>
      <c r="B5542" t="s">
        <v>5350</v>
      </c>
      <c r="C5542">
        <v>1</v>
      </c>
      <c r="D5542">
        <v>1</v>
      </c>
      <c r="E5542" s="9">
        <v>45065.208333333336</v>
      </c>
      <c r="F5542" s="9">
        <v>45065.208333333336</v>
      </c>
      <c r="G5542" s="9">
        <v>45085.754328703704</v>
      </c>
    </row>
    <row r="5543" spans="1:7" x14ac:dyDescent="0.25">
      <c r="A5543" t="s">
        <v>2554</v>
      </c>
      <c r="B5543" t="s">
        <v>5350</v>
      </c>
      <c r="C5543">
        <v>1</v>
      </c>
      <c r="D5543">
        <v>1</v>
      </c>
      <c r="E5543" s="9">
        <v>45065.208333333336</v>
      </c>
      <c r="F5543" s="9">
        <v>45065.208333333336</v>
      </c>
      <c r="G5543" s="9">
        <v>45085.754328703704</v>
      </c>
    </row>
    <row r="5544" spans="1:7" x14ac:dyDescent="0.25">
      <c r="A5544" t="s">
        <v>2571</v>
      </c>
      <c r="B5544" t="s">
        <v>5350</v>
      </c>
      <c r="C5544">
        <v>1</v>
      </c>
      <c r="D5544">
        <v>1</v>
      </c>
      <c r="E5544" s="9">
        <v>45065.208333333336</v>
      </c>
      <c r="F5544" s="9">
        <v>45065.208333333336</v>
      </c>
      <c r="G5544" s="9">
        <v>45085.754328703704</v>
      </c>
    </row>
    <row r="5545" spans="1:7" x14ac:dyDescent="0.25">
      <c r="A5545" t="s">
        <v>2557</v>
      </c>
      <c r="B5545" t="s">
        <v>5350</v>
      </c>
      <c r="C5545">
        <v>1</v>
      </c>
      <c r="D5545">
        <v>1</v>
      </c>
      <c r="E5545" s="9">
        <v>45065.208333333336</v>
      </c>
      <c r="F5545" s="9">
        <v>45065.208333333336</v>
      </c>
      <c r="G5545" s="9">
        <v>45085.754328703704</v>
      </c>
    </row>
    <row r="5546" spans="1:7" x14ac:dyDescent="0.25">
      <c r="A5546" t="s">
        <v>2555</v>
      </c>
      <c r="B5546" t="s">
        <v>5350</v>
      </c>
      <c r="C5546">
        <v>1</v>
      </c>
      <c r="D5546">
        <v>1</v>
      </c>
      <c r="E5546" s="9">
        <v>45065.208333333336</v>
      </c>
      <c r="F5546" s="9">
        <v>45065.208333333336</v>
      </c>
      <c r="G5546" s="9">
        <v>45085.754340277781</v>
      </c>
    </row>
    <row r="5547" spans="1:7" x14ac:dyDescent="0.25">
      <c r="A5547" t="s">
        <v>2678</v>
      </c>
      <c r="B5547" t="s">
        <v>5350</v>
      </c>
      <c r="C5547">
        <v>1</v>
      </c>
      <c r="D5547">
        <v>1</v>
      </c>
      <c r="E5547" s="9">
        <v>45065.208333333336</v>
      </c>
      <c r="F5547" s="9">
        <v>45065.208333333336</v>
      </c>
      <c r="G5547" s="9">
        <v>45085.754340277781</v>
      </c>
    </row>
    <row r="5548" spans="1:7" x14ac:dyDescent="0.25">
      <c r="A5548" t="s">
        <v>2565</v>
      </c>
      <c r="B5548" t="s">
        <v>5350</v>
      </c>
      <c r="C5548">
        <v>1</v>
      </c>
      <c r="D5548">
        <v>1</v>
      </c>
      <c r="E5548" s="9">
        <v>45065.208333333336</v>
      </c>
      <c r="F5548" s="9">
        <v>45065.208333333336</v>
      </c>
      <c r="G5548" s="9">
        <v>45085.754340277781</v>
      </c>
    </row>
    <row r="5549" spans="1:7" x14ac:dyDescent="0.25">
      <c r="A5549" t="s">
        <v>2566</v>
      </c>
      <c r="B5549" t="s">
        <v>5350</v>
      </c>
      <c r="C5549">
        <v>1</v>
      </c>
      <c r="D5549">
        <v>1</v>
      </c>
      <c r="E5549" s="9">
        <v>45065.208333333336</v>
      </c>
      <c r="F5549" s="9">
        <v>45065.208333333336</v>
      </c>
      <c r="G5549" s="9">
        <v>45085.754340277781</v>
      </c>
    </row>
    <row r="5550" spans="1:7" x14ac:dyDescent="0.25">
      <c r="A5550" t="s">
        <v>2569</v>
      </c>
      <c r="B5550" t="s">
        <v>5350</v>
      </c>
      <c r="C5550">
        <v>1</v>
      </c>
      <c r="D5550">
        <v>1</v>
      </c>
      <c r="E5550" s="9">
        <v>45065.208333333336</v>
      </c>
      <c r="F5550" s="9">
        <v>45065.208333333336</v>
      </c>
      <c r="G5550" s="9">
        <v>45085.754340277781</v>
      </c>
    </row>
    <row r="5551" spans="1:7" x14ac:dyDescent="0.25">
      <c r="A5551" t="s">
        <v>2563</v>
      </c>
      <c r="B5551" t="s">
        <v>5350</v>
      </c>
      <c r="C5551">
        <v>1</v>
      </c>
      <c r="D5551">
        <v>1</v>
      </c>
      <c r="E5551" s="9">
        <v>45065.208333333336</v>
      </c>
      <c r="F5551" s="9">
        <v>45065.208333333336</v>
      </c>
      <c r="G5551" s="9">
        <v>45085.754340277781</v>
      </c>
    </row>
    <row r="5552" spans="1:7" x14ac:dyDescent="0.25">
      <c r="A5552" t="s">
        <v>5544</v>
      </c>
      <c r="B5552" t="s">
        <v>5350</v>
      </c>
      <c r="C5552">
        <v>1</v>
      </c>
      <c r="D5552">
        <v>1</v>
      </c>
      <c r="E5552" s="9">
        <v>45065.208333333336</v>
      </c>
      <c r="F5552" s="9">
        <v>45065.208333333336</v>
      </c>
      <c r="G5552" s="9">
        <v>45085.754340277781</v>
      </c>
    </row>
    <row r="5553" spans="1:7" x14ac:dyDescent="0.25">
      <c r="A5553" t="s">
        <v>2673</v>
      </c>
      <c r="B5553" t="s">
        <v>5350</v>
      </c>
      <c r="C5553">
        <v>1</v>
      </c>
      <c r="D5553">
        <v>1</v>
      </c>
      <c r="E5553" s="9">
        <v>45065.208333333336</v>
      </c>
      <c r="F5553" s="9">
        <v>45065.208333333336</v>
      </c>
      <c r="G5553" s="9">
        <v>45085.754351851851</v>
      </c>
    </row>
    <row r="5554" spans="1:7" x14ac:dyDescent="0.25">
      <c r="A5554" t="s">
        <v>2674</v>
      </c>
      <c r="B5554" t="s">
        <v>5350</v>
      </c>
      <c r="C5554">
        <v>1</v>
      </c>
      <c r="D5554">
        <v>1</v>
      </c>
      <c r="E5554" s="9">
        <v>45065.208333333336</v>
      </c>
      <c r="F5554" s="9">
        <v>45065.208333333336</v>
      </c>
      <c r="G5554" s="9">
        <v>45085.754351851851</v>
      </c>
    </row>
    <row r="5555" spans="1:7" x14ac:dyDescent="0.25">
      <c r="A5555" t="s">
        <v>2675</v>
      </c>
      <c r="B5555" t="s">
        <v>5350</v>
      </c>
      <c r="C5555">
        <v>1</v>
      </c>
      <c r="D5555">
        <v>1</v>
      </c>
      <c r="E5555" s="9">
        <v>45065.208333333336</v>
      </c>
      <c r="F5555" s="9">
        <v>45065.208333333336</v>
      </c>
      <c r="G5555" s="9">
        <v>45085.754351851851</v>
      </c>
    </row>
    <row r="5556" spans="1:7" x14ac:dyDescent="0.25">
      <c r="A5556" t="s">
        <v>2672</v>
      </c>
      <c r="B5556" t="s">
        <v>5350</v>
      </c>
      <c r="C5556">
        <v>1</v>
      </c>
      <c r="D5556">
        <v>1</v>
      </c>
      <c r="E5556" s="9">
        <v>45065.208333333336</v>
      </c>
      <c r="F5556" s="9">
        <v>45065.208333333336</v>
      </c>
      <c r="G5556" s="9">
        <v>45085.754351851851</v>
      </c>
    </row>
    <row r="5557" spans="1:7" x14ac:dyDescent="0.25">
      <c r="A5557" t="s">
        <v>2660</v>
      </c>
      <c r="B5557" t="s">
        <v>5350</v>
      </c>
      <c r="C5557">
        <v>1</v>
      </c>
      <c r="D5557">
        <v>1</v>
      </c>
      <c r="E5557" s="9">
        <v>45065.208333333336</v>
      </c>
      <c r="F5557" s="9">
        <v>45065.208333333336</v>
      </c>
      <c r="G5557" s="9">
        <v>45085.754351851851</v>
      </c>
    </row>
    <row r="5558" spans="1:7" x14ac:dyDescent="0.25">
      <c r="A5558" t="s">
        <v>2662</v>
      </c>
      <c r="B5558" t="s">
        <v>5350</v>
      </c>
      <c r="C5558">
        <v>1</v>
      </c>
      <c r="D5558">
        <v>1</v>
      </c>
      <c r="E5558" s="9">
        <v>45065.208333333336</v>
      </c>
      <c r="F5558" s="9">
        <v>45065.208333333336</v>
      </c>
      <c r="G5558" s="9">
        <v>45085.754351851851</v>
      </c>
    </row>
    <row r="5559" spans="1:7" x14ac:dyDescent="0.25">
      <c r="A5559" t="s">
        <v>2663</v>
      </c>
      <c r="B5559" t="s">
        <v>5350</v>
      </c>
      <c r="C5559">
        <v>1</v>
      </c>
      <c r="D5559">
        <v>1</v>
      </c>
      <c r="E5559" s="9">
        <v>45065.208333333336</v>
      </c>
      <c r="F5559" s="9">
        <v>45065.208333333336</v>
      </c>
      <c r="G5559" s="9">
        <v>45085.754351851851</v>
      </c>
    </row>
    <row r="5560" spans="1:7" x14ac:dyDescent="0.25">
      <c r="A5560" t="s">
        <v>2664</v>
      </c>
      <c r="B5560" t="s">
        <v>5350</v>
      </c>
      <c r="C5560">
        <v>1</v>
      </c>
      <c r="D5560">
        <v>1</v>
      </c>
      <c r="E5560" s="9">
        <v>45065.208333333336</v>
      </c>
      <c r="F5560" s="9">
        <v>45065.208333333336</v>
      </c>
      <c r="G5560" s="9">
        <v>45085.754363425927</v>
      </c>
    </row>
    <row r="5561" spans="1:7" x14ac:dyDescent="0.25">
      <c r="A5561" t="s">
        <v>2811</v>
      </c>
      <c r="B5561" t="s">
        <v>5324</v>
      </c>
      <c r="C5561">
        <v>1</v>
      </c>
      <c r="D5561">
        <v>1</v>
      </c>
      <c r="E5561" s="9">
        <v>45064.208333333336</v>
      </c>
      <c r="F5561" s="9">
        <v>45064.208333333336</v>
      </c>
      <c r="G5561" s="9">
        <v>45085.754363425927</v>
      </c>
    </row>
    <row r="5562" spans="1:7" x14ac:dyDescent="0.25">
      <c r="A5562" t="s">
        <v>2820</v>
      </c>
      <c r="B5562" t="s">
        <v>5324</v>
      </c>
      <c r="C5562">
        <v>1</v>
      </c>
      <c r="D5562">
        <v>1</v>
      </c>
      <c r="E5562" s="9">
        <v>45064.208333333336</v>
      </c>
      <c r="F5562" s="9">
        <v>45064.208333333336</v>
      </c>
      <c r="G5562" s="9">
        <v>45085.754363425927</v>
      </c>
    </row>
    <row r="5563" spans="1:7" x14ac:dyDescent="0.25">
      <c r="A5563" t="s">
        <v>2812</v>
      </c>
      <c r="B5563" t="s">
        <v>5324</v>
      </c>
      <c r="C5563">
        <v>1</v>
      </c>
      <c r="D5563">
        <v>1</v>
      </c>
      <c r="E5563" s="9">
        <v>45064.208333333336</v>
      </c>
      <c r="F5563" s="9">
        <v>45064.208333333336</v>
      </c>
      <c r="G5563" s="9">
        <v>45085.754363425927</v>
      </c>
    </row>
    <row r="5564" spans="1:7" x14ac:dyDescent="0.25">
      <c r="A5564" t="s">
        <v>2886</v>
      </c>
      <c r="B5564" t="s">
        <v>5324</v>
      </c>
      <c r="C5564">
        <v>1</v>
      </c>
      <c r="D5564">
        <v>1</v>
      </c>
      <c r="E5564" s="9">
        <v>45064.208333333336</v>
      </c>
      <c r="F5564" s="9">
        <v>45064.208333333336</v>
      </c>
      <c r="G5564" s="9">
        <v>45085.754363425927</v>
      </c>
    </row>
    <row r="5565" spans="1:7" x14ac:dyDescent="0.25">
      <c r="A5565" t="s">
        <v>2887</v>
      </c>
      <c r="B5565" t="s">
        <v>5324</v>
      </c>
      <c r="C5565">
        <v>1</v>
      </c>
      <c r="D5565">
        <v>1</v>
      </c>
      <c r="E5565" s="9">
        <v>45064.208333333336</v>
      </c>
      <c r="F5565" s="9">
        <v>45064.208333333336</v>
      </c>
      <c r="G5565" s="9">
        <v>45085.754363425927</v>
      </c>
    </row>
    <row r="5566" spans="1:7" x14ac:dyDescent="0.25">
      <c r="A5566" t="s">
        <v>2488</v>
      </c>
      <c r="B5566" t="s">
        <v>5324</v>
      </c>
      <c r="C5566">
        <v>1</v>
      </c>
      <c r="D5566">
        <v>1</v>
      </c>
      <c r="E5566" s="9">
        <v>45064.208333333336</v>
      </c>
      <c r="F5566" s="9">
        <v>45064.208333333336</v>
      </c>
      <c r="G5566" s="9">
        <v>45085.754374999997</v>
      </c>
    </row>
    <row r="5567" spans="1:7" x14ac:dyDescent="0.25">
      <c r="A5567" t="s">
        <v>2489</v>
      </c>
      <c r="B5567" t="s">
        <v>5324</v>
      </c>
      <c r="C5567">
        <v>1</v>
      </c>
      <c r="D5567">
        <v>1</v>
      </c>
      <c r="E5567" s="9">
        <v>45064.208333333336</v>
      </c>
      <c r="F5567" s="9">
        <v>45064.208333333336</v>
      </c>
      <c r="G5567" s="9">
        <v>45085.754374999997</v>
      </c>
    </row>
    <row r="5568" spans="1:7" x14ac:dyDescent="0.25">
      <c r="A5568" t="s">
        <v>2490</v>
      </c>
      <c r="B5568" t="s">
        <v>5324</v>
      </c>
      <c r="C5568">
        <v>1</v>
      </c>
      <c r="D5568">
        <v>1</v>
      </c>
      <c r="E5568" s="9">
        <v>45064.208333333336</v>
      </c>
      <c r="F5568" s="9">
        <v>45064.208333333336</v>
      </c>
      <c r="G5568" s="9">
        <v>45085.754374999997</v>
      </c>
    </row>
    <row r="5569" spans="1:7" x14ac:dyDescent="0.25">
      <c r="A5569" t="s">
        <v>2579</v>
      </c>
      <c r="B5569" t="s">
        <v>5325</v>
      </c>
      <c r="C5569">
        <v>1</v>
      </c>
      <c r="D5569">
        <v>1</v>
      </c>
      <c r="E5569" s="9">
        <v>45064.208333333336</v>
      </c>
      <c r="F5569" s="9">
        <v>45064.208333333336</v>
      </c>
      <c r="G5569" s="9">
        <v>45085.754374999997</v>
      </c>
    </row>
    <row r="5570" spans="1:7" x14ac:dyDescent="0.25">
      <c r="A5570" t="s">
        <v>2572</v>
      </c>
      <c r="B5570" t="s">
        <v>5325</v>
      </c>
      <c r="C5570">
        <v>1</v>
      </c>
      <c r="D5570">
        <v>1</v>
      </c>
      <c r="E5570" s="9">
        <v>45064.208333333336</v>
      </c>
      <c r="F5570" s="9">
        <v>45064.208333333336</v>
      </c>
      <c r="G5570" s="9">
        <v>45085.754374999997</v>
      </c>
    </row>
    <row r="5571" spans="1:7" x14ac:dyDescent="0.25">
      <c r="A5571" t="s">
        <v>2680</v>
      </c>
      <c r="B5571" t="s">
        <v>5325</v>
      </c>
      <c r="C5571">
        <v>1</v>
      </c>
      <c r="D5571">
        <v>1</v>
      </c>
      <c r="E5571" s="9">
        <v>45064.208333333336</v>
      </c>
      <c r="F5571" s="9">
        <v>45064.208333333336</v>
      </c>
      <c r="G5571" s="9">
        <v>45085.754374999997</v>
      </c>
    </row>
    <row r="5572" spans="1:7" x14ac:dyDescent="0.25">
      <c r="A5572" t="s">
        <v>5531</v>
      </c>
      <c r="B5572" t="s">
        <v>5325</v>
      </c>
      <c r="C5572">
        <v>1</v>
      </c>
      <c r="D5572">
        <v>1</v>
      </c>
      <c r="E5572" s="9">
        <v>45064.208333333336</v>
      </c>
      <c r="F5572" s="9">
        <v>45064.208333333336</v>
      </c>
      <c r="G5572" s="9">
        <v>45085.754374999997</v>
      </c>
    </row>
    <row r="5573" spans="1:7" x14ac:dyDescent="0.25">
      <c r="A5573" t="s">
        <v>5532</v>
      </c>
      <c r="B5573" t="s">
        <v>5325</v>
      </c>
      <c r="C5573">
        <v>1</v>
      </c>
      <c r="D5573">
        <v>1</v>
      </c>
      <c r="E5573" s="9">
        <v>45064.208333333336</v>
      </c>
      <c r="F5573" s="9">
        <v>45064.208333333336</v>
      </c>
      <c r="G5573" s="9">
        <v>45085.754374999997</v>
      </c>
    </row>
    <row r="5574" spans="1:7" x14ac:dyDescent="0.25">
      <c r="A5574" t="s">
        <v>2513</v>
      </c>
      <c r="B5574" t="s">
        <v>5325</v>
      </c>
      <c r="C5574">
        <v>1</v>
      </c>
      <c r="D5574">
        <v>1</v>
      </c>
      <c r="E5574" s="9">
        <v>45064.208333333336</v>
      </c>
      <c r="F5574" s="9">
        <v>45064.208333333336</v>
      </c>
      <c r="G5574" s="9">
        <v>45085.754386574074</v>
      </c>
    </row>
    <row r="5575" spans="1:7" x14ac:dyDescent="0.25">
      <c r="A5575" t="s">
        <v>2518</v>
      </c>
      <c r="B5575" t="s">
        <v>5325</v>
      </c>
      <c r="C5575">
        <v>1</v>
      </c>
      <c r="D5575">
        <v>1</v>
      </c>
      <c r="E5575" s="9">
        <v>45064.208333333336</v>
      </c>
      <c r="F5575" s="9">
        <v>45064.208333333336</v>
      </c>
      <c r="G5575" s="9">
        <v>45085.754386574074</v>
      </c>
    </row>
    <row r="5576" spans="1:7" x14ac:dyDescent="0.25">
      <c r="A5576" t="s">
        <v>2514</v>
      </c>
      <c r="B5576" t="s">
        <v>5325</v>
      </c>
      <c r="C5576">
        <v>1</v>
      </c>
      <c r="D5576">
        <v>1</v>
      </c>
      <c r="E5576" s="9">
        <v>45064.208333333336</v>
      </c>
      <c r="F5576" s="9">
        <v>45064.208333333336</v>
      </c>
      <c r="G5576" s="9">
        <v>45085.754386574074</v>
      </c>
    </row>
    <row r="5577" spans="1:7" x14ac:dyDescent="0.25">
      <c r="A5577" t="s">
        <v>5505</v>
      </c>
      <c r="B5577" t="s">
        <v>5325</v>
      </c>
      <c r="C5577">
        <v>1</v>
      </c>
      <c r="D5577">
        <v>1</v>
      </c>
      <c r="E5577" s="9">
        <v>45064.208333333336</v>
      </c>
      <c r="F5577" s="9">
        <v>45064.208333333336</v>
      </c>
      <c r="G5577" s="9">
        <v>45085.754386574074</v>
      </c>
    </row>
    <row r="5578" spans="1:7" x14ac:dyDescent="0.25">
      <c r="A5578" t="s">
        <v>5485</v>
      </c>
      <c r="B5578" t="s">
        <v>5325</v>
      </c>
      <c r="C5578">
        <v>1</v>
      </c>
      <c r="D5578">
        <v>1</v>
      </c>
      <c r="E5578" s="9">
        <v>45064.208333333336</v>
      </c>
      <c r="F5578" s="9">
        <v>45064.208333333336</v>
      </c>
      <c r="G5578" s="9">
        <v>45085.754386574074</v>
      </c>
    </row>
    <row r="5579" spans="1:7" x14ac:dyDescent="0.25">
      <c r="A5579" t="s">
        <v>2683</v>
      </c>
      <c r="B5579" t="s">
        <v>5325</v>
      </c>
      <c r="C5579">
        <v>1</v>
      </c>
      <c r="D5579">
        <v>1</v>
      </c>
      <c r="E5579" s="9">
        <v>45064.208333333336</v>
      </c>
      <c r="F5579" s="9">
        <v>45064.208333333336</v>
      </c>
      <c r="G5579" s="9">
        <v>45085.754386574074</v>
      </c>
    </row>
    <row r="5580" spans="1:7" x14ac:dyDescent="0.25">
      <c r="A5580" t="s">
        <v>2605</v>
      </c>
      <c r="B5580" t="s">
        <v>5325</v>
      </c>
      <c r="C5580">
        <v>1</v>
      </c>
      <c r="D5580">
        <v>1</v>
      </c>
      <c r="E5580" s="9">
        <v>45064.208333333336</v>
      </c>
      <c r="F5580" s="9">
        <v>45064.208333333336</v>
      </c>
      <c r="G5580" s="9">
        <v>45085.754386574074</v>
      </c>
    </row>
    <row r="5581" spans="1:7" x14ac:dyDescent="0.25">
      <c r="A5581" t="s">
        <v>5506</v>
      </c>
      <c r="B5581" t="s">
        <v>5325</v>
      </c>
      <c r="C5581">
        <v>1</v>
      </c>
      <c r="D5581">
        <v>1</v>
      </c>
      <c r="E5581" s="9">
        <v>45064.208333333336</v>
      </c>
      <c r="F5581" s="9">
        <v>45064.208333333336</v>
      </c>
      <c r="G5581" s="9">
        <v>45085.75439814815</v>
      </c>
    </row>
    <row r="5582" spans="1:7" x14ac:dyDescent="0.25">
      <c r="A5582" t="s">
        <v>5533</v>
      </c>
      <c r="B5582" t="s">
        <v>5325</v>
      </c>
      <c r="C5582">
        <v>1</v>
      </c>
      <c r="D5582">
        <v>1</v>
      </c>
      <c r="E5582" s="9">
        <v>45064.208333333336</v>
      </c>
      <c r="F5582" s="9">
        <v>45064.208333333336</v>
      </c>
      <c r="G5582" s="9">
        <v>45085.75439814815</v>
      </c>
    </row>
    <row r="5583" spans="1:7" x14ac:dyDescent="0.25">
      <c r="A5583" t="s">
        <v>5534</v>
      </c>
      <c r="B5583" t="s">
        <v>5325</v>
      </c>
      <c r="C5583">
        <v>1</v>
      </c>
      <c r="D5583">
        <v>1</v>
      </c>
      <c r="E5583" s="9">
        <v>45064.208333333336</v>
      </c>
      <c r="F5583" s="9">
        <v>45064.208333333336</v>
      </c>
      <c r="G5583" s="9">
        <v>45085.75439814815</v>
      </c>
    </row>
    <row r="5584" spans="1:7" x14ac:dyDescent="0.25">
      <c r="A5584" t="s">
        <v>5535</v>
      </c>
      <c r="B5584" t="s">
        <v>5325</v>
      </c>
      <c r="C5584">
        <v>1</v>
      </c>
      <c r="D5584">
        <v>1</v>
      </c>
      <c r="E5584" s="9">
        <v>45064.208333333336</v>
      </c>
      <c r="F5584" s="9">
        <v>45064.208333333336</v>
      </c>
      <c r="G5584" s="9">
        <v>45085.75439814815</v>
      </c>
    </row>
    <row r="5585" spans="1:7" x14ac:dyDescent="0.25">
      <c r="A5585" t="s">
        <v>2665</v>
      </c>
      <c r="B5585" t="s">
        <v>5325</v>
      </c>
      <c r="C5585">
        <v>1</v>
      </c>
      <c r="D5585">
        <v>1</v>
      </c>
      <c r="E5585" s="9">
        <v>45064.208333333336</v>
      </c>
      <c r="F5585" s="9">
        <v>45064.208333333336</v>
      </c>
      <c r="G5585" s="9">
        <v>45085.75439814815</v>
      </c>
    </row>
    <row r="5586" spans="1:7" x14ac:dyDescent="0.25">
      <c r="A5586" t="s">
        <v>5537</v>
      </c>
      <c r="B5586" t="s">
        <v>5325</v>
      </c>
      <c r="C5586">
        <v>1</v>
      </c>
      <c r="D5586">
        <v>1</v>
      </c>
      <c r="E5586" s="9">
        <v>45064.208333333336</v>
      </c>
      <c r="F5586" s="9">
        <v>45064.208333333336</v>
      </c>
      <c r="G5586" s="9">
        <v>45085.75439814815</v>
      </c>
    </row>
    <row r="5587" spans="1:7" x14ac:dyDescent="0.25">
      <c r="A5587" t="s">
        <v>2670</v>
      </c>
      <c r="B5587" t="s">
        <v>5325</v>
      </c>
      <c r="C5587">
        <v>1</v>
      </c>
      <c r="D5587">
        <v>1</v>
      </c>
      <c r="E5587" s="9">
        <v>45064.208333333336</v>
      </c>
      <c r="F5587" s="9">
        <v>45064.208333333336</v>
      </c>
      <c r="G5587" s="9">
        <v>45085.75439814815</v>
      </c>
    </row>
    <row r="5588" spans="1:7" x14ac:dyDescent="0.25">
      <c r="A5588" t="s">
        <v>2667</v>
      </c>
      <c r="B5588" t="s">
        <v>5325</v>
      </c>
      <c r="C5588">
        <v>1</v>
      </c>
      <c r="D5588">
        <v>1</v>
      </c>
      <c r="E5588" s="9">
        <v>45064.208333333336</v>
      </c>
      <c r="F5588" s="9">
        <v>45064.208333333336</v>
      </c>
      <c r="G5588" s="9">
        <v>45085.75440972222</v>
      </c>
    </row>
    <row r="5589" spans="1:7" x14ac:dyDescent="0.25">
      <c r="A5589" t="s">
        <v>5538</v>
      </c>
      <c r="B5589" t="s">
        <v>5325</v>
      </c>
      <c r="C5589">
        <v>1</v>
      </c>
      <c r="D5589">
        <v>1</v>
      </c>
      <c r="E5589" s="9">
        <v>45064.208333333336</v>
      </c>
      <c r="F5589" s="9">
        <v>45064.208333333336</v>
      </c>
      <c r="G5589" s="9">
        <v>45085.75440972222</v>
      </c>
    </row>
    <row r="5590" spans="1:7" x14ac:dyDescent="0.25">
      <c r="A5590" t="s">
        <v>5507</v>
      </c>
      <c r="B5590" t="s">
        <v>5325</v>
      </c>
      <c r="C5590">
        <v>1</v>
      </c>
      <c r="D5590">
        <v>1</v>
      </c>
      <c r="E5590" s="9">
        <v>45064.208333333336</v>
      </c>
      <c r="F5590" s="9">
        <v>45064.208333333336</v>
      </c>
      <c r="G5590" s="9">
        <v>45085.75440972222</v>
      </c>
    </row>
    <row r="5591" spans="1:7" x14ac:dyDescent="0.25">
      <c r="A5591" t="s">
        <v>2589</v>
      </c>
      <c r="B5591" t="s">
        <v>5325</v>
      </c>
      <c r="C5591">
        <v>1</v>
      </c>
      <c r="D5591">
        <v>1</v>
      </c>
      <c r="E5591" s="9">
        <v>45064.208333333336</v>
      </c>
      <c r="F5591" s="9">
        <v>45064.208333333336</v>
      </c>
      <c r="G5591" s="9">
        <v>45085.75440972222</v>
      </c>
    </row>
    <row r="5592" spans="1:7" x14ac:dyDescent="0.25">
      <c r="A5592" t="s">
        <v>2590</v>
      </c>
      <c r="B5592" t="s">
        <v>5325</v>
      </c>
      <c r="C5592">
        <v>1</v>
      </c>
      <c r="D5592">
        <v>1</v>
      </c>
      <c r="E5592" s="9">
        <v>45064.208333333336</v>
      </c>
      <c r="F5592" s="9">
        <v>45064.208333333336</v>
      </c>
      <c r="G5592" s="9">
        <v>45085.75440972222</v>
      </c>
    </row>
    <row r="5593" spans="1:7" x14ac:dyDescent="0.25">
      <c r="A5593" t="s">
        <v>2652</v>
      </c>
      <c r="B5593" t="s">
        <v>5325</v>
      </c>
      <c r="C5593">
        <v>1</v>
      </c>
      <c r="D5593">
        <v>1</v>
      </c>
      <c r="E5593" s="9">
        <v>45064.208333333336</v>
      </c>
      <c r="F5593" s="9">
        <v>45064.208333333336</v>
      </c>
      <c r="G5593" s="9">
        <v>45085.75440972222</v>
      </c>
    </row>
    <row r="5594" spans="1:7" x14ac:dyDescent="0.25">
      <c r="A5594" t="s">
        <v>2659</v>
      </c>
      <c r="B5594" t="s">
        <v>5325</v>
      </c>
      <c r="C5594">
        <v>1</v>
      </c>
      <c r="D5594">
        <v>1</v>
      </c>
      <c r="E5594" s="9">
        <v>45064.208333333336</v>
      </c>
      <c r="F5594" s="9">
        <v>45064.208333333336</v>
      </c>
      <c r="G5594" s="9">
        <v>45085.75440972222</v>
      </c>
    </row>
    <row r="5595" spans="1:7" x14ac:dyDescent="0.25">
      <c r="A5595" t="s">
        <v>5539</v>
      </c>
      <c r="B5595" t="s">
        <v>5325</v>
      </c>
      <c r="C5595">
        <v>1</v>
      </c>
      <c r="D5595">
        <v>1</v>
      </c>
      <c r="E5595" s="9">
        <v>45064.208333333336</v>
      </c>
      <c r="F5595" s="9">
        <v>45064.208333333336</v>
      </c>
      <c r="G5595" s="9">
        <v>45085.75440972222</v>
      </c>
    </row>
    <row r="5596" spans="1:7" x14ac:dyDescent="0.25">
      <c r="A5596" t="s">
        <v>2610</v>
      </c>
      <c r="B5596" t="s">
        <v>5325</v>
      </c>
      <c r="C5596">
        <v>1</v>
      </c>
      <c r="D5596">
        <v>1</v>
      </c>
      <c r="E5596" s="9">
        <v>45064.208333333336</v>
      </c>
      <c r="F5596" s="9">
        <v>45064.208333333336</v>
      </c>
      <c r="G5596" s="9">
        <v>45085.754421296297</v>
      </c>
    </row>
    <row r="5597" spans="1:7" x14ac:dyDescent="0.25">
      <c r="A5597" t="s">
        <v>2633</v>
      </c>
      <c r="B5597" t="s">
        <v>5325</v>
      </c>
      <c r="C5597">
        <v>1</v>
      </c>
      <c r="D5597">
        <v>1</v>
      </c>
      <c r="E5597" s="9">
        <v>45064.208333333336</v>
      </c>
      <c r="F5597" s="9">
        <v>45064.208333333336</v>
      </c>
      <c r="G5597" s="9">
        <v>45085.754421296297</v>
      </c>
    </row>
    <row r="5598" spans="1:7" x14ac:dyDescent="0.25">
      <c r="A5598" t="s">
        <v>2632</v>
      </c>
      <c r="B5598" t="s">
        <v>5325</v>
      </c>
      <c r="C5598">
        <v>1</v>
      </c>
      <c r="D5598">
        <v>1</v>
      </c>
      <c r="E5598" s="9">
        <v>45064.208333333336</v>
      </c>
      <c r="F5598" s="9">
        <v>45064.208333333336</v>
      </c>
      <c r="G5598" s="9">
        <v>45085.754421296297</v>
      </c>
    </row>
    <row r="5599" spans="1:7" x14ac:dyDescent="0.25">
      <c r="A5599" t="s">
        <v>2626</v>
      </c>
      <c r="B5599" t="s">
        <v>5325</v>
      </c>
      <c r="C5599">
        <v>1</v>
      </c>
      <c r="D5599">
        <v>1</v>
      </c>
      <c r="E5599" s="9">
        <v>45064.208333333336</v>
      </c>
      <c r="F5599" s="9">
        <v>45064.208333333336</v>
      </c>
      <c r="G5599" s="9">
        <v>45085.754421296297</v>
      </c>
    </row>
    <row r="5600" spans="1:7" x14ac:dyDescent="0.25">
      <c r="A5600" t="s">
        <v>2627</v>
      </c>
      <c r="B5600" t="s">
        <v>5325</v>
      </c>
      <c r="C5600">
        <v>1</v>
      </c>
      <c r="D5600">
        <v>1</v>
      </c>
      <c r="E5600" s="9">
        <v>45064.208333333336</v>
      </c>
      <c r="F5600" s="9">
        <v>45064.208333333336</v>
      </c>
      <c r="G5600" s="9">
        <v>45085.754421296297</v>
      </c>
    </row>
    <row r="5601" spans="1:7" x14ac:dyDescent="0.25">
      <c r="A5601" t="s">
        <v>2595</v>
      </c>
      <c r="B5601" t="s">
        <v>5325</v>
      </c>
      <c r="C5601">
        <v>1</v>
      </c>
      <c r="D5601">
        <v>1</v>
      </c>
      <c r="E5601" s="9">
        <v>45064.208333333336</v>
      </c>
      <c r="F5601" s="9">
        <v>45064.208333333336</v>
      </c>
      <c r="G5601" s="9">
        <v>45085.754421296297</v>
      </c>
    </row>
    <row r="5602" spans="1:7" x14ac:dyDescent="0.25">
      <c r="A5602" t="s">
        <v>2593</v>
      </c>
      <c r="B5602" t="s">
        <v>5325</v>
      </c>
      <c r="C5602">
        <v>1</v>
      </c>
      <c r="D5602">
        <v>1</v>
      </c>
      <c r="E5602" s="9">
        <v>45064.208333333336</v>
      </c>
      <c r="F5602" s="9">
        <v>45064.208333333336</v>
      </c>
      <c r="G5602" s="9">
        <v>45085.754421296297</v>
      </c>
    </row>
    <row r="5603" spans="1:7" x14ac:dyDescent="0.25">
      <c r="A5603" t="s">
        <v>2581</v>
      </c>
      <c r="B5603" t="s">
        <v>5325</v>
      </c>
      <c r="C5603">
        <v>1</v>
      </c>
      <c r="D5603">
        <v>1</v>
      </c>
      <c r="E5603" s="9">
        <v>45064.208333333336</v>
      </c>
      <c r="F5603" s="9">
        <v>45064.208333333336</v>
      </c>
      <c r="G5603" s="9">
        <v>45085.754432870373</v>
      </c>
    </row>
    <row r="5604" spans="1:7" x14ac:dyDescent="0.25">
      <c r="A5604" t="s">
        <v>2582</v>
      </c>
      <c r="B5604" t="s">
        <v>5325</v>
      </c>
      <c r="C5604">
        <v>1</v>
      </c>
      <c r="D5604">
        <v>1</v>
      </c>
      <c r="E5604" s="9">
        <v>45064.208333333336</v>
      </c>
      <c r="F5604" s="9">
        <v>45064.208333333336</v>
      </c>
      <c r="G5604" s="9">
        <v>45085.754432870373</v>
      </c>
    </row>
    <row r="5605" spans="1:7" x14ac:dyDescent="0.25">
      <c r="A5605" t="s">
        <v>2583</v>
      </c>
      <c r="B5605" t="s">
        <v>5325</v>
      </c>
      <c r="C5605">
        <v>1</v>
      </c>
      <c r="D5605">
        <v>1</v>
      </c>
      <c r="E5605" s="9">
        <v>45064.208333333336</v>
      </c>
      <c r="F5605" s="9">
        <v>45064.208333333336</v>
      </c>
      <c r="G5605" s="9">
        <v>45085.754432870373</v>
      </c>
    </row>
    <row r="5606" spans="1:7" x14ac:dyDescent="0.25">
      <c r="A5606" t="s">
        <v>2597</v>
      </c>
      <c r="B5606" t="s">
        <v>5325</v>
      </c>
      <c r="C5606">
        <v>1</v>
      </c>
      <c r="D5606">
        <v>1</v>
      </c>
      <c r="E5606" s="9">
        <v>45064.208333333336</v>
      </c>
      <c r="F5606" s="9">
        <v>45064.208333333336</v>
      </c>
      <c r="G5606" s="9">
        <v>45085.754432870373</v>
      </c>
    </row>
    <row r="5607" spans="1:7" x14ac:dyDescent="0.25">
      <c r="A5607" t="s">
        <v>2591</v>
      </c>
      <c r="B5607" t="s">
        <v>5325</v>
      </c>
      <c r="C5607">
        <v>1</v>
      </c>
      <c r="D5607">
        <v>1</v>
      </c>
      <c r="E5607" s="9">
        <v>45064.208333333336</v>
      </c>
      <c r="F5607" s="9">
        <v>45064.208333333336</v>
      </c>
      <c r="G5607" s="9">
        <v>45085.754432870373</v>
      </c>
    </row>
    <row r="5608" spans="1:7" x14ac:dyDescent="0.25">
      <c r="A5608" t="s">
        <v>2594</v>
      </c>
      <c r="B5608" t="s">
        <v>5325</v>
      </c>
      <c r="C5608">
        <v>1</v>
      </c>
      <c r="D5608">
        <v>1</v>
      </c>
      <c r="E5608" s="9">
        <v>45064.208333333336</v>
      </c>
      <c r="F5608" s="9">
        <v>45064.208333333336</v>
      </c>
      <c r="G5608" s="9">
        <v>45085.754432870373</v>
      </c>
    </row>
    <row r="5609" spans="1:7" x14ac:dyDescent="0.25">
      <c r="A5609" t="s">
        <v>2585</v>
      </c>
      <c r="B5609" t="s">
        <v>5325</v>
      </c>
      <c r="C5609">
        <v>1</v>
      </c>
      <c r="D5609">
        <v>1</v>
      </c>
      <c r="E5609" s="9">
        <v>45064.208333333336</v>
      </c>
      <c r="F5609" s="9">
        <v>45064.208333333336</v>
      </c>
      <c r="G5609" s="9">
        <v>45085.754444444443</v>
      </c>
    </row>
    <row r="5610" spans="1:7" x14ac:dyDescent="0.25">
      <c r="A5610" t="s">
        <v>2598</v>
      </c>
      <c r="B5610" t="s">
        <v>5325</v>
      </c>
      <c r="C5610">
        <v>1</v>
      </c>
      <c r="D5610">
        <v>1</v>
      </c>
      <c r="E5610" s="9">
        <v>45064.208333333336</v>
      </c>
      <c r="F5610" s="9">
        <v>45064.208333333336</v>
      </c>
      <c r="G5610" s="9">
        <v>45085.754444444443</v>
      </c>
    </row>
    <row r="5611" spans="1:7" x14ac:dyDescent="0.25">
      <c r="A5611" t="s">
        <v>2586</v>
      </c>
      <c r="B5611" t="s">
        <v>5325</v>
      </c>
      <c r="C5611">
        <v>1</v>
      </c>
      <c r="D5611">
        <v>1</v>
      </c>
      <c r="E5611" s="9">
        <v>45064.208333333336</v>
      </c>
      <c r="F5611" s="9">
        <v>45064.208333333336</v>
      </c>
      <c r="G5611" s="9">
        <v>45085.754444444443</v>
      </c>
    </row>
    <row r="5612" spans="1:7" x14ac:dyDescent="0.25">
      <c r="A5612" t="s">
        <v>2615</v>
      </c>
      <c r="B5612" t="s">
        <v>5325</v>
      </c>
      <c r="C5612">
        <v>1</v>
      </c>
      <c r="D5612">
        <v>1</v>
      </c>
      <c r="E5612" s="9">
        <v>45064.208333333336</v>
      </c>
      <c r="F5612" s="9">
        <v>45064.208333333336</v>
      </c>
      <c r="G5612" s="9">
        <v>45085.754444444443</v>
      </c>
    </row>
    <row r="5613" spans="1:7" x14ac:dyDescent="0.25">
      <c r="A5613" t="s">
        <v>2634</v>
      </c>
      <c r="B5613" t="s">
        <v>5325</v>
      </c>
      <c r="C5613">
        <v>1</v>
      </c>
      <c r="D5613">
        <v>1</v>
      </c>
      <c r="E5613" s="9">
        <v>45064.208333333336</v>
      </c>
      <c r="F5613" s="9">
        <v>45064.208333333336</v>
      </c>
      <c r="G5613" s="9">
        <v>45085.754444444443</v>
      </c>
    </row>
    <row r="5614" spans="1:7" x14ac:dyDescent="0.25">
      <c r="A5614" t="s">
        <v>2640</v>
      </c>
      <c r="B5614" t="s">
        <v>5325</v>
      </c>
      <c r="C5614">
        <v>1</v>
      </c>
      <c r="D5614">
        <v>1</v>
      </c>
      <c r="E5614" s="9">
        <v>45064.208333333336</v>
      </c>
      <c r="F5614" s="9">
        <v>45064.208333333336</v>
      </c>
      <c r="G5614" s="9">
        <v>45085.754444444443</v>
      </c>
    </row>
    <row r="5615" spans="1:7" x14ac:dyDescent="0.25">
      <c r="A5615" t="s">
        <v>2642</v>
      </c>
      <c r="B5615" t="s">
        <v>5325</v>
      </c>
      <c r="C5615">
        <v>1</v>
      </c>
      <c r="D5615">
        <v>1</v>
      </c>
      <c r="E5615" s="9">
        <v>45064.208333333336</v>
      </c>
      <c r="F5615" s="9">
        <v>45064.208333333336</v>
      </c>
      <c r="G5615" s="9">
        <v>45085.754444444443</v>
      </c>
    </row>
    <row r="5616" spans="1:7" x14ac:dyDescent="0.25">
      <c r="A5616" t="s">
        <v>2603</v>
      </c>
      <c r="B5616" t="s">
        <v>5325</v>
      </c>
      <c r="C5616">
        <v>1</v>
      </c>
      <c r="D5616">
        <v>1</v>
      </c>
      <c r="E5616" s="9">
        <v>45064.208333333336</v>
      </c>
      <c r="F5616" s="9">
        <v>45064.208333333336</v>
      </c>
      <c r="G5616" s="9">
        <v>45085.75445601852</v>
      </c>
    </row>
    <row r="5617" spans="1:7" x14ac:dyDescent="0.25">
      <c r="A5617" t="s">
        <v>2600</v>
      </c>
      <c r="B5617" t="s">
        <v>5325</v>
      </c>
      <c r="C5617">
        <v>1</v>
      </c>
      <c r="D5617">
        <v>1</v>
      </c>
      <c r="E5617" s="9">
        <v>45064.208333333336</v>
      </c>
      <c r="F5617" s="9">
        <v>45064.208333333336</v>
      </c>
      <c r="G5617" s="9">
        <v>45085.75445601852</v>
      </c>
    </row>
    <row r="5618" spans="1:7" x14ac:dyDescent="0.25">
      <c r="A5618" t="s">
        <v>2656</v>
      </c>
      <c r="B5618" t="s">
        <v>5325</v>
      </c>
      <c r="C5618">
        <v>1</v>
      </c>
      <c r="D5618">
        <v>1</v>
      </c>
      <c r="E5618" s="9">
        <v>45064.208333333336</v>
      </c>
      <c r="F5618" s="9">
        <v>45064.208333333336</v>
      </c>
      <c r="G5618" s="9">
        <v>45085.75445601852</v>
      </c>
    </row>
    <row r="5619" spans="1:7" x14ac:dyDescent="0.25">
      <c r="A5619" t="s">
        <v>2658</v>
      </c>
      <c r="B5619" t="s">
        <v>5325</v>
      </c>
      <c r="C5619">
        <v>1</v>
      </c>
      <c r="D5619">
        <v>1</v>
      </c>
      <c r="E5619" s="9">
        <v>45064.208333333336</v>
      </c>
      <c r="F5619" s="9">
        <v>45064.208333333336</v>
      </c>
      <c r="G5619" s="9">
        <v>45085.75445601852</v>
      </c>
    </row>
    <row r="5620" spans="1:7" x14ac:dyDescent="0.25">
      <c r="A5620" t="s">
        <v>2653</v>
      </c>
      <c r="B5620" t="s">
        <v>5325</v>
      </c>
      <c r="C5620">
        <v>1</v>
      </c>
      <c r="D5620">
        <v>1</v>
      </c>
      <c r="E5620" s="9">
        <v>45064.208333333336</v>
      </c>
      <c r="F5620" s="9">
        <v>45064.208333333336</v>
      </c>
      <c r="G5620" s="9">
        <v>45085.75445601852</v>
      </c>
    </row>
    <row r="5621" spans="1:7" x14ac:dyDescent="0.25">
      <c r="A5621" t="s">
        <v>2654</v>
      </c>
      <c r="B5621" t="s">
        <v>5325</v>
      </c>
      <c r="C5621">
        <v>1</v>
      </c>
      <c r="D5621">
        <v>1</v>
      </c>
      <c r="E5621" s="9">
        <v>45064.208333333336</v>
      </c>
      <c r="F5621" s="9">
        <v>45064.208333333336</v>
      </c>
      <c r="G5621" s="9">
        <v>45085.75445601852</v>
      </c>
    </row>
    <row r="5622" spans="1:7" x14ac:dyDescent="0.25">
      <c r="A5622" t="s">
        <v>2611</v>
      </c>
      <c r="B5622" t="s">
        <v>5325</v>
      </c>
      <c r="C5622">
        <v>1</v>
      </c>
      <c r="D5622">
        <v>1</v>
      </c>
      <c r="E5622" s="9">
        <v>45064.208333333336</v>
      </c>
      <c r="F5622" s="9">
        <v>45064.208333333336</v>
      </c>
      <c r="G5622" s="9">
        <v>45085.75445601852</v>
      </c>
    </row>
    <row r="5623" spans="1:7" x14ac:dyDescent="0.25">
      <c r="A5623" t="s">
        <v>2650</v>
      </c>
      <c r="B5623" t="s">
        <v>5325</v>
      </c>
      <c r="C5623">
        <v>1</v>
      </c>
      <c r="D5623">
        <v>1</v>
      </c>
      <c r="E5623" s="9">
        <v>45064.208333333336</v>
      </c>
      <c r="F5623" s="9">
        <v>45064.208333333336</v>
      </c>
      <c r="G5623" s="9">
        <v>45085.75445601852</v>
      </c>
    </row>
    <row r="5624" spans="1:7" x14ac:dyDescent="0.25">
      <c r="A5624" t="s">
        <v>2556</v>
      </c>
      <c r="B5624" t="s">
        <v>5325</v>
      </c>
      <c r="C5624">
        <v>1</v>
      </c>
      <c r="D5624">
        <v>1</v>
      </c>
      <c r="E5624" s="9">
        <v>45064.208333333336</v>
      </c>
      <c r="F5624" s="9">
        <v>45064.208333333336</v>
      </c>
      <c r="G5624" s="9">
        <v>45085.754467592589</v>
      </c>
    </row>
    <row r="5625" spans="1:7" x14ac:dyDescent="0.25">
      <c r="A5625" t="s">
        <v>2558</v>
      </c>
      <c r="B5625" t="s">
        <v>5325</v>
      </c>
      <c r="C5625">
        <v>1</v>
      </c>
      <c r="D5625">
        <v>1</v>
      </c>
      <c r="E5625" s="9">
        <v>45064.208333333336</v>
      </c>
      <c r="F5625" s="9">
        <v>45064.208333333336</v>
      </c>
      <c r="G5625" s="9">
        <v>45085.754467592589</v>
      </c>
    </row>
    <row r="5626" spans="1:7" x14ac:dyDescent="0.25">
      <c r="A5626" t="s">
        <v>2554</v>
      </c>
      <c r="B5626" t="s">
        <v>5325</v>
      </c>
      <c r="C5626">
        <v>1</v>
      </c>
      <c r="D5626">
        <v>1</v>
      </c>
      <c r="E5626" s="9">
        <v>45064.208333333336</v>
      </c>
      <c r="F5626" s="9">
        <v>45064.208333333336</v>
      </c>
      <c r="G5626" s="9">
        <v>45085.754467592589</v>
      </c>
    </row>
    <row r="5627" spans="1:7" x14ac:dyDescent="0.25">
      <c r="A5627" t="s">
        <v>2571</v>
      </c>
      <c r="B5627" t="s">
        <v>5325</v>
      </c>
      <c r="C5627">
        <v>1</v>
      </c>
      <c r="D5627">
        <v>1</v>
      </c>
      <c r="E5627" s="9">
        <v>45064.208333333336</v>
      </c>
      <c r="F5627" s="9">
        <v>45064.208333333336</v>
      </c>
      <c r="G5627" s="9">
        <v>45085.754467592589</v>
      </c>
    </row>
    <row r="5628" spans="1:7" x14ac:dyDescent="0.25">
      <c r="A5628" t="s">
        <v>2570</v>
      </c>
      <c r="B5628" t="s">
        <v>5325</v>
      </c>
      <c r="C5628">
        <v>1</v>
      </c>
      <c r="D5628">
        <v>1</v>
      </c>
      <c r="E5628" s="9">
        <v>45064.208333333336</v>
      </c>
      <c r="F5628" s="9">
        <v>45064.208333333336</v>
      </c>
      <c r="G5628" s="9">
        <v>45085.754467592589</v>
      </c>
    </row>
    <row r="5629" spans="1:7" x14ac:dyDescent="0.25">
      <c r="A5629" t="s">
        <v>2573</v>
      </c>
      <c r="B5629" t="s">
        <v>5325</v>
      </c>
      <c r="C5629">
        <v>1</v>
      </c>
      <c r="D5629">
        <v>1</v>
      </c>
      <c r="E5629" s="9">
        <v>45064.208333333336</v>
      </c>
      <c r="F5629" s="9">
        <v>45064.208333333336</v>
      </c>
      <c r="G5629" s="9">
        <v>45085.754467592589</v>
      </c>
    </row>
    <row r="5630" spans="1:7" x14ac:dyDescent="0.25">
      <c r="A5630" t="s">
        <v>2557</v>
      </c>
      <c r="B5630" t="s">
        <v>5325</v>
      </c>
      <c r="C5630">
        <v>1</v>
      </c>
      <c r="D5630">
        <v>1</v>
      </c>
      <c r="E5630" s="9">
        <v>45064.208333333336</v>
      </c>
      <c r="F5630" s="9">
        <v>45064.208333333336</v>
      </c>
      <c r="G5630" s="9">
        <v>45085.754467592589</v>
      </c>
    </row>
    <row r="5631" spans="1:7" x14ac:dyDescent="0.25">
      <c r="A5631" t="s">
        <v>2555</v>
      </c>
      <c r="B5631" t="s">
        <v>5325</v>
      </c>
      <c r="C5631">
        <v>1</v>
      </c>
      <c r="D5631">
        <v>1</v>
      </c>
      <c r="E5631" s="9">
        <v>45064.208333333336</v>
      </c>
      <c r="F5631" s="9">
        <v>45064.208333333336</v>
      </c>
      <c r="G5631" s="9">
        <v>45085.754467592589</v>
      </c>
    </row>
    <row r="5632" spans="1:7" x14ac:dyDescent="0.25">
      <c r="A5632" t="s">
        <v>2678</v>
      </c>
      <c r="B5632" t="s">
        <v>5325</v>
      </c>
      <c r="C5632">
        <v>1</v>
      </c>
      <c r="D5632">
        <v>1</v>
      </c>
      <c r="E5632" s="9">
        <v>45064.208333333336</v>
      </c>
      <c r="F5632" s="9">
        <v>45064.208333333336</v>
      </c>
      <c r="G5632" s="9">
        <v>45085.754479166666</v>
      </c>
    </row>
    <row r="5633" spans="1:7" x14ac:dyDescent="0.25">
      <c r="A5633" t="s">
        <v>2565</v>
      </c>
      <c r="B5633" t="s">
        <v>5325</v>
      </c>
      <c r="C5633">
        <v>1</v>
      </c>
      <c r="D5633">
        <v>1</v>
      </c>
      <c r="E5633" s="9">
        <v>45064.208333333336</v>
      </c>
      <c r="F5633" s="9">
        <v>45064.208333333336</v>
      </c>
      <c r="G5633" s="9">
        <v>45085.754479166666</v>
      </c>
    </row>
    <row r="5634" spans="1:7" x14ac:dyDescent="0.25">
      <c r="A5634" t="s">
        <v>2563</v>
      </c>
      <c r="B5634" t="s">
        <v>5325</v>
      </c>
      <c r="C5634">
        <v>1</v>
      </c>
      <c r="D5634">
        <v>1</v>
      </c>
      <c r="E5634" s="9">
        <v>45064.208333333336</v>
      </c>
      <c r="F5634" s="9">
        <v>45064.208333333336</v>
      </c>
      <c r="G5634" s="9">
        <v>45085.754479166666</v>
      </c>
    </row>
    <row r="5635" spans="1:7" x14ac:dyDescent="0.25">
      <c r="A5635" t="s">
        <v>5508</v>
      </c>
      <c r="B5635" t="s">
        <v>5325</v>
      </c>
      <c r="C5635">
        <v>1</v>
      </c>
      <c r="D5635">
        <v>1</v>
      </c>
      <c r="E5635" s="9">
        <v>45064.208333333336</v>
      </c>
      <c r="F5635" s="9">
        <v>45064.208333333336</v>
      </c>
      <c r="G5635" s="9">
        <v>45085.754479166666</v>
      </c>
    </row>
    <row r="5636" spans="1:7" x14ac:dyDescent="0.25">
      <c r="A5636" t="s">
        <v>5544</v>
      </c>
      <c r="B5636" t="s">
        <v>5325</v>
      </c>
      <c r="C5636">
        <v>1</v>
      </c>
      <c r="D5636">
        <v>1</v>
      </c>
      <c r="E5636" s="9">
        <v>45064.208333333336</v>
      </c>
      <c r="F5636" s="9">
        <v>45064.208333333336</v>
      </c>
      <c r="G5636" s="9">
        <v>45085.754479166666</v>
      </c>
    </row>
    <row r="5637" spans="1:7" x14ac:dyDescent="0.25">
      <c r="A5637" t="s">
        <v>2675</v>
      </c>
      <c r="B5637" t="s">
        <v>5325</v>
      </c>
      <c r="C5637">
        <v>1</v>
      </c>
      <c r="D5637">
        <v>1</v>
      </c>
      <c r="E5637" s="9">
        <v>45064.208333333336</v>
      </c>
      <c r="F5637" s="9">
        <v>45064.208333333336</v>
      </c>
      <c r="G5637" s="9">
        <v>45085.754479166666</v>
      </c>
    </row>
    <row r="5638" spans="1:7" x14ac:dyDescent="0.25">
      <c r="A5638" t="s">
        <v>2672</v>
      </c>
      <c r="B5638" t="s">
        <v>5325</v>
      </c>
      <c r="C5638">
        <v>1</v>
      </c>
      <c r="D5638">
        <v>1</v>
      </c>
      <c r="E5638" s="9">
        <v>45064.208333333336</v>
      </c>
      <c r="F5638" s="9">
        <v>45064.208333333336</v>
      </c>
      <c r="G5638" s="9">
        <v>45085.754490740743</v>
      </c>
    </row>
    <row r="5639" spans="1:7" x14ac:dyDescent="0.25">
      <c r="A5639" t="s">
        <v>2660</v>
      </c>
      <c r="B5639" t="s">
        <v>5325</v>
      </c>
      <c r="C5639">
        <v>1</v>
      </c>
      <c r="D5639">
        <v>1</v>
      </c>
      <c r="E5639" s="9">
        <v>45064.208333333336</v>
      </c>
      <c r="F5639" s="9">
        <v>45064.208333333336</v>
      </c>
      <c r="G5639" s="9">
        <v>45085.754490740743</v>
      </c>
    </row>
    <row r="5640" spans="1:7" x14ac:dyDescent="0.25">
      <c r="A5640" t="s">
        <v>2662</v>
      </c>
      <c r="B5640" t="s">
        <v>5325</v>
      </c>
      <c r="C5640">
        <v>1</v>
      </c>
      <c r="D5640">
        <v>1</v>
      </c>
      <c r="E5640" s="9">
        <v>45064.208333333336</v>
      </c>
      <c r="F5640" s="9">
        <v>45064.208333333336</v>
      </c>
      <c r="G5640" s="9">
        <v>45085.754490740743</v>
      </c>
    </row>
    <row r="5641" spans="1:7" x14ac:dyDescent="0.25">
      <c r="A5641" t="s">
        <v>2663</v>
      </c>
      <c r="B5641" t="s">
        <v>5325</v>
      </c>
      <c r="C5641">
        <v>1</v>
      </c>
      <c r="D5641">
        <v>1</v>
      </c>
      <c r="E5641" s="9">
        <v>45064.208333333336</v>
      </c>
      <c r="F5641" s="9">
        <v>45064.208333333336</v>
      </c>
      <c r="G5641" s="9">
        <v>45085.754490740743</v>
      </c>
    </row>
    <row r="5642" spans="1:7" x14ac:dyDescent="0.25">
      <c r="A5642" t="s">
        <v>2664</v>
      </c>
      <c r="B5642" t="s">
        <v>5325</v>
      </c>
      <c r="C5642">
        <v>1</v>
      </c>
      <c r="D5642">
        <v>1</v>
      </c>
      <c r="E5642" s="9">
        <v>45064.208333333336</v>
      </c>
      <c r="F5642" s="9">
        <v>45064.208333333336</v>
      </c>
      <c r="G5642" s="9">
        <v>45085.754490740743</v>
      </c>
    </row>
    <row r="5643" spans="1:7" x14ac:dyDescent="0.25">
      <c r="A5643" t="s">
        <v>2940</v>
      </c>
      <c r="B5643" t="s">
        <v>5333</v>
      </c>
      <c r="C5643">
        <v>1</v>
      </c>
      <c r="D5643">
        <v>1</v>
      </c>
      <c r="E5643" s="9">
        <v>45064.208333333336</v>
      </c>
      <c r="F5643" s="9">
        <v>45064.208333333336</v>
      </c>
      <c r="G5643" s="9">
        <v>45085.754490740743</v>
      </c>
    </row>
    <row r="5644" spans="1:7" x14ac:dyDescent="0.25">
      <c r="A5644" t="s">
        <v>5447</v>
      </c>
      <c r="B5644" t="s">
        <v>5333</v>
      </c>
      <c r="C5644">
        <v>1</v>
      </c>
      <c r="D5644">
        <v>1</v>
      </c>
      <c r="E5644" s="9">
        <v>45064.208333333336</v>
      </c>
      <c r="F5644" s="9">
        <v>45064.208333333336</v>
      </c>
      <c r="G5644" s="9">
        <v>45085.754490740743</v>
      </c>
    </row>
    <row r="5645" spans="1:7" x14ac:dyDescent="0.25">
      <c r="A5645" t="s">
        <v>2494</v>
      </c>
      <c r="B5645" t="s">
        <v>5333</v>
      </c>
      <c r="C5645">
        <v>1</v>
      </c>
      <c r="D5645">
        <v>1</v>
      </c>
      <c r="E5645" s="9">
        <v>45064.208333333336</v>
      </c>
      <c r="F5645" s="9">
        <v>45064.208333333336</v>
      </c>
      <c r="G5645" s="9">
        <v>45085.754490740743</v>
      </c>
    </row>
    <row r="5646" spans="1:7" x14ac:dyDescent="0.25">
      <c r="A5646" t="s">
        <v>2941</v>
      </c>
      <c r="B5646" t="s">
        <v>5333</v>
      </c>
      <c r="C5646">
        <v>1</v>
      </c>
      <c r="D5646">
        <v>1</v>
      </c>
      <c r="E5646" s="9">
        <v>45064.208333333336</v>
      </c>
      <c r="F5646" s="9">
        <v>45064.208333333336</v>
      </c>
      <c r="G5646" s="9">
        <v>45085.754502314812</v>
      </c>
    </row>
    <row r="5647" spans="1:7" x14ac:dyDescent="0.25">
      <c r="A5647" t="s">
        <v>2786</v>
      </c>
      <c r="B5647" t="s">
        <v>5333</v>
      </c>
      <c r="C5647">
        <v>1</v>
      </c>
      <c r="D5647">
        <v>1</v>
      </c>
      <c r="E5647" s="9">
        <v>45064.208333333336</v>
      </c>
      <c r="F5647" s="9">
        <v>45064.208333333336</v>
      </c>
      <c r="G5647" s="9">
        <v>45085.754502314812</v>
      </c>
    </row>
    <row r="5648" spans="1:7" x14ac:dyDescent="0.25">
      <c r="A5648" t="s">
        <v>2980</v>
      </c>
      <c r="B5648" t="s">
        <v>5333</v>
      </c>
      <c r="C5648">
        <v>1</v>
      </c>
      <c r="D5648">
        <v>1</v>
      </c>
      <c r="E5648" s="9">
        <v>45064.208333333336</v>
      </c>
      <c r="F5648" s="9">
        <v>45064.208333333336</v>
      </c>
      <c r="G5648" s="9">
        <v>45085.754502314812</v>
      </c>
    </row>
    <row r="5649" spans="1:7" x14ac:dyDescent="0.25">
      <c r="A5649" t="s">
        <v>2894</v>
      </c>
      <c r="B5649" t="s">
        <v>5333</v>
      </c>
      <c r="C5649">
        <v>1</v>
      </c>
      <c r="D5649">
        <v>1</v>
      </c>
      <c r="E5649" s="9">
        <v>45064.208333333336</v>
      </c>
      <c r="F5649" s="9">
        <v>45064.208333333336</v>
      </c>
      <c r="G5649" s="9">
        <v>45085.754502314812</v>
      </c>
    </row>
    <row r="5650" spans="1:7" x14ac:dyDescent="0.25">
      <c r="A5650" t="s">
        <v>5444</v>
      </c>
      <c r="B5650" t="s">
        <v>5334</v>
      </c>
      <c r="C5650">
        <v>1</v>
      </c>
      <c r="D5650">
        <v>1</v>
      </c>
      <c r="E5650" s="9">
        <v>45064.208333333336</v>
      </c>
      <c r="F5650" s="9">
        <v>45064.208333333336</v>
      </c>
      <c r="G5650" s="9">
        <v>45085.754502314812</v>
      </c>
    </row>
    <row r="5651" spans="1:7" x14ac:dyDescent="0.25">
      <c r="A5651" t="s">
        <v>5445</v>
      </c>
      <c r="B5651" t="s">
        <v>5334</v>
      </c>
      <c r="C5651">
        <v>1</v>
      </c>
      <c r="D5651">
        <v>1</v>
      </c>
      <c r="E5651" s="9">
        <v>45064.208333333336</v>
      </c>
      <c r="F5651" s="9">
        <v>45064.208333333336</v>
      </c>
      <c r="G5651" s="9">
        <v>45085.754502314812</v>
      </c>
    </row>
    <row r="5652" spans="1:7" x14ac:dyDescent="0.25">
      <c r="A5652" t="s">
        <v>2895</v>
      </c>
      <c r="B5652" t="s">
        <v>5334</v>
      </c>
      <c r="C5652">
        <v>1</v>
      </c>
      <c r="D5652">
        <v>1</v>
      </c>
      <c r="E5652" s="9">
        <v>45064.208333333336</v>
      </c>
      <c r="F5652" s="9">
        <v>45064.208333333336</v>
      </c>
      <c r="G5652" s="9">
        <v>45085.754502314812</v>
      </c>
    </row>
    <row r="5653" spans="1:7" x14ac:dyDescent="0.25">
      <c r="A5653" t="s">
        <v>2893</v>
      </c>
      <c r="B5653" t="s">
        <v>5334</v>
      </c>
      <c r="C5653">
        <v>1</v>
      </c>
      <c r="D5653">
        <v>1</v>
      </c>
      <c r="E5653" s="9">
        <v>45064.208333333336</v>
      </c>
      <c r="F5653" s="9">
        <v>45064.208333333336</v>
      </c>
      <c r="G5653" s="9">
        <v>45085.754502314812</v>
      </c>
    </row>
    <row r="5654" spans="1:7" x14ac:dyDescent="0.25">
      <c r="A5654" t="s">
        <v>2987</v>
      </c>
      <c r="B5654" t="s">
        <v>5334</v>
      </c>
      <c r="C5654">
        <v>1</v>
      </c>
      <c r="D5654">
        <v>1</v>
      </c>
      <c r="E5654" s="9">
        <v>45064.208333333336</v>
      </c>
      <c r="F5654" s="9">
        <v>45064.208333333336</v>
      </c>
      <c r="G5654" s="9">
        <v>45085.754513888889</v>
      </c>
    </row>
    <row r="5655" spans="1:7" x14ac:dyDescent="0.25">
      <c r="A5655" t="s">
        <v>2916</v>
      </c>
      <c r="B5655" t="s">
        <v>5334</v>
      </c>
      <c r="C5655">
        <v>1</v>
      </c>
      <c r="D5655">
        <v>1</v>
      </c>
      <c r="E5655" s="9">
        <v>45064.208333333336</v>
      </c>
      <c r="F5655" s="9">
        <v>45064.208333333336</v>
      </c>
      <c r="G5655" s="9">
        <v>45085.754513888889</v>
      </c>
    </row>
    <row r="5656" spans="1:7" x14ac:dyDescent="0.25">
      <c r="A5656" t="s">
        <v>2996</v>
      </c>
      <c r="B5656" t="s">
        <v>5334</v>
      </c>
      <c r="C5656">
        <v>1</v>
      </c>
      <c r="D5656">
        <v>1</v>
      </c>
      <c r="E5656" s="9">
        <v>45064.208333333336</v>
      </c>
      <c r="F5656" s="9">
        <v>45064.208333333336</v>
      </c>
      <c r="G5656" s="9">
        <v>45085.754513888889</v>
      </c>
    </row>
    <row r="5657" spans="1:7" x14ac:dyDescent="0.25">
      <c r="A5657" t="s">
        <v>2988</v>
      </c>
      <c r="B5657" t="s">
        <v>5334</v>
      </c>
      <c r="C5657">
        <v>1</v>
      </c>
      <c r="D5657">
        <v>1</v>
      </c>
      <c r="E5657" s="9">
        <v>45064.208333333336</v>
      </c>
      <c r="F5657" s="9">
        <v>45064.208333333336</v>
      </c>
      <c r="G5657" s="9">
        <v>45085.754513888889</v>
      </c>
    </row>
    <row r="5658" spans="1:7" x14ac:dyDescent="0.25">
      <c r="A5658" t="s">
        <v>2993</v>
      </c>
      <c r="B5658" t="s">
        <v>5334</v>
      </c>
      <c r="C5658">
        <v>1</v>
      </c>
      <c r="D5658">
        <v>1</v>
      </c>
      <c r="E5658" s="9">
        <v>45064.208333333336</v>
      </c>
      <c r="F5658" s="9">
        <v>45064.208333333336</v>
      </c>
      <c r="G5658" s="9">
        <v>45085.754513888889</v>
      </c>
    </row>
    <row r="5659" spans="1:7" x14ac:dyDescent="0.25">
      <c r="A5659" t="s">
        <v>2992</v>
      </c>
      <c r="B5659" t="s">
        <v>5334</v>
      </c>
      <c r="C5659">
        <v>1</v>
      </c>
      <c r="D5659">
        <v>1</v>
      </c>
      <c r="E5659" s="9">
        <v>45064.208333333336</v>
      </c>
      <c r="F5659" s="9">
        <v>45064.208333333336</v>
      </c>
      <c r="G5659" s="9">
        <v>45085.754513888889</v>
      </c>
    </row>
    <row r="5660" spans="1:7" x14ac:dyDescent="0.25">
      <c r="A5660" t="s">
        <v>2995</v>
      </c>
      <c r="B5660" t="s">
        <v>5334</v>
      </c>
      <c r="C5660">
        <v>1</v>
      </c>
      <c r="D5660">
        <v>1</v>
      </c>
      <c r="E5660" s="9">
        <v>45064.208333333336</v>
      </c>
      <c r="F5660" s="9">
        <v>45064.208333333336</v>
      </c>
      <c r="G5660" s="9">
        <v>45085.754513888889</v>
      </c>
    </row>
    <row r="5661" spans="1:7" x14ac:dyDescent="0.25">
      <c r="A5661" t="s">
        <v>2990</v>
      </c>
      <c r="B5661" t="s">
        <v>5334</v>
      </c>
      <c r="C5661">
        <v>1</v>
      </c>
      <c r="D5661">
        <v>1</v>
      </c>
      <c r="E5661" s="9">
        <v>45064.208333333336</v>
      </c>
      <c r="F5661" s="9">
        <v>45064.208333333336</v>
      </c>
      <c r="G5661" s="9">
        <v>45085.754513888889</v>
      </c>
    </row>
    <row r="5662" spans="1:7" x14ac:dyDescent="0.25">
      <c r="A5662" t="s">
        <v>2752</v>
      </c>
      <c r="B5662" t="s">
        <v>5334</v>
      </c>
      <c r="C5662">
        <v>1</v>
      </c>
      <c r="D5662">
        <v>1</v>
      </c>
      <c r="E5662" s="9">
        <v>45064.208333333336</v>
      </c>
      <c r="F5662" s="9">
        <v>45064.208333333336</v>
      </c>
      <c r="G5662" s="9">
        <v>45085.754525462966</v>
      </c>
    </row>
    <row r="5663" spans="1:7" x14ac:dyDescent="0.25">
      <c r="A5663" t="s">
        <v>2750</v>
      </c>
      <c r="B5663" t="s">
        <v>5334</v>
      </c>
      <c r="C5663">
        <v>1</v>
      </c>
      <c r="D5663">
        <v>1</v>
      </c>
      <c r="E5663" s="9">
        <v>45064.208333333336</v>
      </c>
      <c r="F5663" s="9">
        <v>45064.208333333336</v>
      </c>
      <c r="G5663" s="9">
        <v>45085.754525462966</v>
      </c>
    </row>
    <row r="5664" spans="1:7" x14ac:dyDescent="0.25">
      <c r="A5664" t="s">
        <v>2751</v>
      </c>
      <c r="B5664" t="s">
        <v>5334</v>
      </c>
      <c r="C5664">
        <v>1</v>
      </c>
      <c r="D5664">
        <v>1</v>
      </c>
      <c r="E5664" s="9">
        <v>45064.208333333336</v>
      </c>
      <c r="F5664" s="9">
        <v>45064.208333333336</v>
      </c>
      <c r="G5664" s="9">
        <v>45085.754525462966</v>
      </c>
    </row>
    <row r="5665" spans="1:7" x14ac:dyDescent="0.25">
      <c r="A5665" t="s">
        <v>2691</v>
      </c>
      <c r="B5665" t="s">
        <v>5334</v>
      </c>
      <c r="C5665">
        <v>1</v>
      </c>
      <c r="D5665">
        <v>1</v>
      </c>
      <c r="E5665" s="9">
        <v>45064.208333333336</v>
      </c>
      <c r="F5665" s="9">
        <v>45064.208333333336</v>
      </c>
      <c r="G5665" s="9">
        <v>45085.754525462966</v>
      </c>
    </row>
    <row r="5666" spans="1:7" x14ac:dyDescent="0.25">
      <c r="A5666" t="s">
        <v>2984</v>
      </c>
      <c r="B5666" t="s">
        <v>5334</v>
      </c>
      <c r="C5666">
        <v>1</v>
      </c>
      <c r="D5666">
        <v>1</v>
      </c>
      <c r="E5666" s="9">
        <v>45064.208333333336</v>
      </c>
      <c r="F5666" s="9">
        <v>45064.208333333336</v>
      </c>
      <c r="G5666" s="9">
        <v>45085.754525462966</v>
      </c>
    </row>
    <row r="5667" spans="1:7" x14ac:dyDescent="0.25">
      <c r="A5667" t="s">
        <v>2971</v>
      </c>
      <c r="B5667" t="s">
        <v>5334</v>
      </c>
      <c r="C5667">
        <v>1</v>
      </c>
      <c r="D5667">
        <v>1</v>
      </c>
      <c r="E5667" s="9">
        <v>45064.208333333336</v>
      </c>
      <c r="F5667" s="9">
        <v>45064.208333333336</v>
      </c>
      <c r="G5667" s="9">
        <v>45085.754525462966</v>
      </c>
    </row>
    <row r="5668" spans="1:7" x14ac:dyDescent="0.25">
      <c r="A5668" t="s">
        <v>2579</v>
      </c>
      <c r="B5668" t="s">
        <v>5335</v>
      </c>
      <c r="C5668">
        <v>1</v>
      </c>
      <c r="D5668">
        <v>1</v>
      </c>
      <c r="E5668" s="9">
        <v>45064.208333333336</v>
      </c>
      <c r="F5668" s="9">
        <v>45064.208333333336</v>
      </c>
      <c r="G5668" s="9">
        <v>45085.754537037035</v>
      </c>
    </row>
    <row r="5669" spans="1:7" x14ac:dyDescent="0.25">
      <c r="A5669" t="s">
        <v>2572</v>
      </c>
      <c r="B5669" t="s">
        <v>5335</v>
      </c>
      <c r="C5669">
        <v>1</v>
      </c>
      <c r="D5669">
        <v>1</v>
      </c>
      <c r="E5669" s="9">
        <v>45064.208333333336</v>
      </c>
      <c r="F5669" s="9">
        <v>45064.208333333336</v>
      </c>
      <c r="G5669" s="9">
        <v>45085.754537037035</v>
      </c>
    </row>
    <row r="5670" spans="1:7" x14ac:dyDescent="0.25">
      <c r="A5670" t="s">
        <v>2680</v>
      </c>
      <c r="B5670" t="s">
        <v>5335</v>
      </c>
      <c r="C5670">
        <v>1</v>
      </c>
      <c r="D5670">
        <v>1</v>
      </c>
      <c r="E5670" s="9">
        <v>45064.208333333336</v>
      </c>
      <c r="F5670" s="9">
        <v>45064.208333333336</v>
      </c>
      <c r="G5670" s="9">
        <v>45085.754537037035</v>
      </c>
    </row>
    <row r="5671" spans="1:7" x14ac:dyDescent="0.25">
      <c r="A5671" t="s">
        <v>5531</v>
      </c>
      <c r="B5671" t="s">
        <v>5335</v>
      </c>
      <c r="C5671">
        <v>1</v>
      </c>
      <c r="D5671">
        <v>1</v>
      </c>
      <c r="E5671" s="9">
        <v>45064.208333333336</v>
      </c>
      <c r="F5671" s="9">
        <v>45064.208333333336</v>
      </c>
      <c r="G5671" s="9">
        <v>45085.754537037035</v>
      </c>
    </row>
    <row r="5672" spans="1:7" x14ac:dyDescent="0.25">
      <c r="A5672" t="s">
        <v>5532</v>
      </c>
      <c r="B5672" t="s">
        <v>5335</v>
      </c>
      <c r="C5672">
        <v>1</v>
      </c>
      <c r="D5672">
        <v>1</v>
      </c>
      <c r="E5672" s="9">
        <v>45064.208333333336</v>
      </c>
      <c r="F5672" s="9">
        <v>45064.208333333336</v>
      </c>
      <c r="G5672" s="9">
        <v>45085.754537037035</v>
      </c>
    </row>
    <row r="5673" spans="1:7" x14ac:dyDescent="0.25">
      <c r="A5673" t="s">
        <v>2513</v>
      </c>
      <c r="B5673" t="s">
        <v>5335</v>
      </c>
      <c r="C5673">
        <v>1</v>
      </c>
      <c r="D5673">
        <v>1</v>
      </c>
      <c r="E5673" s="9">
        <v>45064.208333333336</v>
      </c>
      <c r="F5673" s="9">
        <v>45064.208333333336</v>
      </c>
      <c r="G5673" s="9">
        <v>45085.754537037035</v>
      </c>
    </row>
    <row r="5674" spans="1:7" x14ac:dyDescent="0.25">
      <c r="A5674" t="s">
        <v>2518</v>
      </c>
      <c r="B5674" t="s">
        <v>5335</v>
      </c>
      <c r="C5674">
        <v>1</v>
      </c>
      <c r="D5674">
        <v>1</v>
      </c>
      <c r="E5674" s="9">
        <v>45064.208333333336</v>
      </c>
      <c r="F5674" s="9">
        <v>45064.208333333336</v>
      </c>
      <c r="G5674" s="9">
        <v>45085.754548611112</v>
      </c>
    </row>
    <row r="5675" spans="1:7" x14ac:dyDescent="0.25">
      <c r="A5675" t="s">
        <v>2514</v>
      </c>
      <c r="B5675" t="s">
        <v>5335</v>
      </c>
      <c r="C5675">
        <v>1</v>
      </c>
      <c r="D5675">
        <v>1</v>
      </c>
      <c r="E5675" s="9">
        <v>45064.208333333336</v>
      </c>
      <c r="F5675" s="9">
        <v>45064.208333333336</v>
      </c>
      <c r="G5675" s="9">
        <v>45085.754548611112</v>
      </c>
    </row>
    <row r="5676" spans="1:7" x14ac:dyDescent="0.25">
      <c r="A5676" t="s">
        <v>2516</v>
      </c>
      <c r="B5676" t="s">
        <v>5335</v>
      </c>
      <c r="C5676">
        <v>1</v>
      </c>
      <c r="D5676">
        <v>1</v>
      </c>
      <c r="E5676" s="9">
        <v>45064.208333333336</v>
      </c>
      <c r="F5676" s="9">
        <v>45064.208333333336</v>
      </c>
      <c r="G5676" s="9">
        <v>45085.754548611112</v>
      </c>
    </row>
    <row r="5677" spans="1:7" x14ac:dyDescent="0.25">
      <c r="A5677" t="s">
        <v>5505</v>
      </c>
      <c r="B5677" t="s">
        <v>5335</v>
      </c>
      <c r="C5677">
        <v>1</v>
      </c>
      <c r="D5677">
        <v>1</v>
      </c>
      <c r="E5677" s="9">
        <v>45064.208333333336</v>
      </c>
      <c r="F5677" s="9">
        <v>45064.208333333336</v>
      </c>
      <c r="G5677" s="9">
        <v>45085.754548611112</v>
      </c>
    </row>
    <row r="5678" spans="1:7" x14ac:dyDescent="0.25">
      <c r="A5678" t="s">
        <v>5485</v>
      </c>
      <c r="B5678" t="s">
        <v>5335</v>
      </c>
      <c r="C5678">
        <v>1</v>
      </c>
      <c r="D5678">
        <v>1</v>
      </c>
      <c r="E5678" s="9">
        <v>45064.208333333336</v>
      </c>
      <c r="F5678" s="9">
        <v>45064.208333333336</v>
      </c>
      <c r="G5678" s="9">
        <v>45085.754548611112</v>
      </c>
    </row>
    <row r="5679" spans="1:7" x14ac:dyDescent="0.25">
      <c r="A5679" t="s">
        <v>2683</v>
      </c>
      <c r="B5679" t="s">
        <v>5335</v>
      </c>
      <c r="C5679">
        <v>1</v>
      </c>
      <c r="D5679">
        <v>1</v>
      </c>
      <c r="E5679" s="9">
        <v>45064.208333333336</v>
      </c>
      <c r="F5679" s="9">
        <v>45064.208333333336</v>
      </c>
      <c r="G5679" s="9">
        <v>45085.754548611112</v>
      </c>
    </row>
    <row r="5680" spans="1:7" x14ac:dyDescent="0.25">
      <c r="A5680" t="s">
        <v>2605</v>
      </c>
      <c r="B5680" t="s">
        <v>5335</v>
      </c>
      <c r="C5680">
        <v>1</v>
      </c>
      <c r="D5680">
        <v>1</v>
      </c>
      <c r="E5680" s="9">
        <v>45064.208333333336</v>
      </c>
      <c r="F5680" s="9">
        <v>45064.208333333336</v>
      </c>
      <c r="G5680" s="9">
        <v>45085.754548611112</v>
      </c>
    </row>
    <row r="5681" spans="1:7" x14ac:dyDescent="0.25">
      <c r="A5681" t="s">
        <v>5506</v>
      </c>
      <c r="B5681" t="s">
        <v>5335</v>
      </c>
      <c r="C5681">
        <v>1</v>
      </c>
      <c r="D5681">
        <v>1</v>
      </c>
      <c r="E5681" s="9">
        <v>45064.208333333336</v>
      </c>
      <c r="F5681" s="9">
        <v>45064.208333333336</v>
      </c>
      <c r="G5681" s="9">
        <v>45085.754548611112</v>
      </c>
    </row>
    <row r="5682" spans="1:7" x14ac:dyDescent="0.25">
      <c r="A5682" t="s">
        <v>5533</v>
      </c>
      <c r="B5682" t="s">
        <v>5335</v>
      </c>
      <c r="C5682">
        <v>1</v>
      </c>
      <c r="D5682">
        <v>1</v>
      </c>
      <c r="E5682" s="9">
        <v>45064.208333333336</v>
      </c>
      <c r="F5682" s="9">
        <v>45064.208333333336</v>
      </c>
      <c r="G5682" s="9">
        <v>45085.754560185182</v>
      </c>
    </row>
    <row r="5683" spans="1:7" x14ac:dyDescent="0.25">
      <c r="A5683" t="s">
        <v>5534</v>
      </c>
      <c r="B5683" t="s">
        <v>5335</v>
      </c>
      <c r="C5683">
        <v>1</v>
      </c>
      <c r="D5683">
        <v>1</v>
      </c>
      <c r="E5683" s="9">
        <v>45064.208333333336</v>
      </c>
      <c r="F5683" s="9">
        <v>45064.208333333336</v>
      </c>
      <c r="G5683" s="9">
        <v>45085.754560185182</v>
      </c>
    </row>
    <row r="5684" spans="1:7" x14ac:dyDescent="0.25">
      <c r="A5684" t="s">
        <v>5535</v>
      </c>
      <c r="B5684" t="s">
        <v>5335</v>
      </c>
      <c r="C5684">
        <v>1</v>
      </c>
      <c r="D5684">
        <v>1</v>
      </c>
      <c r="E5684" s="9">
        <v>45064.208333333336</v>
      </c>
      <c r="F5684" s="9">
        <v>45064.208333333336</v>
      </c>
      <c r="G5684" s="9">
        <v>45085.754560185182</v>
      </c>
    </row>
    <row r="5685" spans="1:7" x14ac:dyDescent="0.25">
      <c r="A5685" t="s">
        <v>5536</v>
      </c>
      <c r="B5685" t="s">
        <v>5335</v>
      </c>
      <c r="C5685">
        <v>1</v>
      </c>
      <c r="D5685">
        <v>1</v>
      </c>
      <c r="E5685" s="9">
        <v>45064.208333333336</v>
      </c>
      <c r="F5685" s="9">
        <v>45064.208333333336</v>
      </c>
      <c r="G5685" s="9">
        <v>45085.754560185182</v>
      </c>
    </row>
    <row r="5686" spans="1:7" x14ac:dyDescent="0.25">
      <c r="A5686" t="s">
        <v>2665</v>
      </c>
      <c r="B5686" t="s">
        <v>5335</v>
      </c>
      <c r="C5686">
        <v>1</v>
      </c>
      <c r="D5686">
        <v>1</v>
      </c>
      <c r="E5686" s="9">
        <v>45064.208333333336</v>
      </c>
      <c r="F5686" s="9">
        <v>45064.208333333336</v>
      </c>
      <c r="G5686" s="9">
        <v>45085.754560185182</v>
      </c>
    </row>
    <row r="5687" spans="1:7" x14ac:dyDescent="0.25">
      <c r="A5687" t="s">
        <v>2670</v>
      </c>
      <c r="B5687" t="s">
        <v>5335</v>
      </c>
      <c r="C5687">
        <v>1</v>
      </c>
      <c r="D5687">
        <v>1</v>
      </c>
      <c r="E5687" s="9">
        <v>45064.208333333336</v>
      </c>
      <c r="F5687" s="9">
        <v>45064.208333333336</v>
      </c>
      <c r="G5687" s="9">
        <v>45085.754560185182</v>
      </c>
    </row>
    <row r="5688" spans="1:7" x14ac:dyDescent="0.25">
      <c r="A5688" t="s">
        <v>5538</v>
      </c>
      <c r="B5688" t="s">
        <v>5335</v>
      </c>
      <c r="C5688">
        <v>1</v>
      </c>
      <c r="D5688">
        <v>1</v>
      </c>
      <c r="E5688" s="9">
        <v>45064.208333333336</v>
      </c>
      <c r="F5688" s="9">
        <v>45064.208333333336</v>
      </c>
      <c r="G5688" s="9">
        <v>45085.754560185182</v>
      </c>
    </row>
    <row r="5689" spans="1:7" x14ac:dyDescent="0.25">
      <c r="A5689" t="s">
        <v>5507</v>
      </c>
      <c r="B5689" t="s">
        <v>5335</v>
      </c>
      <c r="C5689">
        <v>1</v>
      </c>
      <c r="D5689">
        <v>1</v>
      </c>
      <c r="E5689" s="9">
        <v>45064.208333333336</v>
      </c>
      <c r="F5689" s="9">
        <v>45064.208333333336</v>
      </c>
      <c r="G5689" s="9">
        <v>45085.754560185182</v>
      </c>
    </row>
    <row r="5690" spans="1:7" x14ac:dyDescent="0.25">
      <c r="A5690" t="s">
        <v>2589</v>
      </c>
      <c r="B5690" t="s">
        <v>5335</v>
      </c>
      <c r="C5690">
        <v>1</v>
      </c>
      <c r="D5690">
        <v>1</v>
      </c>
      <c r="E5690" s="9">
        <v>45064.208333333336</v>
      </c>
      <c r="F5690" s="9">
        <v>45064.208333333336</v>
      </c>
      <c r="G5690" s="9">
        <v>45085.754571759258</v>
      </c>
    </row>
    <row r="5691" spans="1:7" x14ac:dyDescent="0.25">
      <c r="A5691" t="s">
        <v>2590</v>
      </c>
      <c r="B5691" t="s">
        <v>5335</v>
      </c>
      <c r="C5691">
        <v>1</v>
      </c>
      <c r="D5691">
        <v>1</v>
      </c>
      <c r="E5691" s="9">
        <v>45064.208333333336</v>
      </c>
      <c r="F5691" s="9">
        <v>45064.208333333336</v>
      </c>
      <c r="G5691" s="9">
        <v>45085.754571759258</v>
      </c>
    </row>
    <row r="5692" spans="1:7" x14ac:dyDescent="0.25">
      <c r="A5692" t="s">
        <v>2652</v>
      </c>
      <c r="B5692" t="s">
        <v>5335</v>
      </c>
      <c r="C5692">
        <v>1</v>
      </c>
      <c r="D5692">
        <v>1</v>
      </c>
      <c r="E5692" s="9">
        <v>45064.208333333336</v>
      </c>
      <c r="F5692" s="9">
        <v>45064.208333333336</v>
      </c>
      <c r="G5692" s="9">
        <v>45085.754571759258</v>
      </c>
    </row>
    <row r="5693" spans="1:7" x14ac:dyDescent="0.25">
      <c r="A5693" t="s">
        <v>2659</v>
      </c>
      <c r="B5693" t="s">
        <v>5335</v>
      </c>
      <c r="C5693">
        <v>1</v>
      </c>
      <c r="D5693">
        <v>1</v>
      </c>
      <c r="E5693" s="9">
        <v>45064.208333333336</v>
      </c>
      <c r="F5693" s="9">
        <v>45064.208333333336</v>
      </c>
      <c r="G5693" s="9">
        <v>45085.754571759258</v>
      </c>
    </row>
    <row r="5694" spans="1:7" x14ac:dyDescent="0.25">
      <c r="A5694" t="s">
        <v>5539</v>
      </c>
      <c r="B5694" t="s">
        <v>5335</v>
      </c>
      <c r="C5694">
        <v>1</v>
      </c>
      <c r="D5694">
        <v>1</v>
      </c>
      <c r="E5694" s="9">
        <v>45064.208333333336</v>
      </c>
      <c r="F5694" s="9">
        <v>45064.208333333336</v>
      </c>
      <c r="G5694" s="9">
        <v>45085.754571759258</v>
      </c>
    </row>
    <row r="5695" spans="1:7" x14ac:dyDescent="0.25">
      <c r="A5695" t="s">
        <v>2610</v>
      </c>
      <c r="B5695" t="s">
        <v>5335</v>
      </c>
      <c r="C5695">
        <v>1</v>
      </c>
      <c r="D5695">
        <v>1</v>
      </c>
      <c r="E5695" s="9">
        <v>45064.208333333336</v>
      </c>
      <c r="F5695" s="9">
        <v>45064.208333333336</v>
      </c>
      <c r="G5695" s="9">
        <v>45085.754571759258</v>
      </c>
    </row>
    <row r="5696" spans="1:7" x14ac:dyDescent="0.25">
      <c r="A5696" t="s">
        <v>2633</v>
      </c>
      <c r="B5696" t="s">
        <v>5335</v>
      </c>
      <c r="C5696">
        <v>1</v>
      </c>
      <c r="D5696">
        <v>1</v>
      </c>
      <c r="E5696" s="9">
        <v>45064.208333333336</v>
      </c>
      <c r="F5696" s="9">
        <v>45064.208333333336</v>
      </c>
      <c r="G5696" s="9">
        <v>45085.754571759258</v>
      </c>
    </row>
    <row r="5697" spans="1:7" x14ac:dyDescent="0.25">
      <c r="A5697" t="s">
        <v>2632</v>
      </c>
      <c r="B5697" t="s">
        <v>5335</v>
      </c>
      <c r="C5697">
        <v>1</v>
      </c>
      <c r="D5697">
        <v>1</v>
      </c>
      <c r="E5697" s="9">
        <v>45064.208333333336</v>
      </c>
      <c r="F5697" s="9">
        <v>45064.208333333336</v>
      </c>
      <c r="G5697" s="9">
        <v>45085.754583333335</v>
      </c>
    </row>
    <row r="5698" spans="1:7" x14ac:dyDescent="0.25">
      <c r="A5698" t="s">
        <v>2626</v>
      </c>
      <c r="B5698" t="s">
        <v>5335</v>
      </c>
      <c r="C5698">
        <v>1</v>
      </c>
      <c r="D5698">
        <v>1</v>
      </c>
      <c r="E5698" s="9">
        <v>45064.208333333336</v>
      </c>
      <c r="F5698" s="9">
        <v>45064.208333333336</v>
      </c>
      <c r="G5698" s="9">
        <v>45085.754583333335</v>
      </c>
    </row>
    <row r="5699" spans="1:7" x14ac:dyDescent="0.25">
      <c r="A5699" t="s">
        <v>2627</v>
      </c>
      <c r="B5699" t="s">
        <v>5335</v>
      </c>
      <c r="C5699">
        <v>1</v>
      </c>
      <c r="D5699">
        <v>1</v>
      </c>
      <c r="E5699" s="9">
        <v>45064.208333333336</v>
      </c>
      <c r="F5699" s="9">
        <v>45064.208333333336</v>
      </c>
      <c r="G5699" s="9">
        <v>45085.754583333335</v>
      </c>
    </row>
    <row r="5700" spans="1:7" x14ac:dyDescent="0.25">
      <c r="A5700" t="s">
        <v>2628</v>
      </c>
      <c r="B5700" t="s">
        <v>5335</v>
      </c>
      <c r="C5700">
        <v>1</v>
      </c>
      <c r="D5700">
        <v>1</v>
      </c>
      <c r="E5700" s="9">
        <v>45064.208333333336</v>
      </c>
      <c r="F5700" s="9">
        <v>45064.208333333336</v>
      </c>
      <c r="G5700" s="9">
        <v>45085.754583333335</v>
      </c>
    </row>
    <row r="5701" spans="1:7" x14ac:dyDescent="0.25">
      <c r="A5701" t="s">
        <v>2596</v>
      </c>
      <c r="B5701" t="s">
        <v>5335</v>
      </c>
      <c r="C5701">
        <v>1</v>
      </c>
      <c r="D5701">
        <v>1</v>
      </c>
      <c r="E5701" s="9">
        <v>45064.208333333336</v>
      </c>
      <c r="F5701" s="9">
        <v>45064.208333333336</v>
      </c>
      <c r="G5701" s="9">
        <v>45085.754583333335</v>
      </c>
    </row>
    <row r="5702" spans="1:7" x14ac:dyDescent="0.25">
      <c r="A5702" t="s">
        <v>2595</v>
      </c>
      <c r="B5702" t="s">
        <v>5335</v>
      </c>
      <c r="C5702">
        <v>1</v>
      </c>
      <c r="D5702">
        <v>1</v>
      </c>
      <c r="E5702" s="9">
        <v>45064.208333333336</v>
      </c>
      <c r="F5702" s="9">
        <v>45064.208333333336</v>
      </c>
      <c r="G5702" s="9">
        <v>45085.754583333335</v>
      </c>
    </row>
    <row r="5703" spans="1:7" x14ac:dyDescent="0.25">
      <c r="A5703" t="s">
        <v>2593</v>
      </c>
      <c r="B5703" t="s">
        <v>5335</v>
      </c>
      <c r="C5703">
        <v>1</v>
      </c>
      <c r="D5703">
        <v>1</v>
      </c>
      <c r="E5703" s="9">
        <v>45064.208333333336</v>
      </c>
      <c r="F5703" s="9">
        <v>45064.208333333336</v>
      </c>
      <c r="G5703" s="9">
        <v>45085.754583333335</v>
      </c>
    </row>
    <row r="5704" spans="1:7" x14ac:dyDescent="0.25">
      <c r="A5704" t="s">
        <v>2581</v>
      </c>
      <c r="B5704" t="s">
        <v>5335</v>
      </c>
      <c r="C5704">
        <v>1</v>
      </c>
      <c r="D5704">
        <v>1</v>
      </c>
      <c r="E5704" s="9">
        <v>45064.208333333336</v>
      </c>
      <c r="F5704" s="9">
        <v>45064.208333333336</v>
      </c>
      <c r="G5704" s="9">
        <v>45085.754583333335</v>
      </c>
    </row>
    <row r="5705" spans="1:7" x14ac:dyDescent="0.25">
      <c r="A5705" t="s">
        <v>2582</v>
      </c>
      <c r="B5705" t="s">
        <v>5335</v>
      </c>
      <c r="C5705">
        <v>1</v>
      </c>
      <c r="D5705">
        <v>1</v>
      </c>
      <c r="E5705" s="9">
        <v>45064.208333333336</v>
      </c>
      <c r="F5705" s="9">
        <v>45064.208333333336</v>
      </c>
      <c r="G5705" s="9">
        <v>45085.754594907405</v>
      </c>
    </row>
    <row r="5706" spans="1:7" x14ac:dyDescent="0.25">
      <c r="A5706" t="s">
        <v>2583</v>
      </c>
      <c r="B5706" t="s">
        <v>5335</v>
      </c>
      <c r="C5706">
        <v>1</v>
      </c>
      <c r="D5706">
        <v>1</v>
      </c>
      <c r="E5706" s="9">
        <v>45064.208333333336</v>
      </c>
      <c r="F5706" s="9">
        <v>45064.208333333336</v>
      </c>
      <c r="G5706" s="9">
        <v>45085.754594907405</v>
      </c>
    </row>
    <row r="5707" spans="1:7" x14ac:dyDescent="0.25">
      <c r="A5707" t="s">
        <v>2597</v>
      </c>
      <c r="B5707" t="s">
        <v>5335</v>
      </c>
      <c r="C5707">
        <v>1</v>
      </c>
      <c r="D5707">
        <v>1</v>
      </c>
      <c r="E5707" s="9">
        <v>45064.208333333336</v>
      </c>
      <c r="F5707" s="9">
        <v>45064.208333333336</v>
      </c>
      <c r="G5707" s="9">
        <v>45085.754594907405</v>
      </c>
    </row>
    <row r="5708" spans="1:7" x14ac:dyDescent="0.25">
      <c r="A5708" t="s">
        <v>2591</v>
      </c>
      <c r="B5708" t="s">
        <v>5335</v>
      </c>
      <c r="C5708">
        <v>1</v>
      </c>
      <c r="D5708">
        <v>1</v>
      </c>
      <c r="E5708" s="9">
        <v>45064.208333333336</v>
      </c>
      <c r="F5708" s="9">
        <v>45064.208333333336</v>
      </c>
      <c r="G5708" s="9">
        <v>45085.754594907405</v>
      </c>
    </row>
    <row r="5709" spans="1:7" x14ac:dyDescent="0.25">
      <c r="A5709" t="s">
        <v>2594</v>
      </c>
      <c r="B5709" t="s">
        <v>5335</v>
      </c>
      <c r="C5709">
        <v>1</v>
      </c>
      <c r="D5709">
        <v>1</v>
      </c>
      <c r="E5709" s="9">
        <v>45064.208333333336</v>
      </c>
      <c r="F5709" s="9">
        <v>45064.208333333336</v>
      </c>
      <c r="G5709" s="9">
        <v>45085.754594907405</v>
      </c>
    </row>
    <row r="5710" spans="1:7" x14ac:dyDescent="0.25">
      <c r="A5710" t="s">
        <v>2585</v>
      </c>
      <c r="B5710" t="s">
        <v>5335</v>
      </c>
      <c r="C5710">
        <v>1</v>
      </c>
      <c r="D5710">
        <v>1</v>
      </c>
      <c r="E5710" s="9">
        <v>45064.208333333336</v>
      </c>
      <c r="F5710" s="9">
        <v>45064.208333333336</v>
      </c>
      <c r="G5710" s="9">
        <v>45085.754594907405</v>
      </c>
    </row>
    <row r="5711" spans="1:7" x14ac:dyDescent="0.25">
      <c r="A5711" t="s">
        <v>2598</v>
      </c>
      <c r="B5711" t="s">
        <v>5335</v>
      </c>
      <c r="C5711">
        <v>1</v>
      </c>
      <c r="D5711">
        <v>1</v>
      </c>
      <c r="E5711" s="9">
        <v>45064.208333333336</v>
      </c>
      <c r="F5711" s="9">
        <v>45064.208333333336</v>
      </c>
      <c r="G5711" s="9">
        <v>45085.754594907405</v>
      </c>
    </row>
    <row r="5712" spans="1:7" x14ac:dyDescent="0.25">
      <c r="A5712" t="s">
        <v>2586</v>
      </c>
      <c r="B5712" t="s">
        <v>5335</v>
      </c>
      <c r="C5712">
        <v>1</v>
      </c>
      <c r="D5712">
        <v>1</v>
      </c>
      <c r="E5712" s="9">
        <v>45064.208333333336</v>
      </c>
      <c r="F5712" s="9">
        <v>45064.208333333336</v>
      </c>
      <c r="G5712" s="9">
        <v>45085.754606481481</v>
      </c>
    </row>
    <row r="5713" spans="1:7" x14ac:dyDescent="0.25">
      <c r="A5713" t="s">
        <v>2615</v>
      </c>
      <c r="B5713" t="s">
        <v>5335</v>
      </c>
      <c r="C5713">
        <v>1</v>
      </c>
      <c r="D5713">
        <v>1</v>
      </c>
      <c r="E5713" s="9">
        <v>45064.208333333336</v>
      </c>
      <c r="F5713" s="9">
        <v>45064.208333333336</v>
      </c>
      <c r="G5713" s="9">
        <v>45085.754606481481</v>
      </c>
    </row>
    <row r="5714" spans="1:7" x14ac:dyDescent="0.25">
      <c r="A5714" t="s">
        <v>2634</v>
      </c>
      <c r="B5714" t="s">
        <v>5335</v>
      </c>
      <c r="C5714">
        <v>1</v>
      </c>
      <c r="D5714">
        <v>1</v>
      </c>
      <c r="E5714" s="9">
        <v>45064.208333333336</v>
      </c>
      <c r="F5714" s="9">
        <v>45064.208333333336</v>
      </c>
      <c r="G5714" s="9">
        <v>45085.754606481481</v>
      </c>
    </row>
    <row r="5715" spans="1:7" x14ac:dyDescent="0.25">
      <c r="A5715" t="s">
        <v>2637</v>
      </c>
      <c r="B5715" t="s">
        <v>5335</v>
      </c>
      <c r="C5715">
        <v>1</v>
      </c>
      <c r="D5715">
        <v>1</v>
      </c>
      <c r="E5715" s="9">
        <v>45064.208333333336</v>
      </c>
      <c r="F5715" s="9">
        <v>45064.208333333336</v>
      </c>
      <c r="G5715" s="9">
        <v>45085.754606481481</v>
      </c>
    </row>
    <row r="5716" spans="1:7" x14ac:dyDescent="0.25">
      <c r="A5716" t="s">
        <v>2638</v>
      </c>
      <c r="B5716" t="s">
        <v>5335</v>
      </c>
      <c r="C5716">
        <v>1</v>
      </c>
      <c r="D5716">
        <v>1</v>
      </c>
      <c r="E5716" s="9">
        <v>45064.208333333336</v>
      </c>
      <c r="F5716" s="9">
        <v>45064.208333333336</v>
      </c>
      <c r="G5716" s="9">
        <v>45085.754606481481</v>
      </c>
    </row>
    <row r="5717" spans="1:7" x14ac:dyDescent="0.25">
      <c r="A5717" t="s">
        <v>2640</v>
      </c>
      <c r="B5717" t="s">
        <v>5335</v>
      </c>
      <c r="C5717">
        <v>1</v>
      </c>
      <c r="D5717">
        <v>1</v>
      </c>
      <c r="E5717" s="9">
        <v>45064.208333333336</v>
      </c>
      <c r="F5717" s="9">
        <v>45064.208333333336</v>
      </c>
      <c r="G5717" s="9">
        <v>45085.754606481481</v>
      </c>
    </row>
    <row r="5718" spans="1:7" x14ac:dyDescent="0.25">
      <c r="A5718" t="s">
        <v>2641</v>
      </c>
      <c r="B5718" t="s">
        <v>5335</v>
      </c>
      <c r="C5718">
        <v>1</v>
      </c>
      <c r="D5718">
        <v>1</v>
      </c>
      <c r="E5718" s="9">
        <v>45064.208333333336</v>
      </c>
      <c r="F5718" s="9">
        <v>45064.208333333336</v>
      </c>
      <c r="G5718" s="9">
        <v>45085.754606481481</v>
      </c>
    </row>
    <row r="5719" spans="1:7" x14ac:dyDescent="0.25">
      <c r="A5719" t="s">
        <v>2642</v>
      </c>
      <c r="B5719" t="s">
        <v>5335</v>
      </c>
      <c r="C5719">
        <v>1</v>
      </c>
      <c r="D5719">
        <v>1</v>
      </c>
      <c r="E5719" s="9">
        <v>45064.208333333336</v>
      </c>
      <c r="F5719" s="9">
        <v>45064.208333333336</v>
      </c>
      <c r="G5719" s="9">
        <v>45085.754606481481</v>
      </c>
    </row>
    <row r="5720" spans="1:7" x14ac:dyDescent="0.25">
      <c r="A5720" t="s">
        <v>2643</v>
      </c>
      <c r="B5720" t="s">
        <v>5335</v>
      </c>
      <c r="C5720">
        <v>1</v>
      </c>
      <c r="D5720">
        <v>1</v>
      </c>
      <c r="E5720" s="9">
        <v>45064.208333333336</v>
      </c>
      <c r="F5720" s="9">
        <v>45064.208333333336</v>
      </c>
      <c r="G5720" s="9">
        <v>45085.754618055558</v>
      </c>
    </row>
    <row r="5721" spans="1:7" x14ac:dyDescent="0.25">
      <c r="A5721" t="s">
        <v>2645</v>
      </c>
      <c r="B5721" t="s">
        <v>5335</v>
      </c>
      <c r="C5721">
        <v>1</v>
      </c>
      <c r="D5721">
        <v>1</v>
      </c>
      <c r="E5721" s="9">
        <v>45064.208333333336</v>
      </c>
      <c r="F5721" s="9">
        <v>45064.208333333336</v>
      </c>
      <c r="G5721" s="9">
        <v>45085.754618055558</v>
      </c>
    </row>
    <row r="5722" spans="1:7" x14ac:dyDescent="0.25">
      <c r="A5722" t="s">
        <v>2603</v>
      </c>
      <c r="B5722" t="s">
        <v>5335</v>
      </c>
      <c r="C5722">
        <v>1</v>
      </c>
      <c r="D5722">
        <v>1</v>
      </c>
      <c r="E5722" s="9">
        <v>45064.208333333336</v>
      </c>
      <c r="F5722" s="9">
        <v>45064.208333333336</v>
      </c>
      <c r="G5722" s="9">
        <v>45085.754618055558</v>
      </c>
    </row>
    <row r="5723" spans="1:7" x14ac:dyDescent="0.25">
      <c r="A5723" t="s">
        <v>2600</v>
      </c>
      <c r="B5723" t="s">
        <v>5335</v>
      </c>
      <c r="C5723">
        <v>1</v>
      </c>
      <c r="D5723">
        <v>1</v>
      </c>
      <c r="E5723" s="9">
        <v>45064.208333333336</v>
      </c>
      <c r="F5723" s="9">
        <v>45064.208333333336</v>
      </c>
      <c r="G5723" s="9">
        <v>45085.754618055558</v>
      </c>
    </row>
    <row r="5724" spans="1:7" x14ac:dyDescent="0.25">
      <c r="A5724" t="s">
        <v>2656</v>
      </c>
      <c r="B5724" t="s">
        <v>5335</v>
      </c>
      <c r="C5724">
        <v>1</v>
      </c>
      <c r="D5724">
        <v>1</v>
      </c>
      <c r="E5724" s="9">
        <v>45064.208333333336</v>
      </c>
      <c r="F5724" s="9">
        <v>45064.208333333336</v>
      </c>
      <c r="G5724" s="9">
        <v>45085.754618055558</v>
      </c>
    </row>
    <row r="5725" spans="1:7" x14ac:dyDescent="0.25">
      <c r="A5725" t="s">
        <v>2658</v>
      </c>
      <c r="B5725" t="s">
        <v>5335</v>
      </c>
      <c r="C5725">
        <v>1</v>
      </c>
      <c r="D5725">
        <v>1</v>
      </c>
      <c r="E5725" s="9">
        <v>45064.208333333336</v>
      </c>
      <c r="F5725" s="9">
        <v>45064.208333333336</v>
      </c>
      <c r="G5725" s="9">
        <v>45085.754618055558</v>
      </c>
    </row>
    <row r="5726" spans="1:7" x14ac:dyDescent="0.25">
      <c r="A5726" t="s">
        <v>2653</v>
      </c>
      <c r="B5726" t="s">
        <v>5335</v>
      </c>
      <c r="C5726">
        <v>1</v>
      </c>
      <c r="D5726">
        <v>1</v>
      </c>
      <c r="E5726" s="9">
        <v>45064.208333333336</v>
      </c>
      <c r="F5726" s="9">
        <v>45064.208333333336</v>
      </c>
      <c r="G5726" s="9">
        <v>45085.754618055558</v>
      </c>
    </row>
    <row r="5727" spans="1:7" x14ac:dyDescent="0.25">
      <c r="A5727" t="s">
        <v>2654</v>
      </c>
      <c r="B5727" t="s">
        <v>5335</v>
      </c>
      <c r="C5727">
        <v>1</v>
      </c>
      <c r="D5727">
        <v>1</v>
      </c>
      <c r="E5727" s="9">
        <v>45064.208333333336</v>
      </c>
      <c r="F5727" s="9">
        <v>45064.208333333336</v>
      </c>
      <c r="G5727" s="9">
        <v>45085.754618055558</v>
      </c>
    </row>
    <row r="5728" spans="1:7" x14ac:dyDescent="0.25">
      <c r="A5728" t="s">
        <v>2611</v>
      </c>
      <c r="B5728" t="s">
        <v>5335</v>
      </c>
      <c r="C5728">
        <v>1</v>
      </c>
      <c r="D5728">
        <v>1</v>
      </c>
      <c r="E5728" s="9">
        <v>45064.208333333336</v>
      </c>
      <c r="F5728" s="9">
        <v>45064.208333333336</v>
      </c>
      <c r="G5728" s="9">
        <v>45085.754629629628</v>
      </c>
    </row>
    <row r="5729" spans="1:7" x14ac:dyDescent="0.25">
      <c r="A5729" t="s">
        <v>2613</v>
      </c>
      <c r="B5729" t="s">
        <v>5335</v>
      </c>
      <c r="C5729">
        <v>1</v>
      </c>
      <c r="D5729">
        <v>1</v>
      </c>
      <c r="E5729" s="9">
        <v>45064.208333333336</v>
      </c>
      <c r="F5729" s="9">
        <v>45064.208333333336</v>
      </c>
      <c r="G5729" s="9">
        <v>45085.754629629628</v>
      </c>
    </row>
    <row r="5730" spans="1:7" x14ac:dyDescent="0.25">
      <c r="A5730" t="s">
        <v>2649</v>
      </c>
      <c r="B5730" t="s">
        <v>5335</v>
      </c>
      <c r="C5730">
        <v>1</v>
      </c>
      <c r="D5730">
        <v>1</v>
      </c>
      <c r="E5730" s="9">
        <v>45064.208333333336</v>
      </c>
      <c r="F5730" s="9">
        <v>45064.208333333336</v>
      </c>
      <c r="G5730" s="9">
        <v>45085.754629629628</v>
      </c>
    </row>
    <row r="5731" spans="1:7" x14ac:dyDescent="0.25">
      <c r="A5731" t="s">
        <v>2650</v>
      </c>
      <c r="B5731" t="s">
        <v>5335</v>
      </c>
      <c r="C5731">
        <v>1</v>
      </c>
      <c r="D5731">
        <v>1</v>
      </c>
      <c r="E5731" s="9">
        <v>45064.208333333336</v>
      </c>
      <c r="F5731" s="9">
        <v>45064.208333333336</v>
      </c>
      <c r="G5731" s="9">
        <v>45085.754629629628</v>
      </c>
    </row>
    <row r="5732" spans="1:7" x14ac:dyDescent="0.25">
      <c r="A5732" t="s">
        <v>2556</v>
      </c>
      <c r="B5732" t="s">
        <v>5335</v>
      </c>
      <c r="C5732">
        <v>1</v>
      </c>
      <c r="D5732">
        <v>1</v>
      </c>
      <c r="E5732" s="9">
        <v>45064.208333333336</v>
      </c>
      <c r="F5732" s="9">
        <v>45064.208333333336</v>
      </c>
      <c r="G5732" s="9">
        <v>45085.754629629628</v>
      </c>
    </row>
    <row r="5733" spans="1:7" x14ac:dyDescent="0.25">
      <c r="A5733" t="s">
        <v>2558</v>
      </c>
      <c r="B5733" t="s">
        <v>5335</v>
      </c>
      <c r="C5733">
        <v>1</v>
      </c>
      <c r="D5733">
        <v>1</v>
      </c>
      <c r="E5733" s="9">
        <v>45064.208333333336</v>
      </c>
      <c r="F5733" s="9">
        <v>45064.208333333336</v>
      </c>
      <c r="G5733" s="9">
        <v>45085.754629629628</v>
      </c>
    </row>
    <row r="5734" spans="1:7" x14ac:dyDescent="0.25">
      <c r="A5734" t="s">
        <v>2554</v>
      </c>
      <c r="B5734" t="s">
        <v>5335</v>
      </c>
      <c r="C5734">
        <v>1</v>
      </c>
      <c r="D5734">
        <v>1</v>
      </c>
      <c r="E5734" s="9">
        <v>45064.208333333336</v>
      </c>
      <c r="F5734" s="9">
        <v>45064.208333333336</v>
      </c>
      <c r="G5734" s="9">
        <v>45085.754629629628</v>
      </c>
    </row>
    <row r="5735" spans="1:7" x14ac:dyDescent="0.25">
      <c r="A5735" t="s">
        <v>2571</v>
      </c>
      <c r="B5735" t="s">
        <v>5335</v>
      </c>
      <c r="C5735">
        <v>1</v>
      </c>
      <c r="D5735">
        <v>1</v>
      </c>
      <c r="E5735" s="9">
        <v>45064.208333333336</v>
      </c>
      <c r="F5735" s="9">
        <v>45064.208333333336</v>
      </c>
      <c r="G5735" s="9">
        <v>45085.754629629628</v>
      </c>
    </row>
    <row r="5736" spans="1:7" x14ac:dyDescent="0.25">
      <c r="A5736" t="s">
        <v>2573</v>
      </c>
      <c r="B5736" t="s">
        <v>5335</v>
      </c>
      <c r="C5736">
        <v>1</v>
      </c>
      <c r="D5736">
        <v>1</v>
      </c>
      <c r="E5736" s="9">
        <v>45064.208333333336</v>
      </c>
      <c r="F5736" s="9">
        <v>45064.208333333336</v>
      </c>
      <c r="G5736" s="9">
        <v>45085.754641203705</v>
      </c>
    </row>
    <row r="5737" spans="1:7" x14ac:dyDescent="0.25">
      <c r="A5737" t="s">
        <v>2557</v>
      </c>
      <c r="B5737" t="s">
        <v>5335</v>
      </c>
      <c r="C5737">
        <v>1</v>
      </c>
      <c r="D5737">
        <v>1</v>
      </c>
      <c r="E5737" s="9">
        <v>45064.208333333336</v>
      </c>
      <c r="F5737" s="9">
        <v>45064.208333333336</v>
      </c>
      <c r="G5737" s="9">
        <v>45085.754641203705</v>
      </c>
    </row>
    <row r="5738" spans="1:7" x14ac:dyDescent="0.25">
      <c r="A5738" t="s">
        <v>2555</v>
      </c>
      <c r="B5738" t="s">
        <v>5335</v>
      </c>
      <c r="C5738">
        <v>1</v>
      </c>
      <c r="D5738">
        <v>1</v>
      </c>
      <c r="E5738" s="9">
        <v>45064.208333333336</v>
      </c>
      <c r="F5738" s="9">
        <v>45064.208333333336</v>
      </c>
      <c r="G5738" s="9">
        <v>45085.754641203705</v>
      </c>
    </row>
    <row r="5739" spans="1:7" x14ac:dyDescent="0.25">
      <c r="A5739" t="s">
        <v>2678</v>
      </c>
      <c r="B5739" t="s">
        <v>5335</v>
      </c>
      <c r="C5739">
        <v>1</v>
      </c>
      <c r="D5739">
        <v>1</v>
      </c>
      <c r="E5739" s="9">
        <v>45064.208333333336</v>
      </c>
      <c r="F5739" s="9">
        <v>45064.208333333336</v>
      </c>
      <c r="G5739" s="9">
        <v>45085.754641203705</v>
      </c>
    </row>
    <row r="5740" spans="1:7" x14ac:dyDescent="0.25">
      <c r="A5740" t="s">
        <v>2565</v>
      </c>
      <c r="B5740" t="s">
        <v>5335</v>
      </c>
      <c r="C5740">
        <v>1</v>
      </c>
      <c r="D5740">
        <v>1</v>
      </c>
      <c r="E5740" s="9">
        <v>45064.208333333336</v>
      </c>
      <c r="F5740" s="9">
        <v>45064.208333333336</v>
      </c>
      <c r="G5740" s="9">
        <v>45085.754641203705</v>
      </c>
    </row>
    <row r="5741" spans="1:7" x14ac:dyDescent="0.25">
      <c r="A5741" t="s">
        <v>2566</v>
      </c>
      <c r="B5741" t="s">
        <v>5335</v>
      </c>
      <c r="C5741">
        <v>1</v>
      </c>
      <c r="D5741">
        <v>1</v>
      </c>
      <c r="E5741" s="9">
        <v>45064.208333333336</v>
      </c>
      <c r="F5741" s="9">
        <v>45064.208333333336</v>
      </c>
      <c r="G5741" s="9">
        <v>45085.754641203705</v>
      </c>
    </row>
    <row r="5742" spans="1:7" x14ac:dyDescent="0.25">
      <c r="A5742" t="s">
        <v>2569</v>
      </c>
      <c r="B5742" t="s">
        <v>5335</v>
      </c>
      <c r="C5742">
        <v>1</v>
      </c>
      <c r="D5742">
        <v>1</v>
      </c>
      <c r="E5742" s="9">
        <v>45064.208333333336</v>
      </c>
      <c r="F5742" s="9">
        <v>45064.208333333336</v>
      </c>
      <c r="G5742" s="9">
        <v>45085.754641203705</v>
      </c>
    </row>
    <row r="5743" spans="1:7" x14ac:dyDescent="0.25">
      <c r="A5743" t="s">
        <v>5545</v>
      </c>
      <c r="B5743" t="s">
        <v>5335</v>
      </c>
      <c r="C5743">
        <v>1</v>
      </c>
      <c r="D5743">
        <v>1</v>
      </c>
      <c r="E5743" s="9">
        <v>45064.208333333336</v>
      </c>
      <c r="F5743" s="9">
        <v>45064.208333333336</v>
      </c>
      <c r="G5743" s="9">
        <v>45085.754652777781</v>
      </c>
    </row>
    <row r="5744" spans="1:7" x14ac:dyDescent="0.25">
      <c r="A5744" t="s">
        <v>5508</v>
      </c>
      <c r="B5744" t="s">
        <v>5335</v>
      </c>
      <c r="C5744">
        <v>1</v>
      </c>
      <c r="D5744">
        <v>1</v>
      </c>
      <c r="E5744" s="9">
        <v>45064.208333333336</v>
      </c>
      <c r="F5744" s="9">
        <v>45064.208333333336</v>
      </c>
      <c r="G5744" s="9">
        <v>45085.754652777781</v>
      </c>
    </row>
    <row r="5745" spans="1:7" x14ac:dyDescent="0.25">
      <c r="A5745" t="s">
        <v>5544</v>
      </c>
      <c r="B5745" t="s">
        <v>5335</v>
      </c>
      <c r="C5745">
        <v>1</v>
      </c>
      <c r="D5745">
        <v>1</v>
      </c>
      <c r="E5745" s="9">
        <v>45064.208333333336</v>
      </c>
      <c r="F5745" s="9">
        <v>45064.208333333336</v>
      </c>
      <c r="G5745" s="9">
        <v>45085.754652777781</v>
      </c>
    </row>
    <row r="5746" spans="1:7" x14ac:dyDescent="0.25">
      <c r="A5746" t="s">
        <v>2673</v>
      </c>
      <c r="B5746" t="s">
        <v>5335</v>
      </c>
      <c r="C5746">
        <v>1</v>
      </c>
      <c r="D5746">
        <v>1</v>
      </c>
      <c r="E5746" s="9">
        <v>45064.208333333336</v>
      </c>
      <c r="F5746" s="9">
        <v>45064.208333333336</v>
      </c>
      <c r="G5746" s="9">
        <v>45085.754652777781</v>
      </c>
    </row>
    <row r="5747" spans="1:7" x14ac:dyDescent="0.25">
      <c r="A5747" t="s">
        <v>2674</v>
      </c>
      <c r="B5747" t="s">
        <v>5335</v>
      </c>
      <c r="C5747">
        <v>1</v>
      </c>
      <c r="D5747">
        <v>1</v>
      </c>
      <c r="E5747" s="9">
        <v>45064.208333333336</v>
      </c>
      <c r="F5747" s="9">
        <v>45064.208333333336</v>
      </c>
      <c r="G5747" s="9">
        <v>45085.754652777781</v>
      </c>
    </row>
    <row r="5748" spans="1:7" x14ac:dyDescent="0.25">
      <c r="A5748" t="s">
        <v>2675</v>
      </c>
      <c r="B5748" t="s">
        <v>5335</v>
      </c>
      <c r="C5748">
        <v>1</v>
      </c>
      <c r="D5748">
        <v>1</v>
      </c>
      <c r="E5748" s="9">
        <v>45064.208333333336</v>
      </c>
      <c r="F5748" s="9">
        <v>45064.208333333336</v>
      </c>
      <c r="G5748" s="9">
        <v>45085.754652777781</v>
      </c>
    </row>
    <row r="5749" spans="1:7" x14ac:dyDescent="0.25">
      <c r="A5749" t="s">
        <v>2672</v>
      </c>
      <c r="B5749" t="s">
        <v>5335</v>
      </c>
      <c r="C5749">
        <v>1</v>
      </c>
      <c r="D5749">
        <v>1</v>
      </c>
      <c r="E5749" s="9">
        <v>45064.208333333336</v>
      </c>
      <c r="F5749" s="9">
        <v>45064.208333333336</v>
      </c>
      <c r="G5749" s="9">
        <v>45085.754652777781</v>
      </c>
    </row>
    <row r="5750" spans="1:7" x14ac:dyDescent="0.25">
      <c r="A5750" t="s">
        <v>2660</v>
      </c>
      <c r="B5750" t="s">
        <v>5335</v>
      </c>
      <c r="C5750">
        <v>1</v>
      </c>
      <c r="D5750">
        <v>1</v>
      </c>
      <c r="E5750" s="9">
        <v>45064.208333333336</v>
      </c>
      <c r="F5750" s="9">
        <v>45064.208333333336</v>
      </c>
      <c r="G5750" s="9">
        <v>45085.754664351851</v>
      </c>
    </row>
    <row r="5751" spans="1:7" x14ac:dyDescent="0.25">
      <c r="A5751" t="s">
        <v>2662</v>
      </c>
      <c r="B5751" t="s">
        <v>5335</v>
      </c>
      <c r="C5751">
        <v>1</v>
      </c>
      <c r="D5751">
        <v>1</v>
      </c>
      <c r="E5751" s="9">
        <v>45064.208333333336</v>
      </c>
      <c r="F5751" s="9">
        <v>45064.208333333336</v>
      </c>
      <c r="G5751" s="9">
        <v>45085.754664351851</v>
      </c>
    </row>
    <row r="5752" spans="1:7" x14ac:dyDescent="0.25">
      <c r="A5752" t="s">
        <v>2663</v>
      </c>
      <c r="B5752" t="s">
        <v>5335</v>
      </c>
      <c r="C5752">
        <v>1</v>
      </c>
      <c r="D5752">
        <v>1</v>
      </c>
      <c r="E5752" s="9">
        <v>45064.208333333336</v>
      </c>
      <c r="F5752" s="9">
        <v>45064.208333333336</v>
      </c>
      <c r="G5752" s="9">
        <v>45085.754664351851</v>
      </c>
    </row>
    <row r="5753" spans="1:7" x14ac:dyDescent="0.25">
      <c r="A5753" t="s">
        <v>2664</v>
      </c>
      <c r="B5753" t="s">
        <v>5335</v>
      </c>
      <c r="C5753">
        <v>1</v>
      </c>
      <c r="D5753">
        <v>1</v>
      </c>
      <c r="E5753" s="9">
        <v>45064.208333333336</v>
      </c>
      <c r="F5753" s="9">
        <v>45064.208333333336</v>
      </c>
      <c r="G5753" s="9">
        <v>45085.754664351851</v>
      </c>
    </row>
    <row r="5754" spans="1:7" x14ac:dyDescent="0.25">
      <c r="A5754" t="s">
        <v>2891</v>
      </c>
      <c r="B5754" t="s">
        <v>5324</v>
      </c>
      <c r="C5754">
        <v>1</v>
      </c>
      <c r="D5754">
        <v>1</v>
      </c>
      <c r="E5754" s="9">
        <v>45063.208333333336</v>
      </c>
      <c r="F5754" s="9">
        <v>45063.208333333336</v>
      </c>
      <c r="G5754" s="9">
        <v>45085.754664351851</v>
      </c>
    </row>
    <row r="5755" spans="1:7" x14ac:dyDescent="0.25">
      <c r="A5755" t="s">
        <v>2813</v>
      </c>
      <c r="B5755" t="s">
        <v>5324</v>
      </c>
      <c r="C5755">
        <v>1</v>
      </c>
      <c r="D5755">
        <v>1</v>
      </c>
      <c r="E5755" s="9">
        <v>45063.208333333336</v>
      </c>
      <c r="F5755" s="9">
        <v>45063.208333333336</v>
      </c>
      <c r="G5755" s="9">
        <v>45085.754664351851</v>
      </c>
    </row>
    <row r="5756" spans="1:7" x14ac:dyDescent="0.25">
      <c r="A5756" t="s">
        <v>2821</v>
      </c>
      <c r="B5756" t="s">
        <v>5324</v>
      </c>
      <c r="C5756">
        <v>1</v>
      </c>
      <c r="D5756">
        <v>1</v>
      </c>
      <c r="E5756" s="9">
        <v>45063.208333333336</v>
      </c>
      <c r="F5756" s="9">
        <v>45063.208333333336</v>
      </c>
      <c r="G5756" s="9">
        <v>45085.754664351851</v>
      </c>
    </row>
    <row r="5757" spans="1:7" x14ac:dyDescent="0.25">
      <c r="A5757" t="s">
        <v>5488</v>
      </c>
      <c r="B5757" t="s">
        <v>5324</v>
      </c>
      <c r="C5757">
        <v>1</v>
      </c>
      <c r="D5757">
        <v>1</v>
      </c>
      <c r="E5757" s="9">
        <v>45063.208333333336</v>
      </c>
      <c r="F5757" s="9">
        <v>45063.208333333336</v>
      </c>
      <c r="G5757" s="9">
        <v>45085.754675925928</v>
      </c>
    </row>
    <row r="5758" spans="1:7" x14ac:dyDescent="0.25">
      <c r="A5758" t="s">
        <v>5546</v>
      </c>
      <c r="B5758" t="s">
        <v>5324</v>
      </c>
      <c r="C5758">
        <v>1</v>
      </c>
      <c r="D5758">
        <v>1</v>
      </c>
      <c r="E5758" s="9">
        <v>45063.208333333336</v>
      </c>
      <c r="F5758" s="9">
        <v>45063.208333333336</v>
      </c>
      <c r="G5758" s="9">
        <v>45085.754675925928</v>
      </c>
    </row>
    <row r="5759" spans="1:7" x14ac:dyDescent="0.25">
      <c r="A5759" t="s">
        <v>5547</v>
      </c>
      <c r="B5759" t="s">
        <v>5324</v>
      </c>
      <c r="C5759">
        <v>1</v>
      </c>
      <c r="D5759">
        <v>1</v>
      </c>
      <c r="E5759" s="9">
        <v>45063.208333333336</v>
      </c>
      <c r="F5759" s="9">
        <v>45063.208333333336</v>
      </c>
      <c r="G5759" s="9">
        <v>45085.754675925928</v>
      </c>
    </row>
    <row r="5760" spans="1:7" x14ac:dyDescent="0.25">
      <c r="A5760" t="s">
        <v>5548</v>
      </c>
      <c r="B5760" t="s">
        <v>5324</v>
      </c>
      <c r="C5760">
        <v>1</v>
      </c>
      <c r="D5760">
        <v>1</v>
      </c>
      <c r="E5760" s="9">
        <v>45063.208333333336</v>
      </c>
      <c r="F5760" s="9">
        <v>45063.208333333336</v>
      </c>
      <c r="G5760" s="9">
        <v>45085.754675925928</v>
      </c>
    </row>
    <row r="5761" spans="1:7" x14ac:dyDescent="0.25">
      <c r="A5761" t="s">
        <v>2907</v>
      </c>
      <c r="B5761" t="s">
        <v>5337</v>
      </c>
      <c r="C5761">
        <v>1</v>
      </c>
      <c r="D5761">
        <v>1</v>
      </c>
      <c r="E5761" s="9">
        <v>45063.208333333336</v>
      </c>
      <c r="F5761" s="9">
        <v>45063.208333333336</v>
      </c>
      <c r="G5761" s="9">
        <v>45085.754675925928</v>
      </c>
    </row>
    <row r="5762" spans="1:7" x14ac:dyDescent="0.25">
      <c r="A5762" t="s">
        <v>2908</v>
      </c>
      <c r="B5762" t="s">
        <v>5337</v>
      </c>
      <c r="C5762">
        <v>1</v>
      </c>
      <c r="D5762">
        <v>1</v>
      </c>
      <c r="E5762" s="9">
        <v>45063.208333333336</v>
      </c>
      <c r="F5762" s="9">
        <v>45063.208333333336</v>
      </c>
      <c r="G5762" s="9">
        <v>45085.754675925928</v>
      </c>
    </row>
    <row r="5763" spans="1:7" x14ac:dyDescent="0.25">
      <c r="A5763" t="s">
        <v>2910</v>
      </c>
      <c r="B5763" t="s">
        <v>5337</v>
      </c>
      <c r="C5763">
        <v>1</v>
      </c>
      <c r="D5763">
        <v>1</v>
      </c>
      <c r="E5763" s="9">
        <v>45063.208333333336</v>
      </c>
      <c r="F5763" s="9">
        <v>45063.208333333336</v>
      </c>
      <c r="G5763" s="9">
        <v>45085.754675925928</v>
      </c>
    </row>
    <row r="5764" spans="1:7" x14ac:dyDescent="0.25">
      <c r="A5764" t="s">
        <v>2911</v>
      </c>
      <c r="B5764" t="s">
        <v>5337</v>
      </c>
      <c r="C5764">
        <v>1</v>
      </c>
      <c r="D5764">
        <v>1</v>
      </c>
      <c r="E5764" s="9">
        <v>45063.208333333336</v>
      </c>
      <c r="F5764" s="9">
        <v>45063.208333333336</v>
      </c>
      <c r="G5764" s="9">
        <v>45085.754687499997</v>
      </c>
    </row>
    <row r="5765" spans="1:7" x14ac:dyDescent="0.25">
      <c r="A5765" t="s">
        <v>2912</v>
      </c>
      <c r="B5765" t="s">
        <v>5337</v>
      </c>
      <c r="C5765">
        <v>1</v>
      </c>
      <c r="D5765">
        <v>1</v>
      </c>
      <c r="E5765" s="9">
        <v>45063.208333333336</v>
      </c>
      <c r="F5765" s="9">
        <v>45063.208333333336</v>
      </c>
      <c r="G5765" s="9">
        <v>45085.754687499997</v>
      </c>
    </row>
    <row r="5766" spans="1:7" x14ac:dyDescent="0.25">
      <c r="A5766" t="s">
        <v>2982</v>
      </c>
      <c r="B5766" t="s">
        <v>5337</v>
      </c>
      <c r="C5766">
        <v>1</v>
      </c>
      <c r="D5766">
        <v>1</v>
      </c>
      <c r="E5766" s="9">
        <v>45063.208333333336</v>
      </c>
      <c r="F5766" s="9">
        <v>45063.208333333336</v>
      </c>
      <c r="G5766" s="9">
        <v>45085.754687499997</v>
      </c>
    </row>
    <row r="5767" spans="1:7" x14ac:dyDescent="0.25">
      <c r="A5767" t="s">
        <v>2587</v>
      </c>
      <c r="B5767" t="s">
        <v>5337</v>
      </c>
      <c r="C5767">
        <v>1</v>
      </c>
      <c r="D5767">
        <v>1</v>
      </c>
      <c r="E5767" s="9">
        <v>45063.208333333336</v>
      </c>
      <c r="F5767" s="9">
        <v>45063.208333333336</v>
      </c>
      <c r="G5767" s="9">
        <v>45085.754687499997</v>
      </c>
    </row>
    <row r="5768" spans="1:7" x14ac:dyDescent="0.25">
      <c r="A5768" t="s">
        <v>5549</v>
      </c>
      <c r="B5768" t="s">
        <v>5337</v>
      </c>
      <c r="C5768">
        <v>1</v>
      </c>
      <c r="D5768">
        <v>1</v>
      </c>
      <c r="E5768" s="9">
        <v>45063.208333333336</v>
      </c>
      <c r="F5768" s="9">
        <v>45063.208333333336</v>
      </c>
      <c r="G5768" s="9">
        <v>45085.754687499997</v>
      </c>
    </row>
    <row r="5769" spans="1:7" x14ac:dyDescent="0.25">
      <c r="A5769" t="s">
        <v>2756</v>
      </c>
      <c r="B5769" t="s">
        <v>5337</v>
      </c>
      <c r="C5769">
        <v>1</v>
      </c>
      <c r="D5769">
        <v>1</v>
      </c>
      <c r="E5769" s="9">
        <v>45063.208333333336</v>
      </c>
      <c r="F5769" s="9">
        <v>45063.208333333336</v>
      </c>
      <c r="G5769" s="9">
        <v>45085.754687499997</v>
      </c>
    </row>
    <row r="5770" spans="1:7" x14ac:dyDescent="0.25">
      <c r="A5770" t="s">
        <v>2757</v>
      </c>
      <c r="B5770" t="s">
        <v>5337</v>
      </c>
      <c r="C5770">
        <v>1</v>
      </c>
      <c r="D5770">
        <v>1</v>
      </c>
      <c r="E5770" s="9">
        <v>45063.208333333336</v>
      </c>
      <c r="F5770" s="9">
        <v>45063.208333333336</v>
      </c>
      <c r="G5770" s="9">
        <v>45085.754687499997</v>
      </c>
    </row>
    <row r="5771" spans="1:7" x14ac:dyDescent="0.25">
      <c r="A5771" t="s">
        <v>2758</v>
      </c>
      <c r="B5771" t="s">
        <v>5337</v>
      </c>
      <c r="C5771">
        <v>1</v>
      </c>
      <c r="D5771">
        <v>1</v>
      </c>
      <c r="E5771" s="9">
        <v>45063.208333333336</v>
      </c>
      <c r="F5771" s="9">
        <v>45063.208333333336</v>
      </c>
      <c r="G5771" s="9">
        <v>45085.754687499997</v>
      </c>
    </row>
    <row r="5772" spans="1:7" x14ac:dyDescent="0.25">
      <c r="A5772" t="s">
        <v>2759</v>
      </c>
      <c r="B5772" t="s">
        <v>5337</v>
      </c>
      <c r="C5772">
        <v>1</v>
      </c>
      <c r="D5772">
        <v>1</v>
      </c>
      <c r="E5772" s="9">
        <v>45063.208333333336</v>
      </c>
      <c r="F5772" s="9">
        <v>45063.208333333336</v>
      </c>
      <c r="G5772" s="9">
        <v>45085.754699074074</v>
      </c>
    </row>
    <row r="5773" spans="1:7" x14ac:dyDescent="0.25">
      <c r="A5773" t="s">
        <v>5479</v>
      </c>
      <c r="B5773" t="s">
        <v>5337</v>
      </c>
      <c r="C5773">
        <v>1</v>
      </c>
      <c r="D5773">
        <v>1</v>
      </c>
      <c r="E5773" s="9">
        <v>45063.208333333336</v>
      </c>
      <c r="F5773" s="9">
        <v>45063.208333333336</v>
      </c>
      <c r="G5773" s="9">
        <v>45085.754699074074</v>
      </c>
    </row>
    <row r="5774" spans="1:7" x14ac:dyDescent="0.25">
      <c r="A5774" t="s">
        <v>5484</v>
      </c>
      <c r="B5774" t="s">
        <v>5337</v>
      </c>
      <c r="C5774">
        <v>1</v>
      </c>
      <c r="D5774">
        <v>1</v>
      </c>
      <c r="E5774" s="9">
        <v>45063.208333333336</v>
      </c>
      <c r="F5774" s="9">
        <v>45063.208333333336</v>
      </c>
      <c r="G5774" s="9">
        <v>45085.754699074074</v>
      </c>
    </row>
    <row r="5775" spans="1:7" x14ac:dyDescent="0.25">
      <c r="A5775" t="s">
        <v>5550</v>
      </c>
      <c r="B5775" t="s">
        <v>5337</v>
      </c>
      <c r="C5775">
        <v>1</v>
      </c>
      <c r="D5775">
        <v>1</v>
      </c>
      <c r="E5775" s="9">
        <v>45063.208333333336</v>
      </c>
      <c r="F5775" s="9">
        <v>45063.208333333336</v>
      </c>
      <c r="G5775" s="9">
        <v>45085.754699074074</v>
      </c>
    </row>
    <row r="5776" spans="1:7" x14ac:dyDescent="0.25">
      <c r="A5776" t="s">
        <v>5551</v>
      </c>
      <c r="B5776" t="s">
        <v>5337</v>
      </c>
      <c r="C5776">
        <v>1</v>
      </c>
      <c r="D5776">
        <v>1</v>
      </c>
      <c r="E5776" s="9">
        <v>45063.208333333336</v>
      </c>
      <c r="F5776" s="9">
        <v>45063.208333333336</v>
      </c>
      <c r="G5776" s="9">
        <v>45085.754699074074</v>
      </c>
    </row>
    <row r="5777" spans="1:7" x14ac:dyDescent="0.25">
      <c r="A5777" t="s">
        <v>2929</v>
      </c>
      <c r="B5777" t="s">
        <v>5337</v>
      </c>
      <c r="C5777">
        <v>1</v>
      </c>
      <c r="D5777">
        <v>1</v>
      </c>
      <c r="E5777" s="9">
        <v>45063.208333333336</v>
      </c>
      <c r="F5777" s="9">
        <v>45063.208333333336</v>
      </c>
      <c r="G5777" s="9">
        <v>45085.754699074074</v>
      </c>
    </row>
    <row r="5778" spans="1:7" x14ac:dyDescent="0.25">
      <c r="A5778" t="s">
        <v>2930</v>
      </c>
      <c r="B5778" t="s">
        <v>5337</v>
      </c>
      <c r="C5778">
        <v>1</v>
      </c>
      <c r="D5778">
        <v>1</v>
      </c>
      <c r="E5778" s="9">
        <v>45063.208333333336</v>
      </c>
      <c r="F5778" s="9">
        <v>45063.208333333336</v>
      </c>
      <c r="G5778" s="9">
        <v>45085.754699074074</v>
      </c>
    </row>
    <row r="5779" spans="1:7" x14ac:dyDescent="0.25">
      <c r="A5779" t="s">
        <v>2931</v>
      </c>
      <c r="B5779" t="s">
        <v>5337</v>
      </c>
      <c r="C5779">
        <v>1</v>
      </c>
      <c r="D5779">
        <v>1</v>
      </c>
      <c r="E5779" s="9">
        <v>45063.208333333336</v>
      </c>
      <c r="F5779" s="9">
        <v>45063.208333333336</v>
      </c>
      <c r="G5779" s="9">
        <v>45085.754710648151</v>
      </c>
    </row>
    <row r="5780" spans="1:7" x14ac:dyDescent="0.25">
      <c r="A5780" t="s">
        <v>2933</v>
      </c>
      <c r="B5780" t="s">
        <v>5337</v>
      </c>
      <c r="C5780">
        <v>1</v>
      </c>
      <c r="D5780">
        <v>1</v>
      </c>
      <c r="E5780" s="9">
        <v>45063.208333333336</v>
      </c>
      <c r="F5780" s="9">
        <v>45063.208333333336</v>
      </c>
      <c r="G5780" s="9">
        <v>45085.754710648151</v>
      </c>
    </row>
    <row r="5781" spans="1:7" x14ac:dyDescent="0.25">
      <c r="A5781" t="s">
        <v>2934</v>
      </c>
      <c r="B5781" t="s">
        <v>5337</v>
      </c>
      <c r="C5781">
        <v>1</v>
      </c>
      <c r="D5781">
        <v>1</v>
      </c>
      <c r="E5781" s="9">
        <v>45063.208333333336</v>
      </c>
      <c r="F5781" s="9">
        <v>45063.208333333336</v>
      </c>
      <c r="G5781" s="9">
        <v>45085.754710648151</v>
      </c>
    </row>
    <row r="5782" spans="1:7" x14ac:dyDescent="0.25">
      <c r="A5782" t="s">
        <v>2935</v>
      </c>
      <c r="B5782" t="s">
        <v>5337</v>
      </c>
      <c r="C5782">
        <v>1</v>
      </c>
      <c r="D5782">
        <v>1</v>
      </c>
      <c r="E5782" s="9">
        <v>45063.208333333336</v>
      </c>
      <c r="F5782" s="9">
        <v>45063.208333333336</v>
      </c>
      <c r="G5782" s="9">
        <v>45085.754710648151</v>
      </c>
    </row>
    <row r="5783" spans="1:7" x14ac:dyDescent="0.25">
      <c r="A5783" t="s">
        <v>2936</v>
      </c>
      <c r="B5783" t="s">
        <v>5337</v>
      </c>
      <c r="C5783">
        <v>1</v>
      </c>
      <c r="D5783">
        <v>1</v>
      </c>
      <c r="E5783" s="9">
        <v>45063.208333333336</v>
      </c>
      <c r="F5783" s="9">
        <v>45063.208333333336</v>
      </c>
      <c r="G5783" s="9">
        <v>45085.754710648151</v>
      </c>
    </row>
    <row r="5784" spans="1:7" x14ac:dyDescent="0.25">
      <c r="A5784" t="s">
        <v>2937</v>
      </c>
      <c r="B5784" t="s">
        <v>5337</v>
      </c>
      <c r="C5784">
        <v>1</v>
      </c>
      <c r="D5784">
        <v>1</v>
      </c>
      <c r="E5784" s="9">
        <v>45063.208333333336</v>
      </c>
      <c r="F5784" s="9">
        <v>45063.208333333336</v>
      </c>
      <c r="G5784" s="9">
        <v>45085.754710648151</v>
      </c>
    </row>
    <row r="5785" spans="1:7" x14ac:dyDescent="0.25">
      <c r="A5785" t="s">
        <v>5552</v>
      </c>
      <c r="B5785" t="s">
        <v>5337</v>
      </c>
      <c r="C5785">
        <v>1</v>
      </c>
      <c r="D5785">
        <v>1</v>
      </c>
      <c r="E5785" s="9">
        <v>45063.208333333336</v>
      </c>
      <c r="F5785" s="9">
        <v>45063.208333333336</v>
      </c>
      <c r="G5785" s="9">
        <v>45085.754710648151</v>
      </c>
    </row>
    <row r="5786" spans="1:7" x14ac:dyDescent="0.25">
      <c r="A5786" t="s">
        <v>5553</v>
      </c>
      <c r="B5786" t="s">
        <v>5337</v>
      </c>
      <c r="C5786">
        <v>1</v>
      </c>
      <c r="D5786">
        <v>1</v>
      </c>
      <c r="E5786" s="9">
        <v>45063.208333333336</v>
      </c>
      <c r="F5786" s="9">
        <v>45063.208333333336</v>
      </c>
      <c r="G5786" s="9">
        <v>45085.75472222222</v>
      </c>
    </row>
    <row r="5787" spans="1:7" x14ac:dyDescent="0.25">
      <c r="A5787" t="s">
        <v>5554</v>
      </c>
      <c r="B5787" t="s">
        <v>5337</v>
      </c>
      <c r="C5787">
        <v>1</v>
      </c>
      <c r="D5787">
        <v>1</v>
      </c>
      <c r="E5787" s="9">
        <v>45063.208333333336</v>
      </c>
      <c r="F5787" s="9">
        <v>45063.208333333336</v>
      </c>
      <c r="G5787" s="9">
        <v>45085.75472222222</v>
      </c>
    </row>
    <row r="5788" spans="1:7" x14ac:dyDescent="0.25">
      <c r="A5788" t="s">
        <v>5555</v>
      </c>
      <c r="B5788" t="s">
        <v>5337</v>
      </c>
      <c r="C5788">
        <v>1</v>
      </c>
      <c r="D5788">
        <v>1</v>
      </c>
      <c r="E5788" s="9">
        <v>45063.208333333336</v>
      </c>
      <c r="F5788" s="9">
        <v>45063.208333333336</v>
      </c>
      <c r="G5788" s="9">
        <v>45085.75472222222</v>
      </c>
    </row>
    <row r="5789" spans="1:7" x14ac:dyDescent="0.25">
      <c r="A5789" t="s">
        <v>5556</v>
      </c>
      <c r="B5789" t="s">
        <v>5337</v>
      </c>
      <c r="C5789">
        <v>1</v>
      </c>
      <c r="D5789">
        <v>1</v>
      </c>
      <c r="E5789" s="9">
        <v>45063.208333333336</v>
      </c>
      <c r="F5789" s="9">
        <v>45063.208333333336</v>
      </c>
      <c r="G5789" s="9">
        <v>45085.75472222222</v>
      </c>
    </row>
    <row r="5790" spans="1:7" x14ac:dyDescent="0.25">
      <c r="A5790" t="s">
        <v>2957</v>
      </c>
      <c r="B5790" t="s">
        <v>5337</v>
      </c>
      <c r="C5790">
        <v>1</v>
      </c>
      <c r="D5790">
        <v>1</v>
      </c>
      <c r="E5790" s="9">
        <v>45063.208333333336</v>
      </c>
      <c r="F5790" s="9">
        <v>45063.208333333336</v>
      </c>
      <c r="G5790" s="9">
        <v>45085.75472222222</v>
      </c>
    </row>
    <row r="5791" spans="1:7" x14ac:dyDescent="0.25">
      <c r="A5791" t="s">
        <v>5557</v>
      </c>
      <c r="B5791" t="s">
        <v>5337</v>
      </c>
      <c r="C5791">
        <v>1</v>
      </c>
      <c r="D5791">
        <v>1</v>
      </c>
      <c r="E5791" s="9">
        <v>45063.208333333336</v>
      </c>
      <c r="F5791" s="9">
        <v>45063.208333333336</v>
      </c>
      <c r="G5791" s="9">
        <v>45085.75472222222</v>
      </c>
    </row>
    <row r="5792" spans="1:7" x14ac:dyDescent="0.25">
      <c r="A5792" t="s">
        <v>5558</v>
      </c>
      <c r="B5792" t="s">
        <v>5337</v>
      </c>
      <c r="C5792">
        <v>1</v>
      </c>
      <c r="D5792">
        <v>1</v>
      </c>
      <c r="E5792" s="9">
        <v>45063.208333333336</v>
      </c>
      <c r="F5792" s="9">
        <v>45063.208333333336</v>
      </c>
      <c r="G5792" s="9">
        <v>45085.754733796297</v>
      </c>
    </row>
    <row r="5793" spans="1:7" x14ac:dyDescent="0.25">
      <c r="A5793" t="s">
        <v>5499</v>
      </c>
      <c r="B5793" t="s">
        <v>5337</v>
      </c>
      <c r="C5793">
        <v>1</v>
      </c>
      <c r="D5793">
        <v>1</v>
      </c>
      <c r="E5793" s="9">
        <v>45063.208333333336</v>
      </c>
      <c r="F5793" s="9">
        <v>45063.208333333336</v>
      </c>
      <c r="G5793" s="9">
        <v>45085.754733796297</v>
      </c>
    </row>
    <row r="5794" spans="1:7" x14ac:dyDescent="0.25">
      <c r="A5794" t="s">
        <v>5559</v>
      </c>
      <c r="B5794" t="s">
        <v>5337</v>
      </c>
      <c r="C5794">
        <v>1</v>
      </c>
      <c r="D5794">
        <v>1</v>
      </c>
      <c r="E5794" s="9">
        <v>45063.208333333336</v>
      </c>
      <c r="F5794" s="9">
        <v>45063.208333333336</v>
      </c>
      <c r="G5794" s="9">
        <v>45085.754733796297</v>
      </c>
    </row>
    <row r="5795" spans="1:7" x14ac:dyDescent="0.25">
      <c r="A5795" t="s">
        <v>5560</v>
      </c>
      <c r="B5795" t="s">
        <v>5337</v>
      </c>
      <c r="C5795">
        <v>1</v>
      </c>
      <c r="D5795">
        <v>1</v>
      </c>
      <c r="E5795" s="9">
        <v>45063.208333333336</v>
      </c>
      <c r="F5795" s="9">
        <v>45063.208333333336</v>
      </c>
      <c r="G5795" s="9">
        <v>45085.754733796297</v>
      </c>
    </row>
    <row r="5796" spans="1:7" x14ac:dyDescent="0.25">
      <c r="A5796" t="s">
        <v>2928</v>
      </c>
      <c r="B5796" t="s">
        <v>5337</v>
      </c>
      <c r="C5796">
        <v>1</v>
      </c>
      <c r="D5796">
        <v>1</v>
      </c>
      <c r="E5796" s="9">
        <v>45063.208333333336</v>
      </c>
      <c r="F5796" s="9">
        <v>45063.208333333336</v>
      </c>
      <c r="G5796" s="9">
        <v>45085.754733796297</v>
      </c>
    </row>
    <row r="5797" spans="1:7" x14ac:dyDescent="0.25">
      <c r="A5797" t="s">
        <v>2657</v>
      </c>
      <c r="B5797" t="s">
        <v>5337</v>
      </c>
      <c r="C5797">
        <v>1</v>
      </c>
      <c r="D5797">
        <v>1</v>
      </c>
      <c r="E5797" s="9">
        <v>45063.208333333336</v>
      </c>
      <c r="F5797" s="9">
        <v>45063.208333333336</v>
      </c>
      <c r="G5797" s="9">
        <v>45085.754733796297</v>
      </c>
    </row>
    <row r="5798" spans="1:7" x14ac:dyDescent="0.25">
      <c r="A5798" t="s">
        <v>2658</v>
      </c>
      <c r="B5798" t="s">
        <v>5337</v>
      </c>
      <c r="C5798">
        <v>1</v>
      </c>
      <c r="D5798">
        <v>1</v>
      </c>
      <c r="E5798" s="9">
        <v>45063.208333333336</v>
      </c>
      <c r="F5798" s="9">
        <v>45063.208333333336</v>
      </c>
      <c r="G5798" s="9">
        <v>45085.754733796297</v>
      </c>
    </row>
    <row r="5799" spans="1:7" x14ac:dyDescent="0.25">
      <c r="A5799" t="s">
        <v>2659</v>
      </c>
      <c r="B5799" t="s">
        <v>5337</v>
      </c>
      <c r="C5799">
        <v>1</v>
      </c>
      <c r="D5799">
        <v>1</v>
      </c>
      <c r="E5799" s="9">
        <v>45063.208333333336</v>
      </c>
      <c r="F5799" s="9">
        <v>45063.208333333336</v>
      </c>
      <c r="G5799" s="9">
        <v>45085.754733796297</v>
      </c>
    </row>
    <row r="5800" spans="1:7" x14ac:dyDescent="0.25">
      <c r="A5800" t="s">
        <v>2608</v>
      </c>
      <c r="B5800" t="s">
        <v>5337</v>
      </c>
      <c r="C5800">
        <v>1</v>
      </c>
      <c r="D5800">
        <v>1</v>
      </c>
      <c r="E5800" s="9">
        <v>45063.208333333336</v>
      </c>
      <c r="F5800" s="9">
        <v>45063.208333333336</v>
      </c>
      <c r="G5800" s="9">
        <v>45085.754745370374</v>
      </c>
    </row>
    <row r="5801" spans="1:7" x14ac:dyDescent="0.25">
      <c r="A5801" t="s">
        <v>2609</v>
      </c>
      <c r="B5801" t="s">
        <v>5337</v>
      </c>
      <c r="C5801">
        <v>1</v>
      </c>
      <c r="D5801">
        <v>1</v>
      </c>
      <c r="E5801" s="9">
        <v>45063.208333333336</v>
      </c>
      <c r="F5801" s="9">
        <v>45063.208333333336</v>
      </c>
      <c r="G5801" s="9">
        <v>45085.754745370374</v>
      </c>
    </row>
    <row r="5802" spans="1:7" x14ac:dyDescent="0.25">
      <c r="A5802" t="s">
        <v>2649</v>
      </c>
      <c r="B5802" t="s">
        <v>5337</v>
      </c>
      <c r="C5802">
        <v>1</v>
      </c>
      <c r="D5802">
        <v>1</v>
      </c>
      <c r="E5802" s="9">
        <v>45063.208333333336</v>
      </c>
      <c r="F5802" s="9">
        <v>45063.208333333336</v>
      </c>
      <c r="G5802" s="9">
        <v>45085.754745370374</v>
      </c>
    </row>
    <row r="5803" spans="1:7" x14ac:dyDescent="0.25">
      <c r="A5803" t="s">
        <v>5561</v>
      </c>
      <c r="B5803" t="s">
        <v>5337</v>
      </c>
      <c r="C5803">
        <v>1</v>
      </c>
      <c r="D5803">
        <v>1</v>
      </c>
      <c r="E5803" s="9">
        <v>45063.208333333336</v>
      </c>
      <c r="F5803" s="9">
        <v>45063.208333333336</v>
      </c>
      <c r="G5803" s="9">
        <v>45085.754745370374</v>
      </c>
    </row>
    <row r="5804" spans="1:7" x14ac:dyDescent="0.25">
      <c r="A5804" t="s">
        <v>5562</v>
      </c>
      <c r="B5804" t="s">
        <v>2702</v>
      </c>
      <c r="C5804">
        <v>1</v>
      </c>
      <c r="D5804">
        <v>1</v>
      </c>
      <c r="E5804" s="9">
        <v>45063.208333333336</v>
      </c>
      <c r="F5804" s="9">
        <v>45063.208333333336</v>
      </c>
      <c r="G5804" s="9">
        <v>45085.754745370374</v>
      </c>
    </row>
    <row r="5805" spans="1:7" x14ac:dyDescent="0.25">
      <c r="A5805" t="s">
        <v>5563</v>
      </c>
      <c r="B5805" t="s">
        <v>2702</v>
      </c>
      <c r="C5805">
        <v>1</v>
      </c>
      <c r="D5805">
        <v>1</v>
      </c>
      <c r="E5805" s="9">
        <v>45063.208333333336</v>
      </c>
      <c r="F5805" s="9">
        <v>45063.208333333336</v>
      </c>
      <c r="G5805" s="9">
        <v>45085.754745370374</v>
      </c>
    </row>
    <row r="5806" spans="1:7" x14ac:dyDescent="0.25">
      <c r="A5806" t="s">
        <v>5564</v>
      </c>
      <c r="B5806" t="s">
        <v>2702</v>
      </c>
      <c r="C5806">
        <v>1</v>
      </c>
      <c r="D5806">
        <v>1</v>
      </c>
      <c r="E5806" s="9">
        <v>45063.208333333336</v>
      </c>
      <c r="F5806" s="9">
        <v>45063.208333333336</v>
      </c>
      <c r="G5806" s="9">
        <v>45085.754745370374</v>
      </c>
    </row>
    <row r="5807" spans="1:7" x14ac:dyDescent="0.25">
      <c r="A5807" t="s">
        <v>5565</v>
      </c>
      <c r="B5807" t="s">
        <v>2702</v>
      </c>
      <c r="C5807">
        <v>1</v>
      </c>
      <c r="D5807">
        <v>1</v>
      </c>
      <c r="E5807" s="9">
        <v>45063.208333333336</v>
      </c>
      <c r="F5807" s="9">
        <v>45063.208333333336</v>
      </c>
      <c r="G5807" s="9">
        <v>45085.754745370374</v>
      </c>
    </row>
    <row r="5808" spans="1:7" x14ac:dyDescent="0.25">
      <c r="A5808" t="s">
        <v>5566</v>
      </c>
      <c r="B5808" t="s">
        <v>2702</v>
      </c>
      <c r="C5808">
        <v>1</v>
      </c>
      <c r="D5808">
        <v>1</v>
      </c>
      <c r="E5808" s="9">
        <v>45063.208333333336</v>
      </c>
      <c r="F5808" s="9">
        <v>45063.208333333336</v>
      </c>
      <c r="G5808" s="9">
        <v>45085.754756944443</v>
      </c>
    </row>
    <row r="5809" spans="1:7" x14ac:dyDescent="0.25">
      <c r="A5809" t="s">
        <v>5567</v>
      </c>
      <c r="B5809" t="s">
        <v>2702</v>
      </c>
      <c r="C5809">
        <v>1</v>
      </c>
      <c r="D5809">
        <v>1</v>
      </c>
      <c r="E5809" s="9">
        <v>45063.208333333336</v>
      </c>
      <c r="F5809" s="9">
        <v>45063.208333333336</v>
      </c>
      <c r="G5809" s="9">
        <v>45085.754756944443</v>
      </c>
    </row>
    <row r="5810" spans="1:7" x14ac:dyDescent="0.25">
      <c r="A5810" t="s">
        <v>5568</v>
      </c>
      <c r="B5810" t="s">
        <v>2702</v>
      </c>
      <c r="C5810">
        <v>1</v>
      </c>
      <c r="D5810">
        <v>1</v>
      </c>
      <c r="E5810" s="9">
        <v>45063.208333333336</v>
      </c>
      <c r="F5810" s="9">
        <v>45063.208333333336</v>
      </c>
      <c r="G5810" s="9">
        <v>45085.754756944443</v>
      </c>
    </row>
    <row r="5811" spans="1:7" x14ac:dyDescent="0.25">
      <c r="A5811" t="s">
        <v>5569</v>
      </c>
      <c r="B5811" t="s">
        <v>2702</v>
      </c>
      <c r="C5811">
        <v>1</v>
      </c>
      <c r="D5811">
        <v>1</v>
      </c>
      <c r="E5811" s="9">
        <v>45063.208333333336</v>
      </c>
      <c r="F5811" s="9">
        <v>45063.208333333336</v>
      </c>
      <c r="G5811" s="9">
        <v>45085.754756944443</v>
      </c>
    </row>
    <row r="5812" spans="1:7" x14ac:dyDescent="0.25">
      <c r="A5812" t="s">
        <v>5570</v>
      </c>
      <c r="B5812" t="s">
        <v>2702</v>
      </c>
      <c r="C5812">
        <v>1</v>
      </c>
      <c r="D5812">
        <v>1</v>
      </c>
      <c r="E5812" s="9">
        <v>45063.208333333336</v>
      </c>
      <c r="F5812" s="9">
        <v>45063.208333333336</v>
      </c>
      <c r="G5812" s="9">
        <v>45085.754756944443</v>
      </c>
    </row>
    <row r="5813" spans="1:7" x14ac:dyDescent="0.25">
      <c r="A5813" t="s">
        <v>5571</v>
      </c>
      <c r="B5813" t="s">
        <v>2702</v>
      </c>
      <c r="C5813">
        <v>1</v>
      </c>
      <c r="D5813">
        <v>1</v>
      </c>
      <c r="E5813" s="9">
        <v>45063.208333333336</v>
      </c>
      <c r="F5813" s="9">
        <v>45063.208333333336</v>
      </c>
      <c r="G5813" s="9">
        <v>45085.754756944443</v>
      </c>
    </row>
    <row r="5814" spans="1:7" x14ac:dyDescent="0.25">
      <c r="A5814" t="s">
        <v>5572</v>
      </c>
      <c r="B5814" t="s">
        <v>2702</v>
      </c>
      <c r="C5814">
        <v>1</v>
      </c>
      <c r="D5814">
        <v>1</v>
      </c>
      <c r="E5814" s="9">
        <v>45063.208333333336</v>
      </c>
      <c r="F5814" s="9">
        <v>45063.208333333336</v>
      </c>
      <c r="G5814" s="9">
        <v>45085.754756944443</v>
      </c>
    </row>
    <row r="5815" spans="1:7" x14ac:dyDescent="0.25">
      <c r="A5815" t="s">
        <v>5573</v>
      </c>
      <c r="B5815" t="s">
        <v>2702</v>
      </c>
      <c r="C5815">
        <v>1</v>
      </c>
      <c r="D5815">
        <v>1</v>
      </c>
      <c r="E5815" s="9">
        <v>45063.208333333336</v>
      </c>
      <c r="F5815" s="9">
        <v>45063.208333333336</v>
      </c>
      <c r="G5815" s="9">
        <v>45085.75476851852</v>
      </c>
    </row>
    <row r="5816" spans="1:7" x14ac:dyDescent="0.25">
      <c r="A5816" t="s">
        <v>5574</v>
      </c>
      <c r="B5816" t="s">
        <v>2702</v>
      </c>
      <c r="C5816">
        <v>1</v>
      </c>
      <c r="D5816">
        <v>1</v>
      </c>
      <c r="E5816" s="9">
        <v>45063.208333333336</v>
      </c>
      <c r="F5816" s="9">
        <v>45063.208333333336</v>
      </c>
      <c r="G5816" s="9">
        <v>45085.75476851852</v>
      </c>
    </row>
    <row r="5817" spans="1:7" x14ac:dyDescent="0.25">
      <c r="A5817" t="s">
        <v>5575</v>
      </c>
      <c r="B5817" t="s">
        <v>2702</v>
      </c>
      <c r="C5817">
        <v>1</v>
      </c>
      <c r="D5817">
        <v>1</v>
      </c>
      <c r="E5817" s="9">
        <v>45063.208333333336</v>
      </c>
      <c r="F5817" s="9">
        <v>45063.208333333336</v>
      </c>
      <c r="G5817" s="9">
        <v>45085.75476851852</v>
      </c>
    </row>
    <row r="5818" spans="1:7" x14ac:dyDescent="0.25">
      <c r="A5818" t="s">
        <v>5576</v>
      </c>
      <c r="B5818" t="s">
        <v>2702</v>
      </c>
      <c r="C5818">
        <v>1</v>
      </c>
      <c r="D5818">
        <v>1</v>
      </c>
      <c r="E5818" s="9">
        <v>45063.208333333336</v>
      </c>
      <c r="F5818" s="9">
        <v>45063.208333333336</v>
      </c>
      <c r="G5818" s="9">
        <v>45085.75476851852</v>
      </c>
    </row>
    <row r="5819" spans="1:7" x14ac:dyDescent="0.25">
      <c r="A5819" t="s">
        <v>5577</v>
      </c>
      <c r="B5819" t="s">
        <v>2702</v>
      </c>
      <c r="C5819">
        <v>1</v>
      </c>
      <c r="D5819">
        <v>1</v>
      </c>
      <c r="E5819" s="9">
        <v>45063.208333333336</v>
      </c>
      <c r="F5819" s="9">
        <v>45063.208333333336</v>
      </c>
      <c r="G5819" s="9">
        <v>45085.75476851852</v>
      </c>
    </row>
    <row r="5820" spans="1:7" x14ac:dyDescent="0.25">
      <c r="A5820" t="s">
        <v>5578</v>
      </c>
      <c r="B5820" t="s">
        <v>2702</v>
      </c>
      <c r="C5820">
        <v>1</v>
      </c>
      <c r="D5820">
        <v>1</v>
      </c>
      <c r="E5820" s="9">
        <v>45063.208333333336</v>
      </c>
      <c r="F5820" s="9">
        <v>45063.208333333336</v>
      </c>
      <c r="G5820" s="9">
        <v>45085.75476851852</v>
      </c>
    </row>
    <row r="5821" spans="1:7" x14ac:dyDescent="0.25">
      <c r="A5821" t="s">
        <v>3052</v>
      </c>
      <c r="B5821" t="s">
        <v>5324</v>
      </c>
      <c r="C5821">
        <v>1</v>
      </c>
      <c r="D5821">
        <v>1</v>
      </c>
      <c r="E5821" s="9">
        <v>45062.208333333336</v>
      </c>
      <c r="F5821" s="9">
        <v>45062.208333333336</v>
      </c>
      <c r="G5821" s="9">
        <v>45085.75476851852</v>
      </c>
    </row>
    <row r="5822" spans="1:7" x14ac:dyDescent="0.25">
      <c r="A5822" t="s">
        <v>5579</v>
      </c>
      <c r="B5822" t="s">
        <v>5324</v>
      </c>
      <c r="C5822">
        <v>1</v>
      </c>
      <c r="D5822">
        <v>1</v>
      </c>
      <c r="E5822" s="9">
        <v>45062.208333333336</v>
      </c>
      <c r="F5822" s="9">
        <v>45062.208333333336</v>
      </c>
      <c r="G5822" s="9">
        <v>45085.75476851852</v>
      </c>
    </row>
    <row r="5823" spans="1:7" x14ac:dyDescent="0.25">
      <c r="A5823" t="s">
        <v>5580</v>
      </c>
      <c r="B5823" t="s">
        <v>5324</v>
      </c>
      <c r="C5823">
        <v>1</v>
      </c>
      <c r="D5823">
        <v>1</v>
      </c>
      <c r="E5823" s="9">
        <v>45062.208333333336</v>
      </c>
      <c r="F5823" s="9">
        <v>45062.208333333336</v>
      </c>
      <c r="G5823" s="9">
        <v>45085.754780092589</v>
      </c>
    </row>
    <row r="5824" spans="1:7" x14ac:dyDescent="0.25">
      <c r="A5824" t="s">
        <v>5581</v>
      </c>
      <c r="B5824" t="s">
        <v>5324</v>
      </c>
      <c r="C5824">
        <v>1</v>
      </c>
      <c r="D5824">
        <v>1</v>
      </c>
      <c r="E5824" s="9">
        <v>45062.208333333336</v>
      </c>
      <c r="F5824" s="9">
        <v>45062.208333333336</v>
      </c>
      <c r="G5824" s="9">
        <v>45085.754780092589</v>
      </c>
    </row>
    <row r="5825" spans="1:7" x14ac:dyDescent="0.25">
      <c r="A5825" t="s">
        <v>5582</v>
      </c>
      <c r="B5825" t="s">
        <v>5324</v>
      </c>
      <c r="C5825">
        <v>1</v>
      </c>
      <c r="D5825">
        <v>1</v>
      </c>
      <c r="E5825" s="9">
        <v>45062.208333333336</v>
      </c>
      <c r="F5825" s="9">
        <v>45062.208333333336</v>
      </c>
      <c r="G5825" s="9">
        <v>45085.754780092589</v>
      </c>
    </row>
    <row r="5826" spans="1:7" x14ac:dyDescent="0.25">
      <c r="A5826" t="s">
        <v>2477</v>
      </c>
      <c r="B5826" t="s">
        <v>2257</v>
      </c>
      <c r="C5826">
        <v>1</v>
      </c>
      <c r="D5826">
        <v>1</v>
      </c>
      <c r="E5826" s="9">
        <v>45061.208333333336</v>
      </c>
      <c r="F5826" s="9">
        <v>45061.208333333336</v>
      </c>
      <c r="G5826" s="9">
        <v>45085.754780092589</v>
      </c>
    </row>
    <row r="5827" spans="1:7" x14ac:dyDescent="0.25">
      <c r="A5827" t="s">
        <v>2478</v>
      </c>
      <c r="B5827" t="s">
        <v>2257</v>
      </c>
      <c r="C5827">
        <v>1</v>
      </c>
      <c r="D5827">
        <v>1</v>
      </c>
      <c r="E5827" s="9">
        <v>45061.208333333336</v>
      </c>
      <c r="F5827" s="9">
        <v>45061.208333333336</v>
      </c>
      <c r="G5827" s="9">
        <v>45085.754780092589</v>
      </c>
    </row>
    <row r="5828" spans="1:7" x14ac:dyDescent="0.25">
      <c r="A5828" t="s">
        <v>5583</v>
      </c>
      <c r="B5828" t="s">
        <v>2257</v>
      </c>
      <c r="C5828">
        <v>1</v>
      </c>
      <c r="D5828">
        <v>1</v>
      </c>
      <c r="E5828" s="9">
        <v>45061.208333333336</v>
      </c>
      <c r="F5828" s="9">
        <v>45061.208333333336</v>
      </c>
      <c r="G5828" s="9">
        <v>45085.754780092589</v>
      </c>
    </row>
    <row r="5829" spans="1:7" x14ac:dyDescent="0.25">
      <c r="A5829" t="s">
        <v>2480</v>
      </c>
      <c r="B5829" t="s">
        <v>2257</v>
      </c>
      <c r="C5829">
        <v>1</v>
      </c>
      <c r="D5829">
        <v>1</v>
      </c>
      <c r="E5829" s="9">
        <v>45061.208333333336</v>
      </c>
      <c r="F5829" s="9">
        <v>45061.208333333336</v>
      </c>
      <c r="G5829" s="9">
        <v>45085.754780092589</v>
      </c>
    </row>
    <row r="5830" spans="1:7" x14ac:dyDescent="0.25">
      <c r="A5830" t="s">
        <v>2481</v>
      </c>
      <c r="B5830" t="s">
        <v>2257</v>
      </c>
      <c r="C5830">
        <v>1</v>
      </c>
      <c r="D5830">
        <v>1</v>
      </c>
      <c r="E5830" s="9">
        <v>45061.208333333336</v>
      </c>
      <c r="F5830" s="9">
        <v>45061.208333333336</v>
      </c>
      <c r="G5830" s="9">
        <v>45085.754780092589</v>
      </c>
    </row>
    <row r="5831" spans="1:7" x14ac:dyDescent="0.25">
      <c r="A5831" t="s">
        <v>3051</v>
      </c>
      <c r="B5831" t="s">
        <v>5324</v>
      </c>
      <c r="C5831">
        <v>1</v>
      </c>
      <c r="D5831">
        <v>1</v>
      </c>
      <c r="E5831" s="9">
        <v>45061.208333333336</v>
      </c>
      <c r="F5831" s="9">
        <v>45061.208333333336</v>
      </c>
      <c r="G5831" s="9">
        <v>45085.754791666666</v>
      </c>
    </row>
    <row r="5832" spans="1:7" x14ac:dyDescent="0.25">
      <c r="A5832" t="s">
        <v>5584</v>
      </c>
      <c r="B5832" t="s">
        <v>5324</v>
      </c>
      <c r="C5832">
        <v>1</v>
      </c>
      <c r="D5832">
        <v>1</v>
      </c>
      <c r="E5832" s="9">
        <v>45061.208333333336</v>
      </c>
      <c r="F5832" s="9">
        <v>45061.208333333336</v>
      </c>
      <c r="G5832" s="9">
        <v>45085.754791666666</v>
      </c>
    </row>
    <row r="5833" spans="1:7" x14ac:dyDescent="0.25">
      <c r="A5833" t="s">
        <v>5585</v>
      </c>
      <c r="B5833" t="s">
        <v>5324</v>
      </c>
      <c r="C5833">
        <v>1</v>
      </c>
      <c r="D5833">
        <v>1</v>
      </c>
      <c r="E5833" s="9">
        <v>45061.208333333336</v>
      </c>
      <c r="F5833" s="9">
        <v>45061.208333333336</v>
      </c>
      <c r="G5833" s="9">
        <v>45085.754791666666</v>
      </c>
    </row>
    <row r="5834" spans="1:7" x14ac:dyDescent="0.25">
      <c r="A5834" t="s">
        <v>5586</v>
      </c>
      <c r="B5834" t="s">
        <v>5324</v>
      </c>
      <c r="C5834">
        <v>1</v>
      </c>
      <c r="D5834">
        <v>1</v>
      </c>
      <c r="E5834" s="9">
        <v>45061.208333333336</v>
      </c>
      <c r="F5834" s="9">
        <v>45061.208333333336</v>
      </c>
      <c r="G5834" s="9">
        <v>45085.754791666666</v>
      </c>
    </row>
    <row r="5835" spans="1:7" x14ac:dyDescent="0.25">
      <c r="A5835" t="s">
        <v>5568</v>
      </c>
      <c r="B5835" t="s">
        <v>2139</v>
      </c>
      <c r="C5835">
        <v>1</v>
      </c>
      <c r="D5835">
        <v>1</v>
      </c>
      <c r="E5835" s="9">
        <v>45058.208333333336</v>
      </c>
      <c r="F5835" s="9">
        <v>45058.208333333336</v>
      </c>
      <c r="G5835" s="9">
        <v>45085.754791666666</v>
      </c>
    </row>
    <row r="5836" spans="1:7" x14ac:dyDescent="0.25">
      <c r="A5836" t="s">
        <v>5587</v>
      </c>
      <c r="B5836" t="s">
        <v>2143</v>
      </c>
      <c r="C5836">
        <v>1</v>
      </c>
      <c r="D5836">
        <v>1</v>
      </c>
      <c r="E5836" s="9">
        <v>45058.208333333336</v>
      </c>
      <c r="F5836" s="9">
        <v>45058.208333333336</v>
      </c>
      <c r="G5836" s="9">
        <v>45085.754791666666</v>
      </c>
    </row>
    <row r="5837" spans="1:7" x14ac:dyDescent="0.25">
      <c r="A5837" t="s">
        <v>5588</v>
      </c>
      <c r="B5837" t="s">
        <v>2143</v>
      </c>
      <c r="C5837">
        <v>1</v>
      </c>
      <c r="D5837">
        <v>1</v>
      </c>
      <c r="E5837" s="9">
        <v>45058.208333333336</v>
      </c>
      <c r="F5837" s="9">
        <v>45058.208333333336</v>
      </c>
      <c r="G5837" s="9">
        <v>45085.754791666666</v>
      </c>
    </row>
    <row r="5838" spans="1:7" x14ac:dyDescent="0.25">
      <c r="A5838" t="s">
        <v>5589</v>
      </c>
      <c r="B5838" t="s">
        <v>2143</v>
      </c>
      <c r="C5838">
        <v>1</v>
      </c>
      <c r="D5838">
        <v>1</v>
      </c>
      <c r="E5838" s="9">
        <v>45058.208333333336</v>
      </c>
      <c r="F5838" s="9">
        <v>45058.208333333336</v>
      </c>
      <c r="G5838" s="9">
        <v>45085.754791666666</v>
      </c>
    </row>
    <row r="5839" spans="1:7" x14ac:dyDescent="0.25">
      <c r="A5839" t="s">
        <v>5590</v>
      </c>
      <c r="B5839" t="s">
        <v>2143</v>
      </c>
      <c r="C5839">
        <v>1</v>
      </c>
      <c r="D5839">
        <v>1</v>
      </c>
      <c r="E5839" s="9">
        <v>45058.208333333336</v>
      </c>
      <c r="F5839" s="9">
        <v>45058.208333333336</v>
      </c>
      <c r="G5839" s="9">
        <v>45085.754791666666</v>
      </c>
    </row>
    <row r="5840" spans="1:7" x14ac:dyDescent="0.25">
      <c r="A5840" t="s">
        <v>5591</v>
      </c>
      <c r="B5840" t="s">
        <v>2143</v>
      </c>
      <c r="C5840">
        <v>1</v>
      </c>
      <c r="D5840">
        <v>1</v>
      </c>
      <c r="E5840" s="9">
        <v>45058.208333333336</v>
      </c>
      <c r="F5840" s="9">
        <v>45058.208333333336</v>
      </c>
      <c r="G5840" s="9">
        <v>45085.754791666666</v>
      </c>
    </row>
    <row r="5841" spans="1:7" x14ac:dyDescent="0.25">
      <c r="A5841" t="s">
        <v>5592</v>
      </c>
      <c r="B5841" t="s">
        <v>2143</v>
      </c>
      <c r="C5841">
        <v>1</v>
      </c>
      <c r="D5841">
        <v>1</v>
      </c>
      <c r="E5841" s="9">
        <v>45058.208333333336</v>
      </c>
      <c r="F5841" s="9">
        <v>45058.208333333336</v>
      </c>
      <c r="G5841" s="9">
        <v>45085.754803240743</v>
      </c>
    </row>
    <row r="5842" spans="1:7" x14ac:dyDescent="0.25">
      <c r="A5842" t="s">
        <v>5593</v>
      </c>
      <c r="B5842" t="s">
        <v>2143</v>
      </c>
      <c r="C5842">
        <v>1</v>
      </c>
      <c r="D5842">
        <v>1</v>
      </c>
      <c r="E5842" s="9">
        <v>45058.208333333336</v>
      </c>
      <c r="F5842" s="9">
        <v>45058.208333333336</v>
      </c>
      <c r="G5842" s="9">
        <v>45085.754803240743</v>
      </c>
    </row>
    <row r="5843" spans="1:7" x14ac:dyDescent="0.25">
      <c r="A5843" t="s">
        <v>5594</v>
      </c>
      <c r="B5843" t="s">
        <v>2143</v>
      </c>
      <c r="C5843">
        <v>1</v>
      </c>
      <c r="D5843">
        <v>1</v>
      </c>
      <c r="E5843" s="9">
        <v>45058.208333333336</v>
      </c>
      <c r="F5843" s="9">
        <v>45058.208333333336</v>
      </c>
      <c r="G5843" s="9">
        <v>45085.754803240743</v>
      </c>
    </row>
    <row r="5844" spans="1:7" x14ac:dyDescent="0.25">
      <c r="A5844" t="s">
        <v>5595</v>
      </c>
      <c r="B5844" t="s">
        <v>2143</v>
      </c>
      <c r="C5844">
        <v>1</v>
      </c>
      <c r="D5844">
        <v>1</v>
      </c>
      <c r="E5844" s="9">
        <v>45058.208333333336</v>
      </c>
      <c r="F5844" s="9">
        <v>45058.208333333336</v>
      </c>
      <c r="G5844" s="9">
        <v>45085.754803240743</v>
      </c>
    </row>
    <row r="5845" spans="1:7" x14ac:dyDescent="0.25">
      <c r="A5845" t="s">
        <v>5596</v>
      </c>
      <c r="B5845" t="s">
        <v>2143</v>
      </c>
      <c r="C5845">
        <v>1</v>
      </c>
      <c r="D5845">
        <v>1</v>
      </c>
      <c r="E5845" s="9">
        <v>45058.208333333336</v>
      </c>
      <c r="F5845" s="9">
        <v>45058.208333333336</v>
      </c>
      <c r="G5845" s="9">
        <v>45085.754803240743</v>
      </c>
    </row>
    <row r="5846" spans="1:7" x14ac:dyDescent="0.25">
      <c r="A5846" t="s">
        <v>5597</v>
      </c>
      <c r="B5846" t="s">
        <v>2143</v>
      </c>
      <c r="C5846">
        <v>1</v>
      </c>
      <c r="D5846">
        <v>1</v>
      </c>
      <c r="E5846" s="9">
        <v>45058.208333333336</v>
      </c>
      <c r="F5846" s="9">
        <v>45058.208333333336</v>
      </c>
      <c r="G5846" s="9">
        <v>45085.754803240743</v>
      </c>
    </row>
    <row r="5847" spans="1:7" x14ac:dyDescent="0.25">
      <c r="A5847" t="s">
        <v>5598</v>
      </c>
      <c r="B5847" t="s">
        <v>2143</v>
      </c>
      <c r="C5847">
        <v>1</v>
      </c>
      <c r="D5847">
        <v>1</v>
      </c>
      <c r="E5847" s="9">
        <v>45058.208333333336</v>
      </c>
      <c r="F5847" s="9">
        <v>45058.208333333336</v>
      </c>
      <c r="G5847" s="9">
        <v>45085.754803240743</v>
      </c>
    </row>
    <row r="5848" spans="1:7" x14ac:dyDescent="0.25">
      <c r="A5848" t="s">
        <v>5599</v>
      </c>
      <c r="B5848" t="s">
        <v>2143</v>
      </c>
      <c r="C5848">
        <v>1</v>
      </c>
      <c r="D5848">
        <v>1</v>
      </c>
      <c r="E5848" s="9">
        <v>45058.208333333336</v>
      </c>
      <c r="F5848" s="9">
        <v>45058.208333333336</v>
      </c>
      <c r="G5848" s="9">
        <v>45085.754803240743</v>
      </c>
    </row>
    <row r="5849" spans="1:7" x14ac:dyDescent="0.25">
      <c r="A5849" t="s">
        <v>5600</v>
      </c>
      <c r="B5849" t="s">
        <v>2475</v>
      </c>
      <c r="C5849">
        <v>1</v>
      </c>
      <c r="D5849">
        <v>1</v>
      </c>
      <c r="E5849" s="9">
        <v>45057.208333333336</v>
      </c>
      <c r="F5849" s="9">
        <v>45057.208333333336</v>
      </c>
      <c r="G5849" s="9">
        <v>45085.754814814813</v>
      </c>
    </row>
    <row r="5850" spans="1:7" x14ac:dyDescent="0.25">
      <c r="A5850" t="s">
        <v>2831</v>
      </c>
      <c r="B5850" t="s">
        <v>2476</v>
      </c>
      <c r="C5850">
        <v>1</v>
      </c>
      <c r="D5850">
        <v>1</v>
      </c>
      <c r="E5850" s="9">
        <v>45057.208333333336</v>
      </c>
      <c r="F5850" s="9">
        <v>45057.208333333336</v>
      </c>
      <c r="G5850" s="9">
        <v>45085.754814814813</v>
      </c>
    </row>
    <row r="5851" spans="1:7" x14ac:dyDescent="0.25">
      <c r="A5851" t="s">
        <v>5601</v>
      </c>
      <c r="B5851" t="s">
        <v>2476</v>
      </c>
      <c r="C5851">
        <v>1</v>
      </c>
      <c r="D5851">
        <v>1</v>
      </c>
      <c r="E5851" s="9">
        <v>45057.208333333336</v>
      </c>
      <c r="F5851" s="9">
        <v>45057.208333333336</v>
      </c>
      <c r="G5851" s="9">
        <v>45085.754814814813</v>
      </c>
    </row>
    <row r="5852" spans="1:7" x14ac:dyDescent="0.25">
      <c r="A5852" t="s">
        <v>2778</v>
      </c>
      <c r="B5852" t="s">
        <v>2476</v>
      </c>
      <c r="C5852">
        <v>1</v>
      </c>
      <c r="D5852">
        <v>1</v>
      </c>
      <c r="E5852" s="9">
        <v>45057.208333333336</v>
      </c>
      <c r="F5852" s="9">
        <v>45057.208333333336</v>
      </c>
      <c r="G5852" s="9">
        <v>45085.754814814813</v>
      </c>
    </row>
    <row r="5853" spans="1:7" x14ac:dyDescent="0.25">
      <c r="A5853" t="s">
        <v>5602</v>
      </c>
      <c r="B5853" t="s">
        <v>2476</v>
      </c>
      <c r="C5853">
        <v>1</v>
      </c>
      <c r="D5853">
        <v>1</v>
      </c>
      <c r="E5853" s="9">
        <v>45057.208333333336</v>
      </c>
      <c r="F5853" s="9">
        <v>45057.208333333336</v>
      </c>
      <c r="G5853" s="9">
        <v>45085.754814814813</v>
      </c>
    </row>
    <row r="5854" spans="1:7" x14ac:dyDescent="0.25">
      <c r="A5854" t="s">
        <v>2783</v>
      </c>
      <c r="B5854" t="s">
        <v>2476</v>
      </c>
      <c r="C5854">
        <v>1</v>
      </c>
      <c r="D5854">
        <v>1</v>
      </c>
      <c r="E5854" s="9">
        <v>45057.208333333336</v>
      </c>
      <c r="F5854" s="9">
        <v>45057.208333333336</v>
      </c>
      <c r="G5854" s="9">
        <v>45085.754814814813</v>
      </c>
    </row>
    <row r="5855" spans="1:7" x14ac:dyDescent="0.25">
      <c r="A5855" t="s">
        <v>5603</v>
      </c>
      <c r="B5855" t="s">
        <v>2476</v>
      </c>
      <c r="C5855">
        <v>1</v>
      </c>
      <c r="D5855">
        <v>1</v>
      </c>
      <c r="E5855" s="9">
        <v>45057.208333333336</v>
      </c>
      <c r="F5855" s="9">
        <v>45057.208333333336</v>
      </c>
      <c r="G5855" s="9">
        <v>45085.754814814813</v>
      </c>
    </row>
    <row r="5856" spans="1:7" x14ac:dyDescent="0.25">
      <c r="A5856" t="s">
        <v>5604</v>
      </c>
      <c r="B5856" t="s">
        <v>2476</v>
      </c>
      <c r="C5856">
        <v>1</v>
      </c>
      <c r="D5856">
        <v>1</v>
      </c>
      <c r="E5856" s="9">
        <v>45057.208333333336</v>
      </c>
      <c r="F5856" s="9">
        <v>45057.208333333336</v>
      </c>
      <c r="G5856" s="9">
        <v>45085.754826388889</v>
      </c>
    </row>
    <row r="5857" spans="1:7" x14ac:dyDescent="0.25">
      <c r="A5857" t="s">
        <v>5605</v>
      </c>
      <c r="B5857" t="s">
        <v>2476</v>
      </c>
      <c r="C5857">
        <v>1</v>
      </c>
      <c r="D5857">
        <v>1</v>
      </c>
      <c r="E5857" s="9">
        <v>45057.208333333336</v>
      </c>
      <c r="F5857" s="9">
        <v>45057.208333333336</v>
      </c>
      <c r="G5857" s="9">
        <v>45085.754826388889</v>
      </c>
    </row>
    <row r="5858" spans="1:7" x14ac:dyDescent="0.25">
      <c r="A5858" t="s">
        <v>5606</v>
      </c>
      <c r="B5858" t="s">
        <v>2476</v>
      </c>
      <c r="C5858">
        <v>1</v>
      </c>
      <c r="D5858">
        <v>1</v>
      </c>
      <c r="E5858" s="9">
        <v>45057.208333333336</v>
      </c>
      <c r="F5858" s="9">
        <v>45057.208333333336</v>
      </c>
      <c r="G5858" s="9">
        <v>45085.754826388889</v>
      </c>
    </row>
    <row r="5859" spans="1:7" x14ac:dyDescent="0.25">
      <c r="A5859" t="s">
        <v>5607</v>
      </c>
      <c r="B5859" t="s">
        <v>2476</v>
      </c>
      <c r="C5859">
        <v>1</v>
      </c>
      <c r="D5859">
        <v>1</v>
      </c>
      <c r="E5859" s="9">
        <v>45057.208333333336</v>
      </c>
      <c r="F5859" s="9">
        <v>45057.208333333336</v>
      </c>
      <c r="G5859" s="9">
        <v>45085.754826388889</v>
      </c>
    </row>
    <row r="5860" spans="1:7" x14ac:dyDescent="0.25">
      <c r="A5860" t="s">
        <v>5608</v>
      </c>
      <c r="B5860" t="s">
        <v>2476</v>
      </c>
      <c r="C5860">
        <v>1</v>
      </c>
      <c r="D5860">
        <v>1</v>
      </c>
      <c r="E5860" s="9">
        <v>45057.208333333336</v>
      </c>
      <c r="F5860" s="9">
        <v>45057.208333333336</v>
      </c>
      <c r="G5860" s="9">
        <v>45085.754826388889</v>
      </c>
    </row>
    <row r="5861" spans="1:7" x14ac:dyDescent="0.25">
      <c r="A5861" t="s">
        <v>2780</v>
      </c>
      <c r="B5861" t="s">
        <v>2476</v>
      </c>
      <c r="C5861">
        <v>1</v>
      </c>
      <c r="D5861">
        <v>1</v>
      </c>
      <c r="E5861" s="9">
        <v>45057.208333333336</v>
      </c>
      <c r="F5861" s="9">
        <v>45057.208333333336</v>
      </c>
      <c r="G5861" s="9">
        <v>45085.754826388889</v>
      </c>
    </row>
    <row r="5862" spans="1:7" x14ac:dyDescent="0.25">
      <c r="A5862" t="s">
        <v>5609</v>
      </c>
      <c r="B5862" t="s">
        <v>2476</v>
      </c>
      <c r="C5862">
        <v>1</v>
      </c>
      <c r="D5862">
        <v>1</v>
      </c>
      <c r="E5862" s="9">
        <v>45057.208333333336</v>
      </c>
      <c r="F5862" s="9">
        <v>45057.208333333336</v>
      </c>
      <c r="G5862" s="9">
        <v>45085.754826388889</v>
      </c>
    </row>
    <row r="5863" spans="1:7" x14ac:dyDescent="0.25">
      <c r="A5863" t="s">
        <v>2781</v>
      </c>
      <c r="B5863" t="s">
        <v>2476</v>
      </c>
      <c r="C5863">
        <v>1</v>
      </c>
      <c r="D5863">
        <v>1</v>
      </c>
      <c r="E5863" s="9">
        <v>45057.208333333336</v>
      </c>
      <c r="F5863" s="9">
        <v>45057.208333333336</v>
      </c>
      <c r="G5863" s="9">
        <v>45085.754826388889</v>
      </c>
    </row>
    <row r="5864" spans="1:7" x14ac:dyDescent="0.25">
      <c r="A5864" t="s">
        <v>2839</v>
      </c>
      <c r="B5864" t="s">
        <v>2476</v>
      </c>
      <c r="C5864">
        <v>1</v>
      </c>
      <c r="D5864">
        <v>1</v>
      </c>
      <c r="E5864" s="9">
        <v>45057.208333333336</v>
      </c>
      <c r="F5864" s="9">
        <v>45057.208333333336</v>
      </c>
      <c r="G5864" s="9">
        <v>45085.754837962966</v>
      </c>
    </row>
    <row r="5865" spans="1:7" x14ac:dyDescent="0.25">
      <c r="A5865" t="s">
        <v>5610</v>
      </c>
      <c r="B5865" t="s">
        <v>2476</v>
      </c>
      <c r="C5865">
        <v>1</v>
      </c>
      <c r="D5865">
        <v>1</v>
      </c>
      <c r="E5865" s="9">
        <v>45057.208333333336</v>
      </c>
      <c r="F5865" s="9">
        <v>45057.208333333336</v>
      </c>
      <c r="G5865" s="9">
        <v>45085.754837962966</v>
      </c>
    </row>
    <row r="5866" spans="1:7" x14ac:dyDescent="0.25">
      <c r="A5866" t="s">
        <v>2726</v>
      </c>
      <c r="B5866" t="s">
        <v>5313</v>
      </c>
      <c r="C5866">
        <v>1</v>
      </c>
      <c r="D5866">
        <v>1</v>
      </c>
      <c r="E5866" s="9">
        <v>45057.208333333336</v>
      </c>
      <c r="F5866" s="9">
        <v>45057.208333333336</v>
      </c>
      <c r="G5866" s="9">
        <v>45085.754837962966</v>
      </c>
    </row>
    <row r="5867" spans="1:7" x14ac:dyDescent="0.25">
      <c r="A5867" t="s">
        <v>2755</v>
      </c>
      <c r="B5867" t="s">
        <v>5313</v>
      </c>
      <c r="C5867">
        <v>1</v>
      </c>
      <c r="D5867">
        <v>1</v>
      </c>
      <c r="E5867" s="9">
        <v>45057.208333333336</v>
      </c>
      <c r="F5867" s="9">
        <v>45057.208333333336</v>
      </c>
      <c r="G5867" s="9">
        <v>45085.754837962966</v>
      </c>
    </row>
    <row r="5868" spans="1:7" x14ac:dyDescent="0.25">
      <c r="A5868" t="s">
        <v>2756</v>
      </c>
      <c r="B5868" t="s">
        <v>5313</v>
      </c>
      <c r="C5868">
        <v>1</v>
      </c>
      <c r="D5868">
        <v>1</v>
      </c>
      <c r="E5868" s="9">
        <v>45057.208333333336</v>
      </c>
      <c r="F5868" s="9">
        <v>45057.208333333336</v>
      </c>
      <c r="G5868" s="9">
        <v>45085.754837962966</v>
      </c>
    </row>
    <row r="5869" spans="1:7" x14ac:dyDescent="0.25">
      <c r="A5869" t="s">
        <v>2757</v>
      </c>
      <c r="B5869" t="s">
        <v>5313</v>
      </c>
      <c r="C5869">
        <v>1</v>
      </c>
      <c r="D5869">
        <v>1</v>
      </c>
      <c r="E5869" s="9">
        <v>45057.208333333336</v>
      </c>
      <c r="F5869" s="9">
        <v>45057.208333333336</v>
      </c>
      <c r="G5869" s="9">
        <v>45085.754837962966</v>
      </c>
    </row>
    <row r="5870" spans="1:7" x14ac:dyDescent="0.25">
      <c r="A5870" t="s">
        <v>2758</v>
      </c>
      <c r="B5870" t="s">
        <v>5313</v>
      </c>
      <c r="C5870">
        <v>1</v>
      </c>
      <c r="D5870">
        <v>1</v>
      </c>
      <c r="E5870" s="9">
        <v>45057.208333333336</v>
      </c>
      <c r="F5870" s="9">
        <v>45057.208333333336</v>
      </c>
      <c r="G5870" s="9">
        <v>45085.754837962966</v>
      </c>
    </row>
    <row r="5871" spans="1:7" x14ac:dyDescent="0.25">
      <c r="A5871" t="s">
        <v>2759</v>
      </c>
      <c r="B5871" t="s">
        <v>5313</v>
      </c>
      <c r="C5871">
        <v>1</v>
      </c>
      <c r="D5871">
        <v>1</v>
      </c>
      <c r="E5871" s="9">
        <v>45057.208333333336</v>
      </c>
      <c r="F5871" s="9">
        <v>45057.208333333336</v>
      </c>
      <c r="G5871" s="9">
        <v>45085.754837962966</v>
      </c>
    </row>
    <row r="5872" spans="1:7" x14ac:dyDescent="0.25">
      <c r="A5872" t="s">
        <v>403</v>
      </c>
      <c r="B5872" t="s">
        <v>1889</v>
      </c>
      <c r="C5872">
        <v>1</v>
      </c>
      <c r="D5872">
        <v>0</v>
      </c>
      <c r="E5872" s="9"/>
      <c r="F5872" s="9"/>
      <c r="G5872" s="9">
        <v>45085.754849537036</v>
      </c>
    </row>
    <row r="5873" spans="1:7" x14ac:dyDescent="0.25">
      <c r="A5873" t="s">
        <v>403</v>
      </c>
      <c r="B5873" t="s">
        <v>1816</v>
      </c>
      <c r="C5873">
        <v>1</v>
      </c>
      <c r="D5873">
        <v>0</v>
      </c>
      <c r="E5873" s="9"/>
      <c r="F5873" s="9"/>
      <c r="G5873" s="9">
        <v>45085.754849537036</v>
      </c>
    </row>
    <row r="5874" spans="1:7" x14ac:dyDescent="0.25">
      <c r="A5874" t="s">
        <v>5484</v>
      </c>
      <c r="B5874" t="s">
        <v>5313</v>
      </c>
      <c r="C5874">
        <v>1</v>
      </c>
      <c r="D5874">
        <v>1</v>
      </c>
      <c r="E5874" s="9">
        <v>45057.208333333336</v>
      </c>
      <c r="F5874" s="9">
        <v>45057.208333333336</v>
      </c>
      <c r="G5874" s="9">
        <v>45085.754849537036</v>
      </c>
    </row>
    <row r="5875" spans="1:7" x14ac:dyDescent="0.25">
      <c r="A5875" t="s">
        <v>2929</v>
      </c>
      <c r="B5875" t="s">
        <v>5313</v>
      </c>
      <c r="C5875">
        <v>1</v>
      </c>
      <c r="D5875">
        <v>1</v>
      </c>
      <c r="E5875" s="9">
        <v>45057.208333333336</v>
      </c>
      <c r="F5875" s="9">
        <v>45057.208333333336</v>
      </c>
      <c r="G5875" s="9">
        <v>45085.754849537036</v>
      </c>
    </row>
    <row r="5876" spans="1:7" x14ac:dyDescent="0.25">
      <c r="A5876" t="s">
        <v>2930</v>
      </c>
      <c r="B5876" t="s">
        <v>5313</v>
      </c>
      <c r="C5876">
        <v>1</v>
      </c>
      <c r="D5876">
        <v>1</v>
      </c>
      <c r="E5876" s="9">
        <v>45057.208333333336</v>
      </c>
      <c r="F5876" s="9">
        <v>45057.208333333336</v>
      </c>
      <c r="G5876" s="9">
        <v>45085.754849537036</v>
      </c>
    </row>
    <row r="5877" spans="1:7" x14ac:dyDescent="0.25">
      <c r="A5877" t="s">
        <v>2931</v>
      </c>
      <c r="B5877" t="s">
        <v>5313</v>
      </c>
      <c r="C5877">
        <v>1</v>
      </c>
      <c r="D5877">
        <v>1</v>
      </c>
      <c r="E5877" s="9">
        <v>45057.208333333336</v>
      </c>
      <c r="F5877" s="9">
        <v>45057.208333333336</v>
      </c>
      <c r="G5877" s="9">
        <v>45085.754849537036</v>
      </c>
    </row>
    <row r="5878" spans="1:7" x14ac:dyDescent="0.25">
      <c r="A5878" t="s">
        <v>2935</v>
      </c>
      <c r="B5878" t="s">
        <v>5313</v>
      </c>
      <c r="C5878">
        <v>1</v>
      </c>
      <c r="D5878">
        <v>1</v>
      </c>
      <c r="E5878" s="9">
        <v>45057.208333333336</v>
      </c>
      <c r="F5878" s="9">
        <v>45057.208333333336</v>
      </c>
      <c r="G5878" s="9">
        <v>45085.754849537036</v>
      </c>
    </row>
    <row r="5879" spans="1:7" x14ac:dyDescent="0.25">
      <c r="A5879" t="s">
        <v>2936</v>
      </c>
      <c r="B5879" t="s">
        <v>5313</v>
      </c>
      <c r="C5879">
        <v>1</v>
      </c>
      <c r="D5879">
        <v>1</v>
      </c>
      <c r="E5879" s="9">
        <v>45057.208333333336</v>
      </c>
      <c r="F5879" s="9">
        <v>45057.208333333336</v>
      </c>
      <c r="G5879" s="9">
        <v>45085.754849537036</v>
      </c>
    </row>
    <row r="5880" spans="1:7" x14ac:dyDescent="0.25">
      <c r="A5880" t="s">
        <v>2938</v>
      </c>
      <c r="B5880" t="s">
        <v>5313</v>
      </c>
      <c r="C5880">
        <v>1</v>
      </c>
      <c r="D5880">
        <v>1</v>
      </c>
      <c r="E5880" s="9">
        <v>45057.208333333336</v>
      </c>
      <c r="F5880" s="9">
        <v>45057.208333333336</v>
      </c>
      <c r="G5880" s="9">
        <v>45085.754861111112</v>
      </c>
    </row>
    <row r="5881" spans="1:7" x14ac:dyDescent="0.25">
      <c r="A5881" t="s">
        <v>5554</v>
      </c>
      <c r="B5881" t="s">
        <v>5313</v>
      </c>
      <c r="C5881">
        <v>1</v>
      </c>
      <c r="D5881">
        <v>1</v>
      </c>
      <c r="E5881" s="9">
        <v>45057.208333333336</v>
      </c>
      <c r="F5881" s="9">
        <v>45057.208333333336</v>
      </c>
      <c r="G5881" s="9">
        <v>45085.754861111112</v>
      </c>
    </row>
    <row r="5882" spans="1:7" x14ac:dyDescent="0.25">
      <c r="A5882" t="s">
        <v>5585</v>
      </c>
      <c r="B5882" t="s">
        <v>5313</v>
      </c>
      <c r="C5882">
        <v>1</v>
      </c>
      <c r="D5882">
        <v>1</v>
      </c>
      <c r="E5882" s="9">
        <v>45057.208333333336</v>
      </c>
      <c r="F5882" s="9">
        <v>45057.208333333336</v>
      </c>
      <c r="G5882" s="9">
        <v>45085.754861111112</v>
      </c>
    </row>
    <row r="5883" spans="1:7" x14ac:dyDescent="0.25">
      <c r="A5883" t="s">
        <v>5556</v>
      </c>
      <c r="B5883" t="s">
        <v>5313</v>
      </c>
      <c r="C5883">
        <v>1</v>
      </c>
      <c r="D5883">
        <v>1</v>
      </c>
      <c r="E5883" s="9">
        <v>45057.208333333336</v>
      </c>
      <c r="F5883" s="9">
        <v>45057.208333333336</v>
      </c>
      <c r="G5883" s="9">
        <v>45085.754861111112</v>
      </c>
    </row>
    <row r="5884" spans="1:7" x14ac:dyDescent="0.25">
      <c r="A5884" t="s">
        <v>2957</v>
      </c>
      <c r="B5884" t="s">
        <v>5313</v>
      </c>
      <c r="C5884">
        <v>1</v>
      </c>
      <c r="D5884">
        <v>1</v>
      </c>
      <c r="E5884" s="9">
        <v>45057.208333333336</v>
      </c>
      <c r="F5884" s="9">
        <v>45057.208333333336</v>
      </c>
      <c r="G5884" s="9">
        <v>45085.754861111112</v>
      </c>
    </row>
    <row r="5885" spans="1:7" x14ac:dyDescent="0.25">
      <c r="A5885" t="s">
        <v>2845</v>
      </c>
      <c r="B5885" t="s">
        <v>5313</v>
      </c>
      <c r="C5885">
        <v>1</v>
      </c>
      <c r="D5885">
        <v>1</v>
      </c>
      <c r="E5885" s="9">
        <v>45057.208333333336</v>
      </c>
      <c r="F5885" s="9">
        <v>45057.208333333336</v>
      </c>
      <c r="G5885" s="9">
        <v>45085.754861111112</v>
      </c>
    </row>
    <row r="5886" spans="1:7" x14ac:dyDescent="0.25">
      <c r="A5886" t="s">
        <v>2610</v>
      </c>
      <c r="B5886" t="s">
        <v>5313</v>
      </c>
      <c r="C5886">
        <v>1</v>
      </c>
      <c r="D5886">
        <v>1</v>
      </c>
      <c r="E5886" s="9">
        <v>45057.208333333336</v>
      </c>
      <c r="F5886" s="9">
        <v>45057.208333333336</v>
      </c>
      <c r="G5886" s="9">
        <v>45085.754861111112</v>
      </c>
    </row>
    <row r="5887" spans="1:7" x14ac:dyDescent="0.25">
      <c r="A5887" t="s">
        <v>5496</v>
      </c>
      <c r="B5887" t="s">
        <v>5313</v>
      </c>
      <c r="C5887">
        <v>1</v>
      </c>
      <c r="D5887">
        <v>1</v>
      </c>
      <c r="E5887" s="9">
        <v>45057.208333333336</v>
      </c>
      <c r="F5887" s="9">
        <v>45057.208333333336</v>
      </c>
      <c r="G5887" s="9">
        <v>45085.754861111112</v>
      </c>
    </row>
    <row r="5888" spans="1:7" x14ac:dyDescent="0.25">
      <c r="A5888" t="s">
        <v>5498</v>
      </c>
      <c r="B5888" t="s">
        <v>5313</v>
      </c>
      <c r="C5888">
        <v>1</v>
      </c>
      <c r="D5888">
        <v>1</v>
      </c>
      <c r="E5888" s="9">
        <v>45057.208333333336</v>
      </c>
      <c r="F5888" s="9">
        <v>45057.208333333336</v>
      </c>
      <c r="G5888" s="9">
        <v>45085.754872685182</v>
      </c>
    </row>
    <row r="5889" spans="1:7" x14ac:dyDescent="0.25">
      <c r="A5889" t="s">
        <v>5499</v>
      </c>
      <c r="B5889" t="s">
        <v>5313</v>
      </c>
      <c r="C5889">
        <v>1</v>
      </c>
      <c r="D5889">
        <v>1</v>
      </c>
      <c r="E5889" s="9">
        <v>45057.208333333336</v>
      </c>
      <c r="F5889" s="9">
        <v>45057.208333333336</v>
      </c>
      <c r="G5889" s="9">
        <v>45085.754872685182</v>
      </c>
    </row>
    <row r="5890" spans="1:7" x14ac:dyDescent="0.25">
      <c r="A5890" t="s">
        <v>2645</v>
      </c>
      <c r="B5890" t="s">
        <v>5313</v>
      </c>
      <c r="C5890">
        <v>1</v>
      </c>
      <c r="D5890">
        <v>1</v>
      </c>
      <c r="E5890" s="9">
        <v>45057.208333333336</v>
      </c>
      <c r="F5890" s="9">
        <v>45057.208333333336</v>
      </c>
      <c r="G5890" s="9">
        <v>45085.754872685182</v>
      </c>
    </row>
    <row r="5891" spans="1:7" x14ac:dyDescent="0.25">
      <c r="A5891" t="s">
        <v>5501</v>
      </c>
      <c r="B5891" t="s">
        <v>5313</v>
      </c>
      <c r="C5891">
        <v>1</v>
      </c>
      <c r="D5891">
        <v>1</v>
      </c>
      <c r="E5891" s="9">
        <v>45057.208333333336</v>
      </c>
      <c r="F5891" s="9">
        <v>45057.208333333336</v>
      </c>
      <c r="G5891" s="9">
        <v>45085.754872685182</v>
      </c>
    </row>
    <row r="5892" spans="1:7" x14ac:dyDescent="0.25">
      <c r="A5892" t="s">
        <v>5502</v>
      </c>
      <c r="B5892" t="s">
        <v>5313</v>
      </c>
      <c r="C5892">
        <v>1</v>
      </c>
      <c r="D5892">
        <v>1</v>
      </c>
      <c r="E5892" s="9">
        <v>45057.208333333336</v>
      </c>
      <c r="F5892" s="9">
        <v>45057.208333333336</v>
      </c>
      <c r="G5892" s="9">
        <v>45085.754872685182</v>
      </c>
    </row>
    <row r="5893" spans="1:7" x14ac:dyDescent="0.25">
      <c r="A5893" t="s">
        <v>5611</v>
      </c>
      <c r="B5893" t="s">
        <v>5313</v>
      </c>
      <c r="C5893">
        <v>1</v>
      </c>
      <c r="D5893">
        <v>1</v>
      </c>
      <c r="E5893" s="9">
        <v>45057.208333333336</v>
      </c>
      <c r="F5893" s="9">
        <v>45057.208333333336</v>
      </c>
      <c r="G5893" s="9">
        <v>45085.754872685182</v>
      </c>
    </row>
    <row r="5894" spans="1:7" x14ac:dyDescent="0.25">
      <c r="A5894" t="s">
        <v>5559</v>
      </c>
      <c r="B5894" t="s">
        <v>5313</v>
      </c>
      <c r="C5894">
        <v>1</v>
      </c>
      <c r="D5894">
        <v>1</v>
      </c>
      <c r="E5894" s="9">
        <v>45057.208333333336</v>
      </c>
      <c r="F5894" s="9">
        <v>45057.208333333336</v>
      </c>
      <c r="G5894" s="9">
        <v>45085.754872685182</v>
      </c>
    </row>
    <row r="5895" spans="1:7" x14ac:dyDescent="0.25">
      <c r="A5895" t="s">
        <v>2928</v>
      </c>
      <c r="B5895" t="s">
        <v>5313</v>
      </c>
      <c r="C5895">
        <v>1</v>
      </c>
      <c r="D5895">
        <v>1</v>
      </c>
      <c r="E5895" s="9">
        <v>45057.208333333336</v>
      </c>
      <c r="F5895" s="9">
        <v>45057.208333333336</v>
      </c>
      <c r="G5895" s="9">
        <v>45085.754872685182</v>
      </c>
    </row>
    <row r="5896" spans="1:7" x14ac:dyDescent="0.25">
      <c r="A5896" t="s">
        <v>5612</v>
      </c>
      <c r="B5896" t="s">
        <v>2143</v>
      </c>
      <c r="C5896">
        <v>1</v>
      </c>
      <c r="D5896">
        <v>1</v>
      </c>
      <c r="E5896" s="9">
        <v>45057.208333333336</v>
      </c>
      <c r="F5896" s="9">
        <v>45057.208333333336</v>
      </c>
      <c r="G5896" s="9">
        <v>45085.754884259259</v>
      </c>
    </row>
    <row r="5897" spans="1:7" x14ac:dyDescent="0.25">
      <c r="A5897" t="s">
        <v>5613</v>
      </c>
      <c r="B5897" t="s">
        <v>2143</v>
      </c>
      <c r="C5897">
        <v>1</v>
      </c>
      <c r="D5897">
        <v>1</v>
      </c>
      <c r="E5897" s="9">
        <v>45057.208333333336</v>
      </c>
      <c r="F5897" s="9">
        <v>45057.208333333336</v>
      </c>
      <c r="G5897" s="9">
        <v>45085.754884259259</v>
      </c>
    </row>
    <row r="5898" spans="1:7" x14ac:dyDescent="0.25">
      <c r="A5898" t="s">
        <v>5614</v>
      </c>
      <c r="B5898" t="s">
        <v>2143</v>
      </c>
      <c r="C5898">
        <v>1</v>
      </c>
      <c r="D5898">
        <v>1</v>
      </c>
      <c r="E5898" s="9">
        <v>45057.208333333336</v>
      </c>
      <c r="F5898" s="9">
        <v>45057.208333333336</v>
      </c>
      <c r="G5898" s="9">
        <v>45085.754884259259</v>
      </c>
    </row>
    <row r="5899" spans="1:7" x14ac:dyDescent="0.25">
      <c r="A5899" t="s">
        <v>5615</v>
      </c>
      <c r="B5899" t="s">
        <v>2143</v>
      </c>
      <c r="C5899">
        <v>1</v>
      </c>
      <c r="D5899">
        <v>1</v>
      </c>
      <c r="E5899" s="9">
        <v>45057.208333333336</v>
      </c>
      <c r="F5899" s="9">
        <v>45057.208333333336</v>
      </c>
      <c r="G5899" s="9">
        <v>45085.754884259259</v>
      </c>
    </row>
    <row r="5900" spans="1:7" x14ac:dyDescent="0.25">
      <c r="A5900" t="s">
        <v>5586</v>
      </c>
      <c r="B5900" t="s">
        <v>2143</v>
      </c>
      <c r="C5900">
        <v>1</v>
      </c>
      <c r="D5900">
        <v>1</v>
      </c>
      <c r="E5900" s="9">
        <v>45057.208333333336</v>
      </c>
      <c r="F5900" s="9">
        <v>45057.208333333336</v>
      </c>
      <c r="G5900" s="9">
        <v>45085.754884259259</v>
      </c>
    </row>
    <row r="5901" spans="1:7" x14ac:dyDescent="0.25">
      <c r="A5901" t="s">
        <v>5584</v>
      </c>
      <c r="B5901" t="s">
        <v>2143</v>
      </c>
      <c r="C5901">
        <v>1</v>
      </c>
      <c r="D5901">
        <v>1</v>
      </c>
      <c r="E5901" s="9">
        <v>45057.208333333336</v>
      </c>
      <c r="F5901" s="9">
        <v>45057.208333333336</v>
      </c>
      <c r="G5901" s="9">
        <v>45085.754884259259</v>
      </c>
    </row>
    <row r="5902" spans="1:7" x14ac:dyDescent="0.25">
      <c r="A5902" t="s">
        <v>5616</v>
      </c>
      <c r="B5902" t="s">
        <v>2143</v>
      </c>
      <c r="C5902">
        <v>1</v>
      </c>
      <c r="D5902">
        <v>1</v>
      </c>
      <c r="E5902" s="9">
        <v>45057.208333333336</v>
      </c>
      <c r="F5902" s="9">
        <v>45057.208333333336</v>
      </c>
      <c r="G5902" s="9">
        <v>45085.754884259259</v>
      </c>
    </row>
    <row r="5903" spans="1:7" x14ac:dyDescent="0.25">
      <c r="A5903" t="s">
        <v>5580</v>
      </c>
      <c r="B5903" t="s">
        <v>2143</v>
      </c>
      <c r="C5903">
        <v>1</v>
      </c>
      <c r="D5903">
        <v>1</v>
      </c>
      <c r="E5903" s="9">
        <v>45057.208333333336</v>
      </c>
      <c r="F5903" s="9">
        <v>45057.208333333336</v>
      </c>
      <c r="G5903" s="9">
        <v>45085.754884259259</v>
      </c>
    </row>
    <row r="5904" spans="1:7" x14ac:dyDescent="0.25">
      <c r="A5904" t="s">
        <v>5617</v>
      </c>
      <c r="B5904" t="s">
        <v>2143</v>
      </c>
      <c r="C5904">
        <v>1</v>
      </c>
      <c r="D5904">
        <v>1</v>
      </c>
      <c r="E5904" s="9">
        <v>45057.208333333336</v>
      </c>
      <c r="F5904" s="9">
        <v>45057.208333333336</v>
      </c>
      <c r="G5904" s="9">
        <v>45085.754884259259</v>
      </c>
    </row>
    <row r="5905" spans="1:7" x14ac:dyDescent="0.25">
      <c r="A5905" t="s">
        <v>5618</v>
      </c>
      <c r="B5905" t="s">
        <v>2143</v>
      </c>
      <c r="C5905">
        <v>1</v>
      </c>
      <c r="D5905">
        <v>1</v>
      </c>
      <c r="E5905" s="9">
        <v>45057.208333333336</v>
      </c>
      <c r="F5905" s="9">
        <v>45057.208333333336</v>
      </c>
      <c r="G5905" s="9">
        <v>45085.754895833335</v>
      </c>
    </row>
    <row r="5906" spans="1:7" x14ac:dyDescent="0.25">
      <c r="A5906" t="s">
        <v>2697</v>
      </c>
      <c r="B5906" t="s">
        <v>2476</v>
      </c>
      <c r="C5906">
        <v>1</v>
      </c>
      <c r="D5906">
        <v>1</v>
      </c>
      <c r="E5906" s="9">
        <v>45056.208333333336</v>
      </c>
      <c r="F5906" s="9">
        <v>45056.208333333336</v>
      </c>
      <c r="G5906" s="9">
        <v>45085.754895833335</v>
      </c>
    </row>
    <row r="5907" spans="1:7" x14ac:dyDescent="0.25">
      <c r="A5907" t="s">
        <v>5619</v>
      </c>
      <c r="B5907" t="s">
        <v>2476</v>
      </c>
      <c r="C5907">
        <v>1</v>
      </c>
      <c r="D5907">
        <v>1</v>
      </c>
      <c r="E5907" s="9">
        <v>45056.208333333336</v>
      </c>
      <c r="F5907" s="9">
        <v>45056.208333333336</v>
      </c>
      <c r="G5907" s="9">
        <v>45085.754895833335</v>
      </c>
    </row>
    <row r="5908" spans="1:7" x14ac:dyDescent="0.25">
      <c r="A5908" t="s">
        <v>5620</v>
      </c>
      <c r="B5908" t="s">
        <v>2476</v>
      </c>
      <c r="C5908">
        <v>1</v>
      </c>
      <c r="D5908">
        <v>1</v>
      </c>
      <c r="E5908" s="9">
        <v>45056.208333333336</v>
      </c>
      <c r="F5908" s="9">
        <v>45056.208333333336</v>
      </c>
      <c r="G5908" s="9">
        <v>45085.754895833335</v>
      </c>
    </row>
    <row r="5909" spans="1:7" x14ac:dyDescent="0.25">
      <c r="A5909" t="s">
        <v>5621</v>
      </c>
      <c r="B5909" t="s">
        <v>2476</v>
      </c>
      <c r="C5909">
        <v>1</v>
      </c>
      <c r="D5909">
        <v>1</v>
      </c>
      <c r="E5909" s="9">
        <v>45056.208333333336</v>
      </c>
      <c r="F5909" s="9">
        <v>45056.208333333336</v>
      </c>
      <c r="G5909" s="9">
        <v>45085.754895833335</v>
      </c>
    </row>
    <row r="5910" spans="1:7" x14ac:dyDescent="0.25">
      <c r="A5910" t="s">
        <v>5622</v>
      </c>
      <c r="B5910" t="s">
        <v>2476</v>
      </c>
      <c r="C5910">
        <v>1</v>
      </c>
      <c r="D5910">
        <v>1</v>
      </c>
      <c r="E5910" s="9">
        <v>45056.208333333336</v>
      </c>
      <c r="F5910" s="9">
        <v>45056.208333333336</v>
      </c>
      <c r="G5910" s="9">
        <v>45085.754895833335</v>
      </c>
    </row>
    <row r="5911" spans="1:7" x14ac:dyDescent="0.25">
      <c r="A5911" t="s">
        <v>5623</v>
      </c>
      <c r="B5911" t="s">
        <v>2476</v>
      </c>
      <c r="C5911">
        <v>1</v>
      </c>
      <c r="D5911">
        <v>1</v>
      </c>
      <c r="E5911" s="9">
        <v>45056.208333333336</v>
      </c>
      <c r="F5911" s="9">
        <v>45056.208333333336</v>
      </c>
      <c r="G5911" s="9">
        <v>45085.754895833335</v>
      </c>
    </row>
    <row r="5912" spans="1:7" x14ac:dyDescent="0.25">
      <c r="A5912" t="s">
        <v>5624</v>
      </c>
      <c r="B5912" t="s">
        <v>2476</v>
      </c>
      <c r="C5912">
        <v>1</v>
      </c>
      <c r="D5912">
        <v>1</v>
      </c>
      <c r="E5912" s="9">
        <v>45056.208333333336</v>
      </c>
      <c r="F5912" s="9">
        <v>45056.208333333336</v>
      </c>
      <c r="G5912" s="9">
        <v>45085.754895833335</v>
      </c>
    </row>
    <row r="5913" spans="1:7" x14ac:dyDescent="0.25">
      <c r="A5913" t="s">
        <v>5625</v>
      </c>
      <c r="B5913" t="s">
        <v>2476</v>
      </c>
      <c r="C5913">
        <v>1</v>
      </c>
      <c r="D5913">
        <v>1</v>
      </c>
      <c r="E5913" s="9">
        <v>45056.208333333336</v>
      </c>
      <c r="F5913" s="9">
        <v>45056.208333333336</v>
      </c>
      <c r="G5913" s="9">
        <v>45085.754907407405</v>
      </c>
    </row>
    <row r="5914" spans="1:7" x14ac:dyDescent="0.25">
      <c r="A5914" t="s">
        <v>5626</v>
      </c>
      <c r="B5914" t="s">
        <v>2476</v>
      </c>
      <c r="C5914">
        <v>1</v>
      </c>
      <c r="D5914">
        <v>1</v>
      </c>
      <c r="E5914" s="9">
        <v>45056.208333333336</v>
      </c>
      <c r="F5914" s="9">
        <v>45056.208333333336</v>
      </c>
      <c r="G5914" s="9">
        <v>45085.754907407405</v>
      </c>
    </row>
    <row r="5915" spans="1:7" x14ac:dyDescent="0.25">
      <c r="A5915" t="s">
        <v>5627</v>
      </c>
      <c r="B5915" t="s">
        <v>2476</v>
      </c>
      <c r="C5915">
        <v>1</v>
      </c>
      <c r="D5915">
        <v>1</v>
      </c>
      <c r="E5915" s="9">
        <v>45056.208333333336</v>
      </c>
      <c r="F5915" s="9">
        <v>45056.208333333336</v>
      </c>
      <c r="G5915" s="9">
        <v>45085.754907407405</v>
      </c>
    </row>
    <row r="5916" spans="1:7" x14ac:dyDescent="0.25">
      <c r="A5916" t="s">
        <v>5628</v>
      </c>
      <c r="B5916" t="s">
        <v>2476</v>
      </c>
      <c r="C5916">
        <v>1</v>
      </c>
      <c r="D5916">
        <v>1</v>
      </c>
      <c r="E5916" s="9">
        <v>45056.208333333336</v>
      </c>
      <c r="F5916" s="9">
        <v>45056.208333333336</v>
      </c>
      <c r="G5916" s="9">
        <v>45085.754907407405</v>
      </c>
    </row>
    <row r="5917" spans="1:7" x14ac:dyDescent="0.25">
      <c r="A5917" t="s">
        <v>5629</v>
      </c>
      <c r="B5917" t="s">
        <v>2476</v>
      </c>
      <c r="C5917">
        <v>1</v>
      </c>
      <c r="D5917">
        <v>1</v>
      </c>
      <c r="E5917" s="9">
        <v>45056.208333333336</v>
      </c>
      <c r="F5917" s="9">
        <v>45056.208333333336</v>
      </c>
      <c r="G5917" s="9">
        <v>45085.754907407405</v>
      </c>
    </row>
    <row r="5918" spans="1:7" x14ac:dyDescent="0.25">
      <c r="A5918" t="s">
        <v>5630</v>
      </c>
      <c r="B5918" t="s">
        <v>2476</v>
      </c>
      <c r="C5918">
        <v>1</v>
      </c>
      <c r="D5918">
        <v>1</v>
      </c>
      <c r="E5918" s="9">
        <v>45056.208333333336</v>
      </c>
      <c r="F5918" s="9">
        <v>45056.208333333336</v>
      </c>
      <c r="G5918" s="9">
        <v>45085.754907407405</v>
      </c>
    </row>
    <row r="5919" spans="1:7" x14ac:dyDescent="0.25">
      <c r="A5919" t="s">
        <v>2711</v>
      </c>
      <c r="B5919" t="s">
        <v>2143</v>
      </c>
      <c r="C5919">
        <v>1</v>
      </c>
      <c r="D5919">
        <v>1</v>
      </c>
      <c r="E5919" s="9">
        <v>45056.208333333336</v>
      </c>
      <c r="F5919" s="9">
        <v>45056.208333333336</v>
      </c>
      <c r="G5919" s="9">
        <v>45085.754907407405</v>
      </c>
    </row>
    <row r="5920" spans="1:7" x14ac:dyDescent="0.25">
      <c r="A5920" t="s">
        <v>2712</v>
      </c>
      <c r="B5920" t="s">
        <v>2143</v>
      </c>
      <c r="C5920">
        <v>1</v>
      </c>
      <c r="D5920">
        <v>1</v>
      </c>
      <c r="E5920" s="9">
        <v>45056.208333333336</v>
      </c>
      <c r="F5920" s="9">
        <v>45056.208333333336</v>
      </c>
      <c r="G5920" s="9">
        <v>45085.754918981482</v>
      </c>
    </row>
    <row r="5921" spans="1:7" x14ac:dyDescent="0.25">
      <c r="A5921" t="s">
        <v>2713</v>
      </c>
      <c r="B5921" t="s">
        <v>2143</v>
      </c>
      <c r="C5921">
        <v>1</v>
      </c>
      <c r="D5921">
        <v>1</v>
      </c>
      <c r="E5921" s="9">
        <v>45056.208333333336</v>
      </c>
      <c r="F5921" s="9">
        <v>45056.208333333336</v>
      </c>
      <c r="G5921" s="9">
        <v>45085.754918981482</v>
      </c>
    </row>
    <row r="5922" spans="1:7" x14ac:dyDescent="0.25">
      <c r="A5922" t="s">
        <v>2715</v>
      </c>
      <c r="B5922" t="s">
        <v>2143</v>
      </c>
      <c r="C5922">
        <v>1</v>
      </c>
      <c r="D5922">
        <v>1</v>
      </c>
      <c r="E5922" s="9">
        <v>45056.208333333336</v>
      </c>
      <c r="F5922" s="9">
        <v>45056.208333333336</v>
      </c>
      <c r="G5922" s="9">
        <v>45085.754918981482</v>
      </c>
    </row>
    <row r="5923" spans="1:7" x14ac:dyDescent="0.25">
      <c r="A5923" t="s">
        <v>2716</v>
      </c>
      <c r="B5923" t="s">
        <v>2143</v>
      </c>
      <c r="C5923">
        <v>1</v>
      </c>
      <c r="D5923">
        <v>1</v>
      </c>
      <c r="E5923" s="9">
        <v>45056.208333333336</v>
      </c>
      <c r="F5923" s="9">
        <v>45056.208333333336</v>
      </c>
      <c r="G5923" s="9">
        <v>45085.754918981482</v>
      </c>
    </row>
    <row r="5924" spans="1:7" x14ac:dyDescent="0.25">
      <c r="A5924" t="s">
        <v>2717</v>
      </c>
      <c r="B5924" t="s">
        <v>2143</v>
      </c>
      <c r="C5924">
        <v>1</v>
      </c>
      <c r="D5924">
        <v>1</v>
      </c>
      <c r="E5924" s="9">
        <v>45056.208333333336</v>
      </c>
      <c r="F5924" s="9">
        <v>45056.208333333336</v>
      </c>
      <c r="G5924" s="9">
        <v>45085.754918981482</v>
      </c>
    </row>
    <row r="5925" spans="1:7" x14ac:dyDescent="0.25">
      <c r="A5925" t="s">
        <v>2718</v>
      </c>
      <c r="B5925" t="s">
        <v>2143</v>
      </c>
      <c r="C5925">
        <v>1</v>
      </c>
      <c r="D5925">
        <v>1</v>
      </c>
      <c r="E5925" s="9">
        <v>45056.208333333336</v>
      </c>
      <c r="F5925" s="9">
        <v>45056.208333333336</v>
      </c>
      <c r="G5925" s="9">
        <v>45085.754918981482</v>
      </c>
    </row>
    <row r="5926" spans="1:7" x14ac:dyDescent="0.25">
      <c r="A5926" t="s">
        <v>2721</v>
      </c>
      <c r="B5926" t="s">
        <v>2143</v>
      </c>
      <c r="C5926">
        <v>1</v>
      </c>
      <c r="D5926">
        <v>1</v>
      </c>
      <c r="E5926" s="9">
        <v>45056.208333333336</v>
      </c>
      <c r="F5926" s="9">
        <v>45056.208333333336</v>
      </c>
      <c r="G5926" s="9">
        <v>45085.754918981482</v>
      </c>
    </row>
    <row r="5927" spans="1:7" x14ac:dyDescent="0.25">
      <c r="A5927" t="s">
        <v>2722</v>
      </c>
      <c r="B5927" t="s">
        <v>2143</v>
      </c>
      <c r="C5927">
        <v>1</v>
      </c>
      <c r="D5927">
        <v>1</v>
      </c>
      <c r="E5927" s="9">
        <v>45056.208333333336</v>
      </c>
      <c r="F5927" s="9">
        <v>45056.208333333336</v>
      </c>
      <c r="G5927" s="9">
        <v>45085.754918981482</v>
      </c>
    </row>
    <row r="5928" spans="1:7" x14ac:dyDescent="0.25">
      <c r="A5928" t="s">
        <v>2723</v>
      </c>
      <c r="B5928" t="s">
        <v>2143</v>
      </c>
      <c r="C5928">
        <v>1</v>
      </c>
      <c r="D5928">
        <v>1</v>
      </c>
      <c r="E5928" s="9">
        <v>45056.208333333336</v>
      </c>
      <c r="F5928" s="9">
        <v>45056.208333333336</v>
      </c>
      <c r="G5928" s="9">
        <v>45085.754918981482</v>
      </c>
    </row>
    <row r="5929" spans="1:7" x14ac:dyDescent="0.25">
      <c r="A5929" t="s">
        <v>2725</v>
      </c>
      <c r="B5929" t="s">
        <v>2143</v>
      </c>
      <c r="C5929">
        <v>1</v>
      </c>
      <c r="D5929">
        <v>1</v>
      </c>
      <c r="E5929" s="9">
        <v>45056.208333333336</v>
      </c>
      <c r="F5929" s="9">
        <v>45056.208333333336</v>
      </c>
      <c r="G5929" s="9">
        <v>45085.754930555559</v>
      </c>
    </row>
    <row r="5930" spans="1:7" x14ac:dyDescent="0.25">
      <c r="A5930" t="s">
        <v>5568</v>
      </c>
      <c r="B5930" t="s">
        <v>2145</v>
      </c>
      <c r="C5930">
        <v>1</v>
      </c>
      <c r="D5930">
        <v>1</v>
      </c>
      <c r="E5930" s="9">
        <v>45056.208333333336</v>
      </c>
      <c r="F5930" s="9">
        <v>45056.208333333336</v>
      </c>
      <c r="G5930" s="9">
        <v>45085.754930555559</v>
      </c>
    </row>
    <row r="5931" spans="1:7" x14ac:dyDescent="0.25">
      <c r="A5931" t="s">
        <v>5576</v>
      </c>
      <c r="B5931" t="s">
        <v>2145</v>
      </c>
      <c r="C5931">
        <v>1</v>
      </c>
      <c r="D5931">
        <v>1</v>
      </c>
      <c r="E5931" s="9">
        <v>45056.208333333336</v>
      </c>
      <c r="F5931" s="9">
        <v>45056.208333333336</v>
      </c>
      <c r="G5931" s="9">
        <v>45085.754930555559</v>
      </c>
    </row>
    <row r="5932" spans="1:7" x14ac:dyDescent="0.25">
      <c r="A5932" t="s">
        <v>5577</v>
      </c>
      <c r="B5932" t="s">
        <v>2145</v>
      </c>
      <c r="C5932">
        <v>1</v>
      </c>
      <c r="D5932">
        <v>1</v>
      </c>
      <c r="E5932" s="9">
        <v>45056.208333333336</v>
      </c>
      <c r="F5932" s="9">
        <v>45056.208333333336</v>
      </c>
      <c r="G5932" s="9">
        <v>45085.754930555559</v>
      </c>
    </row>
    <row r="5933" spans="1:7" x14ac:dyDescent="0.25">
      <c r="A5933" t="s">
        <v>5578</v>
      </c>
      <c r="B5933" t="s">
        <v>2145</v>
      </c>
      <c r="C5933">
        <v>1</v>
      </c>
      <c r="D5933">
        <v>1</v>
      </c>
      <c r="E5933" s="9">
        <v>45056.208333333336</v>
      </c>
      <c r="F5933" s="9">
        <v>45056.208333333336</v>
      </c>
      <c r="G5933" s="9">
        <v>45085.754930555559</v>
      </c>
    </row>
    <row r="5934" spans="1:7" x14ac:dyDescent="0.25">
      <c r="A5934" t="s">
        <v>5631</v>
      </c>
      <c r="B5934" t="s">
        <v>2476</v>
      </c>
      <c r="C5934">
        <v>1</v>
      </c>
      <c r="D5934">
        <v>1</v>
      </c>
      <c r="E5934" s="9">
        <v>45055.208333333336</v>
      </c>
      <c r="F5934" s="9">
        <v>45055.208333333336</v>
      </c>
      <c r="G5934" s="9">
        <v>45085.754930555559</v>
      </c>
    </row>
    <row r="5935" spans="1:7" x14ac:dyDescent="0.25">
      <c r="A5935" t="s">
        <v>5632</v>
      </c>
      <c r="B5935" t="s">
        <v>2476</v>
      </c>
      <c r="C5935">
        <v>1</v>
      </c>
      <c r="D5935">
        <v>1</v>
      </c>
      <c r="E5935" s="9">
        <v>45055.208333333336</v>
      </c>
      <c r="F5935" s="9">
        <v>45055.208333333336</v>
      </c>
      <c r="G5935" s="9">
        <v>45085.754930555559</v>
      </c>
    </row>
    <row r="5936" spans="1:7" x14ac:dyDescent="0.25">
      <c r="A5936" t="s">
        <v>2830</v>
      </c>
      <c r="B5936" t="s">
        <v>2476</v>
      </c>
      <c r="C5936">
        <v>1</v>
      </c>
      <c r="D5936">
        <v>1</v>
      </c>
      <c r="E5936" s="9">
        <v>45055.208333333336</v>
      </c>
      <c r="F5936" s="9">
        <v>45055.208333333336</v>
      </c>
      <c r="G5936" s="9">
        <v>45085.754930555559</v>
      </c>
    </row>
    <row r="5937" spans="1:7" x14ac:dyDescent="0.25">
      <c r="A5937" t="s">
        <v>5633</v>
      </c>
      <c r="B5937" t="s">
        <v>2476</v>
      </c>
      <c r="C5937">
        <v>1</v>
      </c>
      <c r="D5937">
        <v>1</v>
      </c>
      <c r="E5937" s="9">
        <v>45055.208333333336</v>
      </c>
      <c r="F5937" s="9">
        <v>45055.208333333336</v>
      </c>
      <c r="G5937" s="9">
        <v>45085.754930555559</v>
      </c>
    </row>
    <row r="5938" spans="1:7" x14ac:dyDescent="0.25">
      <c r="A5938" t="s">
        <v>2832</v>
      </c>
      <c r="B5938" t="s">
        <v>2476</v>
      </c>
      <c r="C5938">
        <v>1</v>
      </c>
      <c r="D5938">
        <v>1</v>
      </c>
      <c r="E5938" s="9">
        <v>45055.208333333336</v>
      </c>
      <c r="F5938" s="9">
        <v>45055.208333333336</v>
      </c>
      <c r="G5938" s="9">
        <v>45085.754942129628</v>
      </c>
    </row>
    <row r="5939" spans="1:7" x14ac:dyDescent="0.25">
      <c r="A5939" t="s">
        <v>2774</v>
      </c>
      <c r="B5939" t="s">
        <v>2476</v>
      </c>
      <c r="C5939">
        <v>1</v>
      </c>
      <c r="D5939">
        <v>1</v>
      </c>
      <c r="E5939" s="9">
        <v>45055.208333333336</v>
      </c>
      <c r="F5939" s="9">
        <v>45055.208333333336</v>
      </c>
      <c r="G5939" s="9">
        <v>45085.754942129628</v>
      </c>
    </row>
    <row r="5940" spans="1:7" x14ac:dyDescent="0.25">
      <c r="A5940" t="s">
        <v>5483</v>
      </c>
      <c r="B5940" t="s">
        <v>2476</v>
      </c>
      <c r="C5940">
        <v>1</v>
      </c>
      <c r="D5940">
        <v>1</v>
      </c>
      <c r="E5940" s="9">
        <v>45055.208333333336</v>
      </c>
      <c r="F5940" s="9">
        <v>45055.208333333336</v>
      </c>
      <c r="G5940" s="9">
        <v>45085.754942129628</v>
      </c>
    </row>
    <row r="5941" spans="1:7" x14ac:dyDescent="0.25">
      <c r="A5941" t="s">
        <v>2776</v>
      </c>
      <c r="B5941" t="s">
        <v>2476</v>
      </c>
      <c r="C5941">
        <v>1</v>
      </c>
      <c r="D5941">
        <v>1</v>
      </c>
      <c r="E5941" s="9">
        <v>45055.208333333336</v>
      </c>
      <c r="F5941" s="9">
        <v>45055.208333333336</v>
      </c>
      <c r="G5941" s="9">
        <v>45085.754942129628</v>
      </c>
    </row>
    <row r="5942" spans="1:7" x14ac:dyDescent="0.25">
      <c r="A5942" t="s">
        <v>5634</v>
      </c>
      <c r="B5942" t="s">
        <v>2476</v>
      </c>
      <c r="C5942">
        <v>1</v>
      </c>
      <c r="D5942">
        <v>1</v>
      </c>
      <c r="E5942" s="9">
        <v>45055.208333333336</v>
      </c>
      <c r="F5942" s="9">
        <v>45055.208333333336</v>
      </c>
      <c r="G5942" s="9">
        <v>45085.754942129628</v>
      </c>
    </row>
    <row r="5943" spans="1:7" x14ac:dyDescent="0.25">
      <c r="A5943" t="s">
        <v>5482</v>
      </c>
      <c r="B5943" t="s">
        <v>2476</v>
      </c>
      <c r="C5943">
        <v>1</v>
      </c>
      <c r="D5943">
        <v>1</v>
      </c>
      <c r="E5943" s="9">
        <v>45055.208333333336</v>
      </c>
      <c r="F5943" s="9">
        <v>45055.208333333336</v>
      </c>
      <c r="G5943" s="9">
        <v>45085.754942129628</v>
      </c>
    </row>
    <row r="5944" spans="1:7" x14ac:dyDescent="0.25">
      <c r="A5944" t="s">
        <v>5635</v>
      </c>
      <c r="B5944" t="s">
        <v>2476</v>
      </c>
      <c r="C5944">
        <v>1</v>
      </c>
      <c r="D5944">
        <v>1</v>
      </c>
      <c r="E5944" s="9">
        <v>45055.208333333336</v>
      </c>
      <c r="F5944" s="9">
        <v>45055.208333333336</v>
      </c>
      <c r="G5944" s="9">
        <v>45085.754953703705</v>
      </c>
    </row>
    <row r="5945" spans="1:7" x14ac:dyDescent="0.25">
      <c r="A5945" t="s">
        <v>5636</v>
      </c>
      <c r="B5945" t="s">
        <v>2476</v>
      </c>
      <c r="C5945">
        <v>1</v>
      </c>
      <c r="D5945">
        <v>1</v>
      </c>
      <c r="E5945" s="9">
        <v>45055.208333333336</v>
      </c>
      <c r="F5945" s="9">
        <v>45055.208333333336</v>
      </c>
      <c r="G5945" s="9">
        <v>45085.754953703705</v>
      </c>
    </row>
    <row r="5946" spans="1:7" x14ac:dyDescent="0.25">
      <c r="A5946" t="s">
        <v>5637</v>
      </c>
      <c r="B5946" t="s">
        <v>2476</v>
      </c>
      <c r="C5946">
        <v>1</v>
      </c>
      <c r="D5946">
        <v>1</v>
      </c>
      <c r="E5946" s="9">
        <v>45055.208333333336</v>
      </c>
      <c r="F5946" s="9">
        <v>45055.208333333336</v>
      </c>
      <c r="G5946" s="9">
        <v>45085.754953703705</v>
      </c>
    </row>
    <row r="5947" spans="1:7" x14ac:dyDescent="0.25">
      <c r="A5947" t="s">
        <v>5638</v>
      </c>
      <c r="B5947" t="s">
        <v>2476</v>
      </c>
      <c r="C5947">
        <v>1</v>
      </c>
      <c r="D5947">
        <v>1</v>
      </c>
      <c r="E5947" s="9">
        <v>45055.208333333336</v>
      </c>
      <c r="F5947" s="9">
        <v>45055.208333333336</v>
      </c>
      <c r="G5947" s="9">
        <v>45085.754953703705</v>
      </c>
    </row>
    <row r="5948" spans="1:7" x14ac:dyDescent="0.25">
      <c r="A5948" t="s">
        <v>2775</v>
      </c>
      <c r="B5948" t="s">
        <v>2476</v>
      </c>
      <c r="C5948">
        <v>1</v>
      </c>
      <c r="D5948">
        <v>1</v>
      </c>
      <c r="E5948" s="9">
        <v>45055.208333333336</v>
      </c>
      <c r="F5948" s="9">
        <v>45055.208333333336</v>
      </c>
      <c r="G5948" s="9">
        <v>45085.754953703705</v>
      </c>
    </row>
    <row r="5949" spans="1:7" x14ac:dyDescent="0.25">
      <c r="A5949" t="s">
        <v>2553</v>
      </c>
      <c r="B5949" t="s">
        <v>2476</v>
      </c>
      <c r="C5949">
        <v>1</v>
      </c>
      <c r="D5949">
        <v>1</v>
      </c>
      <c r="E5949" s="9">
        <v>45055.208333333336</v>
      </c>
      <c r="F5949" s="9">
        <v>45055.208333333336</v>
      </c>
      <c r="G5949" s="9">
        <v>45085.754953703705</v>
      </c>
    </row>
    <row r="5950" spans="1:7" x14ac:dyDescent="0.25">
      <c r="A5950" t="s">
        <v>5639</v>
      </c>
      <c r="B5950" t="s">
        <v>2143</v>
      </c>
      <c r="C5950">
        <v>1</v>
      </c>
      <c r="D5950">
        <v>1</v>
      </c>
      <c r="E5950" s="9">
        <v>45055.208333333336</v>
      </c>
      <c r="F5950" s="9">
        <v>45055.208333333336</v>
      </c>
      <c r="G5950" s="9">
        <v>45085.754965277774</v>
      </c>
    </row>
    <row r="5951" spans="1:7" x14ac:dyDescent="0.25">
      <c r="A5951" t="s">
        <v>5640</v>
      </c>
      <c r="B5951" t="s">
        <v>2143</v>
      </c>
      <c r="C5951">
        <v>1</v>
      </c>
      <c r="D5951">
        <v>1</v>
      </c>
      <c r="E5951" s="9">
        <v>45055.208333333336</v>
      </c>
      <c r="F5951" s="9">
        <v>45055.208333333336</v>
      </c>
      <c r="G5951" s="9">
        <v>45085.754965277774</v>
      </c>
    </row>
    <row r="5952" spans="1:7" x14ac:dyDescent="0.25">
      <c r="A5952" t="s">
        <v>5641</v>
      </c>
      <c r="B5952" t="s">
        <v>2143</v>
      </c>
      <c r="C5952">
        <v>1</v>
      </c>
      <c r="D5952">
        <v>1</v>
      </c>
      <c r="E5952" s="9">
        <v>45055.208333333336</v>
      </c>
      <c r="F5952" s="9">
        <v>45055.208333333336</v>
      </c>
      <c r="G5952" s="9">
        <v>45085.754965277774</v>
      </c>
    </row>
    <row r="5953" spans="1:7" x14ac:dyDescent="0.25">
      <c r="A5953" t="s">
        <v>5642</v>
      </c>
      <c r="B5953" t="s">
        <v>5318</v>
      </c>
      <c r="C5953">
        <v>1</v>
      </c>
      <c r="D5953">
        <v>1</v>
      </c>
      <c r="E5953" s="9">
        <v>45055.208333333336</v>
      </c>
      <c r="F5953" s="9">
        <v>45055.208333333336</v>
      </c>
      <c r="G5953" s="9">
        <v>45085.754965277774</v>
      </c>
    </row>
    <row r="5954" spans="1:7" x14ac:dyDescent="0.25">
      <c r="A5954" t="s">
        <v>2977</v>
      </c>
      <c r="B5954" t="s">
        <v>5318</v>
      </c>
      <c r="C5954">
        <v>1</v>
      </c>
      <c r="D5954">
        <v>1</v>
      </c>
      <c r="E5954" s="9">
        <v>45055.208333333336</v>
      </c>
      <c r="F5954" s="9">
        <v>45055.208333333336</v>
      </c>
      <c r="G5954" s="9">
        <v>45085.754965277774</v>
      </c>
    </row>
    <row r="5955" spans="1:7" x14ac:dyDescent="0.25">
      <c r="A5955" t="s">
        <v>2867</v>
      </c>
      <c r="B5955" t="s">
        <v>5318</v>
      </c>
      <c r="C5955">
        <v>1</v>
      </c>
      <c r="D5955">
        <v>1</v>
      </c>
      <c r="E5955" s="9">
        <v>45055.208333333336</v>
      </c>
      <c r="F5955" s="9">
        <v>45055.208333333336</v>
      </c>
      <c r="G5955" s="9">
        <v>45085.754965277774</v>
      </c>
    </row>
    <row r="5956" spans="1:7" x14ac:dyDescent="0.25">
      <c r="A5956" t="s">
        <v>2865</v>
      </c>
      <c r="B5956" t="s">
        <v>5318</v>
      </c>
      <c r="C5956">
        <v>1</v>
      </c>
      <c r="D5956">
        <v>1</v>
      </c>
      <c r="E5956" s="9">
        <v>45055.208333333336</v>
      </c>
      <c r="F5956" s="9">
        <v>45055.208333333336</v>
      </c>
      <c r="G5956" s="9">
        <v>45085.754976851851</v>
      </c>
    </row>
    <row r="5957" spans="1:7" x14ac:dyDescent="0.25">
      <c r="A5957" t="s">
        <v>2875</v>
      </c>
      <c r="B5957" t="s">
        <v>5318</v>
      </c>
      <c r="C5957">
        <v>1</v>
      </c>
      <c r="D5957">
        <v>1</v>
      </c>
      <c r="E5957" s="9">
        <v>45055.208333333336</v>
      </c>
      <c r="F5957" s="9">
        <v>45055.208333333336</v>
      </c>
      <c r="G5957" s="9">
        <v>45085.754976851851</v>
      </c>
    </row>
    <row r="5958" spans="1:7" x14ac:dyDescent="0.25">
      <c r="A5958" t="s">
        <v>5643</v>
      </c>
      <c r="B5958" t="s">
        <v>5318</v>
      </c>
      <c r="C5958">
        <v>1</v>
      </c>
      <c r="D5958">
        <v>1</v>
      </c>
      <c r="E5958" s="9">
        <v>45055.208333333336</v>
      </c>
      <c r="F5958" s="9">
        <v>45055.208333333336</v>
      </c>
      <c r="G5958" s="9">
        <v>45085.754976851851</v>
      </c>
    </row>
    <row r="5959" spans="1:7" x14ac:dyDescent="0.25">
      <c r="A5959" t="s">
        <v>2874</v>
      </c>
      <c r="B5959" t="s">
        <v>5318</v>
      </c>
      <c r="C5959">
        <v>1</v>
      </c>
      <c r="D5959">
        <v>1</v>
      </c>
      <c r="E5959" s="9">
        <v>45055.208333333336</v>
      </c>
      <c r="F5959" s="9">
        <v>45055.208333333336</v>
      </c>
      <c r="G5959" s="9">
        <v>45085.754976851851</v>
      </c>
    </row>
    <row r="5960" spans="1:7" x14ac:dyDescent="0.25">
      <c r="A5960" t="s">
        <v>2963</v>
      </c>
      <c r="B5960" t="s">
        <v>5318</v>
      </c>
      <c r="C5960">
        <v>1</v>
      </c>
      <c r="D5960">
        <v>1</v>
      </c>
      <c r="E5960" s="9">
        <v>45055.208333333336</v>
      </c>
      <c r="F5960" s="9">
        <v>45055.208333333336</v>
      </c>
      <c r="G5960" s="9">
        <v>45085.754976851851</v>
      </c>
    </row>
    <row r="5961" spans="1:7" x14ac:dyDescent="0.25">
      <c r="A5961" t="s">
        <v>2895</v>
      </c>
      <c r="B5961" t="s">
        <v>5318</v>
      </c>
      <c r="C5961">
        <v>1</v>
      </c>
      <c r="D5961">
        <v>1</v>
      </c>
      <c r="E5961" s="9">
        <v>45055.208333333336</v>
      </c>
      <c r="F5961" s="9">
        <v>45055.208333333336</v>
      </c>
      <c r="G5961" s="9">
        <v>45085.754976851851</v>
      </c>
    </row>
    <row r="5962" spans="1:7" x14ac:dyDescent="0.25">
      <c r="A5962" t="s">
        <v>2614</v>
      </c>
      <c r="B5962" t="s">
        <v>5318</v>
      </c>
      <c r="C5962">
        <v>1</v>
      </c>
      <c r="D5962">
        <v>1</v>
      </c>
      <c r="E5962" s="9">
        <v>45055.208333333336</v>
      </c>
      <c r="F5962" s="9">
        <v>45055.208333333336</v>
      </c>
      <c r="G5962" s="9">
        <v>45085.754988425928</v>
      </c>
    </row>
    <row r="5963" spans="1:7" x14ac:dyDescent="0.25">
      <c r="A5963" t="s">
        <v>2872</v>
      </c>
      <c r="B5963" t="s">
        <v>5318</v>
      </c>
      <c r="C5963">
        <v>1</v>
      </c>
      <c r="D5963">
        <v>1</v>
      </c>
      <c r="E5963" s="9">
        <v>45055.208333333336</v>
      </c>
      <c r="F5963" s="9">
        <v>45055.208333333336</v>
      </c>
      <c r="G5963" s="9">
        <v>45085.754988425928</v>
      </c>
    </row>
    <row r="5964" spans="1:7" x14ac:dyDescent="0.25">
      <c r="A5964" t="s">
        <v>2978</v>
      </c>
      <c r="B5964" t="s">
        <v>5318</v>
      </c>
      <c r="C5964">
        <v>1</v>
      </c>
      <c r="D5964">
        <v>1</v>
      </c>
      <c r="E5964" s="9">
        <v>45055.208333333336</v>
      </c>
      <c r="F5964" s="9">
        <v>45055.208333333336</v>
      </c>
      <c r="G5964" s="9">
        <v>45085.754988425928</v>
      </c>
    </row>
    <row r="5965" spans="1:7" x14ac:dyDescent="0.25">
      <c r="A5965" t="s">
        <v>2876</v>
      </c>
      <c r="B5965" t="s">
        <v>5318</v>
      </c>
      <c r="C5965">
        <v>1</v>
      </c>
      <c r="D5965">
        <v>1</v>
      </c>
      <c r="E5965" s="9">
        <v>45055.208333333336</v>
      </c>
      <c r="F5965" s="9">
        <v>45055.208333333336</v>
      </c>
      <c r="G5965" s="9">
        <v>45085.754988425928</v>
      </c>
    </row>
    <row r="5966" spans="1:7" x14ac:dyDescent="0.25">
      <c r="A5966" t="s">
        <v>5644</v>
      </c>
      <c r="B5966" t="s">
        <v>5318</v>
      </c>
      <c r="C5966">
        <v>1</v>
      </c>
      <c r="D5966">
        <v>1</v>
      </c>
      <c r="E5966" s="9">
        <v>45055.208333333336</v>
      </c>
      <c r="F5966" s="9">
        <v>45055.208333333336</v>
      </c>
      <c r="G5966" s="9">
        <v>45085.754999999997</v>
      </c>
    </row>
    <row r="5967" spans="1:7" x14ac:dyDescent="0.25">
      <c r="A5967" t="s">
        <v>2870</v>
      </c>
      <c r="B5967" t="s">
        <v>5318</v>
      </c>
      <c r="C5967">
        <v>1</v>
      </c>
      <c r="D5967">
        <v>1</v>
      </c>
      <c r="E5967" s="9">
        <v>45055.208333333336</v>
      </c>
      <c r="F5967" s="9">
        <v>45055.208333333336</v>
      </c>
      <c r="G5967" s="9">
        <v>45085.754999999997</v>
      </c>
    </row>
    <row r="5968" spans="1:7" x14ac:dyDescent="0.25">
      <c r="A5968" t="s">
        <v>2565</v>
      </c>
      <c r="B5968" t="s">
        <v>5318</v>
      </c>
      <c r="C5968">
        <v>1</v>
      </c>
      <c r="D5968">
        <v>1</v>
      </c>
      <c r="E5968" s="9">
        <v>45055.208333333336</v>
      </c>
      <c r="F5968" s="9">
        <v>45055.208333333336</v>
      </c>
      <c r="G5968" s="9">
        <v>45085.754999999997</v>
      </c>
    </row>
    <row r="5969" spans="1:7" x14ac:dyDescent="0.25">
      <c r="A5969" t="s">
        <v>2873</v>
      </c>
      <c r="B5969" t="s">
        <v>5318</v>
      </c>
      <c r="C5969">
        <v>1</v>
      </c>
      <c r="D5969">
        <v>1</v>
      </c>
      <c r="E5969" s="9">
        <v>45055.208333333336</v>
      </c>
      <c r="F5969" s="9">
        <v>45055.208333333336</v>
      </c>
      <c r="G5969" s="9">
        <v>45085.754999999997</v>
      </c>
    </row>
    <row r="5970" spans="1:7" x14ac:dyDescent="0.25">
      <c r="A5970" t="s">
        <v>2868</v>
      </c>
      <c r="B5970" t="s">
        <v>5318</v>
      </c>
      <c r="C5970">
        <v>1</v>
      </c>
      <c r="D5970">
        <v>1</v>
      </c>
      <c r="E5970" s="9">
        <v>45055.208333333336</v>
      </c>
      <c r="F5970" s="9">
        <v>45055.208333333336</v>
      </c>
      <c r="G5970" s="9">
        <v>45085.754999999997</v>
      </c>
    </row>
    <row r="5971" spans="1:7" x14ac:dyDescent="0.25">
      <c r="A5971" t="s">
        <v>5645</v>
      </c>
      <c r="B5971" t="s">
        <v>5318</v>
      </c>
      <c r="C5971">
        <v>1</v>
      </c>
      <c r="D5971">
        <v>1</v>
      </c>
      <c r="E5971" s="9">
        <v>45055.208333333336</v>
      </c>
      <c r="F5971" s="9">
        <v>45055.208333333336</v>
      </c>
      <c r="G5971" s="9">
        <v>45085.755011574074</v>
      </c>
    </row>
    <row r="5972" spans="1:7" x14ac:dyDescent="0.25">
      <c r="A5972" t="s">
        <v>2617</v>
      </c>
      <c r="B5972" t="s">
        <v>5318</v>
      </c>
      <c r="C5972">
        <v>1</v>
      </c>
      <c r="D5972">
        <v>1</v>
      </c>
      <c r="E5972" s="9">
        <v>45055.208333333336</v>
      </c>
      <c r="F5972" s="9">
        <v>45055.208333333336</v>
      </c>
      <c r="G5972" s="9">
        <v>45085.755011574074</v>
      </c>
    </row>
    <row r="5973" spans="1:7" x14ac:dyDescent="0.25">
      <c r="A5973" t="s">
        <v>2569</v>
      </c>
      <c r="B5973" t="s">
        <v>5318</v>
      </c>
      <c r="C5973">
        <v>1</v>
      </c>
      <c r="D5973">
        <v>1</v>
      </c>
      <c r="E5973" s="9">
        <v>45055.208333333336</v>
      </c>
      <c r="F5973" s="9">
        <v>45055.208333333336</v>
      </c>
      <c r="G5973" s="9">
        <v>45085.755011574074</v>
      </c>
    </row>
    <row r="5974" spans="1:7" x14ac:dyDescent="0.25">
      <c r="A5974" t="s">
        <v>2568</v>
      </c>
      <c r="B5974" t="s">
        <v>5318</v>
      </c>
      <c r="C5974">
        <v>1</v>
      </c>
      <c r="D5974">
        <v>1</v>
      </c>
      <c r="E5974" s="9">
        <v>45055.208333333336</v>
      </c>
      <c r="F5974" s="9">
        <v>45055.208333333336</v>
      </c>
      <c r="G5974" s="9">
        <v>45085.755011574074</v>
      </c>
    </row>
    <row r="5975" spans="1:7" x14ac:dyDescent="0.25">
      <c r="A5975" t="s">
        <v>5646</v>
      </c>
      <c r="B5975" t="s">
        <v>5318</v>
      </c>
      <c r="C5975">
        <v>1</v>
      </c>
      <c r="D5975">
        <v>1</v>
      </c>
      <c r="E5975" s="9">
        <v>45055.208333333336</v>
      </c>
      <c r="F5975" s="9">
        <v>45055.208333333336</v>
      </c>
      <c r="G5975" s="9">
        <v>45085.755011574074</v>
      </c>
    </row>
    <row r="5976" spans="1:7" x14ac:dyDescent="0.25">
      <c r="A5976" t="s">
        <v>2871</v>
      </c>
      <c r="B5976" t="s">
        <v>5318</v>
      </c>
      <c r="C5976">
        <v>1</v>
      </c>
      <c r="D5976">
        <v>1</v>
      </c>
      <c r="E5976" s="9">
        <v>45055.208333333336</v>
      </c>
      <c r="F5976" s="9">
        <v>45055.208333333336</v>
      </c>
      <c r="G5976" s="9">
        <v>45085.755011574074</v>
      </c>
    </row>
    <row r="5977" spans="1:7" x14ac:dyDescent="0.25">
      <c r="A5977" t="s">
        <v>2616</v>
      </c>
      <c r="B5977" t="s">
        <v>5318</v>
      </c>
      <c r="C5977">
        <v>1</v>
      </c>
      <c r="D5977">
        <v>1</v>
      </c>
      <c r="E5977" s="9">
        <v>45055.208333333336</v>
      </c>
      <c r="F5977" s="9">
        <v>45055.208333333336</v>
      </c>
      <c r="G5977" s="9">
        <v>45085.755023148151</v>
      </c>
    </row>
    <row r="5978" spans="1:7" x14ac:dyDescent="0.25">
      <c r="A5978" t="s">
        <v>2615</v>
      </c>
      <c r="B5978" t="s">
        <v>5318</v>
      </c>
      <c r="C5978">
        <v>1</v>
      </c>
      <c r="D5978">
        <v>1</v>
      </c>
      <c r="E5978" s="9">
        <v>45055.208333333336</v>
      </c>
      <c r="F5978" s="9">
        <v>45055.208333333336</v>
      </c>
      <c r="G5978" s="9">
        <v>45085.755046296297</v>
      </c>
    </row>
    <row r="5979" spans="1:7" x14ac:dyDescent="0.25">
      <c r="A5979" t="s">
        <v>2866</v>
      </c>
      <c r="B5979" t="s">
        <v>5318</v>
      </c>
      <c r="C5979">
        <v>1</v>
      </c>
      <c r="D5979">
        <v>1</v>
      </c>
      <c r="E5979" s="9">
        <v>45055.208333333336</v>
      </c>
      <c r="F5979" s="9">
        <v>45055.208333333336</v>
      </c>
      <c r="G5979" s="9">
        <v>45085.755046296297</v>
      </c>
    </row>
    <row r="5980" spans="1:7" x14ac:dyDescent="0.25">
      <c r="A5980" t="s">
        <v>2886</v>
      </c>
      <c r="B5980" t="s">
        <v>5318</v>
      </c>
      <c r="C5980">
        <v>1</v>
      </c>
      <c r="D5980">
        <v>1</v>
      </c>
      <c r="E5980" s="9">
        <v>45055.208333333336</v>
      </c>
      <c r="F5980" s="9">
        <v>45055.208333333336</v>
      </c>
      <c r="G5980" s="9">
        <v>45085.755046296297</v>
      </c>
    </row>
    <row r="5981" spans="1:7" x14ac:dyDescent="0.25">
      <c r="A5981" t="s">
        <v>2877</v>
      </c>
      <c r="B5981" t="s">
        <v>5318</v>
      </c>
      <c r="C5981">
        <v>1</v>
      </c>
      <c r="D5981">
        <v>1</v>
      </c>
      <c r="E5981" s="9">
        <v>45055.208333333336</v>
      </c>
      <c r="F5981" s="9">
        <v>45055.208333333336</v>
      </c>
      <c r="G5981" s="9">
        <v>45085.755046296297</v>
      </c>
    </row>
    <row r="5982" spans="1:7" x14ac:dyDescent="0.25">
      <c r="A5982" t="s">
        <v>5512</v>
      </c>
      <c r="B5982" t="s">
        <v>5318</v>
      </c>
      <c r="C5982">
        <v>1</v>
      </c>
      <c r="D5982">
        <v>1</v>
      </c>
      <c r="E5982" s="9">
        <v>45054.208333333336</v>
      </c>
      <c r="F5982" s="9">
        <v>45054.208333333336</v>
      </c>
      <c r="G5982" s="9">
        <v>45085.755046296297</v>
      </c>
    </row>
    <row r="5983" spans="1:7" x14ac:dyDescent="0.25">
      <c r="A5983" t="s">
        <v>2794</v>
      </c>
      <c r="B5983" t="s">
        <v>5318</v>
      </c>
      <c r="C5983">
        <v>1</v>
      </c>
      <c r="D5983">
        <v>1</v>
      </c>
      <c r="E5983" s="9">
        <v>45054.208333333336</v>
      </c>
      <c r="F5983" s="9">
        <v>45054.208333333336</v>
      </c>
      <c r="G5983" s="9">
        <v>45085.755046296297</v>
      </c>
    </row>
    <row r="5984" spans="1:7" x14ac:dyDescent="0.25">
      <c r="A5984" t="s">
        <v>2891</v>
      </c>
      <c r="B5984" t="s">
        <v>5318</v>
      </c>
      <c r="C5984">
        <v>1</v>
      </c>
      <c r="D5984">
        <v>1</v>
      </c>
      <c r="E5984" s="9">
        <v>45054.208333333336</v>
      </c>
      <c r="F5984" s="9">
        <v>45054.208333333336</v>
      </c>
      <c r="G5984" s="9">
        <v>45085.755046296297</v>
      </c>
    </row>
    <row r="5985" spans="1:7" x14ac:dyDescent="0.25">
      <c r="A5985" t="s">
        <v>2939</v>
      </c>
      <c r="B5985" t="s">
        <v>5318</v>
      </c>
      <c r="C5985">
        <v>1</v>
      </c>
      <c r="D5985">
        <v>1</v>
      </c>
      <c r="E5985" s="9">
        <v>45054.208333333336</v>
      </c>
      <c r="F5985" s="9">
        <v>45054.208333333336</v>
      </c>
      <c r="G5985" s="9">
        <v>45085.755057870374</v>
      </c>
    </row>
    <row r="5986" spans="1:7" x14ac:dyDescent="0.25">
      <c r="A5986" t="s">
        <v>2797</v>
      </c>
      <c r="B5986" t="s">
        <v>5318</v>
      </c>
      <c r="C5986">
        <v>1</v>
      </c>
      <c r="D5986">
        <v>1</v>
      </c>
      <c r="E5986" s="9">
        <v>45054.208333333336</v>
      </c>
      <c r="F5986" s="9">
        <v>45054.208333333336</v>
      </c>
      <c r="G5986" s="9">
        <v>45085.755057870374</v>
      </c>
    </row>
    <row r="5987" spans="1:7" x14ac:dyDescent="0.25">
      <c r="A5987" t="s">
        <v>5503</v>
      </c>
      <c r="B5987" t="s">
        <v>5318</v>
      </c>
      <c r="C5987">
        <v>1</v>
      </c>
      <c r="D5987">
        <v>1</v>
      </c>
      <c r="E5987" s="9">
        <v>45054.208333333336</v>
      </c>
      <c r="F5987" s="9">
        <v>45054.208333333336</v>
      </c>
      <c r="G5987" s="9">
        <v>45085.755057870374</v>
      </c>
    </row>
    <row r="5988" spans="1:7" x14ac:dyDescent="0.25">
      <c r="A5988" t="s">
        <v>2262</v>
      </c>
      <c r="B5988" t="s">
        <v>5318</v>
      </c>
      <c r="C5988">
        <v>1</v>
      </c>
      <c r="D5988">
        <v>1</v>
      </c>
      <c r="E5988" s="9">
        <v>45054.208333333336</v>
      </c>
      <c r="F5988" s="9">
        <v>45054.208333333336</v>
      </c>
      <c r="G5988" s="9">
        <v>45085.755057870374</v>
      </c>
    </row>
    <row r="5989" spans="1:7" x14ac:dyDescent="0.25">
      <c r="A5989" t="s">
        <v>2942</v>
      </c>
      <c r="B5989" t="s">
        <v>5318</v>
      </c>
      <c r="C5989">
        <v>1</v>
      </c>
      <c r="D5989">
        <v>1</v>
      </c>
      <c r="E5989" s="9">
        <v>45054.208333333336</v>
      </c>
      <c r="F5989" s="9">
        <v>45054.208333333336</v>
      </c>
      <c r="G5989" s="9">
        <v>45085.755057870374</v>
      </c>
    </row>
    <row r="5990" spans="1:7" x14ac:dyDescent="0.25">
      <c r="A5990" t="s">
        <v>5647</v>
      </c>
      <c r="B5990" t="s">
        <v>5318</v>
      </c>
      <c r="C5990">
        <v>1</v>
      </c>
      <c r="D5990">
        <v>1</v>
      </c>
      <c r="E5990" s="9">
        <v>45054.208333333336</v>
      </c>
      <c r="F5990" s="9">
        <v>45054.208333333336</v>
      </c>
      <c r="G5990" s="9">
        <v>45085.755057870374</v>
      </c>
    </row>
    <row r="5991" spans="1:7" x14ac:dyDescent="0.25">
      <c r="A5991" t="s">
        <v>2892</v>
      </c>
      <c r="B5991" t="s">
        <v>5318</v>
      </c>
      <c r="C5991">
        <v>1</v>
      </c>
      <c r="D5991">
        <v>1</v>
      </c>
      <c r="E5991" s="9">
        <v>45054.208333333336</v>
      </c>
      <c r="F5991" s="9">
        <v>45054.208333333336</v>
      </c>
      <c r="G5991" s="9">
        <v>45085.755057870374</v>
      </c>
    </row>
    <row r="5992" spans="1:7" x14ac:dyDescent="0.25">
      <c r="A5992" t="s">
        <v>2940</v>
      </c>
      <c r="B5992" t="s">
        <v>5318</v>
      </c>
      <c r="C5992">
        <v>1</v>
      </c>
      <c r="D5992">
        <v>1</v>
      </c>
      <c r="E5992" s="9">
        <v>45054.208333333336</v>
      </c>
      <c r="F5992" s="9">
        <v>45054.208333333336</v>
      </c>
      <c r="G5992" s="9">
        <v>45085.755057870374</v>
      </c>
    </row>
    <row r="5993" spans="1:7" x14ac:dyDescent="0.25">
      <c r="A5993" t="s">
        <v>5648</v>
      </c>
      <c r="B5993" t="s">
        <v>5318</v>
      </c>
      <c r="C5993">
        <v>1</v>
      </c>
      <c r="D5993">
        <v>1</v>
      </c>
      <c r="E5993" s="9">
        <v>45054.208333333336</v>
      </c>
      <c r="F5993" s="9">
        <v>45054.208333333336</v>
      </c>
      <c r="G5993" s="9">
        <v>45085.755069444444</v>
      </c>
    </row>
    <row r="5994" spans="1:7" x14ac:dyDescent="0.25">
      <c r="A5994" t="s">
        <v>2988</v>
      </c>
      <c r="B5994" t="s">
        <v>5318</v>
      </c>
      <c r="C5994">
        <v>1</v>
      </c>
      <c r="D5994">
        <v>1</v>
      </c>
      <c r="E5994" s="9">
        <v>45054.208333333336</v>
      </c>
      <c r="F5994" s="9">
        <v>45054.208333333336</v>
      </c>
      <c r="G5994" s="9">
        <v>45085.755069444444</v>
      </c>
    </row>
    <row r="5995" spans="1:7" x14ac:dyDescent="0.25">
      <c r="A5995" t="s">
        <v>5649</v>
      </c>
      <c r="B5995" t="s">
        <v>5318</v>
      </c>
      <c r="C5995">
        <v>1</v>
      </c>
      <c r="D5995">
        <v>1</v>
      </c>
      <c r="E5995" s="9">
        <v>45054.208333333336</v>
      </c>
      <c r="F5995" s="9">
        <v>45054.208333333336</v>
      </c>
      <c r="G5995" s="9">
        <v>45085.755069444444</v>
      </c>
    </row>
    <row r="5996" spans="1:7" x14ac:dyDescent="0.25">
      <c r="A5996" t="s">
        <v>2921</v>
      </c>
      <c r="B5996" t="s">
        <v>5318</v>
      </c>
      <c r="C5996">
        <v>1</v>
      </c>
      <c r="D5996">
        <v>1</v>
      </c>
      <c r="E5996" s="9">
        <v>45054.208333333336</v>
      </c>
      <c r="F5996" s="9">
        <v>45054.208333333336</v>
      </c>
      <c r="G5996" s="9">
        <v>45085.755069444444</v>
      </c>
    </row>
    <row r="5997" spans="1:7" x14ac:dyDescent="0.25">
      <c r="A5997" t="s">
        <v>2943</v>
      </c>
      <c r="B5997" t="s">
        <v>5318</v>
      </c>
      <c r="C5997">
        <v>1</v>
      </c>
      <c r="D5997">
        <v>1</v>
      </c>
      <c r="E5997" s="9">
        <v>45054.208333333336</v>
      </c>
      <c r="F5997" s="9">
        <v>45054.208333333336</v>
      </c>
      <c r="G5997" s="9">
        <v>45085.755069444444</v>
      </c>
    </row>
    <row r="5998" spans="1:7" x14ac:dyDescent="0.25">
      <c r="A5998" t="s">
        <v>2924</v>
      </c>
      <c r="B5998" t="s">
        <v>5318</v>
      </c>
      <c r="C5998">
        <v>1</v>
      </c>
      <c r="D5998">
        <v>1</v>
      </c>
      <c r="E5998" s="9">
        <v>45054.208333333336</v>
      </c>
      <c r="F5998" s="9">
        <v>45054.208333333336</v>
      </c>
      <c r="G5998" s="9">
        <v>45085.755069444444</v>
      </c>
    </row>
    <row r="5999" spans="1:7" x14ac:dyDescent="0.25">
      <c r="A5999" t="s">
        <v>5650</v>
      </c>
      <c r="B5999" t="s">
        <v>5318</v>
      </c>
      <c r="C5999">
        <v>1</v>
      </c>
      <c r="D5999">
        <v>1</v>
      </c>
      <c r="E5999" s="9">
        <v>45054.208333333336</v>
      </c>
      <c r="F5999" s="9">
        <v>45054.208333333336</v>
      </c>
      <c r="G5999" s="9">
        <v>45085.755069444444</v>
      </c>
    </row>
    <row r="6000" spans="1:7" x14ac:dyDescent="0.25">
      <c r="A6000" t="s">
        <v>5651</v>
      </c>
      <c r="B6000" t="s">
        <v>5318</v>
      </c>
      <c r="C6000">
        <v>1</v>
      </c>
      <c r="D6000">
        <v>1</v>
      </c>
      <c r="E6000" s="9">
        <v>45054.208333333336</v>
      </c>
      <c r="F6000" s="9">
        <v>45054.208333333336</v>
      </c>
      <c r="G6000" s="9">
        <v>45085.755069444444</v>
      </c>
    </row>
    <row r="6001" spans="1:7" x14ac:dyDescent="0.25">
      <c r="A6001" t="s">
        <v>2987</v>
      </c>
      <c r="B6001" t="s">
        <v>2476</v>
      </c>
      <c r="C6001">
        <v>1</v>
      </c>
      <c r="D6001">
        <v>1</v>
      </c>
      <c r="E6001" s="9">
        <v>45051.208333333336</v>
      </c>
      <c r="F6001" s="9">
        <v>45051.208333333336</v>
      </c>
      <c r="G6001" s="9">
        <v>45085.755069444444</v>
      </c>
    </row>
    <row r="6002" spans="1:7" x14ac:dyDescent="0.25">
      <c r="A6002" t="s">
        <v>5652</v>
      </c>
      <c r="B6002" t="s">
        <v>2476</v>
      </c>
      <c r="C6002">
        <v>1</v>
      </c>
      <c r="D6002">
        <v>1</v>
      </c>
      <c r="E6002" s="9">
        <v>45051.208333333336</v>
      </c>
      <c r="F6002" s="9">
        <v>45051.208333333336</v>
      </c>
      <c r="G6002" s="9">
        <v>45085.75508101852</v>
      </c>
    </row>
    <row r="6003" spans="1:7" x14ac:dyDescent="0.25">
      <c r="A6003" t="s">
        <v>2672</v>
      </c>
      <c r="B6003" t="s">
        <v>2476</v>
      </c>
      <c r="C6003">
        <v>1</v>
      </c>
      <c r="D6003">
        <v>1</v>
      </c>
      <c r="E6003" s="9">
        <v>45051.208333333336</v>
      </c>
      <c r="F6003" s="9">
        <v>45051.208333333336</v>
      </c>
      <c r="G6003" s="9">
        <v>45085.75508101852</v>
      </c>
    </row>
    <row r="6004" spans="1:7" x14ac:dyDescent="0.25">
      <c r="A6004" t="s">
        <v>2673</v>
      </c>
      <c r="B6004" t="s">
        <v>2476</v>
      </c>
      <c r="C6004">
        <v>1</v>
      </c>
      <c r="D6004">
        <v>1</v>
      </c>
      <c r="E6004" s="9">
        <v>45051.208333333336</v>
      </c>
      <c r="F6004" s="9">
        <v>45051.208333333336</v>
      </c>
      <c r="G6004" s="9">
        <v>45085.75508101852</v>
      </c>
    </row>
    <row r="6005" spans="1:7" x14ac:dyDescent="0.25">
      <c r="A6005" t="s">
        <v>5653</v>
      </c>
      <c r="B6005" t="s">
        <v>2476</v>
      </c>
      <c r="C6005">
        <v>1</v>
      </c>
      <c r="D6005">
        <v>1</v>
      </c>
      <c r="E6005" s="9">
        <v>45051.208333333336</v>
      </c>
      <c r="F6005" s="9">
        <v>45051.208333333336</v>
      </c>
      <c r="G6005" s="9">
        <v>45085.75508101852</v>
      </c>
    </row>
    <row r="6006" spans="1:7" x14ac:dyDescent="0.25">
      <c r="A6006" t="s">
        <v>5654</v>
      </c>
      <c r="B6006" t="s">
        <v>2476</v>
      </c>
      <c r="C6006">
        <v>1</v>
      </c>
      <c r="D6006">
        <v>1</v>
      </c>
      <c r="E6006" s="9">
        <v>45051.208333333336</v>
      </c>
      <c r="F6006" s="9">
        <v>45051.208333333336</v>
      </c>
      <c r="G6006" s="9">
        <v>45085.75508101852</v>
      </c>
    </row>
    <row r="6007" spans="1:7" x14ac:dyDescent="0.25">
      <c r="A6007" t="s">
        <v>5655</v>
      </c>
      <c r="B6007" t="s">
        <v>2476</v>
      </c>
      <c r="C6007">
        <v>1</v>
      </c>
      <c r="D6007">
        <v>1</v>
      </c>
      <c r="E6007" s="9">
        <v>45051.208333333336</v>
      </c>
      <c r="F6007" s="9">
        <v>45051.208333333336</v>
      </c>
      <c r="G6007" s="9">
        <v>45085.75508101852</v>
      </c>
    </row>
    <row r="6008" spans="1:7" x14ac:dyDescent="0.25">
      <c r="A6008" t="s">
        <v>5656</v>
      </c>
      <c r="B6008" t="s">
        <v>2476</v>
      </c>
      <c r="C6008">
        <v>1</v>
      </c>
      <c r="D6008">
        <v>1</v>
      </c>
      <c r="E6008" s="9">
        <v>45051.208333333336</v>
      </c>
      <c r="F6008" s="9">
        <v>45051.208333333336</v>
      </c>
      <c r="G6008" s="9">
        <v>45085.75508101852</v>
      </c>
    </row>
    <row r="6009" spans="1:7" x14ac:dyDescent="0.25">
      <c r="A6009" t="s">
        <v>2633</v>
      </c>
      <c r="B6009" t="s">
        <v>2476</v>
      </c>
      <c r="C6009">
        <v>1</v>
      </c>
      <c r="D6009">
        <v>1</v>
      </c>
      <c r="E6009" s="9">
        <v>45051.208333333336</v>
      </c>
      <c r="F6009" s="9">
        <v>45051.208333333336</v>
      </c>
      <c r="G6009" s="9">
        <v>45085.75508101852</v>
      </c>
    </row>
    <row r="6010" spans="1:7" x14ac:dyDescent="0.25">
      <c r="A6010" t="s">
        <v>2482</v>
      </c>
      <c r="B6010" t="s">
        <v>2143</v>
      </c>
      <c r="C6010">
        <v>1</v>
      </c>
      <c r="D6010">
        <v>1</v>
      </c>
      <c r="E6010" s="9">
        <v>45051.208333333336</v>
      </c>
      <c r="F6010" s="9">
        <v>45051.208333333336</v>
      </c>
      <c r="G6010" s="9">
        <v>45085.75508101852</v>
      </c>
    </row>
    <row r="6011" spans="1:7" x14ac:dyDescent="0.25">
      <c r="A6011" t="s">
        <v>2483</v>
      </c>
      <c r="B6011" t="s">
        <v>2143</v>
      </c>
      <c r="C6011">
        <v>1</v>
      </c>
      <c r="D6011">
        <v>1</v>
      </c>
      <c r="E6011" s="9">
        <v>45051.208333333336</v>
      </c>
      <c r="F6011" s="9">
        <v>45051.208333333336</v>
      </c>
      <c r="G6011" s="9">
        <v>45085.75508101852</v>
      </c>
    </row>
    <row r="6012" spans="1:7" x14ac:dyDescent="0.25">
      <c r="A6012" t="s">
        <v>2485</v>
      </c>
      <c r="B6012" t="s">
        <v>2143</v>
      </c>
      <c r="C6012">
        <v>1</v>
      </c>
      <c r="D6012">
        <v>1</v>
      </c>
      <c r="E6012" s="9">
        <v>45051.208333333336</v>
      </c>
      <c r="F6012" s="9">
        <v>45051.208333333336</v>
      </c>
      <c r="G6012" s="9">
        <v>45085.75509259259</v>
      </c>
    </row>
    <row r="6013" spans="1:7" x14ac:dyDescent="0.25">
      <c r="A6013" t="s">
        <v>2486</v>
      </c>
      <c r="B6013" t="s">
        <v>2143</v>
      </c>
      <c r="C6013">
        <v>1</v>
      </c>
      <c r="D6013">
        <v>1</v>
      </c>
      <c r="E6013" s="9">
        <v>45051.208333333336</v>
      </c>
      <c r="F6013" s="9">
        <v>45051.208333333336</v>
      </c>
      <c r="G6013" s="9">
        <v>45085.75509259259</v>
      </c>
    </row>
    <row r="6014" spans="1:7" x14ac:dyDescent="0.25">
      <c r="A6014" t="s">
        <v>2487</v>
      </c>
      <c r="B6014" t="s">
        <v>2143</v>
      </c>
      <c r="C6014">
        <v>1</v>
      </c>
      <c r="D6014">
        <v>1</v>
      </c>
      <c r="E6014" s="9">
        <v>45051.208333333336</v>
      </c>
      <c r="F6014" s="9">
        <v>45051.208333333336</v>
      </c>
      <c r="G6014" s="9">
        <v>45085.75509259259</v>
      </c>
    </row>
    <row r="6015" spans="1:7" x14ac:dyDescent="0.25">
      <c r="A6015" t="s">
        <v>5653</v>
      </c>
      <c r="B6015" t="s">
        <v>2257</v>
      </c>
      <c r="C6015">
        <v>1</v>
      </c>
      <c r="D6015">
        <v>1</v>
      </c>
      <c r="E6015" s="9">
        <v>45050.208333333336</v>
      </c>
      <c r="F6015" s="9">
        <v>45050.208333333336</v>
      </c>
      <c r="G6015" s="9">
        <v>45085.75509259259</v>
      </c>
    </row>
    <row r="6016" spans="1:7" x14ac:dyDescent="0.25">
      <c r="A6016" t="s">
        <v>5657</v>
      </c>
      <c r="B6016" t="s">
        <v>2257</v>
      </c>
      <c r="C6016">
        <v>1</v>
      </c>
      <c r="D6016">
        <v>1</v>
      </c>
      <c r="E6016" s="9">
        <v>45050.208333333336</v>
      </c>
      <c r="F6016" s="9">
        <v>45050.208333333336</v>
      </c>
      <c r="G6016" s="9">
        <v>45085.75509259259</v>
      </c>
    </row>
    <row r="6017" spans="1:7" x14ac:dyDescent="0.25">
      <c r="A6017" t="s">
        <v>5658</v>
      </c>
      <c r="B6017" t="s">
        <v>2257</v>
      </c>
      <c r="C6017">
        <v>1</v>
      </c>
      <c r="D6017">
        <v>1</v>
      </c>
      <c r="E6017" s="9">
        <v>45050.208333333336</v>
      </c>
      <c r="F6017" s="9">
        <v>45050.208333333336</v>
      </c>
      <c r="G6017" s="9">
        <v>45085.75509259259</v>
      </c>
    </row>
    <row r="6018" spans="1:7" x14ac:dyDescent="0.25">
      <c r="A6018" t="s">
        <v>5659</v>
      </c>
      <c r="B6018" t="s">
        <v>2257</v>
      </c>
      <c r="C6018">
        <v>1</v>
      </c>
      <c r="D6018">
        <v>1</v>
      </c>
      <c r="E6018" s="9">
        <v>45050.208333333336</v>
      </c>
      <c r="F6018" s="9">
        <v>45050.208333333336</v>
      </c>
      <c r="G6018" s="9">
        <v>45085.75509259259</v>
      </c>
    </row>
    <row r="6019" spans="1:7" x14ac:dyDescent="0.25">
      <c r="A6019" t="s">
        <v>5660</v>
      </c>
      <c r="B6019" t="s">
        <v>2257</v>
      </c>
      <c r="C6019">
        <v>1</v>
      </c>
      <c r="D6019">
        <v>1</v>
      </c>
      <c r="E6019" s="9">
        <v>45050.208333333336</v>
      </c>
      <c r="F6019" s="9">
        <v>45050.208333333336</v>
      </c>
      <c r="G6019" s="9">
        <v>45085.75509259259</v>
      </c>
    </row>
    <row r="6020" spans="1:7" x14ac:dyDescent="0.25">
      <c r="A6020" t="s">
        <v>5661</v>
      </c>
      <c r="B6020" t="s">
        <v>2257</v>
      </c>
      <c r="C6020">
        <v>1</v>
      </c>
      <c r="D6020">
        <v>1</v>
      </c>
      <c r="E6020" s="9">
        <v>45050.208333333336</v>
      </c>
      <c r="F6020" s="9">
        <v>45050.208333333336</v>
      </c>
      <c r="G6020" s="9">
        <v>45085.75509259259</v>
      </c>
    </row>
    <row r="6021" spans="1:7" x14ac:dyDescent="0.25">
      <c r="A6021" t="s">
        <v>5662</v>
      </c>
      <c r="B6021" t="s">
        <v>2257</v>
      </c>
      <c r="C6021">
        <v>1</v>
      </c>
      <c r="D6021">
        <v>1</v>
      </c>
      <c r="E6021" s="9">
        <v>45050.208333333336</v>
      </c>
      <c r="F6021" s="9">
        <v>45050.208333333336</v>
      </c>
      <c r="G6021" s="9">
        <v>45085.755104166667</v>
      </c>
    </row>
    <row r="6022" spans="1:7" x14ac:dyDescent="0.25">
      <c r="A6022" t="s">
        <v>5663</v>
      </c>
      <c r="B6022" t="s">
        <v>2257</v>
      </c>
      <c r="C6022">
        <v>1</v>
      </c>
      <c r="D6022">
        <v>1</v>
      </c>
      <c r="E6022" s="9">
        <v>45050.208333333336</v>
      </c>
      <c r="F6022" s="9">
        <v>45050.208333333336</v>
      </c>
      <c r="G6022" s="9">
        <v>45085.755104166667</v>
      </c>
    </row>
    <row r="6023" spans="1:7" x14ac:dyDescent="0.25">
      <c r="A6023" t="s">
        <v>5664</v>
      </c>
      <c r="B6023" t="s">
        <v>2257</v>
      </c>
      <c r="C6023">
        <v>1</v>
      </c>
      <c r="D6023">
        <v>1</v>
      </c>
      <c r="E6023" s="9">
        <v>45050.208333333336</v>
      </c>
      <c r="F6023" s="9">
        <v>45050.208333333336</v>
      </c>
      <c r="G6023" s="9">
        <v>45085.755104166667</v>
      </c>
    </row>
    <row r="6024" spans="1:7" x14ac:dyDescent="0.25">
      <c r="A6024" t="s">
        <v>5665</v>
      </c>
      <c r="B6024" t="s">
        <v>2475</v>
      </c>
      <c r="C6024">
        <v>1</v>
      </c>
      <c r="D6024">
        <v>1</v>
      </c>
      <c r="E6024" s="9">
        <v>45050.208333333336</v>
      </c>
      <c r="F6024" s="9">
        <v>45050.208333333336</v>
      </c>
      <c r="G6024" s="9">
        <v>45085.755104166667</v>
      </c>
    </row>
    <row r="6025" spans="1:7" x14ac:dyDescent="0.25">
      <c r="A6025" t="s">
        <v>5666</v>
      </c>
      <c r="B6025" t="s">
        <v>2475</v>
      </c>
      <c r="C6025">
        <v>1</v>
      </c>
      <c r="D6025">
        <v>1</v>
      </c>
      <c r="E6025" s="9">
        <v>45050.208333333336</v>
      </c>
      <c r="F6025" s="9">
        <v>45050.208333333336</v>
      </c>
      <c r="G6025" s="9">
        <v>45085.755104166667</v>
      </c>
    </row>
    <row r="6026" spans="1:7" x14ac:dyDescent="0.25">
      <c r="A6026" t="s">
        <v>2590</v>
      </c>
      <c r="B6026" t="s">
        <v>2475</v>
      </c>
      <c r="C6026">
        <v>1</v>
      </c>
      <c r="D6026">
        <v>1</v>
      </c>
      <c r="E6026" s="9">
        <v>45050.208333333336</v>
      </c>
      <c r="F6026" s="9">
        <v>45050.208333333336</v>
      </c>
      <c r="G6026" s="9">
        <v>45085.755104166667</v>
      </c>
    </row>
    <row r="6027" spans="1:7" x14ac:dyDescent="0.25">
      <c r="A6027" t="s">
        <v>2588</v>
      </c>
      <c r="B6027" t="s">
        <v>2475</v>
      </c>
      <c r="C6027">
        <v>1</v>
      </c>
      <c r="D6027">
        <v>1</v>
      </c>
      <c r="E6027" s="9">
        <v>45050.208333333336</v>
      </c>
      <c r="F6027" s="9">
        <v>45050.208333333336</v>
      </c>
      <c r="G6027" s="9">
        <v>45085.755104166667</v>
      </c>
    </row>
    <row r="6028" spans="1:7" x14ac:dyDescent="0.25">
      <c r="A6028" t="s">
        <v>5667</v>
      </c>
      <c r="B6028" t="s">
        <v>2475</v>
      </c>
      <c r="C6028">
        <v>1</v>
      </c>
      <c r="D6028">
        <v>1</v>
      </c>
      <c r="E6028" s="9">
        <v>45050.208333333336</v>
      </c>
      <c r="F6028" s="9">
        <v>45050.208333333336</v>
      </c>
      <c r="G6028" s="9">
        <v>45085.755104166667</v>
      </c>
    </row>
    <row r="6029" spans="1:7" x14ac:dyDescent="0.25">
      <c r="A6029" t="s">
        <v>5668</v>
      </c>
      <c r="B6029" t="s">
        <v>2475</v>
      </c>
      <c r="C6029">
        <v>1</v>
      </c>
      <c r="D6029">
        <v>1</v>
      </c>
      <c r="E6029" s="9">
        <v>45050.208333333336</v>
      </c>
      <c r="F6029" s="9">
        <v>45050.208333333336</v>
      </c>
      <c r="G6029" s="9">
        <v>45085.755115740743</v>
      </c>
    </row>
    <row r="6030" spans="1:7" x14ac:dyDescent="0.25">
      <c r="A6030" t="s">
        <v>5669</v>
      </c>
      <c r="B6030" t="s">
        <v>2475</v>
      </c>
      <c r="C6030">
        <v>1</v>
      </c>
      <c r="D6030">
        <v>1</v>
      </c>
      <c r="E6030" s="9">
        <v>45050.208333333336</v>
      </c>
      <c r="F6030" s="9">
        <v>45050.208333333336</v>
      </c>
      <c r="G6030" s="9">
        <v>45085.755115740743</v>
      </c>
    </row>
    <row r="6031" spans="1:7" x14ac:dyDescent="0.25">
      <c r="A6031" t="s">
        <v>5587</v>
      </c>
      <c r="B6031" t="s">
        <v>2139</v>
      </c>
      <c r="C6031">
        <v>1</v>
      </c>
      <c r="D6031">
        <v>1</v>
      </c>
      <c r="E6031" s="9">
        <v>45049.208333333336</v>
      </c>
      <c r="F6031" s="9">
        <v>45049.208333333336</v>
      </c>
      <c r="G6031" s="9">
        <v>45085.755115740743</v>
      </c>
    </row>
    <row r="6032" spans="1:7" x14ac:dyDescent="0.25">
      <c r="A6032" t="s">
        <v>5670</v>
      </c>
      <c r="B6032" t="s">
        <v>2139</v>
      </c>
      <c r="C6032">
        <v>1</v>
      </c>
      <c r="D6032">
        <v>1</v>
      </c>
      <c r="E6032" s="9">
        <v>45049.208333333336</v>
      </c>
      <c r="F6032" s="9">
        <v>45049.208333333336</v>
      </c>
      <c r="G6032" s="9">
        <v>45085.755115740743</v>
      </c>
    </row>
    <row r="6033" spans="1:7" x14ac:dyDescent="0.25">
      <c r="A6033" t="s">
        <v>5588</v>
      </c>
      <c r="B6033" t="s">
        <v>2139</v>
      </c>
      <c r="C6033">
        <v>1</v>
      </c>
      <c r="D6033">
        <v>1</v>
      </c>
      <c r="E6033" s="9">
        <v>45049.208333333336</v>
      </c>
      <c r="F6033" s="9">
        <v>45049.208333333336</v>
      </c>
      <c r="G6033" s="9">
        <v>45085.755115740743</v>
      </c>
    </row>
    <row r="6034" spans="1:7" x14ac:dyDescent="0.25">
      <c r="A6034" t="s">
        <v>5589</v>
      </c>
      <c r="B6034" t="s">
        <v>2139</v>
      </c>
      <c r="C6034">
        <v>1</v>
      </c>
      <c r="D6034">
        <v>1</v>
      </c>
      <c r="E6034" s="9">
        <v>45049.208333333336</v>
      </c>
      <c r="F6034" s="9">
        <v>45049.208333333336</v>
      </c>
      <c r="G6034" s="9">
        <v>45085.755115740743</v>
      </c>
    </row>
    <row r="6035" spans="1:7" x14ac:dyDescent="0.25">
      <c r="A6035" t="s">
        <v>5591</v>
      </c>
      <c r="B6035" t="s">
        <v>2139</v>
      </c>
      <c r="C6035">
        <v>1</v>
      </c>
      <c r="D6035">
        <v>1</v>
      </c>
      <c r="E6035" s="9">
        <v>45049.208333333336</v>
      </c>
      <c r="F6035" s="9">
        <v>45049.208333333336</v>
      </c>
      <c r="G6035" s="9">
        <v>45085.755115740743</v>
      </c>
    </row>
    <row r="6036" spans="1:7" x14ac:dyDescent="0.25">
      <c r="A6036" t="s">
        <v>5592</v>
      </c>
      <c r="B6036" t="s">
        <v>2139</v>
      </c>
      <c r="C6036">
        <v>1</v>
      </c>
      <c r="D6036">
        <v>1</v>
      </c>
      <c r="E6036" s="9">
        <v>45049.208333333336</v>
      </c>
      <c r="F6036" s="9">
        <v>45049.208333333336</v>
      </c>
      <c r="G6036" s="9">
        <v>45085.755115740743</v>
      </c>
    </row>
    <row r="6037" spans="1:7" x14ac:dyDescent="0.25">
      <c r="A6037" t="s">
        <v>5671</v>
      </c>
      <c r="B6037" t="s">
        <v>2139</v>
      </c>
      <c r="C6037">
        <v>1</v>
      </c>
      <c r="D6037">
        <v>1</v>
      </c>
      <c r="E6037" s="9">
        <v>45049.208333333336</v>
      </c>
      <c r="F6037" s="9">
        <v>45049.208333333336</v>
      </c>
      <c r="G6037" s="9">
        <v>45085.755115740743</v>
      </c>
    </row>
    <row r="6038" spans="1:7" x14ac:dyDescent="0.25">
      <c r="A6038" t="s">
        <v>5672</v>
      </c>
      <c r="B6038" t="s">
        <v>2139</v>
      </c>
      <c r="C6038">
        <v>1</v>
      </c>
      <c r="D6038">
        <v>1</v>
      </c>
      <c r="E6038" s="9">
        <v>45049.208333333336</v>
      </c>
      <c r="F6038" s="9">
        <v>45049.208333333336</v>
      </c>
      <c r="G6038" s="9">
        <v>45085.755127314813</v>
      </c>
    </row>
    <row r="6039" spans="1:7" x14ac:dyDescent="0.25">
      <c r="A6039" t="s">
        <v>5673</v>
      </c>
      <c r="B6039" t="s">
        <v>2139</v>
      </c>
      <c r="C6039">
        <v>1</v>
      </c>
      <c r="D6039">
        <v>1</v>
      </c>
      <c r="E6039" s="9">
        <v>45049.208333333336</v>
      </c>
      <c r="F6039" s="9">
        <v>45049.208333333336</v>
      </c>
      <c r="G6039" s="9">
        <v>45085.755127314813</v>
      </c>
    </row>
    <row r="6040" spans="1:7" x14ac:dyDescent="0.25">
      <c r="A6040" t="s">
        <v>5674</v>
      </c>
      <c r="B6040" t="s">
        <v>2257</v>
      </c>
      <c r="C6040">
        <v>1</v>
      </c>
      <c r="D6040">
        <v>1</v>
      </c>
      <c r="E6040" s="9">
        <v>45048.208333333336</v>
      </c>
      <c r="F6040" s="9">
        <v>45048.208333333336</v>
      </c>
      <c r="G6040" s="9">
        <v>45085.755127314813</v>
      </c>
    </row>
    <row r="6041" spans="1:7" x14ac:dyDescent="0.25">
      <c r="A6041" t="s">
        <v>5675</v>
      </c>
      <c r="B6041" t="s">
        <v>2257</v>
      </c>
      <c r="C6041">
        <v>1</v>
      </c>
      <c r="D6041">
        <v>1</v>
      </c>
      <c r="E6041" s="9">
        <v>45048.208333333336</v>
      </c>
      <c r="F6041" s="9">
        <v>45048.208333333336</v>
      </c>
      <c r="G6041" s="9">
        <v>45085.755127314813</v>
      </c>
    </row>
    <row r="6042" spans="1:7" x14ac:dyDescent="0.25">
      <c r="A6042" t="s">
        <v>5676</v>
      </c>
      <c r="B6042" t="s">
        <v>2257</v>
      </c>
      <c r="C6042">
        <v>1</v>
      </c>
      <c r="D6042">
        <v>1</v>
      </c>
      <c r="E6042" s="9">
        <v>45048.208333333336</v>
      </c>
      <c r="F6042" s="9">
        <v>45048.208333333336</v>
      </c>
      <c r="G6042" s="9">
        <v>45085.755127314813</v>
      </c>
    </row>
    <row r="6043" spans="1:7" x14ac:dyDescent="0.25">
      <c r="A6043" t="s">
        <v>5677</v>
      </c>
      <c r="B6043" t="s">
        <v>2257</v>
      </c>
      <c r="C6043">
        <v>1</v>
      </c>
      <c r="D6043">
        <v>1</v>
      </c>
      <c r="E6043" s="9">
        <v>45048.208333333336</v>
      </c>
      <c r="F6043" s="9">
        <v>45048.208333333336</v>
      </c>
      <c r="G6043" s="9">
        <v>45085.755127314813</v>
      </c>
    </row>
    <row r="6044" spans="1:7" x14ac:dyDescent="0.25">
      <c r="A6044" t="s">
        <v>5678</v>
      </c>
      <c r="B6044" t="s">
        <v>2257</v>
      </c>
      <c r="C6044">
        <v>1</v>
      </c>
      <c r="D6044">
        <v>1</v>
      </c>
      <c r="E6044" s="9">
        <v>45048.208333333336</v>
      </c>
      <c r="F6044" s="9">
        <v>45048.208333333336</v>
      </c>
      <c r="G6044" s="9">
        <v>45085.755127314813</v>
      </c>
    </row>
    <row r="6045" spans="1:7" x14ac:dyDescent="0.25">
      <c r="A6045" t="s">
        <v>2728</v>
      </c>
      <c r="B6045" t="s">
        <v>2475</v>
      </c>
      <c r="C6045">
        <v>1</v>
      </c>
      <c r="D6045">
        <v>1</v>
      </c>
      <c r="E6045" s="9">
        <v>45048.208333333336</v>
      </c>
      <c r="F6045" s="9">
        <v>45048.208333333336</v>
      </c>
      <c r="G6045" s="9">
        <v>45085.755127314813</v>
      </c>
    </row>
    <row r="6046" spans="1:7" x14ac:dyDescent="0.25">
      <c r="A6046" t="s">
        <v>2843</v>
      </c>
      <c r="B6046" t="s">
        <v>2475</v>
      </c>
      <c r="C6046">
        <v>1</v>
      </c>
      <c r="D6046">
        <v>1</v>
      </c>
      <c r="E6046" s="9">
        <v>45048.208333333336</v>
      </c>
      <c r="F6046" s="9">
        <v>45048.208333333336</v>
      </c>
      <c r="G6046" s="9">
        <v>45085.75513888889</v>
      </c>
    </row>
    <row r="6047" spans="1:7" x14ac:dyDescent="0.25">
      <c r="A6047" t="s">
        <v>2841</v>
      </c>
      <c r="B6047" t="s">
        <v>2475</v>
      </c>
      <c r="C6047">
        <v>1</v>
      </c>
      <c r="D6047">
        <v>1</v>
      </c>
      <c r="E6047" s="9">
        <v>45048.208333333336</v>
      </c>
      <c r="F6047" s="9">
        <v>45048.208333333336</v>
      </c>
      <c r="G6047" s="9">
        <v>45085.75513888889</v>
      </c>
    </row>
    <row r="6048" spans="1:7" x14ac:dyDescent="0.25">
      <c r="A6048" t="s">
        <v>2844</v>
      </c>
      <c r="B6048" t="s">
        <v>2475</v>
      </c>
      <c r="C6048">
        <v>1</v>
      </c>
      <c r="D6048">
        <v>1</v>
      </c>
      <c r="E6048" s="9">
        <v>45048.208333333336</v>
      </c>
      <c r="F6048" s="9">
        <v>45048.208333333336</v>
      </c>
      <c r="G6048" s="9">
        <v>45085.75513888889</v>
      </c>
    </row>
    <row r="6049" spans="1:7" x14ac:dyDescent="0.25">
      <c r="A6049" t="s">
        <v>5494</v>
      </c>
      <c r="B6049" t="s">
        <v>2475</v>
      </c>
      <c r="C6049">
        <v>1</v>
      </c>
      <c r="D6049">
        <v>1</v>
      </c>
      <c r="E6049" s="9">
        <v>45048.208333333336</v>
      </c>
      <c r="F6049" s="9">
        <v>45048.208333333336</v>
      </c>
      <c r="G6049" s="9">
        <v>45085.75513888889</v>
      </c>
    </row>
    <row r="6050" spans="1:7" x14ac:dyDescent="0.25">
      <c r="A6050" t="s">
        <v>5679</v>
      </c>
      <c r="B6050" t="s">
        <v>2475</v>
      </c>
      <c r="C6050">
        <v>1</v>
      </c>
      <c r="D6050">
        <v>1</v>
      </c>
      <c r="E6050" s="9">
        <v>45048.208333333336</v>
      </c>
      <c r="F6050" s="9">
        <v>45048.208333333336</v>
      </c>
      <c r="G6050" s="9">
        <v>45085.75513888889</v>
      </c>
    </row>
    <row r="6051" spans="1:7" x14ac:dyDescent="0.25">
      <c r="A6051" t="s">
        <v>2906</v>
      </c>
      <c r="B6051" t="s">
        <v>2475</v>
      </c>
      <c r="C6051">
        <v>1</v>
      </c>
      <c r="D6051">
        <v>1</v>
      </c>
      <c r="E6051" s="9">
        <v>45048.208333333336</v>
      </c>
      <c r="F6051" s="9">
        <v>45048.208333333336</v>
      </c>
      <c r="G6051" s="9">
        <v>45085.75513888889</v>
      </c>
    </row>
    <row r="6052" spans="1:7" x14ac:dyDescent="0.25">
      <c r="A6052" t="s">
        <v>2960</v>
      </c>
      <c r="B6052" t="s">
        <v>2475</v>
      </c>
      <c r="C6052">
        <v>1</v>
      </c>
      <c r="D6052">
        <v>1</v>
      </c>
      <c r="E6052" s="9">
        <v>45048.208333333336</v>
      </c>
      <c r="F6052" s="9">
        <v>45048.208333333336</v>
      </c>
      <c r="G6052" s="9">
        <v>45085.75513888889</v>
      </c>
    </row>
    <row r="6053" spans="1:7" x14ac:dyDescent="0.25">
      <c r="A6053" t="s">
        <v>5680</v>
      </c>
      <c r="B6053" t="s">
        <v>2475</v>
      </c>
      <c r="C6053">
        <v>1</v>
      </c>
      <c r="D6053">
        <v>1</v>
      </c>
      <c r="E6053" s="9">
        <v>45048.208333333336</v>
      </c>
      <c r="F6053" s="9">
        <v>45048.208333333336</v>
      </c>
      <c r="G6053" s="9">
        <v>45085.75513888889</v>
      </c>
    </row>
    <row r="6054" spans="1:7" x14ac:dyDescent="0.25">
      <c r="A6054" t="s">
        <v>2899</v>
      </c>
      <c r="B6054" t="s">
        <v>5301</v>
      </c>
      <c r="C6054">
        <v>1</v>
      </c>
      <c r="D6054">
        <v>1</v>
      </c>
      <c r="E6054" s="9">
        <v>45048.208333333336</v>
      </c>
      <c r="F6054" s="9">
        <v>45048.208333333336</v>
      </c>
      <c r="G6054" s="9">
        <v>45085.755150462966</v>
      </c>
    </row>
    <row r="6055" spans="1:7" x14ac:dyDescent="0.25">
      <c r="A6055" t="s">
        <v>2902</v>
      </c>
      <c r="B6055" t="s">
        <v>5301</v>
      </c>
      <c r="C6055">
        <v>1</v>
      </c>
      <c r="D6055">
        <v>1</v>
      </c>
      <c r="E6055" s="9">
        <v>45048.208333333336</v>
      </c>
      <c r="F6055" s="9">
        <v>45048.208333333336</v>
      </c>
      <c r="G6055" s="9">
        <v>45085.755150462966</v>
      </c>
    </row>
    <row r="6056" spans="1:7" x14ac:dyDescent="0.25">
      <c r="A6056" t="s">
        <v>2733</v>
      </c>
      <c r="B6056" t="s">
        <v>5301</v>
      </c>
      <c r="C6056">
        <v>1</v>
      </c>
      <c r="D6056">
        <v>1</v>
      </c>
      <c r="E6056" s="9">
        <v>45048.208333333336</v>
      </c>
      <c r="F6056" s="9">
        <v>45048.208333333336</v>
      </c>
      <c r="G6056" s="9">
        <v>45085.755150462966</v>
      </c>
    </row>
    <row r="6057" spans="1:7" x14ac:dyDescent="0.25">
      <c r="A6057" t="s">
        <v>2735</v>
      </c>
      <c r="B6057" t="s">
        <v>5301</v>
      </c>
      <c r="C6057">
        <v>1</v>
      </c>
      <c r="D6057">
        <v>1</v>
      </c>
      <c r="E6057" s="9">
        <v>45048.208333333336</v>
      </c>
      <c r="F6057" s="9">
        <v>45048.208333333336</v>
      </c>
      <c r="G6057" s="9">
        <v>45085.755150462966</v>
      </c>
    </row>
    <row r="6058" spans="1:7" x14ac:dyDescent="0.25">
      <c r="A6058" t="s">
        <v>2736</v>
      </c>
      <c r="B6058" t="s">
        <v>5301</v>
      </c>
      <c r="C6058">
        <v>1</v>
      </c>
      <c r="D6058">
        <v>1</v>
      </c>
      <c r="E6058" s="9">
        <v>45048.208333333336</v>
      </c>
      <c r="F6058" s="9">
        <v>45048.208333333336</v>
      </c>
      <c r="G6058" s="9">
        <v>45085.755150462966</v>
      </c>
    </row>
    <row r="6059" spans="1:7" x14ac:dyDescent="0.25">
      <c r="A6059" t="s">
        <v>2737</v>
      </c>
      <c r="B6059" t="s">
        <v>5301</v>
      </c>
      <c r="C6059">
        <v>1</v>
      </c>
      <c r="D6059">
        <v>1</v>
      </c>
      <c r="E6059" s="9">
        <v>45048.208333333336</v>
      </c>
      <c r="F6059" s="9">
        <v>45048.208333333336</v>
      </c>
      <c r="G6059" s="9">
        <v>45085.755150462966</v>
      </c>
    </row>
    <row r="6060" spans="1:7" x14ac:dyDescent="0.25">
      <c r="A6060" t="s">
        <v>2738</v>
      </c>
      <c r="B6060" t="s">
        <v>5301</v>
      </c>
      <c r="C6060">
        <v>1</v>
      </c>
      <c r="D6060">
        <v>1</v>
      </c>
      <c r="E6060" s="9">
        <v>45048.208333333336</v>
      </c>
      <c r="F6060" s="9">
        <v>45048.208333333336</v>
      </c>
      <c r="G6060" s="9">
        <v>45085.755150462966</v>
      </c>
    </row>
    <row r="6061" spans="1:7" x14ac:dyDescent="0.25">
      <c r="A6061" t="s">
        <v>2908</v>
      </c>
      <c r="B6061" t="s">
        <v>5301</v>
      </c>
      <c r="C6061">
        <v>1</v>
      </c>
      <c r="D6061">
        <v>1</v>
      </c>
      <c r="E6061" s="9">
        <v>45048.208333333336</v>
      </c>
      <c r="F6061" s="9">
        <v>45048.208333333336</v>
      </c>
      <c r="G6061" s="9">
        <v>45085.755162037036</v>
      </c>
    </row>
    <row r="6062" spans="1:7" x14ac:dyDescent="0.25">
      <c r="A6062" t="s">
        <v>2910</v>
      </c>
      <c r="B6062" t="s">
        <v>5301</v>
      </c>
      <c r="C6062">
        <v>1</v>
      </c>
      <c r="D6062">
        <v>1</v>
      </c>
      <c r="E6062" s="9">
        <v>45048.208333333336</v>
      </c>
      <c r="F6062" s="9">
        <v>45048.208333333336</v>
      </c>
      <c r="G6062" s="9">
        <v>45085.755162037036</v>
      </c>
    </row>
    <row r="6063" spans="1:7" x14ac:dyDescent="0.25">
      <c r="A6063" t="s">
        <v>2911</v>
      </c>
      <c r="B6063" t="s">
        <v>5301</v>
      </c>
      <c r="C6063">
        <v>1</v>
      </c>
      <c r="D6063">
        <v>1</v>
      </c>
      <c r="E6063" s="9">
        <v>45048.208333333336</v>
      </c>
      <c r="F6063" s="9">
        <v>45048.208333333336</v>
      </c>
      <c r="G6063" s="9">
        <v>45085.755162037036</v>
      </c>
    </row>
    <row r="6064" spans="1:7" x14ac:dyDescent="0.25">
      <c r="A6064" t="s">
        <v>2745</v>
      </c>
      <c r="B6064" t="s">
        <v>5301</v>
      </c>
      <c r="C6064">
        <v>1</v>
      </c>
      <c r="D6064">
        <v>1</v>
      </c>
      <c r="E6064" s="9">
        <v>45048.208333333336</v>
      </c>
      <c r="F6064" s="9">
        <v>45048.208333333336</v>
      </c>
      <c r="G6064" s="9">
        <v>45085.755162037036</v>
      </c>
    </row>
    <row r="6065" spans="1:7" x14ac:dyDescent="0.25">
      <c r="A6065" t="s">
        <v>2912</v>
      </c>
      <c r="B6065" t="s">
        <v>5301</v>
      </c>
      <c r="C6065">
        <v>1</v>
      </c>
      <c r="D6065">
        <v>1</v>
      </c>
      <c r="E6065" s="9">
        <v>45048.208333333336</v>
      </c>
      <c r="F6065" s="9">
        <v>45048.208333333336</v>
      </c>
      <c r="G6065" s="9">
        <v>45085.755162037036</v>
      </c>
    </row>
    <row r="6066" spans="1:7" x14ac:dyDescent="0.25">
      <c r="A6066" t="s">
        <v>2982</v>
      </c>
      <c r="B6066" t="s">
        <v>5301</v>
      </c>
      <c r="C6066">
        <v>1</v>
      </c>
      <c r="D6066">
        <v>1</v>
      </c>
      <c r="E6066" s="9">
        <v>45048.208333333336</v>
      </c>
      <c r="F6066" s="9">
        <v>45048.208333333336</v>
      </c>
      <c r="G6066" s="9">
        <v>45085.755162037036</v>
      </c>
    </row>
    <row r="6067" spans="1:7" x14ac:dyDescent="0.25">
      <c r="A6067" t="s">
        <v>2914</v>
      </c>
      <c r="B6067" t="s">
        <v>5301</v>
      </c>
      <c r="C6067">
        <v>1</v>
      </c>
      <c r="D6067">
        <v>1</v>
      </c>
      <c r="E6067" s="9">
        <v>45048.208333333336</v>
      </c>
      <c r="F6067" s="9">
        <v>45048.208333333336</v>
      </c>
      <c r="G6067" s="9">
        <v>45085.755162037036</v>
      </c>
    </row>
    <row r="6068" spans="1:7" x14ac:dyDescent="0.25">
      <c r="A6068" t="s">
        <v>2915</v>
      </c>
      <c r="B6068" t="s">
        <v>5301</v>
      </c>
      <c r="C6068">
        <v>1</v>
      </c>
      <c r="D6068">
        <v>1</v>
      </c>
      <c r="E6068" s="9">
        <v>45048.208333333336</v>
      </c>
      <c r="F6068" s="9">
        <v>45048.208333333336</v>
      </c>
      <c r="G6068" s="9">
        <v>45085.755162037036</v>
      </c>
    </row>
    <row r="6069" spans="1:7" x14ac:dyDescent="0.25">
      <c r="A6069" t="s">
        <v>2803</v>
      </c>
      <c r="B6069" t="s">
        <v>5301</v>
      </c>
      <c r="C6069">
        <v>1</v>
      </c>
      <c r="D6069">
        <v>1</v>
      </c>
      <c r="E6069" s="9">
        <v>45048.208333333336</v>
      </c>
      <c r="F6069" s="9">
        <v>45048.208333333336</v>
      </c>
      <c r="G6069" s="9">
        <v>45085.755173611113</v>
      </c>
    </row>
    <row r="6070" spans="1:7" x14ac:dyDescent="0.25">
      <c r="A6070" t="s">
        <v>2799</v>
      </c>
      <c r="B6070" t="s">
        <v>5301</v>
      </c>
      <c r="C6070">
        <v>1</v>
      </c>
      <c r="D6070">
        <v>1</v>
      </c>
      <c r="E6070" s="9">
        <v>45048.208333333336</v>
      </c>
      <c r="F6070" s="9">
        <v>45048.208333333336</v>
      </c>
      <c r="G6070" s="9">
        <v>45085.755173611113</v>
      </c>
    </row>
    <row r="6071" spans="1:7" x14ac:dyDescent="0.25">
      <c r="A6071" t="s">
        <v>2800</v>
      </c>
      <c r="B6071" t="s">
        <v>5301</v>
      </c>
      <c r="C6071">
        <v>1</v>
      </c>
      <c r="D6071">
        <v>1</v>
      </c>
      <c r="E6071" s="9">
        <v>45048.208333333336</v>
      </c>
      <c r="F6071" s="9">
        <v>45048.208333333336</v>
      </c>
      <c r="G6071" s="9">
        <v>45085.755173611113</v>
      </c>
    </row>
    <row r="6072" spans="1:7" x14ac:dyDescent="0.25">
      <c r="A6072" t="s">
        <v>2917</v>
      </c>
      <c r="B6072" t="s">
        <v>5301</v>
      </c>
      <c r="C6072">
        <v>1</v>
      </c>
      <c r="D6072">
        <v>1</v>
      </c>
      <c r="E6072" s="9">
        <v>45048.208333333336</v>
      </c>
      <c r="F6072" s="9">
        <v>45048.208333333336</v>
      </c>
      <c r="G6072" s="9">
        <v>45085.755173611113</v>
      </c>
    </row>
    <row r="6073" spans="1:7" x14ac:dyDescent="0.25">
      <c r="A6073" t="s">
        <v>2919</v>
      </c>
      <c r="B6073" t="s">
        <v>5301</v>
      </c>
      <c r="C6073">
        <v>1</v>
      </c>
      <c r="D6073">
        <v>1</v>
      </c>
      <c r="E6073" s="9">
        <v>45048.208333333336</v>
      </c>
      <c r="F6073" s="9">
        <v>45048.208333333336</v>
      </c>
      <c r="G6073" s="9">
        <v>45085.755173611113</v>
      </c>
    </row>
    <row r="6074" spans="1:7" x14ac:dyDescent="0.25">
      <c r="A6074" t="s">
        <v>5500</v>
      </c>
      <c r="B6074" t="s">
        <v>5301</v>
      </c>
      <c r="C6074">
        <v>1</v>
      </c>
      <c r="D6074">
        <v>1</v>
      </c>
      <c r="E6074" s="9">
        <v>45048.208333333336</v>
      </c>
      <c r="F6074" s="9">
        <v>45048.208333333336</v>
      </c>
      <c r="G6074" s="9">
        <v>45085.755173611113</v>
      </c>
    </row>
    <row r="6075" spans="1:7" x14ac:dyDescent="0.25">
      <c r="A6075" t="s">
        <v>2962</v>
      </c>
      <c r="B6075" t="s">
        <v>5301</v>
      </c>
      <c r="C6075">
        <v>1</v>
      </c>
      <c r="D6075">
        <v>1</v>
      </c>
      <c r="E6075" s="9">
        <v>45048.208333333336</v>
      </c>
      <c r="F6075" s="9">
        <v>45048.208333333336</v>
      </c>
      <c r="G6075" s="9">
        <v>45085.755173611113</v>
      </c>
    </row>
    <row r="6076" spans="1:7" x14ac:dyDescent="0.25">
      <c r="A6076" t="s">
        <v>2753</v>
      </c>
      <c r="B6076" t="s">
        <v>5301</v>
      </c>
      <c r="C6076">
        <v>1</v>
      </c>
      <c r="D6076">
        <v>1</v>
      </c>
      <c r="E6076" s="9">
        <v>45048.208333333336</v>
      </c>
      <c r="F6076" s="9">
        <v>45048.208333333336</v>
      </c>
      <c r="G6076" s="9">
        <v>45085.755173611113</v>
      </c>
    </row>
    <row r="6077" spans="1:7" x14ac:dyDescent="0.25">
      <c r="A6077" t="s">
        <v>2755</v>
      </c>
      <c r="B6077" t="s">
        <v>5301</v>
      </c>
      <c r="C6077">
        <v>1</v>
      </c>
      <c r="D6077">
        <v>1</v>
      </c>
      <c r="E6077" s="9">
        <v>45048.208333333336</v>
      </c>
      <c r="F6077" s="9">
        <v>45048.208333333336</v>
      </c>
      <c r="G6077" s="9">
        <v>45085.755173611113</v>
      </c>
    </row>
    <row r="6078" spans="1:7" x14ac:dyDescent="0.25">
      <c r="A6078" t="s">
        <v>2756</v>
      </c>
      <c r="B6078" t="s">
        <v>5301</v>
      </c>
      <c r="C6078">
        <v>1</v>
      </c>
      <c r="D6078">
        <v>1</v>
      </c>
      <c r="E6078" s="9">
        <v>45048.208333333336</v>
      </c>
      <c r="F6078" s="9">
        <v>45048.208333333336</v>
      </c>
      <c r="G6078" s="9">
        <v>45085.755185185182</v>
      </c>
    </row>
    <row r="6079" spans="1:7" x14ac:dyDescent="0.25">
      <c r="A6079" t="s">
        <v>2757</v>
      </c>
      <c r="B6079" t="s">
        <v>5301</v>
      </c>
      <c r="C6079">
        <v>1</v>
      </c>
      <c r="D6079">
        <v>1</v>
      </c>
      <c r="E6079" s="9">
        <v>45048.208333333336</v>
      </c>
      <c r="F6079" s="9">
        <v>45048.208333333336</v>
      </c>
      <c r="G6079" s="9">
        <v>45085.755185185182</v>
      </c>
    </row>
    <row r="6080" spans="1:7" x14ac:dyDescent="0.25">
      <c r="A6080" t="s">
        <v>2758</v>
      </c>
      <c r="B6080" t="s">
        <v>5301</v>
      </c>
      <c r="C6080">
        <v>1</v>
      </c>
      <c r="D6080">
        <v>1</v>
      </c>
      <c r="E6080" s="9">
        <v>45048.208333333336</v>
      </c>
      <c r="F6080" s="9">
        <v>45048.208333333336</v>
      </c>
      <c r="G6080" s="9">
        <v>45085.755185185182</v>
      </c>
    </row>
    <row r="6081" spans="1:7" x14ac:dyDescent="0.25">
      <c r="A6081" t="s">
        <v>5475</v>
      </c>
      <c r="B6081" t="s">
        <v>5301</v>
      </c>
      <c r="C6081">
        <v>1</v>
      </c>
      <c r="D6081">
        <v>1</v>
      </c>
      <c r="E6081" s="9">
        <v>45048.208333333336</v>
      </c>
      <c r="F6081" s="9">
        <v>45048.208333333336</v>
      </c>
      <c r="G6081" s="9">
        <v>45085.755185185182</v>
      </c>
    </row>
    <row r="6082" spans="1:7" x14ac:dyDescent="0.25">
      <c r="A6082" t="s">
        <v>5479</v>
      </c>
      <c r="B6082" t="s">
        <v>5301</v>
      </c>
      <c r="C6082">
        <v>1</v>
      </c>
      <c r="D6082">
        <v>1</v>
      </c>
      <c r="E6082" s="9">
        <v>45048.208333333336</v>
      </c>
      <c r="F6082" s="9">
        <v>45048.208333333336</v>
      </c>
      <c r="G6082" s="9">
        <v>45085.755185185182</v>
      </c>
    </row>
    <row r="6083" spans="1:7" x14ac:dyDescent="0.25">
      <c r="A6083" t="s">
        <v>5681</v>
      </c>
      <c r="B6083" t="s">
        <v>5301</v>
      </c>
      <c r="C6083">
        <v>1</v>
      </c>
      <c r="D6083">
        <v>1</v>
      </c>
      <c r="E6083" s="9">
        <v>45048.208333333336</v>
      </c>
      <c r="F6083" s="9">
        <v>45048.208333333336</v>
      </c>
      <c r="G6083" s="9">
        <v>45085.755185185182</v>
      </c>
    </row>
    <row r="6084" spans="1:7" x14ac:dyDescent="0.25">
      <c r="A6084" t="s">
        <v>5682</v>
      </c>
      <c r="B6084" t="s">
        <v>5301</v>
      </c>
      <c r="C6084">
        <v>1</v>
      </c>
      <c r="D6084">
        <v>1</v>
      </c>
      <c r="E6084" s="9">
        <v>45048.208333333336</v>
      </c>
      <c r="F6084" s="9">
        <v>45048.208333333336</v>
      </c>
      <c r="G6084" s="9">
        <v>45085.755185185182</v>
      </c>
    </row>
    <row r="6085" spans="1:7" x14ac:dyDescent="0.25">
      <c r="A6085" t="s">
        <v>5484</v>
      </c>
      <c r="B6085" t="s">
        <v>5301</v>
      </c>
      <c r="C6085">
        <v>1</v>
      </c>
      <c r="D6085">
        <v>1</v>
      </c>
      <c r="E6085" s="9">
        <v>45048.208333333336</v>
      </c>
      <c r="F6085" s="9">
        <v>45048.208333333336</v>
      </c>
      <c r="G6085" s="9">
        <v>45085.755185185182</v>
      </c>
    </row>
    <row r="6086" spans="1:7" x14ac:dyDescent="0.25">
      <c r="A6086" t="s">
        <v>5550</v>
      </c>
      <c r="B6086" t="s">
        <v>5301</v>
      </c>
      <c r="C6086">
        <v>1</v>
      </c>
      <c r="D6086">
        <v>1</v>
      </c>
      <c r="E6086" s="9">
        <v>45048.208333333336</v>
      </c>
      <c r="F6086" s="9">
        <v>45048.208333333336</v>
      </c>
      <c r="G6086" s="9">
        <v>45085.755196759259</v>
      </c>
    </row>
    <row r="6087" spans="1:7" x14ac:dyDescent="0.25">
      <c r="A6087" t="s">
        <v>2764</v>
      </c>
      <c r="B6087" t="s">
        <v>5301</v>
      </c>
      <c r="C6087">
        <v>1</v>
      </c>
      <c r="D6087">
        <v>1</v>
      </c>
      <c r="E6087" s="9">
        <v>45048.208333333336</v>
      </c>
      <c r="F6087" s="9">
        <v>45048.208333333336</v>
      </c>
      <c r="G6087" s="9">
        <v>45085.755196759259</v>
      </c>
    </row>
    <row r="6088" spans="1:7" x14ac:dyDescent="0.25">
      <c r="A6088" t="s">
        <v>2921</v>
      </c>
      <c r="B6088" t="s">
        <v>5301</v>
      </c>
      <c r="C6088">
        <v>1</v>
      </c>
      <c r="D6088">
        <v>1</v>
      </c>
      <c r="E6088" s="9">
        <v>45048.208333333336</v>
      </c>
      <c r="F6088" s="9">
        <v>45048.208333333336</v>
      </c>
      <c r="G6088" s="9">
        <v>45085.755196759259</v>
      </c>
    </row>
    <row r="6089" spans="1:7" x14ac:dyDescent="0.25">
      <c r="A6089" t="s">
        <v>2763</v>
      </c>
      <c r="B6089" t="s">
        <v>5301</v>
      </c>
      <c r="C6089">
        <v>1</v>
      </c>
      <c r="D6089">
        <v>1</v>
      </c>
      <c r="E6089" s="9">
        <v>45048.208333333336</v>
      </c>
      <c r="F6089" s="9">
        <v>45048.208333333336</v>
      </c>
      <c r="G6089" s="9">
        <v>45085.755196759259</v>
      </c>
    </row>
    <row r="6090" spans="1:7" x14ac:dyDescent="0.25">
      <c r="A6090" t="s">
        <v>5458</v>
      </c>
      <c r="B6090" t="s">
        <v>5301</v>
      </c>
      <c r="C6090">
        <v>1</v>
      </c>
      <c r="D6090">
        <v>1</v>
      </c>
      <c r="E6090" s="9">
        <v>45048.208333333336</v>
      </c>
      <c r="F6090" s="9">
        <v>45048.208333333336</v>
      </c>
      <c r="G6090" s="9">
        <v>45085.755196759259</v>
      </c>
    </row>
    <row r="6091" spans="1:7" x14ac:dyDescent="0.25">
      <c r="A6091" t="s">
        <v>5481</v>
      </c>
      <c r="B6091" t="s">
        <v>5301</v>
      </c>
      <c r="C6091">
        <v>1</v>
      </c>
      <c r="D6091">
        <v>1</v>
      </c>
      <c r="E6091" s="9">
        <v>45048.208333333336</v>
      </c>
      <c r="F6091" s="9">
        <v>45048.208333333336</v>
      </c>
      <c r="G6091" s="9">
        <v>45085.755196759259</v>
      </c>
    </row>
    <row r="6092" spans="1:7" x14ac:dyDescent="0.25">
      <c r="A6092" t="s">
        <v>2924</v>
      </c>
      <c r="B6092" t="s">
        <v>5301</v>
      </c>
      <c r="C6092">
        <v>1</v>
      </c>
      <c r="D6092">
        <v>1</v>
      </c>
      <c r="E6092" s="9">
        <v>45048.208333333336</v>
      </c>
      <c r="F6092" s="9">
        <v>45048.208333333336</v>
      </c>
      <c r="G6092" s="9">
        <v>45085.755196759259</v>
      </c>
    </row>
    <row r="6093" spans="1:7" x14ac:dyDescent="0.25">
      <c r="A6093" t="s">
        <v>2782</v>
      </c>
      <c r="B6093" t="s">
        <v>5301</v>
      </c>
      <c r="C6093">
        <v>1</v>
      </c>
      <c r="D6093">
        <v>1</v>
      </c>
      <c r="E6093" s="9">
        <v>45048.208333333336</v>
      </c>
      <c r="F6093" s="9">
        <v>45048.208333333336</v>
      </c>
      <c r="G6093" s="9">
        <v>45085.755196759259</v>
      </c>
    </row>
    <row r="6094" spans="1:7" x14ac:dyDescent="0.25">
      <c r="A6094" t="s">
        <v>2553</v>
      </c>
      <c r="B6094" t="s">
        <v>5301</v>
      </c>
      <c r="C6094">
        <v>1</v>
      </c>
      <c r="D6094">
        <v>1</v>
      </c>
      <c r="E6094" s="9">
        <v>45048.208333333336</v>
      </c>
      <c r="F6094" s="9">
        <v>45048.208333333336</v>
      </c>
      <c r="G6094" s="9">
        <v>45085.755208333336</v>
      </c>
    </row>
    <row r="6095" spans="1:7" x14ac:dyDescent="0.25">
      <c r="A6095" t="s">
        <v>2776</v>
      </c>
      <c r="B6095" t="s">
        <v>5301</v>
      </c>
      <c r="C6095">
        <v>1</v>
      </c>
      <c r="D6095">
        <v>1</v>
      </c>
      <c r="E6095" s="9">
        <v>45048.208333333336</v>
      </c>
      <c r="F6095" s="9">
        <v>45048.208333333336</v>
      </c>
      <c r="G6095" s="9">
        <v>45085.755208333336</v>
      </c>
    </row>
    <row r="6096" spans="1:7" x14ac:dyDescent="0.25">
      <c r="A6096" t="s">
        <v>2783</v>
      </c>
      <c r="B6096" t="s">
        <v>5301</v>
      </c>
      <c r="C6096">
        <v>1</v>
      </c>
      <c r="D6096">
        <v>1</v>
      </c>
      <c r="E6096" s="9">
        <v>45048.208333333336</v>
      </c>
      <c r="F6096" s="9">
        <v>45048.208333333336</v>
      </c>
      <c r="G6096" s="9">
        <v>45085.755208333336</v>
      </c>
    </row>
    <row r="6097" spans="1:7" x14ac:dyDescent="0.25">
      <c r="A6097" t="s">
        <v>2775</v>
      </c>
      <c r="B6097" t="s">
        <v>5301</v>
      </c>
      <c r="C6097">
        <v>1</v>
      </c>
      <c r="D6097">
        <v>1</v>
      </c>
      <c r="E6097" s="9">
        <v>45048.208333333336</v>
      </c>
      <c r="F6097" s="9">
        <v>45048.208333333336</v>
      </c>
      <c r="G6097" s="9">
        <v>45085.755208333336</v>
      </c>
    </row>
    <row r="6098" spans="1:7" x14ac:dyDescent="0.25">
      <c r="A6098" t="s">
        <v>2930</v>
      </c>
      <c r="B6098" t="s">
        <v>5301</v>
      </c>
      <c r="C6098">
        <v>1</v>
      </c>
      <c r="D6098">
        <v>1</v>
      </c>
      <c r="E6098" s="9">
        <v>45048.208333333336</v>
      </c>
      <c r="F6098" s="9">
        <v>45048.208333333336</v>
      </c>
      <c r="G6098" s="9">
        <v>45085.755208333336</v>
      </c>
    </row>
    <row r="6099" spans="1:7" x14ac:dyDescent="0.25">
      <c r="A6099" t="s">
        <v>2931</v>
      </c>
      <c r="B6099" t="s">
        <v>5301</v>
      </c>
      <c r="C6099">
        <v>1</v>
      </c>
      <c r="D6099">
        <v>1</v>
      </c>
      <c r="E6099" s="9">
        <v>45048.208333333336</v>
      </c>
      <c r="F6099" s="9">
        <v>45048.208333333336</v>
      </c>
      <c r="G6099" s="9">
        <v>45085.755208333336</v>
      </c>
    </row>
    <row r="6100" spans="1:7" x14ac:dyDescent="0.25">
      <c r="A6100" t="s">
        <v>2933</v>
      </c>
      <c r="B6100" t="s">
        <v>5301</v>
      </c>
      <c r="C6100">
        <v>1</v>
      </c>
      <c r="D6100">
        <v>1</v>
      </c>
      <c r="E6100" s="9">
        <v>45048.208333333336</v>
      </c>
      <c r="F6100" s="9">
        <v>45048.208333333336</v>
      </c>
      <c r="G6100" s="9">
        <v>45085.755208333336</v>
      </c>
    </row>
    <row r="6101" spans="1:7" x14ac:dyDescent="0.25">
      <c r="A6101" t="s">
        <v>2934</v>
      </c>
      <c r="B6101" t="s">
        <v>5301</v>
      </c>
      <c r="C6101">
        <v>1</v>
      </c>
      <c r="D6101">
        <v>1</v>
      </c>
      <c r="E6101" s="9">
        <v>45048.208333333336</v>
      </c>
      <c r="F6101" s="9">
        <v>45048.208333333336</v>
      </c>
      <c r="G6101" s="9">
        <v>45085.755219907405</v>
      </c>
    </row>
    <row r="6102" spans="1:7" x14ac:dyDescent="0.25">
      <c r="A6102" t="s">
        <v>2935</v>
      </c>
      <c r="B6102" t="s">
        <v>5301</v>
      </c>
      <c r="C6102">
        <v>1</v>
      </c>
      <c r="D6102">
        <v>1</v>
      </c>
      <c r="E6102" s="9">
        <v>45048.208333333336</v>
      </c>
      <c r="F6102" s="9">
        <v>45048.208333333336</v>
      </c>
      <c r="G6102" s="9">
        <v>45085.755219907405</v>
      </c>
    </row>
    <row r="6103" spans="1:7" x14ac:dyDescent="0.25">
      <c r="A6103" t="s">
        <v>2936</v>
      </c>
      <c r="B6103" t="s">
        <v>5301</v>
      </c>
      <c r="C6103">
        <v>1</v>
      </c>
      <c r="D6103">
        <v>1</v>
      </c>
      <c r="E6103" s="9">
        <v>45048.208333333336</v>
      </c>
      <c r="F6103" s="9">
        <v>45048.208333333336</v>
      </c>
      <c r="G6103" s="9">
        <v>45085.755219907405</v>
      </c>
    </row>
    <row r="6104" spans="1:7" x14ac:dyDescent="0.25">
      <c r="A6104" t="s">
        <v>2937</v>
      </c>
      <c r="B6104" t="s">
        <v>5301</v>
      </c>
      <c r="C6104">
        <v>1</v>
      </c>
      <c r="D6104">
        <v>1</v>
      </c>
      <c r="E6104" s="9">
        <v>45048.208333333336</v>
      </c>
      <c r="F6104" s="9">
        <v>45048.208333333336</v>
      </c>
      <c r="G6104" s="9">
        <v>45085.755219907405</v>
      </c>
    </row>
    <row r="6105" spans="1:7" x14ac:dyDescent="0.25">
      <c r="A6105" t="s">
        <v>2789</v>
      </c>
      <c r="B6105" t="s">
        <v>5301</v>
      </c>
      <c r="C6105">
        <v>1</v>
      </c>
      <c r="D6105">
        <v>1</v>
      </c>
      <c r="E6105" s="9">
        <v>45048.208333333336</v>
      </c>
      <c r="F6105" s="9">
        <v>45048.208333333336</v>
      </c>
      <c r="G6105" s="9">
        <v>45085.755219907405</v>
      </c>
    </row>
    <row r="6106" spans="1:7" x14ac:dyDescent="0.25">
      <c r="A6106" t="s">
        <v>2791</v>
      </c>
      <c r="B6106" t="s">
        <v>5301</v>
      </c>
      <c r="C6106">
        <v>1</v>
      </c>
      <c r="D6106">
        <v>1</v>
      </c>
      <c r="E6106" s="9">
        <v>45048.208333333336</v>
      </c>
      <c r="F6106" s="9">
        <v>45048.208333333336</v>
      </c>
      <c r="G6106" s="9">
        <v>45085.755219907405</v>
      </c>
    </row>
    <row r="6107" spans="1:7" x14ac:dyDescent="0.25">
      <c r="A6107" t="s">
        <v>2792</v>
      </c>
      <c r="B6107" t="s">
        <v>5301</v>
      </c>
      <c r="C6107">
        <v>1</v>
      </c>
      <c r="D6107">
        <v>1</v>
      </c>
      <c r="E6107" s="9">
        <v>45048.208333333336</v>
      </c>
      <c r="F6107" s="9">
        <v>45048.208333333336</v>
      </c>
      <c r="G6107" s="9">
        <v>45085.755219907405</v>
      </c>
    </row>
    <row r="6108" spans="1:7" x14ac:dyDescent="0.25">
      <c r="A6108" t="s">
        <v>2793</v>
      </c>
      <c r="B6108" t="s">
        <v>5301</v>
      </c>
      <c r="C6108">
        <v>1</v>
      </c>
      <c r="D6108">
        <v>1</v>
      </c>
      <c r="E6108" s="9">
        <v>45048.208333333336</v>
      </c>
      <c r="F6108" s="9">
        <v>45048.208333333336</v>
      </c>
      <c r="G6108" s="9">
        <v>45085.755231481482</v>
      </c>
    </row>
    <row r="6109" spans="1:7" x14ac:dyDescent="0.25">
      <c r="A6109" t="s">
        <v>2794</v>
      </c>
      <c r="B6109" t="s">
        <v>5301</v>
      </c>
      <c r="C6109">
        <v>1</v>
      </c>
      <c r="D6109">
        <v>1</v>
      </c>
      <c r="E6109" s="9">
        <v>45048.208333333336</v>
      </c>
      <c r="F6109" s="9">
        <v>45048.208333333336</v>
      </c>
      <c r="G6109" s="9">
        <v>45085.755231481482</v>
      </c>
    </row>
    <row r="6110" spans="1:7" x14ac:dyDescent="0.25">
      <c r="A6110" t="s">
        <v>2262</v>
      </c>
      <c r="B6110" t="s">
        <v>5301</v>
      </c>
      <c r="C6110">
        <v>1</v>
      </c>
      <c r="D6110">
        <v>1</v>
      </c>
      <c r="E6110" s="9">
        <v>45048.208333333336</v>
      </c>
      <c r="F6110" s="9">
        <v>45048.208333333336</v>
      </c>
      <c r="G6110" s="9">
        <v>45085.755231481482</v>
      </c>
    </row>
    <row r="6111" spans="1:7" x14ac:dyDescent="0.25">
      <c r="A6111" t="s">
        <v>5503</v>
      </c>
      <c r="B6111" t="s">
        <v>5301</v>
      </c>
      <c r="C6111">
        <v>1</v>
      </c>
      <c r="D6111">
        <v>1</v>
      </c>
      <c r="E6111" s="9">
        <v>45048.208333333336</v>
      </c>
      <c r="F6111" s="9">
        <v>45048.208333333336</v>
      </c>
      <c r="G6111" s="9">
        <v>45085.755231481482</v>
      </c>
    </row>
    <row r="6112" spans="1:7" x14ac:dyDescent="0.25">
      <c r="A6112" t="s">
        <v>2923</v>
      </c>
      <c r="B6112" t="s">
        <v>5301</v>
      </c>
      <c r="C6112">
        <v>1</v>
      </c>
      <c r="D6112">
        <v>1</v>
      </c>
      <c r="E6112" s="9">
        <v>45048.208333333336</v>
      </c>
      <c r="F6112" s="9">
        <v>45048.208333333336</v>
      </c>
      <c r="G6112" s="9">
        <v>45085.755231481482</v>
      </c>
    </row>
    <row r="6113" spans="1:7" x14ac:dyDescent="0.25">
      <c r="A6113" t="s">
        <v>2927</v>
      </c>
      <c r="B6113" t="s">
        <v>5301</v>
      </c>
      <c r="C6113">
        <v>1</v>
      </c>
      <c r="D6113">
        <v>1</v>
      </c>
      <c r="E6113" s="9">
        <v>45048.208333333336</v>
      </c>
      <c r="F6113" s="9">
        <v>45048.208333333336</v>
      </c>
      <c r="G6113" s="9">
        <v>45085.755231481482</v>
      </c>
    </row>
    <row r="6114" spans="1:7" x14ac:dyDescent="0.25">
      <c r="A6114" t="s">
        <v>2885</v>
      </c>
      <c r="B6114" t="s">
        <v>5301</v>
      </c>
      <c r="C6114">
        <v>1</v>
      </c>
      <c r="D6114">
        <v>1</v>
      </c>
      <c r="E6114" s="9">
        <v>45048.208333333336</v>
      </c>
      <c r="F6114" s="9">
        <v>45048.208333333336</v>
      </c>
      <c r="G6114" s="9">
        <v>45085.755231481482</v>
      </c>
    </row>
    <row r="6115" spans="1:7" x14ac:dyDescent="0.25">
      <c r="A6115" t="s">
        <v>2955</v>
      </c>
      <c r="B6115" t="s">
        <v>5301</v>
      </c>
      <c r="C6115">
        <v>1</v>
      </c>
      <c r="D6115">
        <v>1</v>
      </c>
      <c r="E6115" s="9">
        <v>45048.208333333336</v>
      </c>
      <c r="F6115" s="9">
        <v>45048.208333333336</v>
      </c>
      <c r="G6115" s="9">
        <v>45085.755231481482</v>
      </c>
    </row>
    <row r="6116" spans="1:7" x14ac:dyDescent="0.25">
      <c r="A6116" t="s">
        <v>2956</v>
      </c>
      <c r="B6116" t="s">
        <v>5301</v>
      </c>
      <c r="C6116">
        <v>1</v>
      </c>
      <c r="D6116">
        <v>1</v>
      </c>
      <c r="E6116" s="9">
        <v>45048.208333333336</v>
      </c>
      <c r="F6116" s="9">
        <v>45048.208333333336</v>
      </c>
      <c r="G6116" s="9">
        <v>45085.755243055559</v>
      </c>
    </row>
    <row r="6117" spans="1:7" x14ac:dyDescent="0.25">
      <c r="A6117" t="s">
        <v>2957</v>
      </c>
      <c r="B6117" t="s">
        <v>5301</v>
      </c>
      <c r="C6117">
        <v>1</v>
      </c>
      <c r="D6117">
        <v>1</v>
      </c>
      <c r="E6117" s="9">
        <v>45048.208333333336</v>
      </c>
      <c r="F6117" s="9">
        <v>45048.208333333336</v>
      </c>
      <c r="G6117" s="9">
        <v>45085.755243055559</v>
      </c>
    </row>
    <row r="6118" spans="1:7" x14ac:dyDescent="0.25">
      <c r="A6118" t="s">
        <v>2832</v>
      </c>
      <c r="B6118" t="s">
        <v>5301</v>
      </c>
      <c r="C6118">
        <v>1</v>
      </c>
      <c r="D6118">
        <v>1</v>
      </c>
      <c r="E6118" s="9">
        <v>45048.208333333336</v>
      </c>
      <c r="F6118" s="9">
        <v>45048.208333333336</v>
      </c>
      <c r="G6118" s="9">
        <v>45085.755243055559</v>
      </c>
    </row>
    <row r="6119" spans="1:7" x14ac:dyDescent="0.25">
      <c r="A6119" t="s">
        <v>2841</v>
      </c>
      <c r="B6119" t="s">
        <v>5301</v>
      </c>
      <c r="C6119">
        <v>1</v>
      </c>
      <c r="D6119">
        <v>1</v>
      </c>
      <c r="E6119" s="9">
        <v>45048.208333333336</v>
      </c>
      <c r="F6119" s="9">
        <v>45048.208333333336</v>
      </c>
      <c r="G6119" s="9">
        <v>45085.755243055559</v>
      </c>
    </row>
    <row r="6120" spans="1:7" x14ac:dyDescent="0.25">
      <c r="A6120" t="s">
        <v>2843</v>
      </c>
      <c r="B6120" t="s">
        <v>5301</v>
      </c>
      <c r="C6120">
        <v>1</v>
      </c>
      <c r="D6120">
        <v>1</v>
      </c>
      <c r="E6120" s="9">
        <v>45048.208333333336</v>
      </c>
      <c r="F6120" s="9">
        <v>45048.208333333336</v>
      </c>
      <c r="G6120" s="9">
        <v>45085.755243055559</v>
      </c>
    </row>
    <row r="6121" spans="1:7" x14ac:dyDescent="0.25">
      <c r="A6121" t="s">
        <v>2850</v>
      </c>
      <c r="B6121" t="s">
        <v>5301</v>
      </c>
      <c r="C6121">
        <v>1</v>
      </c>
      <c r="D6121">
        <v>1</v>
      </c>
      <c r="E6121" s="9">
        <v>45048.208333333336</v>
      </c>
      <c r="F6121" s="9">
        <v>45048.208333333336</v>
      </c>
      <c r="G6121" s="9">
        <v>45085.755243055559</v>
      </c>
    </row>
    <row r="6122" spans="1:7" x14ac:dyDescent="0.25">
      <c r="A6122" t="s">
        <v>2853</v>
      </c>
      <c r="B6122" t="s">
        <v>5301</v>
      </c>
      <c r="C6122">
        <v>1</v>
      </c>
      <c r="D6122">
        <v>1</v>
      </c>
      <c r="E6122" s="9">
        <v>45048.208333333336</v>
      </c>
      <c r="F6122" s="9">
        <v>45048.208333333336</v>
      </c>
      <c r="G6122" s="9">
        <v>45085.755243055559</v>
      </c>
    </row>
    <row r="6123" spans="1:7" x14ac:dyDescent="0.25">
      <c r="A6123" t="s">
        <v>2854</v>
      </c>
      <c r="B6123" t="s">
        <v>5301</v>
      </c>
      <c r="C6123">
        <v>1</v>
      </c>
      <c r="D6123">
        <v>1</v>
      </c>
      <c r="E6123" s="9">
        <v>45048.208333333336</v>
      </c>
      <c r="F6123" s="9">
        <v>45048.208333333336</v>
      </c>
      <c r="G6123" s="9">
        <v>45085.755243055559</v>
      </c>
    </row>
    <row r="6124" spans="1:7" x14ac:dyDescent="0.25">
      <c r="A6124" t="s">
        <v>2865</v>
      </c>
      <c r="B6124" t="s">
        <v>5301</v>
      </c>
      <c r="C6124">
        <v>1</v>
      </c>
      <c r="D6124">
        <v>1</v>
      </c>
      <c r="E6124" s="9">
        <v>45048.208333333336</v>
      </c>
      <c r="F6124" s="9">
        <v>45048.208333333336</v>
      </c>
      <c r="G6124" s="9">
        <v>45085.755243055559</v>
      </c>
    </row>
    <row r="6125" spans="1:7" x14ac:dyDescent="0.25">
      <c r="A6125" t="s">
        <v>2866</v>
      </c>
      <c r="B6125" t="s">
        <v>5301</v>
      </c>
      <c r="C6125">
        <v>1</v>
      </c>
      <c r="D6125">
        <v>1</v>
      </c>
      <c r="E6125" s="9">
        <v>45048.208333333336</v>
      </c>
      <c r="F6125" s="9">
        <v>45048.208333333336</v>
      </c>
      <c r="G6125" s="9">
        <v>45085.755254629628</v>
      </c>
    </row>
    <row r="6126" spans="1:7" x14ac:dyDescent="0.25">
      <c r="A6126" t="s">
        <v>2867</v>
      </c>
      <c r="B6126" t="s">
        <v>5301</v>
      </c>
      <c r="C6126">
        <v>1</v>
      </c>
      <c r="D6126">
        <v>1</v>
      </c>
      <c r="E6126" s="9">
        <v>45048.208333333336</v>
      </c>
      <c r="F6126" s="9">
        <v>45048.208333333336</v>
      </c>
      <c r="G6126" s="9">
        <v>45085.755254629628</v>
      </c>
    </row>
    <row r="6127" spans="1:7" x14ac:dyDescent="0.25">
      <c r="A6127" t="s">
        <v>2868</v>
      </c>
      <c r="B6127" t="s">
        <v>5301</v>
      </c>
      <c r="C6127">
        <v>1</v>
      </c>
      <c r="D6127">
        <v>1</v>
      </c>
      <c r="E6127" s="9">
        <v>45048.208333333336</v>
      </c>
      <c r="F6127" s="9">
        <v>45048.208333333336</v>
      </c>
      <c r="G6127" s="9">
        <v>45085.755254629628</v>
      </c>
    </row>
    <row r="6128" spans="1:7" x14ac:dyDescent="0.25">
      <c r="A6128" t="s">
        <v>2871</v>
      </c>
      <c r="B6128" t="s">
        <v>5301</v>
      </c>
      <c r="C6128">
        <v>1</v>
      </c>
      <c r="D6128">
        <v>1</v>
      </c>
      <c r="E6128" s="9">
        <v>45048.208333333336</v>
      </c>
      <c r="F6128" s="9">
        <v>45048.208333333336</v>
      </c>
      <c r="G6128" s="9">
        <v>45085.755254629628</v>
      </c>
    </row>
    <row r="6129" spans="1:7" x14ac:dyDescent="0.25">
      <c r="A6129" t="s">
        <v>2872</v>
      </c>
      <c r="B6129" t="s">
        <v>5301</v>
      </c>
      <c r="C6129">
        <v>1</v>
      </c>
      <c r="D6129">
        <v>1</v>
      </c>
      <c r="E6129" s="9">
        <v>45048.208333333336</v>
      </c>
      <c r="F6129" s="9">
        <v>45048.208333333336</v>
      </c>
      <c r="G6129" s="9">
        <v>45085.755254629628</v>
      </c>
    </row>
    <row r="6130" spans="1:7" x14ac:dyDescent="0.25">
      <c r="A6130" t="s">
        <v>2873</v>
      </c>
      <c r="B6130" t="s">
        <v>5301</v>
      </c>
      <c r="C6130">
        <v>1</v>
      </c>
      <c r="D6130">
        <v>1</v>
      </c>
      <c r="E6130" s="9">
        <v>45048.208333333336</v>
      </c>
      <c r="F6130" s="9">
        <v>45048.208333333336</v>
      </c>
      <c r="G6130" s="9">
        <v>45085.755254629628</v>
      </c>
    </row>
    <row r="6131" spans="1:7" x14ac:dyDescent="0.25">
      <c r="A6131" t="s">
        <v>2874</v>
      </c>
      <c r="B6131" t="s">
        <v>5301</v>
      </c>
      <c r="C6131">
        <v>1</v>
      </c>
      <c r="D6131">
        <v>1</v>
      </c>
      <c r="E6131" s="9">
        <v>45048.208333333336</v>
      </c>
      <c r="F6131" s="9">
        <v>45048.208333333336</v>
      </c>
      <c r="G6131" s="9">
        <v>45085.755254629628</v>
      </c>
    </row>
    <row r="6132" spans="1:7" x14ac:dyDescent="0.25">
      <c r="A6132" t="s">
        <v>2875</v>
      </c>
      <c r="B6132" t="s">
        <v>5301</v>
      </c>
      <c r="C6132">
        <v>1</v>
      </c>
      <c r="D6132">
        <v>1</v>
      </c>
      <c r="E6132" s="9">
        <v>45048.208333333336</v>
      </c>
      <c r="F6132" s="9">
        <v>45048.208333333336</v>
      </c>
      <c r="G6132" s="9">
        <v>45085.755254629628</v>
      </c>
    </row>
    <row r="6133" spans="1:7" x14ac:dyDescent="0.25">
      <c r="A6133" t="s">
        <v>2876</v>
      </c>
      <c r="B6133" t="s">
        <v>5301</v>
      </c>
      <c r="C6133">
        <v>1</v>
      </c>
      <c r="D6133">
        <v>1</v>
      </c>
      <c r="E6133" s="9">
        <v>45048.208333333336</v>
      </c>
      <c r="F6133" s="9">
        <v>45048.208333333336</v>
      </c>
      <c r="G6133" s="9">
        <v>45085.755266203705</v>
      </c>
    </row>
    <row r="6134" spans="1:7" x14ac:dyDescent="0.25">
      <c r="A6134" t="s">
        <v>2877</v>
      </c>
      <c r="B6134" t="s">
        <v>5301</v>
      </c>
      <c r="C6134">
        <v>1</v>
      </c>
      <c r="D6134">
        <v>1</v>
      </c>
      <c r="E6134" s="9">
        <v>45048.208333333336</v>
      </c>
      <c r="F6134" s="9">
        <v>45048.208333333336</v>
      </c>
      <c r="G6134" s="9">
        <v>45085.755266203705</v>
      </c>
    </row>
    <row r="6135" spans="1:7" x14ac:dyDescent="0.25">
      <c r="A6135" t="s">
        <v>5557</v>
      </c>
      <c r="B6135" t="s">
        <v>5301</v>
      </c>
      <c r="C6135">
        <v>1</v>
      </c>
      <c r="D6135">
        <v>1</v>
      </c>
      <c r="E6135" s="9">
        <v>45048.208333333336</v>
      </c>
      <c r="F6135" s="9">
        <v>45048.208333333336</v>
      </c>
      <c r="G6135" s="9">
        <v>45085.755266203705</v>
      </c>
    </row>
    <row r="6136" spans="1:7" x14ac:dyDescent="0.25">
      <c r="A6136" t="s">
        <v>5496</v>
      </c>
      <c r="B6136" t="s">
        <v>5301</v>
      </c>
      <c r="C6136">
        <v>1</v>
      </c>
      <c r="D6136">
        <v>1</v>
      </c>
      <c r="E6136" s="9">
        <v>45048.208333333336</v>
      </c>
      <c r="F6136" s="9">
        <v>45048.208333333336</v>
      </c>
      <c r="G6136" s="9">
        <v>45085.755266203705</v>
      </c>
    </row>
    <row r="6137" spans="1:7" x14ac:dyDescent="0.25">
      <c r="A6137" t="s">
        <v>5498</v>
      </c>
      <c r="B6137" t="s">
        <v>5301</v>
      </c>
      <c r="C6137">
        <v>1</v>
      </c>
      <c r="D6137">
        <v>1</v>
      </c>
      <c r="E6137" s="9">
        <v>45048.208333333336</v>
      </c>
      <c r="F6137" s="9">
        <v>45048.208333333336</v>
      </c>
      <c r="G6137" s="9">
        <v>45085.755266203705</v>
      </c>
    </row>
    <row r="6138" spans="1:7" x14ac:dyDescent="0.25">
      <c r="A6138" t="s">
        <v>5499</v>
      </c>
      <c r="B6138" t="s">
        <v>5301</v>
      </c>
      <c r="C6138">
        <v>1</v>
      </c>
      <c r="D6138">
        <v>1</v>
      </c>
      <c r="E6138" s="9">
        <v>45048.208333333336</v>
      </c>
      <c r="F6138" s="9">
        <v>45048.208333333336</v>
      </c>
      <c r="G6138" s="9">
        <v>45085.755266203705</v>
      </c>
    </row>
    <row r="6139" spans="1:7" x14ac:dyDescent="0.25">
      <c r="A6139" t="s">
        <v>2878</v>
      </c>
      <c r="B6139" t="s">
        <v>5301</v>
      </c>
      <c r="C6139">
        <v>1</v>
      </c>
      <c r="D6139">
        <v>1</v>
      </c>
      <c r="E6139" s="9">
        <v>45048.208333333336</v>
      </c>
      <c r="F6139" s="9">
        <v>45048.208333333336</v>
      </c>
      <c r="G6139" s="9">
        <v>45085.755266203705</v>
      </c>
    </row>
    <row r="6140" spans="1:7" x14ac:dyDescent="0.25">
      <c r="A6140" t="s">
        <v>2880</v>
      </c>
      <c r="B6140" t="s">
        <v>5301</v>
      </c>
      <c r="C6140">
        <v>1</v>
      </c>
      <c r="D6140">
        <v>1</v>
      </c>
      <c r="E6140" s="9">
        <v>45048.208333333336</v>
      </c>
      <c r="F6140" s="9">
        <v>45048.208333333336</v>
      </c>
      <c r="G6140" s="9">
        <v>45085.755266203705</v>
      </c>
    </row>
    <row r="6141" spans="1:7" x14ac:dyDescent="0.25">
      <c r="A6141" t="s">
        <v>2882</v>
      </c>
      <c r="B6141" t="s">
        <v>5301</v>
      </c>
      <c r="C6141">
        <v>1</v>
      </c>
      <c r="D6141">
        <v>1</v>
      </c>
      <c r="E6141" s="9">
        <v>45048.208333333336</v>
      </c>
      <c r="F6141" s="9">
        <v>45048.208333333336</v>
      </c>
      <c r="G6141" s="9">
        <v>45085.755266203705</v>
      </c>
    </row>
    <row r="6142" spans="1:7" x14ac:dyDescent="0.25">
      <c r="A6142" t="s">
        <v>2883</v>
      </c>
      <c r="B6142" t="s">
        <v>5301</v>
      </c>
      <c r="C6142">
        <v>1</v>
      </c>
      <c r="D6142">
        <v>1</v>
      </c>
      <c r="E6142" s="9">
        <v>45048.208333333336</v>
      </c>
      <c r="F6142" s="9">
        <v>45048.208333333336</v>
      </c>
      <c r="G6142" s="9">
        <v>45085.755277777775</v>
      </c>
    </row>
    <row r="6143" spans="1:7" x14ac:dyDescent="0.25">
      <c r="A6143" t="s">
        <v>5501</v>
      </c>
      <c r="B6143" t="s">
        <v>5301</v>
      </c>
      <c r="C6143">
        <v>1</v>
      </c>
      <c r="D6143">
        <v>1</v>
      </c>
      <c r="E6143" s="9">
        <v>45048.208333333336</v>
      </c>
      <c r="F6143" s="9">
        <v>45048.208333333336</v>
      </c>
      <c r="G6143" s="9">
        <v>45085.755277777775</v>
      </c>
    </row>
    <row r="6144" spans="1:7" x14ac:dyDescent="0.25">
      <c r="A6144" t="s">
        <v>5502</v>
      </c>
      <c r="B6144" t="s">
        <v>5301</v>
      </c>
      <c r="C6144">
        <v>1</v>
      </c>
      <c r="D6144">
        <v>1</v>
      </c>
      <c r="E6144" s="9">
        <v>45048.208333333336</v>
      </c>
      <c r="F6144" s="9">
        <v>45048.208333333336</v>
      </c>
      <c r="G6144" s="9">
        <v>45085.755277777775</v>
      </c>
    </row>
    <row r="6145" spans="1:7" x14ac:dyDescent="0.25">
      <c r="A6145" t="s">
        <v>5611</v>
      </c>
      <c r="B6145" t="s">
        <v>5301</v>
      </c>
      <c r="C6145">
        <v>1</v>
      </c>
      <c r="D6145">
        <v>1</v>
      </c>
      <c r="E6145" s="9">
        <v>45048.208333333336</v>
      </c>
      <c r="F6145" s="9">
        <v>45048.208333333336</v>
      </c>
      <c r="G6145" s="9">
        <v>45085.755277777775</v>
      </c>
    </row>
    <row r="6146" spans="1:7" x14ac:dyDescent="0.25">
      <c r="A6146" t="s">
        <v>5559</v>
      </c>
      <c r="B6146" t="s">
        <v>5301</v>
      </c>
      <c r="C6146">
        <v>1</v>
      </c>
      <c r="D6146">
        <v>1</v>
      </c>
      <c r="E6146" s="9">
        <v>45048.208333333336</v>
      </c>
      <c r="F6146" s="9">
        <v>45048.208333333336</v>
      </c>
      <c r="G6146" s="9">
        <v>45085.755277777775</v>
      </c>
    </row>
    <row r="6147" spans="1:7" x14ac:dyDescent="0.25">
      <c r="A6147" t="s">
        <v>2928</v>
      </c>
      <c r="B6147" t="s">
        <v>5301</v>
      </c>
      <c r="C6147">
        <v>1</v>
      </c>
      <c r="D6147">
        <v>1</v>
      </c>
      <c r="E6147" s="9">
        <v>45048.208333333336</v>
      </c>
      <c r="F6147" s="9">
        <v>45048.208333333336</v>
      </c>
      <c r="G6147" s="9">
        <v>45085.755277777775</v>
      </c>
    </row>
    <row r="6148" spans="1:7" x14ac:dyDescent="0.25">
      <c r="A6148" t="s">
        <v>2977</v>
      </c>
      <c r="B6148" t="s">
        <v>5301</v>
      </c>
      <c r="C6148">
        <v>1</v>
      </c>
      <c r="D6148">
        <v>1</v>
      </c>
      <c r="E6148" s="9">
        <v>45048.208333333336</v>
      </c>
      <c r="F6148" s="9">
        <v>45048.208333333336</v>
      </c>
      <c r="G6148" s="9">
        <v>45085.755289351851</v>
      </c>
    </row>
    <row r="6149" spans="1:7" x14ac:dyDescent="0.25">
      <c r="A6149" t="s">
        <v>2978</v>
      </c>
      <c r="B6149" t="s">
        <v>5301</v>
      </c>
      <c r="C6149">
        <v>1</v>
      </c>
      <c r="D6149">
        <v>1</v>
      </c>
      <c r="E6149" s="9">
        <v>45048.208333333336</v>
      </c>
      <c r="F6149" s="9">
        <v>45048.208333333336</v>
      </c>
      <c r="G6149" s="9">
        <v>45085.755289351851</v>
      </c>
    </row>
    <row r="6150" spans="1:7" x14ac:dyDescent="0.25">
      <c r="A6150" t="s">
        <v>2896</v>
      </c>
      <c r="B6150" t="s">
        <v>5301</v>
      </c>
      <c r="C6150">
        <v>1</v>
      </c>
      <c r="D6150">
        <v>1</v>
      </c>
      <c r="E6150" s="9">
        <v>45048.208333333336</v>
      </c>
      <c r="F6150" s="9">
        <v>45048.208333333336</v>
      </c>
      <c r="G6150" s="9">
        <v>45085.755289351851</v>
      </c>
    </row>
    <row r="6151" spans="1:7" x14ac:dyDescent="0.25">
      <c r="A6151" t="s">
        <v>2897</v>
      </c>
      <c r="B6151" t="s">
        <v>5301</v>
      </c>
      <c r="C6151">
        <v>1</v>
      </c>
      <c r="D6151">
        <v>1</v>
      </c>
      <c r="E6151" s="9">
        <v>45048.208333333336</v>
      </c>
      <c r="F6151" s="9">
        <v>45048.208333333336</v>
      </c>
      <c r="G6151" s="9">
        <v>45085.755289351851</v>
      </c>
    </row>
    <row r="6152" spans="1:7" x14ac:dyDescent="0.25">
      <c r="A6152" t="s">
        <v>2926</v>
      </c>
      <c r="B6152" t="s">
        <v>5301</v>
      </c>
      <c r="C6152">
        <v>1</v>
      </c>
      <c r="D6152">
        <v>1</v>
      </c>
      <c r="E6152" s="9">
        <v>45048.208333333336</v>
      </c>
      <c r="F6152" s="9">
        <v>45048.208333333336</v>
      </c>
      <c r="G6152" s="9">
        <v>45085.755289351851</v>
      </c>
    </row>
    <row r="6153" spans="1:7" x14ac:dyDescent="0.25">
      <c r="A6153" t="s">
        <v>2768</v>
      </c>
      <c r="B6153" t="s">
        <v>5301</v>
      </c>
      <c r="C6153">
        <v>1</v>
      </c>
      <c r="D6153">
        <v>1</v>
      </c>
      <c r="E6153" s="9">
        <v>45048.208333333336</v>
      </c>
      <c r="F6153" s="9">
        <v>45048.208333333336</v>
      </c>
      <c r="G6153" s="9">
        <v>45085.755289351851</v>
      </c>
    </row>
    <row r="6154" spans="1:7" x14ac:dyDescent="0.25">
      <c r="A6154" t="s">
        <v>2929</v>
      </c>
      <c r="B6154" t="s">
        <v>5301</v>
      </c>
      <c r="C6154">
        <v>1</v>
      </c>
      <c r="D6154">
        <v>1</v>
      </c>
      <c r="E6154" s="9">
        <v>45048.208333333336</v>
      </c>
      <c r="F6154" s="9">
        <v>45048.208333333336</v>
      </c>
      <c r="G6154" s="9">
        <v>45085.755300925928</v>
      </c>
    </row>
    <row r="6155" spans="1:7" x14ac:dyDescent="0.25">
      <c r="A6155" t="s">
        <v>2959</v>
      </c>
      <c r="B6155" t="s">
        <v>5301</v>
      </c>
      <c r="C6155">
        <v>1</v>
      </c>
      <c r="D6155">
        <v>1</v>
      </c>
      <c r="E6155" s="9">
        <v>45048.208333333336</v>
      </c>
      <c r="F6155" s="9">
        <v>45048.208333333336</v>
      </c>
      <c r="G6155" s="9">
        <v>45085.755300925928</v>
      </c>
    </row>
    <row r="6156" spans="1:7" x14ac:dyDescent="0.25">
      <c r="A6156" t="s">
        <v>2778</v>
      </c>
      <c r="B6156" t="s">
        <v>5301</v>
      </c>
      <c r="C6156">
        <v>1</v>
      </c>
      <c r="D6156">
        <v>1</v>
      </c>
      <c r="E6156" s="9">
        <v>45048.208333333336</v>
      </c>
      <c r="F6156" s="9">
        <v>45048.208333333336</v>
      </c>
      <c r="G6156" s="9">
        <v>45085.755300925928</v>
      </c>
    </row>
    <row r="6157" spans="1:7" x14ac:dyDescent="0.25">
      <c r="A6157" t="s">
        <v>5609</v>
      </c>
      <c r="B6157" t="s">
        <v>5301</v>
      </c>
      <c r="C6157">
        <v>1</v>
      </c>
      <c r="D6157">
        <v>1</v>
      </c>
      <c r="E6157" s="9">
        <v>45048.208333333336</v>
      </c>
      <c r="F6157" s="9">
        <v>45048.208333333336</v>
      </c>
      <c r="G6157" s="9">
        <v>45085.755300925928</v>
      </c>
    </row>
    <row r="6158" spans="1:7" x14ac:dyDescent="0.25">
      <c r="A6158" t="s">
        <v>2844</v>
      </c>
      <c r="B6158" t="s">
        <v>5301</v>
      </c>
      <c r="C6158">
        <v>1</v>
      </c>
      <c r="D6158">
        <v>1</v>
      </c>
      <c r="E6158" s="9">
        <v>45048.208333333336</v>
      </c>
      <c r="F6158" s="9">
        <v>45048.208333333336</v>
      </c>
      <c r="G6158" s="9">
        <v>45085.755300925928</v>
      </c>
    </row>
    <row r="6159" spans="1:7" x14ac:dyDescent="0.25">
      <c r="A6159" t="s">
        <v>2907</v>
      </c>
      <c r="B6159" t="s">
        <v>2475</v>
      </c>
      <c r="C6159">
        <v>1</v>
      </c>
      <c r="D6159">
        <v>1</v>
      </c>
      <c r="E6159" s="9">
        <v>45044.208333333336</v>
      </c>
      <c r="F6159" s="9">
        <v>45044.208333333336</v>
      </c>
      <c r="G6159" s="9">
        <v>45085.755300925928</v>
      </c>
    </row>
    <row r="6160" spans="1:7" x14ac:dyDescent="0.25">
      <c r="A6160" t="s">
        <v>2938</v>
      </c>
      <c r="B6160" t="s">
        <v>2475</v>
      </c>
      <c r="C6160">
        <v>1</v>
      </c>
      <c r="D6160">
        <v>1</v>
      </c>
      <c r="E6160" s="9">
        <v>45044.208333333336</v>
      </c>
      <c r="F6160" s="9">
        <v>45044.208333333336</v>
      </c>
      <c r="G6160" s="9">
        <v>45085.755300925928</v>
      </c>
    </row>
    <row r="6161" spans="1:7" x14ac:dyDescent="0.25">
      <c r="A6161" t="s">
        <v>2909</v>
      </c>
      <c r="B6161" t="s">
        <v>2475</v>
      </c>
      <c r="C6161">
        <v>1</v>
      </c>
      <c r="D6161">
        <v>1</v>
      </c>
      <c r="E6161" s="9">
        <v>45044.208333333336</v>
      </c>
      <c r="F6161" s="9">
        <v>45044.208333333336</v>
      </c>
      <c r="G6161" s="9">
        <v>45085.755300925928</v>
      </c>
    </row>
    <row r="6162" spans="1:7" x14ac:dyDescent="0.25">
      <c r="A6162" t="s">
        <v>2908</v>
      </c>
      <c r="B6162" t="s">
        <v>2475</v>
      </c>
      <c r="C6162">
        <v>1</v>
      </c>
      <c r="D6162">
        <v>1</v>
      </c>
      <c r="E6162" s="9">
        <v>45044.208333333336</v>
      </c>
      <c r="F6162" s="9">
        <v>45044.208333333336</v>
      </c>
      <c r="G6162" s="9">
        <v>45085.755312499998</v>
      </c>
    </row>
    <row r="6163" spans="1:7" x14ac:dyDescent="0.25">
      <c r="A6163" t="s">
        <v>2912</v>
      </c>
      <c r="B6163" t="s">
        <v>2475</v>
      </c>
      <c r="C6163">
        <v>1</v>
      </c>
      <c r="D6163">
        <v>1</v>
      </c>
      <c r="E6163" s="9">
        <v>45044.208333333336</v>
      </c>
      <c r="F6163" s="9">
        <v>45044.208333333336</v>
      </c>
      <c r="G6163" s="9">
        <v>45085.755312499998</v>
      </c>
    </row>
    <row r="6164" spans="1:7" x14ac:dyDescent="0.25">
      <c r="A6164" t="s">
        <v>2982</v>
      </c>
      <c r="B6164" t="s">
        <v>2475</v>
      </c>
      <c r="C6164">
        <v>1</v>
      </c>
      <c r="D6164">
        <v>1</v>
      </c>
      <c r="E6164" s="9">
        <v>45044.208333333336</v>
      </c>
      <c r="F6164" s="9">
        <v>45044.208333333336</v>
      </c>
      <c r="G6164" s="9">
        <v>45085.755312499998</v>
      </c>
    </row>
    <row r="6165" spans="1:7" x14ac:dyDescent="0.25">
      <c r="A6165" t="s">
        <v>2477</v>
      </c>
      <c r="B6165" t="s">
        <v>2475</v>
      </c>
      <c r="C6165">
        <v>1</v>
      </c>
      <c r="D6165">
        <v>1</v>
      </c>
      <c r="E6165" s="9">
        <v>45044.208333333336</v>
      </c>
      <c r="F6165" s="9">
        <v>45044.208333333336</v>
      </c>
      <c r="G6165" s="9">
        <v>45085.755312499998</v>
      </c>
    </row>
    <row r="6166" spans="1:7" x14ac:dyDescent="0.25">
      <c r="A6166" t="s">
        <v>2480</v>
      </c>
      <c r="B6166" t="s">
        <v>2475</v>
      </c>
      <c r="C6166">
        <v>1</v>
      </c>
      <c r="D6166">
        <v>1</v>
      </c>
      <c r="E6166" s="9">
        <v>45044.208333333336</v>
      </c>
      <c r="F6166" s="9">
        <v>45044.208333333336</v>
      </c>
      <c r="G6166" s="9">
        <v>45085.755312499998</v>
      </c>
    </row>
    <row r="6167" spans="1:7" x14ac:dyDescent="0.25">
      <c r="A6167" t="s">
        <v>2745</v>
      </c>
      <c r="B6167" t="s">
        <v>2475</v>
      </c>
      <c r="C6167">
        <v>1</v>
      </c>
      <c r="D6167">
        <v>1</v>
      </c>
      <c r="E6167" s="9">
        <v>45044.208333333336</v>
      </c>
      <c r="F6167" s="9">
        <v>45044.208333333336</v>
      </c>
      <c r="G6167" s="9">
        <v>45085.755312499998</v>
      </c>
    </row>
    <row r="6168" spans="1:7" x14ac:dyDescent="0.25">
      <c r="A6168" t="s">
        <v>2481</v>
      </c>
      <c r="B6168" t="s">
        <v>2475</v>
      </c>
      <c r="C6168">
        <v>1</v>
      </c>
      <c r="D6168">
        <v>1</v>
      </c>
      <c r="E6168" s="9">
        <v>45044.208333333336</v>
      </c>
      <c r="F6168" s="9">
        <v>45044.208333333336</v>
      </c>
      <c r="G6168" s="9">
        <v>45085.755312499998</v>
      </c>
    </row>
    <row r="6169" spans="1:7" x14ac:dyDescent="0.25">
      <c r="A6169" t="s">
        <v>2726</v>
      </c>
      <c r="B6169" t="s">
        <v>5300</v>
      </c>
      <c r="C6169">
        <v>1</v>
      </c>
      <c r="D6169">
        <v>1</v>
      </c>
      <c r="E6169" s="9">
        <v>45044.208333333336</v>
      </c>
      <c r="F6169" s="9">
        <v>45044.208333333336</v>
      </c>
      <c r="G6169" s="9">
        <v>45085.755312499998</v>
      </c>
    </row>
    <row r="6170" spans="1:7" x14ac:dyDescent="0.25">
      <c r="A6170" t="s">
        <v>2899</v>
      </c>
      <c r="B6170" t="s">
        <v>5300</v>
      </c>
      <c r="C6170">
        <v>1</v>
      </c>
      <c r="D6170">
        <v>1</v>
      </c>
      <c r="E6170" s="9">
        <v>45044.208333333336</v>
      </c>
      <c r="F6170" s="9">
        <v>45044.208333333336</v>
      </c>
      <c r="G6170" s="9">
        <v>45085.755312499998</v>
      </c>
    </row>
    <row r="6171" spans="1:7" x14ac:dyDescent="0.25">
      <c r="A6171" t="s">
        <v>2901</v>
      </c>
      <c r="B6171" t="s">
        <v>5300</v>
      </c>
      <c r="C6171">
        <v>1</v>
      </c>
      <c r="D6171">
        <v>1</v>
      </c>
      <c r="E6171" s="9">
        <v>45044.208333333336</v>
      </c>
      <c r="F6171" s="9">
        <v>45044.208333333336</v>
      </c>
      <c r="G6171" s="9">
        <v>45085.755324074074</v>
      </c>
    </row>
    <row r="6172" spans="1:7" x14ac:dyDescent="0.25">
      <c r="A6172" t="s">
        <v>2902</v>
      </c>
      <c r="B6172" t="s">
        <v>5300</v>
      </c>
      <c r="C6172">
        <v>1</v>
      </c>
      <c r="D6172">
        <v>1</v>
      </c>
      <c r="E6172" s="9">
        <v>45044.208333333336</v>
      </c>
      <c r="F6172" s="9">
        <v>45044.208333333336</v>
      </c>
      <c r="G6172" s="9">
        <v>45085.755324074074</v>
      </c>
    </row>
    <row r="6173" spans="1:7" x14ac:dyDescent="0.25">
      <c r="A6173" t="s">
        <v>2733</v>
      </c>
      <c r="B6173" t="s">
        <v>5300</v>
      </c>
      <c r="C6173">
        <v>1</v>
      </c>
      <c r="D6173">
        <v>1</v>
      </c>
      <c r="E6173" s="9">
        <v>45044.208333333336</v>
      </c>
      <c r="F6173" s="9">
        <v>45044.208333333336</v>
      </c>
      <c r="G6173" s="9">
        <v>45085.755324074074</v>
      </c>
    </row>
    <row r="6174" spans="1:7" x14ac:dyDescent="0.25">
      <c r="A6174" t="s">
        <v>2735</v>
      </c>
      <c r="B6174" t="s">
        <v>5300</v>
      </c>
      <c r="C6174">
        <v>1</v>
      </c>
      <c r="D6174">
        <v>1</v>
      </c>
      <c r="E6174" s="9">
        <v>45044.208333333336</v>
      </c>
      <c r="F6174" s="9">
        <v>45044.208333333336</v>
      </c>
      <c r="G6174" s="9">
        <v>45085.755324074074</v>
      </c>
    </row>
    <row r="6175" spans="1:7" x14ac:dyDescent="0.25">
      <c r="A6175" t="s">
        <v>2736</v>
      </c>
      <c r="B6175" t="s">
        <v>5300</v>
      </c>
      <c r="C6175">
        <v>1</v>
      </c>
      <c r="D6175">
        <v>1</v>
      </c>
      <c r="E6175" s="9">
        <v>45044.208333333336</v>
      </c>
      <c r="F6175" s="9">
        <v>45044.208333333336</v>
      </c>
      <c r="G6175" s="9">
        <v>45085.755324074074</v>
      </c>
    </row>
    <row r="6176" spans="1:7" x14ac:dyDescent="0.25">
      <c r="A6176" t="s">
        <v>2737</v>
      </c>
      <c r="B6176" t="s">
        <v>5300</v>
      </c>
      <c r="C6176">
        <v>1</v>
      </c>
      <c r="D6176">
        <v>1</v>
      </c>
      <c r="E6176" s="9">
        <v>45044.208333333336</v>
      </c>
      <c r="F6176" s="9">
        <v>45044.208333333336</v>
      </c>
      <c r="G6176" s="9">
        <v>45085.755324074074</v>
      </c>
    </row>
    <row r="6177" spans="1:7" x14ac:dyDescent="0.25">
      <c r="A6177" t="s">
        <v>2738</v>
      </c>
      <c r="B6177" t="s">
        <v>5300</v>
      </c>
      <c r="C6177">
        <v>1</v>
      </c>
      <c r="D6177">
        <v>1</v>
      </c>
      <c r="E6177" s="9">
        <v>45044.208333333336</v>
      </c>
      <c r="F6177" s="9">
        <v>45044.208333333336</v>
      </c>
      <c r="G6177" s="9">
        <v>45085.755324074074</v>
      </c>
    </row>
    <row r="6178" spans="1:7" x14ac:dyDescent="0.25">
      <c r="A6178" t="s">
        <v>2741</v>
      </c>
      <c r="B6178" t="s">
        <v>5300</v>
      </c>
      <c r="C6178">
        <v>1</v>
      </c>
      <c r="D6178">
        <v>1</v>
      </c>
      <c r="E6178" s="9">
        <v>45044.208333333336</v>
      </c>
      <c r="F6178" s="9">
        <v>45044.208333333336</v>
      </c>
      <c r="G6178" s="9">
        <v>45085.755324074074</v>
      </c>
    </row>
    <row r="6179" spans="1:7" x14ac:dyDescent="0.25">
      <c r="A6179" t="s">
        <v>2742</v>
      </c>
      <c r="B6179" t="s">
        <v>5300</v>
      </c>
      <c r="C6179">
        <v>1</v>
      </c>
      <c r="D6179">
        <v>1</v>
      </c>
      <c r="E6179" s="9">
        <v>45044.208333333336</v>
      </c>
      <c r="F6179" s="9">
        <v>45044.208333333336</v>
      </c>
      <c r="G6179" s="9">
        <v>45085.755335648151</v>
      </c>
    </row>
    <row r="6180" spans="1:7" x14ac:dyDescent="0.25">
      <c r="A6180" t="s">
        <v>2908</v>
      </c>
      <c r="B6180" t="s">
        <v>5300</v>
      </c>
      <c r="C6180">
        <v>1</v>
      </c>
      <c r="D6180">
        <v>1</v>
      </c>
      <c r="E6180" s="9">
        <v>45044.208333333336</v>
      </c>
      <c r="F6180" s="9">
        <v>45044.208333333336</v>
      </c>
      <c r="G6180" s="9">
        <v>45085.755335648151</v>
      </c>
    </row>
    <row r="6181" spans="1:7" x14ac:dyDescent="0.25">
      <c r="A6181" t="s">
        <v>2909</v>
      </c>
      <c r="B6181" t="s">
        <v>5300</v>
      </c>
      <c r="C6181">
        <v>1</v>
      </c>
      <c r="D6181">
        <v>1</v>
      </c>
      <c r="E6181" s="9">
        <v>45044.208333333336</v>
      </c>
      <c r="F6181" s="9">
        <v>45044.208333333336</v>
      </c>
      <c r="G6181" s="9">
        <v>45085.755335648151</v>
      </c>
    </row>
    <row r="6182" spans="1:7" x14ac:dyDescent="0.25">
      <c r="A6182" t="s">
        <v>2745</v>
      </c>
      <c r="B6182" t="s">
        <v>5300</v>
      </c>
      <c r="C6182">
        <v>1</v>
      </c>
      <c r="D6182">
        <v>1</v>
      </c>
      <c r="E6182" s="9">
        <v>45044.208333333336</v>
      </c>
      <c r="F6182" s="9">
        <v>45044.208333333336</v>
      </c>
      <c r="G6182" s="9">
        <v>45085.755335648151</v>
      </c>
    </row>
    <row r="6183" spans="1:7" x14ac:dyDescent="0.25">
      <c r="A6183" t="s">
        <v>2912</v>
      </c>
      <c r="B6183" t="s">
        <v>5300</v>
      </c>
      <c r="C6183">
        <v>1</v>
      </c>
      <c r="D6183">
        <v>1</v>
      </c>
      <c r="E6183" s="9">
        <v>45044.208333333336</v>
      </c>
      <c r="F6183" s="9">
        <v>45044.208333333336</v>
      </c>
      <c r="G6183" s="9">
        <v>45085.755335648151</v>
      </c>
    </row>
    <row r="6184" spans="1:7" x14ac:dyDescent="0.25">
      <c r="A6184" t="s">
        <v>2982</v>
      </c>
      <c r="B6184" t="s">
        <v>5300</v>
      </c>
      <c r="C6184">
        <v>1</v>
      </c>
      <c r="D6184">
        <v>1</v>
      </c>
      <c r="E6184" s="9">
        <v>45044.208333333336</v>
      </c>
      <c r="F6184" s="9">
        <v>45044.208333333336</v>
      </c>
      <c r="G6184" s="9">
        <v>45085.755335648151</v>
      </c>
    </row>
    <row r="6185" spans="1:7" x14ac:dyDescent="0.25">
      <c r="A6185" t="s">
        <v>2914</v>
      </c>
      <c r="B6185" t="s">
        <v>5300</v>
      </c>
      <c r="C6185">
        <v>1</v>
      </c>
      <c r="D6185">
        <v>1</v>
      </c>
      <c r="E6185" s="9">
        <v>45044.208333333336</v>
      </c>
      <c r="F6185" s="9">
        <v>45044.208333333336</v>
      </c>
      <c r="G6185" s="9">
        <v>45085.755335648151</v>
      </c>
    </row>
    <row r="6186" spans="1:7" x14ac:dyDescent="0.25">
      <c r="A6186" t="s">
        <v>2803</v>
      </c>
      <c r="B6186" t="s">
        <v>5300</v>
      </c>
      <c r="C6186">
        <v>1</v>
      </c>
      <c r="D6186">
        <v>1</v>
      </c>
      <c r="E6186" s="9">
        <v>45044.208333333336</v>
      </c>
      <c r="F6186" s="9">
        <v>45044.208333333336</v>
      </c>
      <c r="G6186" s="9">
        <v>45085.755347222221</v>
      </c>
    </row>
    <row r="6187" spans="1:7" x14ac:dyDescent="0.25">
      <c r="A6187" t="s">
        <v>2945</v>
      </c>
      <c r="B6187" t="s">
        <v>5300</v>
      </c>
      <c r="C6187">
        <v>1</v>
      </c>
      <c r="D6187">
        <v>1</v>
      </c>
      <c r="E6187" s="9">
        <v>45044.208333333336</v>
      </c>
      <c r="F6187" s="9">
        <v>45044.208333333336</v>
      </c>
      <c r="G6187" s="9">
        <v>45085.755347222221</v>
      </c>
    </row>
    <row r="6188" spans="1:7" x14ac:dyDescent="0.25">
      <c r="A6188" t="s">
        <v>2802</v>
      </c>
      <c r="B6188" t="s">
        <v>5300</v>
      </c>
      <c r="C6188">
        <v>1</v>
      </c>
      <c r="D6188">
        <v>1</v>
      </c>
      <c r="E6188" s="9">
        <v>45044.208333333336</v>
      </c>
      <c r="F6188" s="9">
        <v>45044.208333333336</v>
      </c>
      <c r="G6188" s="9">
        <v>45085.755347222221</v>
      </c>
    </row>
    <row r="6189" spans="1:7" x14ac:dyDescent="0.25">
      <c r="A6189" t="s">
        <v>2944</v>
      </c>
      <c r="B6189" t="s">
        <v>5300</v>
      </c>
      <c r="C6189">
        <v>1</v>
      </c>
      <c r="D6189">
        <v>1</v>
      </c>
      <c r="E6189" s="9">
        <v>45044.208333333336</v>
      </c>
      <c r="F6189" s="9">
        <v>45044.208333333336</v>
      </c>
      <c r="G6189" s="9">
        <v>45085.755347222221</v>
      </c>
    </row>
    <row r="6190" spans="1:7" x14ac:dyDescent="0.25">
      <c r="A6190" t="s">
        <v>2799</v>
      </c>
      <c r="B6190" t="s">
        <v>5300</v>
      </c>
      <c r="C6190">
        <v>1</v>
      </c>
      <c r="D6190">
        <v>1</v>
      </c>
      <c r="E6190" s="9">
        <v>45044.208333333336</v>
      </c>
      <c r="F6190" s="9">
        <v>45044.208333333336</v>
      </c>
      <c r="G6190" s="9">
        <v>45085.755347222221</v>
      </c>
    </row>
    <row r="6191" spans="1:7" x14ac:dyDescent="0.25">
      <c r="A6191" t="s">
        <v>2800</v>
      </c>
      <c r="B6191" t="s">
        <v>5300</v>
      </c>
      <c r="C6191">
        <v>1</v>
      </c>
      <c r="D6191">
        <v>1</v>
      </c>
      <c r="E6191" s="9">
        <v>45044.208333333336</v>
      </c>
      <c r="F6191" s="9">
        <v>45044.208333333336</v>
      </c>
      <c r="G6191" s="9">
        <v>45085.755347222221</v>
      </c>
    </row>
    <row r="6192" spans="1:7" x14ac:dyDescent="0.25">
      <c r="A6192" t="s">
        <v>5683</v>
      </c>
      <c r="B6192" t="s">
        <v>5300</v>
      </c>
      <c r="C6192">
        <v>1</v>
      </c>
      <c r="D6192">
        <v>1</v>
      </c>
      <c r="E6192" s="9">
        <v>45044.208333333336</v>
      </c>
      <c r="F6192" s="9">
        <v>45044.208333333336</v>
      </c>
      <c r="G6192" s="9">
        <v>45085.755347222221</v>
      </c>
    </row>
    <row r="6193" spans="1:7" x14ac:dyDescent="0.25">
      <c r="A6193" t="s">
        <v>2917</v>
      </c>
      <c r="B6193" t="s">
        <v>5300</v>
      </c>
      <c r="C6193">
        <v>1</v>
      </c>
      <c r="D6193">
        <v>1</v>
      </c>
      <c r="E6193" s="9">
        <v>45044.208333333336</v>
      </c>
      <c r="F6193" s="9">
        <v>45044.208333333336</v>
      </c>
      <c r="G6193" s="9">
        <v>45085.755347222221</v>
      </c>
    </row>
    <row r="6194" spans="1:7" x14ac:dyDescent="0.25">
      <c r="A6194" t="s">
        <v>5500</v>
      </c>
      <c r="B6194" t="s">
        <v>5300</v>
      </c>
      <c r="C6194">
        <v>1</v>
      </c>
      <c r="D6194">
        <v>1</v>
      </c>
      <c r="E6194" s="9">
        <v>45044.208333333336</v>
      </c>
      <c r="F6194" s="9">
        <v>45044.208333333336</v>
      </c>
      <c r="G6194" s="9">
        <v>45085.755347222221</v>
      </c>
    </row>
    <row r="6195" spans="1:7" x14ac:dyDescent="0.25">
      <c r="A6195" t="s">
        <v>2961</v>
      </c>
      <c r="B6195" t="s">
        <v>5300</v>
      </c>
      <c r="C6195">
        <v>1</v>
      </c>
      <c r="D6195">
        <v>1</v>
      </c>
      <c r="E6195" s="9">
        <v>45044.208333333336</v>
      </c>
      <c r="F6195" s="9">
        <v>45044.208333333336</v>
      </c>
      <c r="G6195" s="9">
        <v>45085.755358796298</v>
      </c>
    </row>
    <row r="6196" spans="1:7" x14ac:dyDescent="0.25">
      <c r="A6196" t="s">
        <v>2753</v>
      </c>
      <c r="B6196" t="s">
        <v>5300</v>
      </c>
      <c r="C6196">
        <v>1</v>
      </c>
      <c r="D6196">
        <v>1</v>
      </c>
      <c r="E6196" s="9">
        <v>45044.208333333336</v>
      </c>
      <c r="F6196" s="9">
        <v>45044.208333333336</v>
      </c>
      <c r="G6196" s="9">
        <v>45085.755358796298</v>
      </c>
    </row>
    <row r="6197" spans="1:7" x14ac:dyDescent="0.25">
      <c r="A6197" t="s">
        <v>2756</v>
      </c>
      <c r="B6197" t="s">
        <v>5300</v>
      </c>
      <c r="C6197">
        <v>1</v>
      </c>
      <c r="D6197">
        <v>1</v>
      </c>
      <c r="E6197" s="9">
        <v>45044.208333333336</v>
      </c>
      <c r="F6197" s="9">
        <v>45044.208333333336</v>
      </c>
      <c r="G6197" s="9">
        <v>45085.755358796298</v>
      </c>
    </row>
    <row r="6198" spans="1:7" x14ac:dyDescent="0.25">
      <c r="A6198" t="s">
        <v>2758</v>
      </c>
      <c r="B6198" t="s">
        <v>5300</v>
      </c>
      <c r="C6198">
        <v>1</v>
      </c>
      <c r="D6198">
        <v>1</v>
      </c>
      <c r="E6198" s="9">
        <v>45044.208333333336</v>
      </c>
      <c r="F6198" s="9">
        <v>45044.208333333336</v>
      </c>
      <c r="G6198" s="9">
        <v>45085.755358796298</v>
      </c>
    </row>
    <row r="6199" spans="1:7" x14ac:dyDescent="0.25">
      <c r="A6199" t="s">
        <v>5475</v>
      </c>
      <c r="B6199" t="s">
        <v>5300</v>
      </c>
      <c r="C6199">
        <v>1</v>
      </c>
      <c r="D6199">
        <v>1</v>
      </c>
      <c r="E6199" s="9">
        <v>45044.208333333336</v>
      </c>
      <c r="F6199" s="9">
        <v>45044.208333333336</v>
      </c>
      <c r="G6199" s="9">
        <v>45085.755358796298</v>
      </c>
    </row>
    <row r="6200" spans="1:7" x14ac:dyDescent="0.25">
      <c r="A6200" t="s">
        <v>5479</v>
      </c>
      <c r="B6200" t="s">
        <v>5300</v>
      </c>
      <c r="C6200">
        <v>1</v>
      </c>
      <c r="D6200">
        <v>1</v>
      </c>
      <c r="E6200" s="9">
        <v>45044.208333333336</v>
      </c>
      <c r="F6200" s="9">
        <v>45044.208333333336</v>
      </c>
      <c r="G6200" s="9">
        <v>45085.755358796298</v>
      </c>
    </row>
    <row r="6201" spans="1:7" x14ac:dyDescent="0.25">
      <c r="A6201" t="s">
        <v>5681</v>
      </c>
      <c r="B6201" t="s">
        <v>5300</v>
      </c>
      <c r="C6201">
        <v>1</v>
      </c>
      <c r="D6201">
        <v>1</v>
      </c>
      <c r="E6201" s="9">
        <v>45044.208333333336</v>
      </c>
      <c r="F6201" s="9">
        <v>45044.208333333336</v>
      </c>
      <c r="G6201" s="9">
        <v>45085.755358796298</v>
      </c>
    </row>
    <row r="6202" spans="1:7" x14ac:dyDescent="0.25">
      <c r="A6202" t="s">
        <v>5682</v>
      </c>
      <c r="B6202" t="s">
        <v>5300</v>
      </c>
      <c r="C6202">
        <v>1</v>
      </c>
      <c r="D6202">
        <v>1</v>
      </c>
      <c r="E6202" s="9">
        <v>45044.208333333336</v>
      </c>
      <c r="F6202" s="9">
        <v>45044.208333333336</v>
      </c>
      <c r="G6202" s="9">
        <v>45085.755358796298</v>
      </c>
    </row>
    <row r="6203" spans="1:7" x14ac:dyDescent="0.25">
      <c r="A6203" t="s">
        <v>2764</v>
      </c>
      <c r="B6203" t="s">
        <v>5300</v>
      </c>
      <c r="C6203">
        <v>1</v>
      </c>
      <c r="D6203">
        <v>1</v>
      </c>
      <c r="E6203" s="9">
        <v>45044.208333333336</v>
      </c>
      <c r="F6203" s="9">
        <v>45044.208333333336</v>
      </c>
      <c r="G6203" s="9">
        <v>45085.755370370367</v>
      </c>
    </row>
    <row r="6204" spans="1:7" x14ac:dyDescent="0.25">
      <c r="A6204" t="s">
        <v>2765</v>
      </c>
      <c r="B6204" t="s">
        <v>5300</v>
      </c>
      <c r="C6204">
        <v>1</v>
      </c>
      <c r="D6204">
        <v>1</v>
      </c>
      <c r="E6204" s="9">
        <v>45044.208333333336</v>
      </c>
      <c r="F6204" s="9">
        <v>45044.208333333336</v>
      </c>
      <c r="G6204" s="9">
        <v>45085.755370370367</v>
      </c>
    </row>
    <row r="6205" spans="1:7" x14ac:dyDescent="0.25">
      <c r="A6205" t="s">
        <v>2921</v>
      </c>
      <c r="B6205" t="s">
        <v>5300</v>
      </c>
      <c r="C6205">
        <v>1</v>
      </c>
      <c r="D6205">
        <v>1</v>
      </c>
      <c r="E6205" s="9">
        <v>45044.208333333336</v>
      </c>
      <c r="F6205" s="9">
        <v>45044.208333333336</v>
      </c>
      <c r="G6205" s="9">
        <v>45085.755370370367</v>
      </c>
    </row>
    <row r="6206" spans="1:7" x14ac:dyDescent="0.25">
      <c r="A6206" t="s">
        <v>2763</v>
      </c>
      <c r="B6206" t="s">
        <v>5300</v>
      </c>
      <c r="C6206">
        <v>1</v>
      </c>
      <c r="D6206">
        <v>1</v>
      </c>
      <c r="E6206" s="9">
        <v>45044.208333333336</v>
      </c>
      <c r="F6206" s="9">
        <v>45044.208333333336</v>
      </c>
      <c r="G6206" s="9">
        <v>45085.755370370367</v>
      </c>
    </row>
    <row r="6207" spans="1:7" x14ac:dyDescent="0.25">
      <c r="A6207" t="s">
        <v>5458</v>
      </c>
      <c r="B6207" t="s">
        <v>5300</v>
      </c>
      <c r="C6207">
        <v>1</v>
      </c>
      <c r="D6207">
        <v>1</v>
      </c>
      <c r="E6207" s="9">
        <v>45044.208333333336</v>
      </c>
      <c r="F6207" s="9">
        <v>45044.208333333336</v>
      </c>
      <c r="G6207" s="9">
        <v>45085.755370370367</v>
      </c>
    </row>
    <row r="6208" spans="1:7" x14ac:dyDescent="0.25">
      <c r="A6208" t="s">
        <v>2924</v>
      </c>
      <c r="B6208" t="s">
        <v>5300</v>
      </c>
      <c r="C6208">
        <v>1</v>
      </c>
      <c r="D6208">
        <v>1</v>
      </c>
      <c r="E6208" s="9">
        <v>45044.208333333336</v>
      </c>
      <c r="F6208" s="9">
        <v>45044.208333333336</v>
      </c>
      <c r="G6208" s="9">
        <v>45085.755370370367</v>
      </c>
    </row>
    <row r="6209" spans="1:7" x14ac:dyDescent="0.25">
      <c r="A6209" t="s">
        <v>2553</v>
      </c>
      <c r="B6209" t="s">
        <v>5300</v>
      </c>
      <c r="C6209">
        <v>1</v>
      </c>
      <c r="D6209">
        <v>1</v>
      </c>
      <c r="E6209" s="9">
        <v>45044.208333333336</v>
      </c>
      <c r="F6209" s="9">
        <v>45044.208333333336</v>
      </c>
      <c r="G6209" s="9">
        <v>45085.755370370367</v>
      </c>
    </row>
    <row r="6210" spans="1:7" x14ac:dyDescent="0.25">
      <c r="A6210" t="s">
        <v>2776</v>
      </c>
      <c r="B6210" t="s">
        <v>5300</v>
      </c>
      <c r="C6210">
        <v>1</v>
      </c>
      <c r="D6210">
        <v>1</v>
      </c>
      <c r="E6210" s="9">
        <v>45044.208333333336</v>
      </c>
      <c r="F6210" s="9">
        <v>45044.208333333336</v>
      </c>
      <c r="G6210" s="9">
        <v>45085.755370370367</v>
      </c>
    </row>
    <row r="6211" spans="1:7" x14ac:dyDescent="0.25">
      <c r="A6211" t="s">
        <v>2783</v>
      </c>
      <c r="B6211" t="s">
        <v>5300</v>
      </c>
      <c r="C6211">
        <v>1</v>
      </c>
      <c r="D6211">
        <v>1</v>
      </c>
      <c r="E6211" s="9">
        <v>45044.208333333336</v>
      </c>
      <c r="F6211" s="9">
        <v>45044.208333333336</v>
      </c>
      <c r="G6211" s="9">
        <v>45085.755370370367</v>
      </c>
    </row>
    <row r="6212" spans="1:7" x14ac:dyDescent="0.25">
      <c r="A6212" t="s">
        <v>2775</v>
      </c>
      <c r="B6212" t="s">
        <v>5300</v>
      </c>
      <c r="C6212">
        <v>1</v>
      </c>
      <c r="D6212">
        <v>1</v>
      </c>
      <c r="E6212" s="9">
        <v>45044.208333333336</v>
      </c>
      <c r="F6212" s="9">
        <v>45044.208333333336</v>
      </c>
      <c r="G6212" s="9">
        <v>45085.755381944444</v>
      </c>
    </row>
    <row r="6213" spans="1:7" x14ac:dyDescent="0.25">
      <c r="A6213" t="s">
        <v>2930</v>
      </c>
      <c r="B6213" t="s">
        <v>5300</v>
      </c>
      <c r="C6213">
        <v>1</v>
      </c>
      <c r="D6213">
        <v>1</v>
      </c>
      <c r="E6213" s="9">
        <v>45044.208333333336</v>
      </c>
      <c r="F6213" s="9">
        <v>45044.208333333336</v>
      </c>
      <c r="G6213" s="9">
        <v>45085.755381944444</v>
      </c>
    </row>
    <row r="6214" spans="1:7" x14ac:dyDescent="0.25">
      <c r="A6214" t="s">
        <v>2931</v>
      </c>
      <c r="B6214" t="s">
        <v>5300</v>
      </c>
      <c r="C6214">
        <v>1</v>
      </c>
      <c r="D6214">
        <v>1</v>
      </c>
      <c r="E6214" s="9">
        <v>45044.208333333336</v>
      </c>
      <c r="F6214" s="9">
        <v>45044.208333333336</v>
      </c>
      <c r="G6214" s="9">
        <v>45085.755381944444</v>
      </c>
    </row>
    <row r="6215" spans="1:7" x14ac:dyDescent="0.25">
      <c r="A6215" t="s">
        <v>2933</v>
      </c>
      <c r="B6215" t="s">
        <v>5300</v>
      </c>
      <c r="C6215">
        <v>1</v>
      </c>
      <c r="D6215">
        <v>1</v>
      </c>
      <c r="E6215" s="9">
        <v>45044.208333333336</v>
      </c>
      <c r="F6215" s="9">
        <v>45044.208333333336</v>
      </c>
      <c r="G6215" s="9">
        <v>45085.755381944444</v>
      </c>
    </row>
    <row r="6216" spans="1:7" x14ac:dyDescent="0.25">
      <c r="A6216" t="s">
        <v>2934</v>
      </c>
      <c r="B6216" t="s">
        <v>5300</v>
      </c>
      <c r="C6216">
        <v>1</v>
      </c>
      <c r="D6216">
        <v>1</v>
      </c>
      <c r="E6216" s="9">
        <v>45044.208333333336</v>
      </c>
      <c r="F6216" s="9">
        <v>45044.208333333336</v>
      </c>
      <c r="G6216" s="9">
        <v>45085.755381944444</v>
      </c>
    </row>
    <row r="6217" spans="1:7" x14ac:dyDescent="0.25">
      <c r="A6217" t="s">
        <v>2935</v>
      </c>
      <c r="B6217" t="s">
        <v>5300</v>
      </c>
      <c r="C6217">
        <v>1</v>
      </c>
      <c r="D6217">
        <v>1</v>
      </c>
      <c r="E6217" s="9">
        <v>45044.208333333336</v>
      </c>
      <c r="F6217" s="9">
        <v>45044.208333333336</v>
      </c>
      <c r="G6217" s="9">
        <v>45085.755381944444</v>
      </c>
    </row>
    <row r="6218" spans="1:7" x14ac:dyDescent="0.25">
      <c r="A6218" t="s">
        <v>2936</v>
      </c>
      <c r="B6218" t="s">
        <v>5300</v>
      </c>
      <c r="C6218">
        <v>1</v>
      </c>
      <c r="D6218">
        <v>1</v>
      </c>
      <c r="E6218" s="9">
        <v>45044.208333333336</v>
      </c>
      <c r="F6218" s="9">
        <v>45044.208333333336</v>
      </c>
      <c r="G6218" s="9">
        <v>45085.755381944444</v>
      </c>
    </row>
    <row r="6219" spans="1:7" x14ac:dyDescent="0.25">
      <c r="A6219" t="s">
        <v>2937</v>
      </c>
      <c r="B6219" t="s">
        <v>5300</v>
      </c>
      <c r="C6219">
        <v>1</v>
      </c>
      <c r="D6219">
        <v>1</v>
      </c>
      <c r="E6219" s="9">
        <v>45044.208333333336</v>
      </c>
      <c r="F6219" s="9">
        <v>45044.208333333336</v>
      </c>
      <c r="G6219" s="9">
        <v>45085.755381944444</v>
      </c>
    </row>
    <row r="6220" spans="1:7" x14ac:dyDescent="0.25">
      <c r="A6220" t="s">
        <v>2791</v>
      </c>
      <c r="B6220" t="s">
        <v>5300</v>
      </c>
      <c r="C6220">
        <v>1</v>
      </c>
      <c r="D6220">
        <v>1</v>
      </c>
      <c r="E6220" s="9">
        <v>45044.208333333336</v>
      </c>
      <c r="F6220" s="9">
        <v>45044.208333333336</v>
      </c>
      <c r="G6220" s="9">
        <v>45085.755393518521</v>
      </c>
    </row>
    <row r="6221" spans="1:7" x14ac:dyDescent="0.25">
      <c r="A6221" t="s">
        <v>2793</v>
      </c>
      <c r="B6221" t="s">
        <v>5300</v>
      </c>
      <c r="C6221">
        <v>1</v>
      </c>
      <c r="D6221">
        <v>1</v>
      </c>
      <c r="E6221" s="9">
        <v>45044.208333333336</v>
      </c>
      <c r="F6221" s="9">
        <v>45044.208333333336</v>
      </c>
      <c r="G6221" s="9">
        <v>45085.755393518521</v>
      </c>
    </row>
    <row r="6222" spans="1:7" x14ac:dyDescent="0.25">
      <c r="A6222" t="s">
        <v>2794</v>
      </c>
      <c r="B6222" t="s">
        <v>5300</v>
      </c>
      <c r="C6222">
        <v>1</v>
      </c>
      <c r="D6222">
        <v>1</v>
      </c>
      <c r="E6222" s="9">
        <v>45044.208333333336</v>
      </c>
      <c r="F6222" s="9">
        <v>45044.208333333336</v>
      </c>
      <c r="G6222" s="9">
        <v>45085.755393518521</v>
      </c>
    </row>
    <row r="6223" spans="1:7" x14ac:dyDescent="0.25">
      <c r="A6223" t="s">
        <v>2795</v>
      </c>
      <c r="B6223" t="s">
        <v>5300</v>
      </c>
      <c r="C6223">
        <v>1</v>
      </c>
      <c r="D6223">
        <v>1</v>
      </c>
      <c r="E6223" s="9">
        <v>45044.208333333336</v>
      </c>
      <c r="F6223" s="9">
        <v>45044.208333333336</v>
      </c>
      <c r="G6223" s="9">
        <v>45085.755393518521</v>
      </c>
    </row>
    <row r="6224" spans="1:7" x14ac:dyDescent="0.25">
      <c r="A6224" t="s">
        <v>2797</v>
      </c>
      <c r="B6224" t="s">
        <v>5300</v>
      </c>
      <c r="C6224">
        <v>1</v>
      </c>
      <c r="D6224">
        <v>1</v>
      </c>
      <c r="E6224" s="9">
        <v>45044.208333333336</v>
      </c>
      <c r="F6224" s="9">
        <v>45044.208333333336</v>
      </c>
      <c r="G6224" s="9">
        <v>45085.755393518521</v>
      </c>
    </row>
    <row r="6225" spans="1:7" x14ac:dyDescent="0.25">
      <c r="A6225" t="s">
        <v>2923</v>
      </c>
      <c r="B6225" t="s">
        <v>5300</v>
      </c>
      <c r="C6225">
        <v>1</v>
      </c>
      <c r="D6225">
        <v>1</v>
      </c>
      <c r="E6225" s="9">
        <v>45044.208333333336</v>
      </c>
      <c r="F6225" s="9">
        <v>45044.208333333336</v>
      </c>
      <c r="G6225" s="9">
        <v>45085.755393518521</v>
      </c>
    </row>
    <row r="6226" spans="1:7" x14ac:dyDescent="0.25">
      <c r="A6226" t="s">
        <v>2946</v>
      </c>
      <c r="B6226" t="s">
        <v>5300</v>
      </c>
      <c r="C6226">
        <v>1</v>
      </c>
      <c r="D6226">
        <v>1</v>
      </c>
      <c r="E6226" s="9">
        <v>45044.208333333336</v>
      </c>
      <c r="F6226" s="9">
        <v>45044.208333333336</v>
      </c>
      <c r="G6226" s="9">
        <v>45085.755393518521</v>
      </c>
    </row>
    <row r="6227" spans="1:7" x14ac:dyDescent="0.25">
      <c r="A6227" t="s">
        <v>2885</v>
      </c>
      <c r="B6227" t="s">
        <v>5300</v>
      </c>
      <c r="C6227">
        <v>1</v>
      </c>
      <c r="D6227">
        <v>1</v>
      </c>
      <c r="E6227" s="9">
        <v>45044.208333333336</v>
      </c>
      <c r="F6227" s="9">
        <v>45044.208333333336</v>
      </c>
      <c r="G6227" s="9">
        <v>45085.755393518521</v>
      </c>
    </row>
    <row r="6228" spans="1:7" x14ac:dyDescent="0.25">
      <c r="A6228" t="s">
        <v>2956</v>
      </c>
      <c r="B6228" t="s">
        <v>5300</v>
      </c>
      <c r="C6228">
        <v>1</v>
      </c>
      <c r="D6228">
        <v>1</v>
      </c>
      <c r="E6228" s="9">
        <v>45044.208333333336</v>
      </c>
      <c r="F6228" s="9">
        <v>45044.208333333336</v>
      </c>
      <c r="G6228" s="9">
        <v>45085.75540509259</v>
      </c>
    </row>
    <row r="6229" spans="1:7" x14ac:dyDescent="0.25">
      <c r="A6229" t="s">
        <v>2957</v>
      </c>
      <c r="B6229" t="s">
        <v>5300</v>
      </c>
      <c r="C6229">
        <v>1</v>
      </c>
      <c r="D6229">
        <v>1</v>
      </c>
      <c r="E6229" s="9">
        <v>45044.208333333336</v>
      </c>
      <c r="F6229" s="9">
        <v>45044.208333333336</v>
      </c>
      <c r="G6229" s="9">
        <v>45085.75540509259</v>
      </c>
    </row>
    <row r="6230" spans="1:7" x14ac:dyDescent="0.25">
      <c r="A6230" t="s">
        <v>2830</v>
      </c>
      <c r="B6230" t="s">
        <v>5300</v>
      </c>
      <c r="C6230">
        <v>1</v>
      </c>
      <c r="D6230">
        <v>1</v>
      </c>
      <c r="E6230" s="9">
        <v>45044.208333333336</v>
      </c>
      <c r="F6230" s="9">
        <v>45044.208333333336</v>
      </c>
      <c r="G6230" s="9">
        <v>45085.75540509259</v>
      </c>
    </row>
    <row r="6231" spans="1:7" x14ac:dyDescent="0.25">
      <c r="A6231" t="s">
        <v>2841</v>
      </c>
      <c r="B6231" t="s">
        <v>5300</v>
      </c>
      <c r="C6231">
        <v>1</v>
      </c>
      <c r="D6231">
        <v>1</v>
      </c>
      <c r="E6231" s="9">
        <v>45044.208333333336</v>
      </c>
      <c r="F6231" s="9">
        <v>45044.208333333336</v>
      </c>
      <c r="G6231" s="9">
        <v>45085.75540509259</v>
      </c>
    </row>
    <row r="6232" spans="1:7" x14ac:dyDescent="0.25">
      <c r="A6232" t="s">
        <v>2843</v>
      </c>
      <c r="B6232" t="s">
        <v>5300</v>
      </c>
      <c r="C6232">
        <v>1</v>
      </c>
      <c r="D6232">
        <v>1</v>
      </c>
      <c r="E6232" s="9">
        <v>45044.208333333336</v>
      </c>
      <c r="F6232" s="9">
        <v>45044.208333333336</v>
      </c>
      <c r="G6232" s="9">
        <v>45085.75540509259</v>
      </c>
    </row>
    <row r="6233" spans="1:7" x14ac:dyDescent="0.25">
      <c r="A6233" t="s">
        <v>2850</v>
      </c>
      <c r="B6233" t="s">
        <v>5300</v>
      </c>
      <c r="C6233">
        <v>1</v>
      </c>
      <c r="D6233">
        <v>1</v>
      </c>
      <c r="E6233" s="9">
        <v>45044.208333333336</v>
      </c>
      <c r="F6233" s="9">
        <v>45044.208333333336</v>
      </c>
      <c r="G6233" s="9">
        <v>45085.75540509259</v>
      </c>
    </row>
    <row r="6234" spans="1:7" x14ac:dyDescent="0.25">
      <c r="A6234" t="s">
        <v>2854</v>
      </c>
      <c r="B6234" t="s">
        <v>5300</v>
      </c>
      <c r="C6234">
        <v>1</v>
      </c>
      <c r="D6234">
        <v>1</v>
      </c>
      <c r="E6234" s="9">
        <v>45044.208333333336</v>
      </c>
      <c r="F6234" s="9">
        <v>45044.208333333336</v>
      </c>
      <c r="G6234" s="9">
        <v>45085.75540509259</v>
      </c>
    </row>
    <row r="6235" spans="1:7" x14ac:dyDescent="0.25">
      <c r="A6235" t="s">
        <v>2865</v>
      </c>
      <c r="B6235" t="s">
        <v>5300</v>
      </c>
      <c r="C6235">
        <v>1</v>
      </c>
      <c r="D6235">
        <v>1</v>
      </c>
      <c r="E6235" s="9">
        <v>45044.208333333336</v>
      </c>
      <c r="F6235" s="9">
        <v>45044.208333333336</v>
      </c>
      <c r="G6235" s="9">
        <v>45085.75540509259</v>
      </c>
    </row>
    <row r="6236" spans="1:7" x14ac:dyDescent="0.25">
      <c r="A6236" t="s">
        <v>2866</v>
      </c>
      <c r="B6236" t="s">
        <v>5300</v>
      </c>
      <c r="C6236">
        <v>1</v>
      </c>
      <c r="D6236">
        <v>1</v>
      </c>
      <c r="E6236" s="9">
        <v>45044.208333333336</v>
      </c>
      <c r="F6236" s="9">
        <v>45044.208333333336</v>
      </c>
      <c r="G6236" s="9">
        <v>45085.755416666667</v>
      </c>
    </row>
    <row r="6237" spans="1:7" x14ac:dyDescent="0.25">
      <c r="A6237" t="s">
        <v>2868</v>
      </c>
      <c r="B6237" t="s">
        <v>5300</v>
      </c>
      <c r="C6237">
        <v>1</v>
      </c>
      <c r="D6237">
        <v>1</v>
      </c>
      <c r="E6237" s="9">
        <v>45044.208333333336</v>
      </c>
      <c r="F6237" s="9">
        <v>45044.208333333336</v>
      </c>
      <c r="G6237" s="9">
        <v>45085.755416666667</v>
      </c>
    </row>
    <row r="6238" spans="1:7" x14ac:dyDescent="0.25">
      <c r="A6238" t="s">
        <v>2870</v>
      </c>
      <c r="B6238" t="s">
        <v>5300</v>
      </c>
      <c r="C6238">
        <v>1</v>
      </c>
      <c r="D6238">
        <v>1</v>
      </c>
      <c r="E6238" s="9">
        <v>45044.208333333336</v>
      </c>
      <c r="F6238" s="9">
        <v>45044.208333333336</v>
      </c>
      <c r="G6238" s="9">
        <v>45085.755416666667</v>
      </c>
    </row>
    <row r="6239" spans="1:7" x14ac:dyDescent="0.25">
      <c r="A6239" t="s">
        <v>2872</v>
      </c>
      <c r="B6239" t="s">
        <v>5300</v>
      </c>
      <c r="C6239">
        <v>1</v>
      </c>
      <c r="D6239">
        <v>1</v>
      </c>
      <c r="E6239" s="9">
        <v>45044.208333333336</v>
      </c>
      <c r="F6239" s="9">
        <v>45044.208333333336</v>
      </c>
      <c r="G6239" s="9">
        <v>45085.755416666667</v>
      </c>
    </row>
    <row r="6240" spans="1:7" x14ac:dyDescent="0.25">
      <c r="A6240" t="s">
        <v>2873</v>
      </c>
      <c r="B6240" t="s">
        <v>5300</v>
      </c>
      <c r="C6240">
        <v>1</v>
      </c>
      <c r="D6240">
        <v>1</v>
      </c>
      <c r="E6240" s="9">
        <v>45044.208333333336</v>
      </c>
      <c r="F6240" s="9">
        <v>45044.208333333336</v>
      </c>
      <c r="G6240" s="9">
        <v>45085.755416666667</v>
      </c>
    </row>
    <row r="6241" spans="1:7" x14ac:dyDescent="0.25">
      <c r="A6241" t="s">
        <v>2874</v>
      </c>
      <c r="B6241" t="s">
        <v>5300</v>
      </c>
      <c r="C6241">
        <v>1</v>
      </c>
      <c r="D6241">
        <v>1</v>
      </c>
      <c r="E6241" s="9">
        <v>45044.208333333336</v>
      </c>
      <c r="F6241" s="9">
        <v>45044.208333333336</v>
      </c>
      <c r="G6241" s="9">
        <v>45085.755416666667</v>
      </c>
    </row>
    <row r="6242" spans="1:7" x14ac:dyDescent="0.25">
      <c r="A6242" t="s">
        <v>2875</v>
      </c>
      <c r="B6242" t="s">
        <v>5300</v>
      </c>
      <c r="C6242">
        <v>1</v>
      </c>
      <c r="D6242">
        <v>1</v>
      </c>
      <c r="E6242" s="9">
        <v>45044.208333333336</v>
      </c>
      <c r="F6242" s="9">
        <v>45044.208333333336</v>
      </c>
      <c r="G6242" s="9">
        <v>45085.755416666667</v>
      </c>
    </row>
    <row r="6243" spans="1:7" x14ac:dyDescent="0.25">
      <c r="A6243" t="s">
        <v>2876</v>
      </c>
      <c r="B6243" t="s">
        <v>5300</v>
      </c>
      <c r="C6243">
        <v>1</v>
      </c>
      <c r="D6243">
        <v>1</v>
      </c>
      <c r="E6243" s="9">
        <v>45044.208333333336</v>
      </c>
      <c r="F6243" s="9">
        <v>45044.208333333336</v>
      </c>
      <c r="G6243" s="9">
        <v>45085.755416666667</v>
      </c>
    </row>
    <row r="6244" spans="1:7" x14ac:dyDescent="0.25">
      <c r="A6244" t="s">
        <v>5497</v>
      </c>
      <c r="B6244" t="s">
        <v>5300</v>
      </c>
      <c r="C6244">
        <v>1</v>
      </c>
      <c r="D6244">
        <v>1</v>
      </c>
      <c r="E6244" s="9">
        <v>45044.208333333336</v>
      </c>
      <c r="F6244" s="9">
        <v>45044.208333333336</v>
      </c>
      <c r="G6244" s="9">
        <v>45085.755428240744</v>
      </c>
    </row>
    <row r="6245" spans="1:7" x14ac:dyDescent="0.25">
      <c r="A6245" t="s">
        <v>5582</v>
      </c>
      <c r="B6245" t="s">
        <v>5300</v>
      </c>
      <c r="C6245">
        <v>1</v>
      </c>
      <c r="D6245">
        <v>1</v>
      </c>
      <c r="E6245" s="9">
        <v>45044.208333333336</v>
      </c>
      <c r="F6245" s="9">
        <v>45044.208333333336</v>
      </c>
      <c r="G6245" s="9">
        <v>45085.755428240744</v>
      </c>
    </row>
    <row r="6246" spans="1:7" x14ac:dyDescent="0.25">
      <c r="A6246" t="s">
        <v>5684</v>
      </c>
      <c r="B6246" t="s">
        <v>5300</v>
      </c>
      <c r="C6246">
        <v>1</v>
      </c>
      <c r="D6246">
        <v>1</v>
      </c>
      <c r="E6246" s="9">
        <v>45044.208333333336</v>
      </c>
      <c r="F6246" s="9">
        <v>45044.208333333336</v>
      </c>
      <c r="G6246" s="9">
        <v>45085.755428240744</v>
      </c>
    </row>
    <row r="6247" spans="1:7" x14ac:dyDescent="0.25">
      <c r="A6247" t="s">
        <v>5557</v>
      </c>
      <c r="B6247" t="s">
        <v>5300</v>
      </c>
      <c r="C6247">
        <v>1</v>
      </c>
      <c r="D6247">
        <v>1</v>
      </c>
      <c r="E6247" s="9">
        <v>45044.208333333336</v>
      </c>
      <c r="F6247" s="9">
        <v>45044.208333333336</v>
      </c>
      <c r="G6247" s="9">
        <v>45085.755428240744</v>
      </c>
    </row>
    <row r="6248" spans="1:7" x14ac:dyDescent="0.25">
      <c r="A6248" t="s">
        <v>5558</v>
      </c>
      <c r="B6248" t="s">
        <v>5300</v>
      </c>
      <c r="C6248">
        <v>1</v>
      </c>
      <c r="D6248">
        <v>1</v>
      </c>
      <c r="E6248" s="9">
        <v>45044.208333333336</v>
      </c>
      <c r="F6248" s="9">
        <v>45044.208333333336</v>
      </c>
      <c r="G6248" s="9">
        <v>45085.755428240744</v>
      </c>
    </row>
    <row r="6249" spans="1:7" x14ac:dyDescent="0.25">
      <c r="A6249" t="s">
        <v>5498</v>
      </c>
      <c r="B6249" t="s">
        <v>5300</v>
      </c>
      <c r="C6249">
        <v>1</v>
      </c>
      <c r="D6249">
        <v>1</v>
      </c>
      <c r="E6249" s="9">
        <v>45044.208333333336</v>
      </c>
      <c r="F6249" s="9">
        <v>45044.208333333336</v>
      </c>
      <c r="G6249" s="9">
        <v>45085.755428240744</v>
      </c>
    </row>
    <row r="6250" spans="1:7" x14ac:dyDescent="0.25">
      <c r="A6250" t="s">
        <v>5499</v>
      </c>
      <c r="B6250" t="s">
        <v>5300</v>
      </c>
      <c r="C6250">
        <v>1</v>
      </c>
      <c r="D6250">
        <v>1</v>
      </c>
      <c r="E6250" s="9">
        <v>45044.208333333336</v>
      </c>
      <c r="F6250" s="9">
        <v>45044.208333333336</v>
      </c>
      <c r="G6250" s="9">
        <v>45085.755428240744</v>
      </c>
    </row>
    <row r="6251" spans="1:7" x14ac:dyDescent="0.25">
      <c r="A6251" t="s">
        <v>2878</v>
      </c>
      <c r="B6251" t="s">
        <v>5300</v>
      </c>
      <c r="C6251">
        <v>1</v>
      </c>
      <c r="D6251">
        <v>1</v>
      </c>
      <c r="E6251" s="9">
        <v>45044.208333333336</v>
      </c>
      <c r="F6251" s="9">
        <v>45044.208333333336</v>
      </c>
      <c r="G6251" s="9">
        <v>45085.755428240744</v>
      </c>
    </row>
    <row r="6252" spans="1:7" x14ac:dyDescent="0.25">
      <c r="A6252" t="s">
        <v>2880</v>
      </c>
      <c r="B6252" t="s">
        <v>5300</v>
      </c>
      <c r="C6252">
        <v>1</v>
      </c>
      <c r="D6252">
        <v>1</v>
      </c>
      <c r="E6252" s="9">
        <v>45044.208333333336</v>
      </c>
      <c r="F6252" s="9">
        <v>45044.208333333336</v>
      </c>
      <c r="G6252" s="9">
        <v>45085.755428240744</v>
      </c>
    </row>
    <row r="6253" spans="1:7" x14ac:dyDescent="0.25">
      <c r="A6253" t="s">
        <v>2882</v>
      </c>
      <c r="B6253" t="s">
        <v>5300</v>
      </c>
      <c r="C6253">
        <v>1</v>
      </c>
      <c r="D6253">
        <v>1</v>
      </c>
      <c r="E6253" s="9">
        <v>45044.208333333336</v>
      </c>
      <c r="F6253" s="9">
        <v>45044.208333333336</v>
      </c>
      <c r="G6253" s="9">
        <v>45085.755428240744</v>
      </c>
    </row>
    <row r="6254" spans="1:7" x14ac:dyDescent="0.25">
      <c r="A6254" t="s">
        <v>2883</v>
      </c>
      <c r="B6254" t="s">
        <v>5300</v>
      </c>
      <c r="C6254">
        <v>1</v>
      </c>
      <c r="D6254">
        <v>1</v>
      </c>
      <c r="E6254" s="9">
        <v>45044.208333333336</v>
      </c>
      <c r="F6254" s="9">
        <v>45044.208333333336</v>
      </c>
      <c r="G6254" s="9">
        <v>45085.755439814813</v>
      </c>
    </row>
    <row r="6255" spans="1:7" x14ac:dyDescent="0.25">
      <c r="A6255" t="s">
        <v>2884</v>
      </c>
      <c r="B6255" t="s">
        <v>5300</v>
      </c>
      <c r="C6255">
        <v>1</v>
      </c>
      <c r="D6255">
        <v>1</v>
      </c>
      <c r="E6255" s="9">
        <v>45044.208333333336</v>
      </c>
      <c r="F6255" s="9">
        <v>45044.208333333336</v>
      </c>
      <c r="G6255" s="9">
        <v>45085.755439814813</v>
      </c>
    </row>
    <row r="6256" spans="1:7" x14ac:dyDescent="0.25">
      <c r="A6256" t="s">
        <v>5501</v>
      </c>
      <c r="B6256" t="s">
        <v>5300</v>
      </c>
      <c r="C6256">
        <v>1</v>
      </c>
      <c r="D6256">
        <v>1</v>
      </c>
      <c r="E6256" s="9">
        <v>45044.208333333336</v>
      </c>
      <c r="F6256" s="9">
        <v>45044.208333333336</v>
      </c>
      <c r="G6256" s="9">
        <v>45085.755439814813</v>
      </c>
    </row>
    <row r="6257" spans="1:7" x14ac:dyDescent="0.25">
      <c r="A6257" t="s">
        <v>5502</v>
      </c>
      <c r="B6257" t="s">
        <v>5300</v>
      </c>
      <c r="C6257">
        <v>1</v>
      </c>
      <c r="D6257">
        <v>1</v>
      </c>
      <c r="E6257" s="9">
        <v>45044.208333333336</v>
      </c>
      <c r="F6257" s="9">
        <v>45044.208333333336</v>
      </c>
      <c r="G6257" s="9">
        <v>45085.755439814813</v>
      </c>
    </row>
    <row r="6258" spans="1:7" x14ac:dyDescent="0.25">
      <c r="A6258" t="s">
        <v>5611</v>
      </c>
      <c r="B6258" t="s">
        <v>5300</v>
      </c>
      <c r="C6258">
        <v>1</v>
      </c>
      <c r="D6258">
        <v>1</v>
      </c>
      <c r="E6258" s="9">
        <v>45044.208333333336</v>
      </c>
      <c r="F6258" s="9">
        <v>45044.208333333336</v>
      </c>
      <c r="G6258" s="9">
        <v>45085.755439814813</v>
      </c>
    </row>
    <row r="6259" spans="1:7" x14ac:dyDescent="0.25">
      <c r="A6259" t="s">
        <v>5559</v>
      </c>
      <c r="B6259" t="s">
        <v>5300</v>
      </c>
      <c r="C6259">
        <v>1</v>
      </c>
      <c r="D6259">
        <v>1</v>
      </c>
      <c r="E6259" s="9">
        <v>45044.208333333336</v>
      </c>
      <c r="F6259" s="9">
        <v>45044.208333333336</v>
      </c>
      <c r="G6259" s="9">
        <v>45085.755439814813</v>
      </c>
    </row>
    <row r="6260" spans="1:7" x14ac:dyDescent="0.25">
      <c r="A6260" t="s">
        <v>2928</v>
      </c>
      <c r="B6260" t="s">
        <v>5300</v>
      </c>
      <c r="C6260">
        <v>1</v>
      </c>
      <c r="D6260">
        <v>1</v>
      </c>
      <c r="E6260" s="9">
        <v>45044.208333333336</v>
      </c>
      <c r="F6260" s="9">
        <v>45044.208333333336</v>
      </c>
      <c r="G6260" s="9">
        <v>45085.755439814813</v>
      </c>
    </row>
    <row r="6261" spans="1:7" x14ac:dyDescent="0.25">
      <c r="A6261" t="s">
        <v>2977</v>
      </c>
      <c r="B6261" t="s">
        <v>5300</v>
      </c>
      <c r="C6261">
        <v>1</v>
      </c>
      <c r="D6261">
        <v>1</v>
      </c>
      <c r="E6261" s="9">
        <v>45044.208333333336</v>
      </c>
      <c r="F6261" s="9">
        <v>45044.208333333336</v>
      </c>
      <c r="G6261" s="9">
        <v>45085.75545138889</v>
      </c>
    </row>
    <row r="6262" spans="1:7" x14ac:dyDescent="0.25">
      <c r="A6262" t="s">
        <v>2896</v>
      </c>
      <c r="B6262" t="s">
        <v>5300</v>
      </c>
      <c r="C6262">
        <v>1</v>
      </c>
      <c r="D6262">
        <v>1</v>
      </c>
      <c r="E6262" s="9">
        <v>45044.208333333336</v>
      </c>
      <c r="F6262" s="9">
        <v>45044.208333333336</v>
      </c>
      <c r="G6262" s="9">
        <v>45085.75545138889</v>
      </c>
    </row>
    <row r="6263" spans="1:7" x14ac:dyDescent="0.25">
      <c r="A6263" t="s">
        <v>2897</v>
      </c>
      <c r="B6263" t="s">
        <v>5300</v>
      </c>
      <c r="C6263">
        <v>1</v>
      </c>
      <c r="D6263">
        <v>1</v>
      </c>
      <c r="E6263" s="9">
        <v>45044.208333333336</v>
      </c>
      <c r="F6263" s="9">
        <v>45044.208333333336</v>
      </c>
      <c r="G6263" s="9">
        <v>45085.75545138889</v>
      </c>
    </row>
    <row r="6264" spans="1:7" x14ac:dyDescent="0.25">
      <c r="A6264" t="s">
        <v>2768</v>
      </c>
      <c r="B6264" t="s">
        <v>5300</v>
      </c>
      <c r="C6264">
        <v>1</v>
      </c>
      <c r="D6264">
        <v>1</v>
      </c>
      <c r="E6264" s="9">
        <v>45044.208333333336</v>
      </c>
      <c r="F6264" s="9">
        <v>45044.208333333336</v>
      </c>
      <c r="G6264" s="9">
        <v>45085.75545138889</v>
      </c>
    </row>
    <row r="6265" spans="1:7" x14ac:dyDescent="0.25">
      <c r="A6265" t="s">
        <v>2844</v>
      </c>
      <c r="B6265" t="s">
        <v>5300</v>
      </c>
      <c r="C6265">
        <v>1</v>
      </c>
      <c r="D6265">
        <v>1</v>
      </c>
      <c r="E6265" s="9">
        <v>45044.208333333336</v>
      </c>
      <c r="F6265" s="9">
        <v>45044.208333333336</v>
      </c>
      <c r="G6265" s="9">
        <v>45085.75545138889</v>
      </c>
    </row>
    <row r="6266" spans="1:7" x14ac:dyDescent="0.25">
      <c r="A6266" t="s">
        <v>2845</v>
      </c>
      <c r="B6266" t="s">
        <v>5300</v>
      </c>
      <c r="C6266">
        <v>1</v>
      </c>
      <c r="D6266">
        <v>1</v>
      </c>
      <c r="E6266" s="9">
        <v>45044.208333333336</v>
      </c>
      <c r="F6266" s="9">
        <v>45044.208333333336</v>
      </c>
      <c r="G6266" s="9">
        <v>45085.75545138889</v>
      </c>
    </row>
    <row r="6267" spans="1:7" x14ac:dyDescent="0.25">
      <c r="A6267" t="s">
        <v>5685</v>
      </c>
      <c r="B6267" t="s">
        <v>5302</v>
      </c>
      <c r="C6267">
        <v>1</v>
      </c>
      <c r="D6267">
        <v>1</v>
      </c>
      <c r="E6267" s="9">
        <v>45044.208333333336</v>
      </c>
      <c r="F6267" s="9">
        <v>45044.208333333336</v>
      </c>
      <c r="G6267" s="9">
        <v>45085.75545138889</v>
      </c>
    </row>
    <row r="6268" spans="1:7" x14ac:dyDescent="0.25">
      <c r="A6268" t="s">
        <v>5686</v>
      </c>
      <c r="B6268" t="s">
        <v>5302</v>
      </c>
      <c r="C6268">
        <v>1</v>
      </c>
      <c r="D6268">
        <v>1</v>
      </c>
      <c r="E6268" s="9">
        <v>45044.208333333336</v>
      </c>
      <c r="F6268" s="9">
        <v>45044.208333333336</v>
      </c>
      <c r="G6268" s="9">
        <v>45085.75545138889</v>
      </c>
    </row>
    <row r="6269" spans="1:7" x14ac:dyDescent="0.25">
      <c r="A6269" t="s">
        <v>5529</v>
      </c>
      <c r="B6269" t="s">
        <v>5687</v>
      </c>
      <c r="C6269">
        <v>1</v>
      </c>
      <c r="D6269">
        <v>1</v>
      </c>
      <c r="E6269" s="9">
        <v>45044.208333333336</v>
      </c>
      <c r="F6269" s="9">
        <v>45044.208333333336</v>
      </c>
      <c r="G6269" s="9">
        <v>45085.75545138889</v>
      </c>
    </row>
    <row r="6270" spans="1:7" x14ac:dyDescent="0.25">
      <c r="A6270" t="s">
        <v>5639</v>
      </c>
      <c r="B6270" t="s">
        <v>2139</v>
      </c>
      <c r="C6270">
        <v>1</v>
      </c>
      <c r="D6270">
        <v>1</v>
      </c>
      <c r="E6270" s="9">
        <v>45043.208333333336</v>
      </c>
      <c r="F6270" s="9">
        <v>45043.208333333336</v>
      </c>
      <c r="G6270" s="9">
        <v>45085.75545138889</v>
      </c>
    </row>
    <row r="6271" spans="1:7" x14ac:dyDescent="0.25">
      <c r="A6271" t="s">
        <v>5640</v>
      </c>
      <c r="B6271" t="s">
        <v>2139</v>
      </c>
      <c r="C6271">
        <v>1</v>
      </c>
      <c r="D6271">
        <v>1</v>
      </c>
      <c r="E6271" s="9">
        <v>45043.208333333336</v>
      </c>
      <c r="F6271" s="9">
        <v>45043.208333333336</v>
      </c>
      <c r="G6271" s="9">
        <v>45085.755462962959</v>
      </c>
    </row>
    <row r="6272" spans="1:7" x14ac:dyDescent="0.25">
      <c r="A6272" t="s">
        <v>5641</v>
      </c>
      <c r="B6272" t="s">
        <v>2139</v>
      </c>
      <c r="C6272">
        <v>1</v>
      </c>
      <c r="D6272">
        <v>1</v>
      </c>
      <c r="E6272" s="9">
        <v>45043.208333333336</v>
      </c>
      <c r="F6272" s="9">
        <v>45043.208333333336</v>
      </c>
      <c r="G6272" s="9">
        <v>45085.755462962959</v>
      </c>
    </row>
    <row r="6273" spans="1:7" x14ac:dyDescent="0.25">
      <c r="A6273" t="s">
        <v>5569</v>
      </c>
      <c r="B6273" t="s">
        <v>2139</v>
      </c>
      <c r="C6273">
        <v>1</v>
      </c>
      <c r="D6273">
        <v>1</v>
      </c>
      <c r="E6273" s="9">
        <v>45043.208333333336</v>
      </c>
      <c r="F6273" s="9">
        <v>45043.208333333336</v>
      </c>
      <c r="G6273" s="9">
        <v>45085.755462962959</v>
      </c>
    </row>
    <row r="6274" spans="1:7" x14ac:dyDescent="0.25">
      <c r="A6274" t="s">
        <v>5570</v>
      </c>
      <c r="B6274" t="s">
        <v>2139</v>
      </c>
      <c r="C6274">
        <v>1</v>
      </c>
      <c r="D6274">
        <v>1</v>
      </c>
      <c r="E6274" s="9">
        <v>45043.208333333336</v>
      </c>
      <c r="F6274" s="9">
        <v>45043.208333333336</v>
      </c>
      <c r="G6274" s="9">
        <v>45085.755462962959</v>
      </c>
    </row>
    <row r="6275" spans="1:7" x14ac:dyDescent="0.25">
      <c r="A6275" t="s">
        <v>5574</v>
      </c>
      <c r="B6275" t="s">
        <v>2139</v>
      </c>
      <c r="C6275">
        <v>1</v>
      </c>
      <c r="D6275">
        <v>1</v>
      </c>
      <c r="E6275" s="9">
        <v>45043.208333333336</v>
      </c>
      <c r="F6275" s="9">
        <v>45043.208333333336</v>
      </c>
      <c r="G6275" s="9">
        <v>45085.755462962959</v>
      </c>
    </row>
    <row r="6276" spans="1:7" x14ac:dyDescent="0.25">
      <c r="A6276" t="s">
        <v>5572</v>
      </c>
      <c r="B6276" t="s">
        <v>2139</v>
      </c>
      <c r="C6276">
        <v>1</v>
      </c>
      <c r="D6276">
        <v>1</v>
      </c>
      <c r="E6276" s="9">
        <v>45043.208333333336</v>
      </c>
      <c r="F6276" s="9">
        <v>45043.208333333336</v>
      </c>
      <c r="G6276" s="9">
        <v>45085.755462962959</v>
      </c>
    </row>
    <row r="6277" spans="1:7" x14ac:dyDescent="0.25">
      <c r="A6277" t="s">
        <v>5571</v>
      </c>
      <c r="B6277" t="s">
        <v>2139</v>
      </c>
      <c r="C6277">
        <v>1</v>
      </c>
      <c r="D6277">
        <v>1</v>
      </c>
      <c r="E6277" s="9">
        <v>45043.208333333336</v>
      </c>
      <c r="F6277" s="9">
        <v>45043.208333333336</v>
      </c>
      <c r="G6277" s="9">
        <v>45085.755462962959</v>
      </c>
    </row>
    <row r="6278" spans="1:7" x14ac:dyDescent="0.25">
      <c r="A6278" t="s">
        <v>5688</v>
      </c>
      <c r="B6278" t="s">
        <v>2139</v>
      </c>
      <c r="C6278">
        <v>1</v>
      </c>
      <c r="D6278">
        <v>1</v>
      </c>
      <c r="E6278" s="9">
        <v>45043.208333333336</v>
      </c>
      <c r="F6278" s="9">
        <v>45043.208333333336</v>
      </c>
      <c r="G6278" s="9">
        <v>45085.755462962959</v>
      </c>
    </row>
    <row r="6279" spans="1:7" x14ac:dyDescent="0.25">
      <c r="A6279" t="s">
        <v>5575</v>
      </c>
      <c r="B6279" t="s">
        <v>2139</v>
      </c>
      <c r="C6279">
        <v>1</v>
      </c>
      <c r="D6279">
        <v>1</v>
      </c>
      <c r="E6279" s="9">
        <v>45043.208333333336</v>
      </c>
      <c r="F6279" s="9">
        <v>45043.208333333336</v>
      </c>
      <c r="G6279" s="9">
        <v>45085.755474537036</v>
      </c>
    </row>
    <row r="6280" spans="1:7" x14ac:dyDescent="0.25">
      <c r="A6280" t="s">
        <v>5665</v>
      </c>
      <c r="B6280" t="s">
        <v>2476</v>
      </c>
      <c r="C6280">
        <v>1</v>
      </c>
      <c r="D6280">
        <v>1</v>
      </c>
      <c r="E6280" s="9">
        <v>45043.208333333336</v>
      </c>
      <c r="F6280" s="9">
        <v>45043.208333333336</v>
      </c>
      <c r="G6280" s="9">
        <v>45085.755474537036</v>
      </c>
    </row>
    <row r="6281" spans="1:7" x14ac:dyDescent="0.25">
      <c r="A6281" t="s">
        <v>2590</v>
      </c>
      <c r="B6281" t="s">
        <v>2476</v>
      </c>
      <c r="C6281">
        <v>1</v>
      </c>
      <c r="D6281">
        <v>1</v>
      </c>
      <c r="E6281" s="9">
        <v>45043.208333333336</v>
      </c>
      <c r="F6281" s="9">
        <v>45043.208333333336</v>
      </c>
      <c r="G6281" s="9">
        <v>45085.755474537036</v>
      </c>
    </row>
    <row r="6282" spans="1:7" x14ac:dyDescent="0.25">
      <c r="A6282" t="s">
        <v>2588</v>
      </c>
      <c r="B6282" t="s">
        <v>2476</v>
      </c>
      <c r="C6282">
        <v>1</v>
      </c>
      <c r="D6282">
        <v>1</v>
      </c>
      <c r="E6282" s="9">
        <v>45043.208333333336</v>
      </c>
      <c r="F6282" s="9">
        <v>45043.208333333336</v>
      </c>
      <c r="G6282" s="9">
        <v>45085.755474537036</v>
      </c>
    </row>
    <row r="6283" spans="1:7" x14ac:dyDescent="0.25">
      <c r="A6283" t="s">
        <v>5667</v>
      </c>
      <c r="B6283" t="s">
        <v>2476</v>
      </c>
      <c r="C6283">
        <v>1</v>
      </c>
      <c r="D6283">
        <v>1</v>
      </c>
      <c r="E6283" s="9">
        <v>45043.208333333336</v>
      </c>
      <c r="F6283" s="9">
        <v>45043.208333333336</v>
      </c>
      <c r="G6283" s="9">
        <v>45085.755474537036</v>
      </c>
    </row>
    <row r="6284" spans="1:7" x14ac:dyDescent="0.25">
      <c r="A6284" t="s">
        <v>5668</v>
      </c>
      <c r="B6284" t="s">
        <v>2476</v>
      </c>
      <c r="C6284">
        <v>1</v>
      </c>
      <c r="D6284">
        <v>1</v>
      </c>
      <c r="E6284" s="9">
        <v>45043.208333333336</v>
      </c>
      <c r="F6284" s="9">
        <v>45043.208333333336</v>
      </c>
      <c r="G6284" s="9">
        <v>45085.755474537036</v>
      </c>
    </row>
    <row r="6285" spans="1:7" x14ac:dyDescent="0.25">
      <c r="A6285" t="s">
        <v>5529</v>
      </c>
      <c r="B6285" t="s">
        <v>5293</v>
      </c>
      <c r="C6285">
        <v>1</v>
      </c>
      <c r="D6285">
        <v>1</v>
      </c>
      <c r="E6285" s="9">
        <v>45043.208333333336</v>
      </c>
      <c r="F6285" s="9">
        <v>45043.208333333336</v>
      </c>
      <c r="G6285" s="9">
        <v>45085.755474537036</v>
      </c>
    </row>
    <row r="6286" spans="1:7" x14ac:dyDescent="0.25">
      <c r="A6286" t="s">
        <v>5530</v>
      </c>
      <c r="B6286" t="s">
        <v>5293</v>
      </c>
      <c r="C6286">
        <v>1</v>
      </c>
      <c r="D6286">
        <v>1</v>
      </c>
      <c r="E6286" s="9">
        <v>45043.208333333336</v>
      </c>
      <c r="F6286" s="9">
        <v>45043.208333333336</v>
      </c>
      <c r="G6286" s="9">
        <v>45085.755474537036</v>
      </c>
    </row>
    <row r="6287" spans="1:7" x14ac:dyDescent="0.25">
      <c r="A6287" t="s">
        <v>5686</v>
      </c>
      <c r="B6287" t="s">
        <v>5293</v>
      </c>
      <c r="C6287">
        <v>1</v>
      </c>
      <c r="D6287">
        <v>1</v>
      </c>
      <c r="E6287" s="9">
        <v>45043.208333333336</v>
      </c>
      <c r="F6287" s="9">
        <v>45043.208333333336</v>
      </c>
      <c r="G6287" s="9">
        <v>45085.755474537036</v>
      </c>
    </row>
    <row r="6288" spans="1:7" x14ac:dyDescent="0.25">
      <c r="A6288" t="s">
        <v>5562</v>
      </c>
      <c r="B6288" t="s">
        <v>2145</v>
      </c>
      <c r="C6288">
        <v>1</v>
      </c>
      <c r="D6288">
        <v>1</v>
      </c>
      <c r="E6288" s="9">
        <v>45043.208333333336</v>
      </c>
      <c r="F6288" s="9">
        <v>45043.208333333336</v>
      </c>
      <c r="G6288" s="9">
        <v>45085.755486111113</v>
      </c>
    </row>
    <row r="6289" spans="1:7" x14ac:dyDescent="0.25">
      <c r="A6289" t="s">
        <v>5563</v>
      </c>
      <c r="B6289" t="s">
        <v>2145</v>
      </c>
      <c r="C6289">
        <v>1</v>
      </c>
      <c r="D6289">
        <v>1</v>
      </c>
      <c r="E6289" s="9">
        <v>45043.208333333336</v>
      </c>
      <c r="F6289" s="9">
        <v>45043.208333333336</v>
      </c>
      <c r="G6289" s="9">
        <v>45085.755486111113</v>
      </c>
    </row>
    <row r="6290" spans="1:7" x14ac:dyDescent="0.25">
      <c r="A6290" t="s">
        <v>5564</v>
      </c>
      <c r="B6290" t="s">
        <v>2145</v>
      </c>
      <c r="C6290">
        <v>1</v>
      </c>
      <c r="D6290">
        <v>1</v>
      </c>
      <c r="E6290" s="9">
        <v>45043.208333333336</v>
      </c>
      <c r="F6290" s="9">
        <v>45043.208333333336</v>
      </c>
      <c r="G6290" s="9">
        <v>45085.755486111113</v>
      </c>
    </row>
    <row r="6291" spans="1:7" x14ac:dyDescent="0.25">
      <c r="A6291" t="s">
        <v>5565</v>
      </c>
      <c r="B6291" t="s">
        <v>2145</v>
      </c>
      <c r="C6291">
        <v>1</v>
      </c>
      <c r="D6291">
        <v>1</v>
      </c>
      <c r="E6291" s="9">
        <v>45043.208333333336</v>
      </c>
      <c r="F6291" s="9">
        <v>45043.208333333336</v>
      </c>
      <c r="G6291" s="9">
        <v>45085.755486111113</v>
      </c>
    </row>
    <row r="6292" spans="1:7" x14ac:dyDescent="0.25">
      <c r="A6292" t="s">
        <v>5566</v>
      </c>
      <c r="B6292" t="s">
        <v>2145</v>
      </c>
      <c r="C6292">
        <v>1</v>
      </c>
      <c r="D6292">
        <v>1</v>
      </c>
      <c r="E6292" s="9">
        <v>45043.208333333336</v>
      </c>
      <c r="F6292" s="9">
        <v>45043.208333333336</v>
      </c>
      <c r="G6292" s="9">
        <v>45085.755486111113</v>
      </c>
    </row>
    <row r="6293" spans="1:7" x14ac:dyDescent="0.25">
      <c r="A6293" t="s">
        <v>5689</v>
      </c>
      <c r="B6293" t="s">
        <v>2145</v>
      </c>
      <c r="C6293">
        <v>1</v>
      </c>
      <c r="D6293">
        <v>1</v>
      </c>
      <c r="E6293" s="9">
        <v>45043.208333333336</v>
      </c>
      <c r="F6293" s="9">
        <v>45043.208333333336</v>
      </c>
      <c r="G6293" s="9">
        <v>45085.755486111113</v>
      </c>
    </row>
    <row r="6294" spans="1:7" x14ac:dyDescent="0.25">
      <c r="A6294" t="s">
        <v>2906</v>
      </c>
      <c r="B6294" t="s">
        <v>2476</v>
      </c>
      <c r="C6294">
        <v>1</v>
      </c>
      <c r="D6294">
        <v>1</v>
      </c>
      <c r="E6294" s="9">
        <v>45042.208333333336</v>
      </c>
      <c r="F6294" s="9">
        <v>45042.208333333336</v>
      </c>
      <c r="G6294" s="9">
        <v>45085.755486111113</v>
      </c>
    </row>
    <row r="6295" spans="1:7" x14ac:dyDescent="0.25">
      <c r="A6295" t="s">
        <v>5680</v>
      </c>
      <c r="B6295" t="s">
        <v>2476</v>
      </c>
      <c r="C6295">
        <v>1</v>
      </c>
      <c r="D6295">
        <v>1</v>
      </c>
      <c r="E6295" s="9">
        <v>45042.208333333336</v>
      </c>
      <c r="F6295" s="9">
        <v>45042.208333333336</v>
      </c>
      <c r="G6295" s="9">
        <v>45085.755486111113</v>
      </c>
    </row>
    <row r="6296" spans="1:7" x14ac:dyDescent="0.25">
      <c r="A6296" t="s">
        <v>2903</v>
      </c>
      <c r="B6296" t="s">
        <v>2476</v>
      </c>
      <c r="C6296">
        <v>1</v>
      </c>
      <c r="D6296">
        <v>1</v>
      </c>
      <c r="E6296" s="9">
        <v>45042.208333333336</v>
      </c>
      <c r="F6296" s="9">
        <v>45042.208333333336</v>
      </c>
      <c r="G6296" s="9">
        <v>45085.755486111113</v>
      </c>
    </row>
    <row r="6297" spans="1:7" x14ac:dyDescent="0.25">
      <c r="A6297" t="s">
        <v>5569</v>
      </c>
      <c r="B6297" t="s">
        <v>2145</v>
      </c>
      <c r="C6297">
        <v>1</v>
      </c>
      <c r="D6297">
        <v>1</v>
      </c>
      <c r="E6297" s="9">
        <v>45042.208333333336</v>
      </c>
      <c r="F6297" s="9">
        <v>45042.208333333336</v>
      </c>
      <c r="G6297" s="9">
        <v>45085.755497685182</v>
      </c>
    </row>
    <row r="6298" spans="1:7" x14ac:dyDescent="0.25">
      <c r="A6298" t="s">
        <v>5570</v>
      </c>
      <c r="B6298" t="s">
        <v>2145</v>
      </c>
      <c r="C6298">
        <v>1</v>
      </c>
      <c r="D6298">
        <v>1</v>
      </c>
      <c r="E6298" s="9">
        <v>45042.208333333336</v>
      </c>
      <c r="F6298" s="9">
        <v>45042.208333333336</v>
      </c>
      <c r="G6298" s="9">
        <v>45085.755497685182</v>
      </c>
    </row>
    <row r="6299" spans="1:7" x14ac:dyDescent="0.25">
      <c r="A6299" t="s">
        <v>5571</v>
      </c>
      <c r="B6299" t="s">
        <v>2145</v>
      </c>
      <c r="C6299">
        <v>1</v>
      </c>
      <c r="D6299">
        <v>1</v>
      </c>
      <c r="E6299" s="9">
        <v>45042.208333333336</v>
      </c>
      <c r="F6299" s="9">
        <v>45042.208333333336</v>
      </c>
      <c r="G6299" s="9">
        <v>45085.755497685182</v>
      </c>
    </row>
    <row r="6300" spans="1:7" x14ac:dyDescent="0.25">
      <c r="A6300" t="s">
        <v>5574</v>
      </c>
      <c r="B6300" t="s">
        <v>2145</v>
      </c>
      <c r="C6300">
        <v>1</v>
      </c>
      <c r="D6300">
        <v>1</v>
      </c>
      <c r="E6300" s="9">
        <v>45042.208333333336</v>
      </c>
      <c r="F6300" s="9">
        <v>45042.208333333336</v>
      </c>
      <c r="G6300" s="9">
        <v>45085.755497685182</v>
      </c>
    </row>
    <row r="6301" spans="1:7" x14ac:dyDescent="0.25">
      <c r="A6301" t="s">
        <v>5688</v>
      </c>
      <c r="B6301" t="s">
        <v>2145</v>
      </c>
      <c r="C6301">
        <v>1</v>
      </c>
      <c r="D6301">
        <v>1</v>
      </c>
      <c r="E6301" s="9">
        <v>45042.208333333336</v>
      </c>
      <c r="F6301" s="9">
        <v>45042.208333333336</v>
      </c>
      <c r="G6301" s="9">
        <v>45085.755497685182</v>
      </c>
    </row>
    <row r="6302" spans="1:7" x14ac:dyDescent="0.25">
      <c r="A6302" t="s">
        <v>5575</v>
      </c>
      <c r="B6302" t="s">
        <v>2145</v>
      </c>
      <c r="C6302">
        <v>1</v>
      </c>
      <c r="D6302">
        <v>1</v>
      </c>
      <c r="E6302" s="9">
        <v>45042.208333333336</v>
      </c>
      <c r="F6302" s="9">
        <v>45042.208333333336</v>
      </c>
      <c r="G6302" s="9">
        <v>45085.755497685182</v>
      </c>
    </row>
    <row r="6303" spans="1:7" x14ac:dyDescent="0.25">
      <c r="A6303" t="s">
        <v>5690</v>
      </c>
      <c r="B6303" t="s">
        <v>2139</v>
      </c>
      <c r="C6303">
        <v>1</v>
      </c>
      <c r="D6303">
        <v>1</v>
      </c>
      <c r="E6303" s="9">
        <v>45041.208333333336</v>
      </c>
      <c r="F6303" s="9">
        <v>45041.208333333336</v>
      </c>
      <c r="G6303" s="9">
        <v>45085.755497685182</v>
      </c>
    </row>
    <row r="6304" spans="1:7" x14ac:dyDescent="0.25">
      <c r="A6304" t="s">
        <v>2480</v>
      </c>
      <c r="B6304" t="s">
        <v>2476</v>
      </c>
      <c r="C6304">
        <v>1</v>
      </c>
      <c r="D6304">
        <v>1</v>
      </c>
      <c r="E6304" s="9">
        <v>45041.208333333336</v>
      </c>
      <c r="F6304" s="9">
        <v>45041.208333333336</v>
      </c>
      <c r="G6304" s="9">
        <v>45085.755497685182</v>
      </c>
    </row>
    <row r="6305" spans="1:7" x14ac:dyDescent="0.25">
      <c r="A6305" t="s">
        <v>2745</v>
      </c>
      <c r="B6305" t="s">
        <v>2476</v>
      </c>
      <c r="C6305">
        <v>1</v>
      </c>
      <c r="D6305">
        <v>1</v>
      </c>
      <c r="E6305" s="9">
        <v>45041.208333333336</v>
      </c>
      <c r="F6305" s="9">
        <v>45041.208333333336</v>
      </c>
      <c r="G6305" s="9">
        <v>45085.755497685182</v>
      </c>
    </row>
    <row r="6306" spans="1:7" x14ac:dyDescent="0.25">
      <c r="A6306" t="s">
        <v>2481</v>
      </c>
      <c r="B6306" t="s">
        <v>2476</v>
      </c>
      <c r="C6306">
        <v>1</v>
      </c>
      <c r="D6306">
        <v>1</v>
      </c>
      <c r="E6306" s="9">
        <v>45041.208333333336</v>
      </c>
      <c r="F6306" s="9">
        <v>45041.208333333336</v>
      </c>
      <c r="G6306" s="9">
        <v>45085.755509259259</v>
      </c>
    </row>
    <row r="6307" spans="1:7" x14ac:dyDescent="0.25">
      <c r="A6307" t="s">
        <v>2728</v>
      </c>
      <c r="B6307" t="s">
        <v>2476</v>
      </c>
      <c r="C6307">
        <v>1</v>
      </c>
      <c r="D6307">
        <v>1</v>
      </c>
      <c r="E6307" s="9">
        <v>45041.208333333336</v>
      </c>
      <c r="F6307" s="9">
        <v>45041.208333333336</v>
      </c>
      <c r="G6307" s="9">
        <v>45085.755509259259</v>
      </c>
    </row>
    <row r="6308" spans="1:7" x14ac:dyDescent="0.25">
      <c r="A6308" t="s">
        <v>2843</v>
      </c>
      <c r="B6308" t="s">
        <v>2476</v>
      </c>
      <c r="C6308">
        <v>1</v>
      </c>
      <c r="D6308">
        <v>1</v>
      </c>
      <c r="E6308" s="9">
        <v>45041.208333333336</v>
      </c>
      <c r="F6308" s="9">
        <v>45041.208333333336</v>
      </c>
      <c r="G6308" s="9">
        <v>45085.755509259259</v>
      </c>
    </row>
    <row r="6309" spans="1:7" x14ac:dyDescent="0.25">
      <c r="A6309" t="s">
        <v>2841</v>
      </c>
      <c r="B6309" t="s">
        <v>2476</v>
      </c>
      <c r="C6309">
        <v>1</v>
      </c>
      <c r="D6309">
        <v>1</v>
      </c>
      <c r="E6309" s="9">
        <v>45041.208333333336</v>
      </c>
      <c r="F6309" s="9">
        <v>45041.208333333336</v>
      </c>
      <c r="G6309" s="9">
        <v>45085.755509259259</v>
      </c>
    </row>
    <row r="6310" spans="1:7" x14ac:dyDescent="0.25">
      <c r="A6310" t="s">
        <v>2844</v>
      </c>
      <c r="B6310" t="s">
        <v>2476</v>
      </c>
      <c r="C6310">
        <v>1</v>
      </c>
      <c r="D6310">
        <v>1</v>
      </c>
      <c r="E6310" s="9">
        <v>45041.208333333336</v>
      </c>
      <c r="F6310" s="9">
        <v>45041.208333333336</v>
      </c>
      <c r="G6310" s="9">
        <v>45085.755509259259</v>
      </c>
    </row>
    <row r="6311" spans="1:7" x14ac:dyDescent="0.25">
      <c r="A6311" t="s">
        <v>2845</v>
      </c>
      <c r="B6311" t="s">
        <v>2476</v>
      </c>
      <c r="C6311">
        <v>1</v>
      </c>
      <c r="D6311">
        <v>1</v>
      </c>
      <c r="E6311" s="9">
        <v>45041.208333333336</v>
      </c>
      <c r="F6311" s="9">
        <v>45041.208333333336</v>
      </c>
      <c r="G6311" s="9">
        <v>45085.755509259259</v>
      </c>
    </row>
    <row r="6312" spans="1:7" x14ac:dyDescent="0.25">
      <c r="A6312" t="s">
        <v>5494</v>
      </c>
      <c r="B6312" t="s">
        <v>2476</v>
      </c>
      <c r="C6312">
        <v>1</v>
      </c>
      <c r="D6312">
        <v>1</v>
      </c>
      <c r="E6312" s="9">
        <v>45041.208333333336</v>
      </c>
      <c r="F6312" s="9">
        <v>45041.208333333336</v>
      </c>
      <c r="G6312" s="9">
        <v>45085.755509259259</v>
      </c>
    </row>
    <row r="6313" spans="1:7" x14ac:dyDescent="0.25">
      <c r="A6313" t="s">
        <v>5691</v>
      </c>
      <c r="B6313" t="s">
        <v>2476</v>
      </c>
      <c r="C6313">
        <v>1</v>
      </c>
      <c r="D6313">
        <v>1</v>
      </c>
      <c r="E6313" s="9">
        <v>45041.208333333336</v>
      </c>
      <c r="F6313" s="9">
        <v>45041.208333333336</v>
      </c>
      <c r="G6313" s="9">
        <v>45085.755509259259</v>
      </c>
    </row>
    <row r="6314" spans="1:7" x14ac:dyDescent="0.25">
      <c r="A6314" t="s">
        <v>2478</v>
      </c>
      <c r="B6314" t="s">
        <v>2476</v>
      </c>
      <c r="C6314">
        <v>1</v>
      </c>
      <c r="D6314">
        <v>1</v>
      </c>
      <c r="E6314" s="9">
        <v>45040.208333333336</v>
      </c>
      <c r="F6314" s="9">
        <v>45040.208333333336</v>
      </c>
      <c r="G6314" s="9">
        <v>45085.755509259259</v>
      </c>
    </row>
    <row r="6315" spans="1:7" x14ac:dyDescent="0.25">
      <c r="A6315" t="s">
        <v>2911</v>
      </c>
      <c r="B6315" t="s">
        <v>2476</v>
      </c>
      <c r="C6315">
        <v>1</v>
      </c>
      <c r="D6315">
        <v>1</v>
      </c>
      <c r="E6315" s="9">
        <v>45040.208333333336</v>
      </c>
      <c r="F6315" s="9">
        <v>45040.208333333336</v>
      </c>
      <c r="G6315" s="9">
        <v>45085.755520833336</v>
      </c>
    </row>
    <row r="6316" spans="1:7" x14ac:dyDescent="0.25">
      <c r="A6316" t="s">
        <v>5692</v>
      </c>
      <c r="B6316" t="s">
        <v>2476</v>
      </c>
      <c r="C6316">
        <v>1</v>
      </c>
      <c r="D6316">
        <v>1</v>
      </c>
      <c r="E6316" s="9">
        <v>45040.208333333336</v>
      </c>
      <c r="F6316" s="9">
        <v>45040.208333333336</v>
      </c>
      <c r="G6316" s="9">
        <v>45085.755520833336</v>
      </c>
    </row>
    <row r="6317" spans="1:7" x14ac:dyDescent="0.25">
      <c r="A6317" t="s">
        <v>2909</v>
      </c>
      <c r="B6317" t="s">
        <v>2476</v>
      </c>
      <c r="C6317">
        <v>1</v>
      </c>
      <c r="D6317">
        <v>1</v>
      </c>
      <c r="E6317" s="9">
        <v>45040.208333333336</v>
      </c>
      <c r="F6317" s="9">
        <v>45040.208333333336</v>
      </c>
      <c r="G6317" s="9">
        <v>45085.755520833336</v>
      </c>
    </row>
    <row r="6318" spans="1:7" x14ac:dyDescent="0.25">
      <c r="A6318" t="s">
        <v>2908</v>
      </c>
      <c r="B6318" t="s">
        <v>2476</v>
      </c>
      <c r="C6318">
        <v>1</v>
      </c>
      <c r="D6318">
        <v>1</v>
      </c>
      <c r="E6318" s="9">
        <v>45040.208333333336</v>
      </c>
      <c r="F6318" s="9">
        <v>45040.208333333336</v>
      </c>
      <c r="G6318" s="9">
        <v>45085.755520833336</v>
      </c>
    </row>
    <row r="6319" spans="1:7" x14ac:dyDescent="0.25">
      <c r="A6319" t="s">
        <v>2912</v>
      </c>
      <c r="B6319" t="s">
        <v>2476</v>
      </c>
      <c r="C6319">
        <v>1</v>
      </c>
      <c r="D6319">
        <v>1</v>
      </c>
      <c r="E6319" s="9">
        <v>45040.208333333336</v>
      </c>
      <c r="F6319" s="9">
        <v>45040.208333333336</v>
      </c>
      <c r="G6319" s="9">
        <v>45085.755520833336</v>
      </c>
    </row>
    <row r="6320" spans="1:7" x14ac:dyDescent="0.25">
      <c r="A6320" t="s">
        <v>5693</v>
      </c>
      <c r="B6320" t="s">
        <v>2476</v>
      </c>
      <c r="C6320">
        <v>1</v>
      </c>
      <c r="D6320">
        <v>1</v>
      </c>
      <c r="E6320" s="9">
        <v>45040.208333333336</v>
      </c>
      <c r="F6320" s="9">
        <v>45040.208333333336</v>
      </c>
      <c r="G6320" s="9">
        <v>45085.755520833336</v>
      </c>
    </row>
    <row r="6321" spans="1:7" x14ac:dyDescent="0.25">
      <c r="A6321" t="s">
        <v>2982</v>
      </c>
      <c r="B6321" t="s">
        <v>2476</v>
      </c>
      <c r="C6321">
        <v>1</v>
      </c>
      <c r="D6321">
        <v>1</v>
      </c>
      <c r="E6321" s="9">
        <v>45040.208333333336</v>
      </c>
      <c r="F6321" s="9">
        <v>45040.208333333336</v>
      </c>
      <c r="G6321" s="9">
        <v>45085.755520833336</v>
      </c>
    </row>
    <row r="6322" spans="1:7" x14ac:dyDescent="0.25">
      <c r="A6322" t="s">
        <v>2477</v>
      </c>
      <c r="B6322" t="s">
        <v>2476</v>
      </c>
      <c r="C6322">
        <v>1</v>
      </c>
      <c r="D6322">
        <v>1</v>
      </c>
      <c r="E6322" s="9">
        <v>45040.208333333336</v>
      </c>
      <c r="F6322" s="9">
        <v>45040.208333333336</v>
      </c>
      <c r="G6322" s="9">
        <v>45085.755520833336</v>
      </c>
    </row>
    <row r="6323" spans="1:7" x14ac:dyDescent="0.25">
      <c r="A6323" t="s">
        <v>5573</v>
      </c>
      <c r="B6323" t="s">
        <v>2139</v>
      </c>
      <c r="C6323">
        <v>1</v>
      </c>
      <c r="D6323">
        <v>1</v>
      </c>
      <c r="E6323" s="9">
        <v>45043.208333333336</v>
      </c>
      <c r="F6323" s="9">
        <v>45043.208333333336</v>
      </c>
      <c r="G6323" s="9">
        <v>45085.755520833336</v>
      </c>
    </row>
    <row r="6324" spans="1:7" x14ac:dyDescent="0.25">
      <c r="A6324" t="s">
        <v>5694</v>
      </c>
      <c r="B6324" t="s">
        <v>2139</v>
      </c>
      <c r="C6324">
        <v>1</v>
      </c>
      <c r="D6324">
        <v>1</v>
      </c>
      <c r="E6324" s="9">
        <v>45037.208333333336</v>
      </c>
      <c r="F6324" s="9">
        <v>45037.208333333336</v>
      </c>
      <c r="G6324" s="9">
        <v>45085.755532407406</v>
      </c>
    </row>
    <row r="6325" spans="1:7" x14ac:dyDescent="0.25">
      <c r="A6325" t="s">
        <v>5695</v>
      </c>
      <c r="B6325" t="s">
        <v>2139</v>
      </c>
      <c r="C6325">
        <v>1</v>
      </c>
      <c r="D6325">
        <v>1</v>
      </c>
      <c r="E6325" s="9">
        <v>45037.208333333336</v>
      </c>
      <c r="F6325" s="9">
        <v>45037.208333333336</v>
      </c>
      <c r="G6325" s="9">
        <v>45085.755532407406</v>
      </c>
    </row>
    <row r="6326" spans="1:7" x14ac:dyDescent="0.25">
      <c r="A6326" t="s">
        <v>5567</v>
      </c>
      <c r="B6326" t="s">
        <v>2145</v>
      </c>
      <c r="C6326">
        <v>1</v>
      </c>
      <c r="D6326">
        <v>1</v>
      </c>
      <c r="E6326" s="9">
        <v>45043.208333333336</v>
      </c>
      <c r="F6326" s="9">
        <v>45043.208333333336</v>
      </c>
      <c r="G6326" s="9">
        <v>45085.755532407406</v>
      </c>
    </row>
    <row r="6327" spans="1:7" x14ac:dyDescent="0.25">
      <c r="A6327" t="s">
        <v>5573</v>
      </c>
      <c r="B6327" t="s">
        <v>2145</v>
      </c>
      <c r="C6327">
        <v>1</v>
      </c>
      <c r="D6327">
        <v>1</v>
      </c>
      <c r="E6327" s="9">
        <v>45042.208333333336</v>
      </c>
      <c r="F6327" s="9">
        <v>45042.208333333336</v>
      </c>
      <c r="G6327" s="9">
        <v>45085.755532407406</v>
      </c>
    </row>
    <row r="6328" spans="1:7" x14ac:dyDescent="0.25">
      <c r="A6328" t="s">
        <v>2726</v>
      </c>
      <c r="B6328" t="s">
        <v>3068</v>
      </c>
      <c r="C6328">
        <v>1</v>
      </c>
      <c r="D6328">
        <v>1</v>
      </c>
      <c r="E6328" s="9">
        <v>45026.208333333336</v>
      </c>
      <c r="F6328" s="9">
        <v>45026.208333333336</v>
      </c>
      <c r="G6328" s="9">
        <v>45085.755532407406</v>
      </c>
    </row>
    <row r="6329" spans="1:7" x14ac:dyDescent="0.25">
      <c r="A6329" t="s">
        <v>2899</v>
      </c>
      <c r="B6329" t="s">
        <v>3068</v>
      </c>
      <c r="C6329">
        <v>1</v>
      </c>
      <c r="D6329">
        <v>1</v>
      </c>
      <c r="E6329" s="9">
        <v>45026.208333333336</v>
      </c>
      <c r="F6329" s="9">
        <v>45026.208333333336</v>
      </c>
      <c r="G6329" s="9">
        <v>45085.755532407406</v>
      </c>
    </row>
    <row r="6330" spans="1:7" x14ac:dyDescent="0.25">
      <c r="A6330" t="s">
        <v>2901</v>
      </c>
      <c r="B6330" t="s">
        <v>3068</v>
      </c>
      <c r="C6330">
        <v>1</v>
      </c>
      <c r="D6330">
        <v>1</v>
      </c>
      <c r="E6330" s="9">
        <v>45026.208333333336</v>
      </c>
      <c r="F6330" s="9">
        <v>45026.208333333336</v>
      </c>
      <c r="G6330" s="9">
        <v>45085.755532407406</v>
      </c>
    </row>
    <row r="6331" spans="1:7" x14ac:dyDescent="0.25">
      <c r="A6331" t="s">
        <v>2902</v>
      </c>
      <c r="B6331" t="s">
        <v>3068</v>
      </c>
      <c r="C6331">
        <v>1</v>
      </c>
      <c r="D6331">
        <v>1</v>
      </c>
      <c r="E6331" s="9">
        <v>45026.208333333336</v>
      </c>
      <c r="F6331" s="9">
        <v>45026.208333333336</v>
      </c>
      <c r="G6331" s="9">
        <v>45085.755532407406</v>
      </c>
    </row>
    <row r="6332" spans="1:7" x14ac:dyDescent="0.25">
      <c r="A6332" t="s">
        <v>2732</v>
      </c>
      <c r="B6332" t="s">
        <v>3068</v>
      </c>
      <c r="C6332">
        <v>1</v>
      </c>
      <c r="D6332">
        <v>1</v>
      </c>
      <c r="E6332" s="9">
        <v>45026.208333333336</v>
      </c>
      <c r="F6332" s="9">
        <v>45026.208333333336</v>
      </c>
      <c r="G6332" s="9">
        <v>45085.755543981482</v>
      </c>
    </row>
    <row r="6333" spans="1:7" x14ac:dyDescent="0.25">
      <c r="A6333" t="s">
        <v>2733</v>
      </c>
      <c r="B6333" t="s">
        <v>3068</v>
      </c>
      <c r="C6333">
        <v>1</v>
      </c>
      <c r="D6333">
        <v>1</v>
      </c>
      <c r="E6333" s="9">
        <v>45026.208333333336</v>
      </c>
      <c r="F6333" s="9">
        <v>45026.208333333336</v>
      </c>
      <c r="G6333" s="9">
        <v>45085.755543981482</v>
      </c>
    </row>
    <row r="6334" spans="1:7" x14ac:dyDescent="0.25">
      <c r="A6334" t="s">
        <v>2734</v>
      </c>
      <c r="B6334" t="s">
        <v>3068</v>
      </c>
      <c r="C6334">
        <v>1</v>
      </c>
      <c r="D6334">
        <v>1</v>
      </c>
      <c r="E6334" s="9">
        <v>45026.208333333336</v>
      </c>
      <c r="F6334" s="9">
        <v>45026.208333333336</v>
      </c>
      <c r="G6334" s="9">
        <v>45085.755543981482</v>
      </c>
    </row>
    <row r="6335" spans="1:7" x14ac:dyDescent="0.25">
      <c r="A6335" t="s">
        <v>2735</v>
      </c>
      <c r="B6335" t="s">
        <v>3068</v>
      </c>
      <c r="C6335">
        <v>1</v>
      </c>
      <c r="D6335">
        <v>1</v>
      </c>
      <c r="E6335" s="9">
        <v>45026.208333333336</v>
      </c>
      <c r="F6335" s="9">
        <v>45026.208333333336</v>
      </c>
      <c r="G6335" s="9">
        <v>45085.755543981482</v>
      </c>
    </row>
    <row r="6336" spans="1:7" x14ac:dyDescent="0.25">
      <c r="A6336" t="s">
        <v>2736</v>
      </c>
      <c r="B6336" t="s">
        <v>3068</v>
      </c>
      <c r="C6336">
        <v>1</v>
      </c>
      <c r="D6336">
        <v>1</v>
      </c>
      <c r="E6336" s="9">
        <v>45026.208333333336</v>
      </c>
      <c r="F6336" s="9">
        <v>45026.208333333336</v>
      </c>
      <c r="G6336" s="9">
        <v>45085.755543981482</v>
      </c>
    </row>
    <row r="6337" spans="1:7" x14ac:dyDescent="0.25">
      <c r="A6337" t="s">
        <v>2738</v>
      </c>
      <c r="B6337" t="s">
        <v>3068</v>
      </c>
      <c r="C6337">
        <v>1</v>
      </c>
      <c r="D6337">
        <v>1</v>
      </c>
      <c r="E6337" s="9">
        <v>45026.208333333336</v>
      </c>
      <c r="F6337" s="9">
        <v>45026.208333333336</v>
      </c>
      <c r="G6337" s="9">
        <v>45085.755543981482</v>
      </c>
    </row>
    <row r="6338" spans="1:7" x14ac:dyDescent="0.25">
      <c r="A6338" t="s">
        <v>2740</v>
      </c>
      <c r="B6338" t="s">
        <v>3068</v>
      </c>
      <c r="C6338">
        <v>1</v>
      </c>
      <c r="D6338">
        <v>1</v>
      </c>
      <c r="E6338" s="9">
        <v>45026.208333333336</v>
      </c>
      <c r="F6338" s="9">
        <v>45026.208333333336</v>
      </c>
      <c r="G6338" s="9">
        <v>45085.755543981482</v>
      </c>
    </row>
    <row r="6339" spans="1:7" x14ac:dyDescent="0.25">
      <c r="A6339" t="s">
        <v>2741</v>
      </c>
      <c r="B6339" t="s">
        <v>3068</v>
      </c>
      <c r="C6339">
        <v>1</v>
      </c>
      <c r="D6339">
        <v>1</v>
      </c>
      <c r="E6339" s="9">
        <v>45026.208333333336</v>
      </c>
      <c r="F6339" s="9">
        <v>45026.208333333336</v>
      </c>
      <c r="G6339" s="9">
        <v>45085.755543981482</v>
      </c>
    </row>
    <row r="6340" spans="1:7" x14ac:dyDescent="0.25">
      <c r="A6340" t="s">
        <v>2742</v>
      </c>
      <c r="B6340" t="s">
        <v>3068</v>
      </c>
      <c r="C6340">
        <v>1</v>
      </c>
      <c r="D6340">
        <v>1</v>
      </c>
      <c r="E6340" s="9">
        <v>45026.208333333336</v>
      </c>
      <c r="F6340" s="9">
        <v>45026.208333333336</v>
      </c>
      <c r="G6340" s="9">
        <v>45085.755543981482</v>
      </c>
    </row>
    <row r="6341" spans="1:7" x14ac:dyDescent="0.25">
      <c r="A6341" t="s">
        <v>2744</v>
      </c>
      <c r="B6341" t="s">
        <v>3068</v>
      </c>
      <c r="C6341">
        <v>1</v>
      </c>
      <c r="D6341">
        <v>1</v>
      </c>
      <c r="E6341" s="9">
        <v>45026.208333333336</v>
      </c>
      <c r="F6341" s="9">
        <v>45026.208333333336</v>
      </c>
      <c r="G6341" s="9">
        <v>45085.755555555559</v>
      </c>
    </row>
    <row r="6342" spans="1:7" x14ac:dyDescent="0.25">
      <c r="A6342" t="s">
        <v>2908</v>
      </c>
      <c r="B6342" t="s">
        <v>3068</v>
      </c>
      <c r="C6342">
        <v>1</v>
      </c>
      <c r="D6342">
        <v>1</v>
      </c>
      <c r="E6342" s="9">
        <v>45026.208333333336</v>
      </c>
      <c r="F6342" s="9">
        <v>45026.208333333336</v>
      </c>
      <c r="G6342" s="9">
        <v>45085.755555555559</v>
      </c>
    </row>
    <row r="6343" spans="1:7" x14ac:dyDescent="0.25">
      <c r="A6343" t="s">
        <v>2745</v>
      </c>
      <c r="B6343" t="s">
        <v>3068</v>
      </c>
      <c r="C6343">
        <v>1</v>
      </c>
      <c r="D6343">
        <v>1</v>
      </c>
      <c r="E6343" s="9">
        <v>45026.208333333336</v>
      </c>
      <c r="F6343" s="9">
        <v>45026.208333333336</v>
      </c>
      <c r="G6343" s="9">
        <v>45085.755555555559</v>
      </c>
    </row>
    <row r="6344" spans="1:7" x14ac:dyDescent="0.25">
      <c r="A6344" t="s">
        <v>2912</v>
      </c>
      <c r="B6344" t="s">
        <v>3068</v>
      </c>
      <c r="C6344">
        <v>1</v>
      </c>
      <c r="D6344">
        <v>1</v>
      </c>
      <c r="E6344" s="9">
        <v>45026.208333333336</v>
      </c>
      <c r="F6344" s="9">
        <v>45026.208333333336</v>
      </c>
      <c r="G6344" s="9">
        <v>45085.755555555559</v>
      </c>
    </row>
    <row r="6345" spans="1:7" x14ac:dyDescent="0.25">
      <c r="A6345" t="s">
        <v>2982</v>
      </c>
      <c r="B6345" t="s">
        <v>3068</v>
      </c>
      <c r="C6345">
        <v>1</v>
      </c>
      <c r="D6345">
        <v>1</v>
      </c>
      <c r="E6345" s="9">
        <v>45026.208333333336</v>
      </c>
      <c r="F6345" s="9">
        <v>45026.208333333336</v>
      </c>
      <c r="G6345" s="9">
        <v>45085.755555555559</v>
      </c>
    </row>
    <row r="6346" spans="1:7" x14ac:dyDescent="0.25">
      <c r="A6346" t="s">
        <v>2914</v>
      </c>
      <c r="B6346" t="s">
        <v>3068</v>
      </c>
      <c r="C6346">
        <v>1</v>
      </c>
      <c r="D6346">
        <v>1</v>
      </c>
      <c r="E6346" s="9">
        <v>45026.208333333336</v>
      </c>
      <c r="F6346" s="9">
        <v>45026.208333333336</v>
      </c>
      <c r="G6346" s="9">
        <v>45085.755555555559</v>
      </c>
    </row>
    <row r="6347" spans="1:7" x14ac:dyDescent="0.25">
      <c r="A6347" t="s">
        <v>2915</v>
      </c>
      <c r="B6347" t="s">
        <v>3068</v>
      </c>
      <c r="C6347">
        <v>1</v>
      </c>
      <c r="D6347">
        <v>1</v>
      </c>
      <c r="E6347" s="9">
        <v>45026.208333333336</v>
      </c>
      <c r="F6347" s="9">
        <v>45026.208333333336</v>
      </c>
      <c r="G6347" s="9">
        <v>45085.755555555559</v>
      </c>
    </row>
    <row r="6348" spans="1:7" x14ac:dyDescent="0.25">
      <c r="A6348" t="s">
        <v>2803</v>
      </c>
      <c r="B6348" t="s">
        <v>3068</v>
      </c>
      <c r="C6348">
        <v>1</v>
      </c>
      <c r="D6348">
        <v>1</v>
      </c>
      <c r="E6348" s="9">
        <v>45026.208333333336</v>
      </c>
      <c r="F6348" s="9">
        <v>45026.208333333336</v>
      </c>
      <c r="G6348" s="9">
        <v>45085.755555555559</v>
      </c>
    </row>
    <row r="6349" spans="1:7" x14ac:dyDescent="0.25">
      <c r="A6349" t="s">
        <v>2802</v>
      </c>
      <c r="B6349" t="s">
        <v>3068</v>
      </c>
      <c r="C6349">
        <v>1</v>
      </c>
      <c r="D6349">
        <v>1</v>
      </c>
      <c r="E6349" s="9">
        <v>45026.208333333336</v>
      </c>
      <c r="F6349" s="9">
        <v>45026.208333333336</v>
      </c>
      <c r="G6349" s="9">
        <v>45085.755555555559</v>
      </c>
    </row>
    <row r="6350" spans="1:7" x14ac:dyDescent="0.25">
      <c r="A6350" t="s">
        <v>5683</v>
      </c>
      <c r="B6350" t="s">
        <v>3068</v>
      </c>
      <c r="C6350">
        <v>1</v>
      </c>
      <c r="D6350">
        <v>1</v>
      </c>
      <c r="E6350" s="9">
        <v>45026.208333333336</v>
      </c>
      <c r="F6350" s="9">
        <v>45026.208333333336</v>
      </c>
      <c r="G6350" s="9">
        <v>45085.755567129629</v>
      </c>
    </row>
    <row r="6351" spans="1:7" x14ac:dyDescent="0.25">
      <c r="A6351" t="s">
        <v>2917</v>
      </c>
      <c r="B6351" t="s">
        <v>3068</v>
      </c>
      <c r="C6351">
        <v>1</v>
      </c>
      <c r="D6351">
        <v>1</v>
      </c>
      <c r="E6351" s="9">
        <v>45026.208333333336</v>
      </c>
      <c r="F6351" s="9">
        <v>45026.208333333336</v>
      </c>
      <c r="G6351" s="9">
        <v>45085.755567129629</v>
      </c>
    </row>
    <row r="6352" spans="1:7" x14ac:dyDescent="0.25">
      <c r="A6352" t="s">
        <v>2919</v>
      </c>
      <c r="B6352" t="s">
        <v>3068</v>
      </c>
      <c r="C6352">
        <v>1</v>
      </c>
      <c r="D6352">
        <v>1</v>
      </c>
      <c r="E6352" s="9">
        <v>45026.208333333336</v>
      </c>
      <c r="F6352" s="9">
        <v>45026.208333333336</v>
      </c>
      <c r="G6352" s="9">
        <v>45085.755567129629</v>
      </c>
    </row>
    <row r="6353" spans="1:7" x14ac:dyDescent="0.25">
      <c r="A6353" t="s">
        <v>2961</v>
      </c>
      <c r="B6353" t="s">
        <v>3068</v>
      </c>
      <c r="C6353">
        <v>1</v>
      </c>
      <c r="D6353">
        <v>1</v>
      </c>
      <c r="E6353" s="9">
        <v>45026.208333333336</v>
      </c>
      <c r="F6353" s="9">
        <v>45026.208333333336</v>
      </c>
      <c r="G6353" s="9">
        <v>45085.755567129629</v>
      </c>
    </row>
    <row r="6354" spans="1:7" x14ac:dyDescent="0.25">
      <c r="A6354" t="s">
        <v>2753</v>
      </c>
      <c r="B6354" t="s">
        <v>3068</v>
      </c>
      <c r="C6354">
        <v>1</v>
      </c>
      <c r="D6354">
        <v>1</v>
      </c>
      <c r="E6354" s="9">
        <v>45026.208333333336</v>
      </c>
      <c r="F6354" s="9">
        <v>45026.208333333336</v>
      </c>
      <c r="G6354" s="9">
        <v>45085.755567129629</v>
      </c>
    </row>
    <row r="6355" spans="1:7" x14ac:dyDescent="0.25">
      <c r="A6355" t="s">
        <v>2755</v>
      </c>
      <c r="B6355" t="s">
        <v>3068</v>
      </c>
      <c r="C6355">
        <v>1</v>
      </c>
      <c r="D6355">
        <v>1</v>
      </c>
      <c r="E6355" s="9">
        <v>45026.208333333336</v>
      </c>
      <c r="F6355" s="9">
        <v>45026.208333333336</v>
      </c>
      <c r="G6355" s="9">
        <v>45085.755567129629</v>
      </c>
    </row>
    <row r="6356" spans="1:7" x14ac:dyDescent="0.25">
      <c r="A6356" t="s">
        <v>2756</v>
      </c>
      <c r="B6356" t="s">
        <v>3068</v>
      </c>
      <c r="C6356">
        <v>1</v>
      </c>
      <c r="D6356">
        <v>1</v>
      </c>
      <c r="E6356" s="9">
        <v>45026.208333333336</v>
      </c>
      <c r="F6356" s="9">
        <v>45026.208333333336</v>
      </c>
      <c r="G6356" s="9">
        <v>45085.755567129629</v>
      </c>
    </row>
    <row r="6357" spans="1:7" x14ac:dyDescent="0.25">
      <c r="A6357" t="s">
        <v>2757</v>
      </c>
      <c r="B6357" t="s">
        <v>3068</v>
      </c>
      <c r="C6357">
        <v>1</v>
      </c>
      <c r="D6357">
        <v>1</v>
      </c>
      <c r="E6357" s="9">
        <v>45026.208333333336</v>
      </c>
      <c r="F6357" s="9">
        <v>45026.208333333336</v>
      </c>
      <c r="G6357" s="9">
        <v>45085.755567129629</v>
      </c>
    </row>
    <row r="6358" spans="1:7" x14ac:dyDescent="0.25">
      <c r="A6358" t="s">
        <v>2758</v>
      </c>
      <c r="B6358" t="s">
        <v>3068</v>
      </c>
      <c r="C6358">
        <v>1</v>
      </c>
      <c r="D6358">
        <v>1</v>
      </c>
      <c r="E6358" s="9">
        <v>45026.208333333336</v>
      </c>
      <c r="F6358" s="9">
        <v>45026.208333333336</v>
      </c>
      <c r="G6358" s="9">
        <v>45085.755567129629</v>
      </c>
    </row>
    <row r="6359" spans="1:7" x14ac:dyDescent="0.25">
      <c r="A6359" t="s">
        <v>5479</v>
      </c>
      <c r="B6359" t="s">
        <v>3068</v>
      </c>
      <c r="C6359">
        <v>1</v>
      </c>
      <c r="D6359">
        <v>1</v>
      </c>
      <c r="E6359" s="9">
        <v>45026.208333333336</v>
      </c>
      <c r="F6359" s="9">
        <v>45026.208333333336</v>
      </c>
      <c r="G6359" s="9">
        <v>45085.755578703705</v>
      </c>
    </row>
    <row r="6360" spans="1:7" x14ac:dyDescent="0.25">
      <c r="A6360" t="s">
        <v>5681</v>
      </c>
      <c r="B6360" t="s">
        <v>3068</v>
      </c>
      <c r="C6360">
        <v>1</v>
      </c>
      <c r="D6360">
        <v>1</v>
      </c>
      <c r="E6360" s="9">
        <v>45026.208333333336</v>
      </c>
      <c r="F6360" s="9">
        <v>45026.208333333336</v>
      </c>
      <c r="G6360" s="9">
        <v>45085.755578703705</v>
      </c>
    </row>
    <row r="6361" spans="1:7" x14ac:dyDescent="0.25">
      <c r="A6361" t="s">
        <v>5484</v>
      </c>
      <c r="B6361" t="s">
        <v>3068</v>
      </c>
      <c r="C6361">
        <v>1</v>
      </c>
      <c r="D6361">
        <v>1</v>
      </c>
      <c r="E6361" s="9">
        <v>45026.208333333336</v>
      </c>
      <c r="F6361" s="9">
        <v>45026.208333333336</v>
      </c>
      <c r="G6361" s="9">
        <v>45085.755578703705</v>
      </c>
    </row>
    <row r="6362" spans="1:7" x14ac:dyDescent="0.25">
      <c r="A6362" t="s">
        <v>5550</v>
      </c>
      <c r="B6362" t="s">
        <v>3068</v>
      </c>
      <c r="C6362">
        <v>1</v>
      </c>
      <c r="D6362">
        <v>1</v>
      </c>
      <c r="E6362" s="9">
        <v>45026.208333333336</v>
      </c>
      <c r="F6362" s="9">
        <v>45026.208333333336</v>
      </c>
      <c r="G6362" s="9">
        <v>45085.755578703705</v>
      </c>
    </row>
    <row r="6363" spans="1:7" x14ac:dyDescent="0.25">
      <c r="A6363" t="s">
        <v>2764</v>
      </c>
      <c r="B6363" t="s">
        <v>3068</v>
      </c>
      <c r="C6363">
        <v>1</v>
      </c>
      <c r="D6363">
        <v>1</v>
      </c>
      <c r="E6363" s="9">
        <v>45026.208333333336</v>
      </c>
      <c r="F6363" s="9">
        <v>45026.208333333336</v>
      </c>
      <c r="G6363" s="9">
        <v>45085.755578703705</v>
      </c>
    </row>
    <row r="6364" spans="1:7" x14ac:dyDescent="0.25">
      <c r="A6364" t="s">
        <v>2763</v>
      </c>
      <c r="B6364" t="s">
        <v>3068</v>
      </c>
      <c r="C6364">
        <v>1</v>
      </c>
      <c r="D6364">
        <v>1</v>
      </c>
      <c r="E6364" s="9">
        <v>45026.208333333336</v>
      </c>
      <c r="F6364" s="9">
        <v>45026.208333333336</v>
      </c>
      <c r="G6364" s="9">
        <v>45085.755578703705</v>
      </c>
    </row>
    <row r="6365" spans="1:7" x14ac:dyDescent="0.25">
      <c r="A6365" t="s">
        <v>5458</v>
      </c>
      <c r="B6365" t="s">
        <v>3068</v>
      </c>
      <c r="C6365">
        <v>1</v>
      </c>
      <c r="D6365">
        <v>1</v>
      </c>
      <c r="E6365" s="9">
        <v>45026.208333333336</v>
      </c>
      <c r="F6365" s="9">
        <v>45026.208333333336</v>
      </c>
      <c r="G6365" s="9">
        <v>45085.755578703705</v>
      </c>
    </row>
    <row r="6366" spans="1:7" x14ac:dyDescent="0.25">
      <c r="A6366" t="s">
        <v>2924</v>
      </c>
      <c r="B6366" t="s">
        <v>3068</v>
      </c>
      <c r="C6366">
        <v>1</v>
      </c>
      <c r="D6366">
        <v>1</v>
      </c>
      <c r="E6366" s="9">
        <v>45026.208333333336</v>
      </c>
      <c r="F6366" s="9">
        <v>45026.208333333336</v>
      </c>
      <c r="G6366" s="9">
        <v>45085.755578703705</v>
      </c>
    </row>
    <row r="6367" spans="1:7" x14ac:dyDescent="0.25">
      <c r="A6367" t="s">
        <v>2767</v>
      </c>
      <c r="B6367" t="s">
        <v>3068</v>
      </c>
      <c r="C6367">
        <v>1</v>
      </c>
      <c r="D6367">
        <v>1</v>
      </c>
      <c r="E6367" s="9">
        <v>45026.208333333336</v>
      </c>
      <c r="F6367" s="9">
        <v>45026.208333333336</v>
      </c>
      <c r="G6367" s="9">
        <v>45085.755578703705</v>
      </c>
    </row>
    <row r="6368" spans="1:7" x14ac:dyDescent="0.25">
      <c r="A6368" t="s">
        <v>5603</v>
      </c>
      <c r="B6368" t="s">
        <v>3068</v>
      </c>
      <c r="C6368">
        <v>1</v>
      </c>
      <c r="D6368">
        <v>1</v>
      </c>
      <c r="E6368" s="9">
        <v>45026.208333333336</v>
      </c>
      <c r="F6368" s="9">
        <v>45026.208333333336</v>
      </c>
      <c r="G6368" s="9">
        <v>45085.755578703705</v>
      </c>
    </row>
    <row r="6369" spans="1:7" x14ac:dyDescent="0.25">
      <c r="A6369" t="s">
        <v>2783</v>
      </c>
      <c r="B6369" t="s">
        <v>3068</v>
      </c>
      <c r="C6369">
        <v>1</v>
      </c>
      <c r="D6369">
        <v>1</v>
      </c>
      <c r="E6369" s="9">
        <v>45026.208333333336</v>
      </c>
      <c r="F6369" s="9">
        <v>45026.208333333336</v>
      </c>
      <c r="G6369" s="9">
        <v>45085.755590277775</v>
      </c>
    </row>
    <row r="6370" spans="1:7" x14ac:dyDescent="0.25">
      <c r="A6370" t="s">
        <v>2780</v>
      </c>
      <c r="B6370" t="s">
        <v>3068</v>
      </c>
      <c r="C6370">
        <v>1</v>
      </c>
      <c r="D6370">
        <v>1</v>
      </c>
      <c r="E6370" s="9">
        <v>45026.208333333336</v>
      </c>
      <c r="F6370" s="9">
        <v>45026.208333333336</v>
      </c>
      <c r="G6370" s="9">
        <v>45085.755590277775</v>
      </c>
    </row>
    <row r="6371" spans="1:7" x14ac:dyDescent="0.25">
      <c r="A6371" t="s">
        <v>2775</v>
      </c>
      <c r="B6371" t="s">
        <v>3068</v>
      </c>
      <c r="C6371">
        <v>1</v>
      </c>
      <c r="D6371">
        <v>1</v>
      </c>
      <c r="E6371" s="9">
        <v>45026.208333333336</v>
      </c>
      <c r="F6371" s="9">
        <v>45026.208333333336</v>
      </c>
      <c r="G6371" s="9">
        <v>45085.755590277775</v>
      </c>
    </row>
    <row r="6372" spans="1:7" x14ac:dyDescent="0.25">
      <c r="A6372" t="s">
        <v>2777</v>
      </c>
      <c r="B6372" t="s">
        <v>3068</v>
      </c>
      <c r="C6372">
        <v>1</v>
      </c>
      <c r="D6372">
        <v>1</v>
      </c>
      <c r="E6372" s="9">
        <v>45026.208333333336</v>
      </c>
      <c r="F6372" s="9">
        <v>45026.208333333336</v>
      </c>
      <c r="G6372" s="9">
        <v>45085.755590277775</v>
      </c>
    </row>
    <row r="6373" spans="1:7" x14ac:dyDescent="0.25">
      <c r="A6373" t="s">
        <v>2781</v>
      </c>
      <c r="B6373" t="s">
        <v>3068</v>
      </c>
      <c r="C6373">
        <v>1</v>
      </c>
      <c r="D6373">
        <v>1</v>
      </c>
      <c r="E6373" s="9">
        <v>45026.208333333336</v>
      </c>
      <c r="F6373" s="9">
        <v>45026.208333333336</v>
      </c>
      <c r="G6373" s="9">
        <v>45085.755590277775</v>
      </c>
    </row>
    <row r="6374" spans="1:7" x14ac:dyDescent="0.25">
      <c r="A6374" t="s">
        <v>2930</v>
      </c>
      <c r="B6374" t="s">
        <v>3068</v>
      </c>
      <c r="C6374">
        <v>1</v>
      </c>
      <c r="D6374">
        <v>1</v>
      </c>
      <c r="E6374" s="9">
        <v>45026.208333333336</v>
      </c>
      <c r="F6374" s="9">
        <v>45026.208333333336</v>
      </c>
      <c r="G6374" s="9">
        <v>45085.755590277775</v>
      </c>
    </row>
    <row r="6375" spans="1:7" x14ac:dyDescent="0.25">
      <c r="A6375" t="s">
        <v>2931</v>
      </c>
      <c r="B6375" t="s">
        <v>3068</v>
      </c>
      <c r="C6375">
        <v>1</v>
      </c>
      <c r="D6375">
        <v>1</v>
      </c>
      <c r="E6375" s="9">
        <v>45026.208333333336</v>
      </c>
      <c r="F6375" s="9">
        <v>45026.208333333336</v>
      </c>
      <c r="G6375" s="9">
        <v>45085.755590277775</v>
      </c>
    </row>
    <row r="6376" spans="1:7" x14ac:dyDescent="0.25">
      <c r="A6376" t="s">
        <v>2933</v>
      </c>
      <c r="B6376" t="s">
        <v>3068</v>
      </c>
      <c r="C6376">
        <v>1</v>
      </c>
      <c r="D6376">
        <v>1</v>
      </c>
      <c r="E6376" s="9">
        <v>45026.208333333336</v>
      </c>
      <c r="F6376" s="9">
        <v>45026.208333333336</v>
      </c>
      <c r="G6376" s="9">
        <v>45085.755590277775</v>
      </c>
    </row>
    <row r="6377" spans="1:7" x14ac:dyDescent="0.25">
      <c r="A6377" t="s">
        <v>2934</v>
      </c>
      <c r="B6377" t="s">
        <v>3068</v>
      </c>
      <c r="C6377">
        <v>1</v>
      </c>
      <c r="D6377">
        <v>1</v>
      </c>
      <c r="E6377" s="9">
        <v>45026.208333333336</v>
      </c>
      <c r="F6377" s="9">
        <v>45026.208333333336</v>
      </c>
      <c r="G6377" s="9">
        <v>45085.755601851852</v>
      </c>
    </row>
    <row r="6378" spans="1:7" x14ac:dyDescent="0.25">
      <c r="A6378" t="s">
        <v>2936</v>
      </c>
      <c r="B6378" t="s">
        <v>3068</v>
      </c>
      <c r="C6378">
        <v>1</v>
      </c>
      <c r="D6378">
        <v>1</v>
      </c>
      <c r="E6378" s="9">
        <v>45026.208333333336</v>
      </c>
      <c r="F6378" s="9">
        <v>45026.208333333336</v>
      </c>
      <c r="G6378" s="9">
        <v>45085.755601851852</v>
      </c>
    </row>
    <row r="6379" spans="1:7" x14ac:dyDescent="0.25">
      <c r="A6379" t="s">
        <v>2791</v>
      </c>
      <c r="B6379" t="s">
        <v>3068</v>
      </c>
      <c r="C6379">
        <v>1</v>
      </c>
      <c r="D6379">
        <v>1</v>
      </c>
      <c r="E6379" s="9">
        <v>45026.208333333336</v>
      </c>
      <c r="F6379" s="9">
        <v>45026.208333333336</v>
      </c>
      <c r="G6379" s="9">
        <v>45085.755601851852</v>
      </c>
    </row>
    <row r="6380" spans="1:7" x14ac:dyDescent="0.25">
      <c r="A6380" t="s">
        <v>2793</v>
      </c>
      <c r="B6380" t="s">
        <v>3068</v>
      </c>
      <c r="C6380">
        <v>1</v>
      </c>
      <c r="D6380">
        <v>1</v>
      </c>
      <c r="E6380" s="9">
        <v>45026.208333333336</v>
      </c>
      <c r="F6380" s="9">
        <v>45026.208333333336</v>
      </c>
      <c r="G6380" s="9">
        <v>45085.755601851852</v>
      </c>
    </row>
    <row r="6381" spans="1:7" x14ac:dyDescent="0.25">
      <c r="A6381" t="s">
        <v>2794</v>
      </c>
      <c r="B6381" t="s">
        <v>3068</v>
      </c>
      <c r="C6381">
        <v>1</v>
      </c>
      <c r="D6381">
        <v>1</v>
      </c>
      <c r="E6381" s="9">
        <v>45026.208333333336</v>
      </c>
      <c r="F6381" s="9">
        <v>45026.208333333336</v>
      </c>
      <c r="G6381" s="9">
        <v>45085.755601851852</v>
      </c>
    </row>
    <row r="6382" spans="1:7" x14ac:dyDescent="0.25">
      <c r="A6382" t="s">
        <v>2795</v>
      </c>
      <c r="B6382" t="s">
        <v>3068</v>
      </c>
      <c r="C6382">
        <v>1</v>
      </c>
      <c r="D6382">
        <v>1</v>
      </c>
      <c r="E6382" s="9">
        <v>45026.208333333336</v>
      </c>
      <c r="F6382" s="9">
        <v>45026.208333333336</v>
      </c>
      <c r="G6382" s="9">
        <v>45085.755601851852</v>
      </c>
    </row>
    <row r="6383" spans="1:7" x14ac:dyDescent="0.25">
      <c r="A6383" t="s">
        <v>2943</v>
      </c>
      <c r="B6383" t="s">
        <v>3068</v>
      </c>
      <c r="C6383">
        <v>1</v>
      </c>
      <c r="D6383">
        <v>1</v>
      </c>
      <c r="E6383" s="9">
        <v>45026.208333333336</v>
      </c>
      <c r="F6383" s="9">
        <v>45026.208333333336</v>
      </c>
      <c r="G6383" s="9">
        <v>45085.755601851852</v>
      </c>
    </row>
    <row r="6384" spans="1:7" x14ac:dyDescent="0.25">
      <c r="A6384" t="s">
        <v>2797</v>
      </c>
      <c r="B6384" t="s">
        <v>3068</v>
      </c>
      <c r="C6384">
        <v>1</v>
      </c>
      <c r="D6384">
        <v>1</v>
      </c>
      <c r="E6384" s="9">
        <v>45026.208333333336</v>
      </c>
      <c r="F6384" s="9">
        <v>45026.208333333336</v>
      </c>
      <c r="G6384" s="9">
        <v>45085.755601851852</v>
      </c>
    </row>
    <row r="6385" spans="1:7" x14ac:dyDescent="0.25">
      <c r="A6385" t="s">
        <v>2262</v>
      </c>
      <c r="B6385" t="s">
        <v>3068</v>
      </c>
      <c r="C6385">
        <v>1</v>
      </c>
      <c r="D6385">
        <v>1</v>
      </c>
      <c r="E6385" s="9">
        <v>45026.208333333336</v>
      </c>
      <c r="F6385" s="9">
        <v>45026.208333333336</v>
      </c>
      <c r="G6385" s="9">
        <v>45085.755601851852</v>
      </c>
    </row>
    <row r="6386" spans="1:7" x14ac:dyDescent="0.25">
      <c r="A6386" t="s">
        <v>2923</v>
      </c>
      <c r="B6386" t="s">
        <v>3068</v>
      </c>
      <c r="C6386">
        <v>1</v>
      </c>
      <c r="D6386">
        <v>1</v>
      </c>
      <c r="E6386" s="9">
        <v>45026.208333333336</v>
      </c>
      <c r="F6386" s="9">
        <v>45026.208333333336</v>
      </c>
      <c r="G6386" s="9">
        <v>45085.755601851852</v>
      </c>
    </row>
    <row r="6387" spans="1:7" x14ac:dyDescent="0.25">
      <c r="A6387" t="s">
        <v>2920</v>
      </c>
      <c r="B6387" t="s">
        <v>3068</v>
      </c>
      <c r="C6387">
        <v>1</v>
      </c>
      <c r="D6387">
        <v>1</v>
      </c>
      <c r="E6387" s="9">
        <v>45026.208333333336</v>
      </c>
      <c r="F6387" s="9">
        <v>45026.208333333336</v>
      </c>
      <c r="G6387" s="9">
        <v>45085.755613425928</v>
      </c>
    </row>
    <row r="6388" spans="1:7" x14ac:dyDescent="0.25">
      <c r="A6388" t="s">
        <v>5696</v>
      </c>
      <c r="B6388" t="s">
        <v>3068</v>
      </c>
      <c r="C6388">
        <v>1</v>
      </c>
      <c r="D6388">
        <v>1</v>
      </c>
      <c r="E6388" s="9">
        <v>45026.208333333336</v>
      </c>
      <c r="F6388" s="9">
        <v>45026.208333333336</v>
      </c>
      <c r="G6388" s="9">
        <v>45085.755613425928</v>
      </c>
    </row>
    <row r="6389" spans="1:7" x14ac:dyDescent="0.25">
      <c r="A6389" t="s">
        <v>2885</v>
      </c>
      <c r="B6389" t="s">
        <v>3068</v>
      </c>
      <c r="C6389">
        <v>1</v>
      </c>
      <c r="D6389">
        <v>1</v>
      </c>
      <c r="E6389" s="9">
        <v>45026.208333333336</v>
      </c>
      <c r="F6389" s="9">
        <v>45026.208333333336</v>
      </c>
      <c r="G6389" s="9">
        <v>45085.755613425928</v>
      </c>
    </row>
    <row r="6390" spans="1:7" x14ac:dyDescent="0.25">
      <c r="A6390" t="s">
        <v>2952</v>
      </c>
      <c r="B6390" t="s">
        <v>3068</v>
      </c>
      <c r="C6390">
        <v>1</v>
      </c>
      <c r="D6390">
        <v>1</v>
      </c>
      <c r="E6390" s="9">
        <v>45026.208333333336</v>
      </c>
      <c r="F6390" s="9">
        <v>45026.208333333336</v>
      </c>
      <c r="G6390" s="9">
        <v>45085.755613425928</v>
      </c>
    </row>
    <row r="6391" spans="1:7" x14ac:dyDescent="0.25">
      <c r="A6391" t="s">
        <v>2955</v>
      </c>
      <c r="B6391" t="s">
        <v>3068</v>
      </c>
      <c r="C6391">
        <v>1</v>
      </c>
      <c r="D6391">
        <v>1</v>
      </c>
      <c r="E6391" s="9">
        <v>45026.208333333336</v>
      </c>
      <c r="F6391" s="9">
        <v>45026.208333333336</v>
      </c>
      <c r="G6391" s="9">
        <v>45085.755613425928</v>
      </c>
    </row>
    <row r="6392" spans="1:7" x14ac:dyDescent="0.25">
      <c r="A6392" t="s">
        <v>2956</v>
      </c>
      <c r="B6392" t="s">
        <v>3068</v>
      </c>
      <c r="C6392">
        <v>1</v>
      </c>
      <c r="D6392">
        <v>1</v>
      </c>
      <c r="E6392" s="9">
        <v>45026.208333333336</v>
      </c>
      <c r="F6392" s="9">
        <v>45026.208333333336</v>
      </c>
      <c r="G6392" s="9">
        <v>45085.755613425928</v>
      </c>
    </row>
    <row r="6393" spans="1:7" x14ac:dyDescent="0.25">
      <c r="A6393" t="s">
        <v>2830</v>
      </c>
      <c r="B6393" t="s">
        <v>3068</v>
      </c>
      <c r="C6393">
        <v>1</v>
      </c>
      <c r="D6393">
        <v>1</v>
      </c>
      <c r="E6393" s="9">
        <v>45026.208333333336</v>
      </c>
      <c r="F6393" s="9">
        <v>45026.208333333336</v>
      </c>
      <c r="G6393" s="9">
        <v>45085.755613425928</v>
      </c>
    </row>
    <row r="6394" spans="1:7" x14ac:dyDescent="0.25">
      <c r="A6394" t="s">
        <v>2831</v>
      </c>
      <c r="B6394" t="s">
        <v>3068</v>
      </c>
      <c r="C6394">
        <v>1</v>
      </c>
      <c r="D6394">
        <v>1</v>
      </c>
      <c r="E6394" s="9">
        <v>45026.208333333336</v>
      </c>
      <c r="F6394" s="9">
        <v>45026.208333333336</v>
      </c>
      <c r="G6394" s="9">
        <v>45085.755613425928</v>
      </c>
    </row>
    <row r="6395" spans="1:7" x14ac:dyDescent="0.25">
      <c r="A6395" t="s">
        <v>2836</v>
      </c>
      <c r="B6395" t="s">
        <v>3068</v>
      </c>
      <c r="C6395">
        <v>1</v>
      </c>
      <c r="D6395">
        <v>1</v>
      </c>
      <c r="E6395" s="9">
        <v>45026.208333333336</v>
      </c>
      <c r="F6395" s="9">
        <v>45026.208333333336</v>
      </c>
      <c r="G6395" s="9">
        <v>45085.755613425928</v>
      </c>
    </row>
    <row r="6396" spans="1:7" x14ac:dyDescent="0.25">
      <c r="A6396" t="s">
        <v>2841</v>
      </c>
      <c r="B6396" t="s">
        <v>3068</v>
      </c>
      <c r="C6396">
        <v>1</v>
      </c>
      <c r="D6396">
        <v>1</v>
      </c>
      <c r="E6396" s="9">
        <v>45026.208333333336</v>
      </c>
      <c r="F6396" s="9">
        <v>45026.208333333336</v>
      </c>
      <c r="G6396" s="9">
        <v>45085.755624999998</v>
      </c>
    </row>
    <row r="6397" spans="1:7" x14ac:dyDescent="0.25">
      <c r="A6397" t="s">
        <v>2843</v>
      </c>
      <c r="B6397" t="s">
        <v>3068</v>
      </c>
      <c r="C6397">
        <v>1</v>
      </c>
      <c r="D6397">
        <v>1</v>
      </c>
      <c r="E6397" s="9">
        <v>45026.208333333336</v>
      </c>
      <c r="F6397" s="9">
        <v>45026.208333333336</v>
      </c>
      <c r="G6397" s="9">
        <v>45085.755624999998</v>
      </c>
    </row>
    <row r="6398" spans="1:7" x14ac:dyDescent="0.25">
      <c r="A6398" t="s">
        <v>2848</v>
      </c>
      <c r="B6398" t="s">
        <v>3068</v>
      </c>
      <c r="C6398">
        <v>1</v>
      </c>
      <c r="D6398">
        <v>1</v>
      </c>
      <c r="E6398" s="9">
        <v>45026.208333333336</v>
      </c>
      <c r="F6398" s="9">
        <v>45026.208333333336</v>
      </c>
      <c r="G6398" s="9">
        <v>45085.755624999998</v>
      </c>
    </row>
    <row r="6399" spans="1:7" x14ac:dyDescent="0.25">
      <c r="A6399" t="s">
        <v>2854</v>
      </c>
      <c r="B6399" t="s">
        <v>3068</v>
      </c>
      <c r="C6399">
        <v>1</v>
      </c>
      <c r="D6399">
        <v>1</v>
      </c>
      <c r="E6399" s="9">
        <v>45026.208333333336</v>
      </c>
      <c r="F6399" s="9">
        <v>45026.208333333336</v>
      </c>
      <c r="G6399" s="9">
        <v>45085.755624999998</v>
      </c>
    </row>
    <row r="6400" spans="1:7" x14ac:dyDescent="0.25">
      <c r="A6400" t="s">
        <v>2857</v>
      </c>
      <c r="B6400" t="s">
        <v>3068</v>
      </c>
      <c r="C6400">
        <v>1</v>
      </c>
      <c r="D6400">
        <v>1</v>
      </c>
      <c r="E6400" s="9">
        <v>45026.208333333336</v>
      </c>
      <c r="F6400" s="9">
        <v>45026.208333333336</v>
      </c>
      <c r="G6400" s="9">
        <v>45085.755624999998</v>
      </c>
    </row>
    <row r="6401" spans="1:7" x14ac:dyDescent="0.25">
      <c r="A6401" t="s">
        <v>2865</v>
      </c>
      <c r="B6401" t="s">
        <v>3068</v>
      </c>
      <c r="C6401">
        <v>1</v>
      </c>
      <c r="D6401">
        <v>1</v>
      </c>
      <c r="E6401" s="9">
        <v>45026.208333333336</v>
      </c>
      <c r="F6401" s="9">
        <v>45026.208333333336</v>
      </c>
      <c r="G6401" s="9">
        <v>45085.755624999998</v>
      </c>
    </row>
    <row r="6402" spans="1:7" x14ac:dyDescent="0.25">
      <c r="A6402" t="s">
        <v>2866</v>
      </c>
      <c r="B6402" t="s">
        <v>3068</v>
      </c>
      <c r="C6402">
        <v>1</v>
      </c>
      <c r="D6402">
        <v>1</v>
      </c>
      <c r="E6402" s="9">
        <v>45026.208333333336</v>
      </c>
      <c r="F6402" s="9">
        <v>45026.208333333336</v>
      </c>
      <c r="G6402" s="9">
        <v>45085.755624999998</v>
      </c>
    </row>
    <row r="6403" spans="1:7" x14ac:dyDescent="0.25">
      <c r="A6403" t="s">
        <v>2867</v>
      </c>
      <c r="B6403" t="s">
        <v>3068</v>
      </c>
      <c r="C6403">
        <v>1</v>
      </c>
      <c r="D6403">
        <v>1</v>
      </c>
      <c r="E6403" s="9">
        <v>45026.208333333336</v>
      </c>
      <c r="F6403" s="9">
        <v>45026.208333333336</v>
      </c>
      <c r="G6403" s="9">
        <v>45085.755624999998</v>
      </c>
    </row>
    <row r="6404" spans="1:7" x14ac:dyDescent="0.25">
      <c r="A6404" t="s">
        <v>2870</v>
      </c>
      <c r="B6404" t="s">
        <v>3068</v>
      </c>
      <c r="C6404">
        <v>1</v>
      </c>
      <c r="D6404">
        <v>1</v>
      </c>
      <c r="E6404" s="9">
        <v>45026.208333333336</v>
      </c>
      <c r="F6404" s="9">
        <v>45026.208333333336</v>
      </c>
      <c r="G6404" s="9">
        <v>45085.755624999998</v>
      </c>
    </row>
    <row r="6405" spans="1:7" x14ac:dyDescent="0.25">
      <c r="A6405" t="s">
        <v>2871</v>
      </c>
      <c r="B6405" t="s">
        <v>3068</v>
      </c>
      <c r="C6405">
        <v>1</v>
      </c>
      <c r="D6405">
        <v>1</v>
      </c>
      <c r="E6405" s="9">
        <v>45026.208333333336</v>
      </c>
      <c r="F6405" s="9">
        <v>45026.208333333336</v>
      </c>
      <c r="G6405" s="9">
        <v>45085.755624999998</v>
      </c>
    </row>
    <row r="6406" spans="1:7" x14ac:dyDescent="0.25">
      <c r="A6406" t="s">
        <v>2872</v>
      </c>
      <c r="B6406" t="s">
        <v>3068</v>
      </c>
      <c r="C6406">
        <v>1</v>
      </c>
      <c r="D6406">
        <v>1</v>
      </c>
      <c r="E6406" s="9">
        <v>45026.208333333336</v>
      </c>
      <c r="F6406" s="9">
        <v>45026.208333333336</v>
      </c>
      <c r="G6406" s="9">
        <v>45085.755636574075</v>
      </c>
    </row>
    <row r="6407" spans="1:7" x14ac:dyDescent="0.25">
      <c r="A6407" t="s">
        <v>2873</v>
      </c>
      <c r="B6407" t="s">
        <v>3068</v>
      </c>
      <c r="C6407">
        <v>1</v>
      </c>
      <c r="D6407">
        <v>1</v>
      </c>
      <c r="E6407" s="9">
        <v>45026.208333333336</v>
      </c>
      <c r="F6407" s="9">
        <v>45026.208333333336</v>
      </c>
      <c r="G6407" s="9">
        <v>45085.755636574075</v>
      </c>
    </row>
    <row r="6408" spans="1:7" x14ac:dyDescent="0.25">
      <c r="A6408" t="s">
        <v>2874</v>
      </c>
      <c r="B6408" t="s">
        <v>3068</v>
      </c>
      <c r="C6408">
        <v>1</v>
      </c>
      <c r="D6408">
        <v>1</v>
      </c>
      <c r="E6408" s="9">
        <v>45026.208333333336</v>
      </c>
      <c r="F6408" s="9">
        <v>45026.208333333336</v>
      </c>
      <c r="G6408" s="9">
        <v>45085.755636574075</v>
      </c>
    </row>
    <row r="6409" spans="1:7" x14ac:dyDescent="0.25">
      <c r="A6409" t="s">
        <v>2875</v>
      </c>
      <c r="B6409" t="s">
        <v>3068</v>
      </c>
      <c r="C6409">
        <v>1</v>
      </c>
      <c r="D6409">
        <v>1</v>
      </c>
      <c r="E6409" s="9">
        <v>45026.208333333336</v>
      </c>
      <c r="F6409" s="9">
        <v>45026.208333333336</v>
      </c>
      <c r="G6409" s="9">
        <v>45085.755636574075</v>
      </c>
    </row>
    <row r="6410" spans="1:7" x14ac:dyDescent="0.25">
      <c r="A6410" t="s">
        <v>2876</v>
      </c>
      <c r="B6410" t="s">
        <v>3068</v>
      </c>
      <c r="C6410">
        <v>1</v>
      </c>
      <c r="D6410">
        <v>1</v>
      </c>
      <c r="E6410" s="9">
        <v>45026.208333333336</v>
      </c>
      <c r="F6410" s="9">
        <v>45026.208333333336</v>
      </c>
      <c r="G6410" s="9">
        <v>45085.755636574075</v>
      </c>
    </row>
    <row r="6411" spans="1:7" x14ac:dyDescent="0.25">
      <c r="A6411" t="s">
        <v>5497</v>
      </c>
      <c r="B6411" t="s">
        <v>3068</v>
      </c>
      <c r="C6411">
        <v>1</v>
      </c>
      <c r="D6411">
        <v>1</v>
      </c>
      <c r="E6411" s="9">
        <v>45026.208333333336</v>
      </c>
      <c r="F6411" s="9">
        <v>45026.208333333336</v>
      </c>
      <c r="G6411" s="9">
        <v>45085.755636574075</v>
      </c>
    </row>
    <row r="6412" spans="1:7" x14ac:dyDescent="0.25">
      <c r="A6412" t="s">
        <v>5684</v>
      </c>
      <c r="B6412" t="s">
        <v>3068</v>
      </c>
      <c r="C6412">
        <v>1</v>
      </c>
      <c r="D6412">
        <v>1</v>
      </c>
      <c r="E6412" s="9">
        <v>45026.208333333336</v>
      </c>
      <c r="F6412" s="9">
        <v>45026.208333333336</v>
      </c>
      <c r="G6412" s="9">
        <v>45085.755636574075</v>
      </c>
    </row>
    <row r="6413" spans="1:7" x14ac:dyDescent="0.25">
      <c r="A6413" t="s">
        <v>5558</v>
      </c>
      <c r="B6413" t="s">
        <v>3068</v>
      </c>
      <c r="C6413">
        <v>1</v>
      </c>
      <c r="D6413">
        <v>1</v>
      </c>
      <c r="E6413" s="9">
        <v>45026.208333333336</v>
      </c>
      <c r="F6413" s="9">
        <v>45026.208333333336</v>
      </c>
      <c r="G6413" s="9">
        <v>45085.755636574075</v>
      </c>
    </row>
    <row r="6414" spans="1:7" x14ac:dyDescent="0.25">
      <c r="A6414" t="s">
        <v>5496</v>
      </c>
      <c r="B6414" t="s">
        <v>3068</v>
      </c>
      <c r="C6414">
        <v>1</v>
      </c>
      <c r="D6414">
        <v>1</v>
      </c>
      <c r="E6414" s="9">
        <v>45026.208333333336</v>
      </c>
      <c r="F6414" s="9">
        <v>45026.208333333336</v>
      </c>
      <c r="G6414" s="9">
        <v>45085.755636574075</v>
      </c>
    </row>
    <row r="6415" spans="1:7" x14ac:dyDescent="0.25">
      <c r="A6415" t="s">
        <v>5498</v>
      </c>
      <c r="B6415" t="s">
        <v>3068</v>
      </c>
      <c r="C6415">
        <v>1</v>
      </c>
      <c r="D6415">
        <v>1</v>
      </c>
      <c r="E6415" s="9">
        <v>45026.208333333336</v>
      </c>
      <c r="F6415" s="9">
        <v>45026.208333333336</v>
      </c>
      <c r="G6415" s="9">
        <v>45085.755648148152</v>
      </c>
    </row>
    <row r="6416" spans="1:7" x14ac:dyDescent="0.25">
      <c r="A6416" t="s">
        <v>5499</v>
      </c>
      <c r="B6416" t="s">
        <v>3068</v>
      </c>
      <c r="C6416">
        <v>1</v>
      </c>
      <c r="D6416">
        <v>1</v>
      </c>
      <c r="E6416" s="9">
        <v>45026.208333333336</v>
      </c>
      <c r="F6416" s="9">
        <v>45026.208333333336</v>
      </c>
      <c r="G6416" s="9">
        <v>45085.755648148152</v>
      </c>
    </row>
    <row r="6417" spans="1:7" x14ac:dyDescent="0.25">
      <c r="A6417" t="s">
        <v>2878</v>
      </c>
      <c r="B6417" t="s">
        <v>3068</v>
      </c>
      <c r="C6417">
        <v>1</v>
      </c>
      <c r="D6417">
        <v>1</v>
      </c>
      <c r="E6417" s="9">
        <v>45026.208333333336</v>
      </c>
      <c r="F6417" s="9">
        <v>45026.208333333336</v>
      </c>
      <c r="G6417" s="9">
        <v>45085.755648148152</v>
      </c>
    </row>
    <row r="6418" spans="1:7" x14ac:dyDescent="0.25">
      <c r="A6418" t="s">
        <v>2880</v>
      </c>
      <c r="B6418" t="s">
        <v>3068</v>
      </c>
      <c r="C6418">
        <v>1</v>
      </c>
      <c r="D6418">
        <v>1</v>
      </c>
      <c r="E6418" s="9">
        <v>45026.208333333336</v>
      </c>
      <c r="F6418" s="9">
        <v>45026.208333333336</v>
      </c>
      <c r="G6418" s="9">
        <v>45085.755648148152</v>
      </c>
    </row>
    <row r="6419" spans="1:7" x14ac:dyDescent="0.25">
      <c r="A6419" t="s">
        <v>2881</v>
      </c>
      <c r="B6419" t="s">
        <v>3068</v>
      </c>
      <c r="C6419">
        <v>1</v>
      </c>
      <c r="D6419">
        <v>1</v>
      </c>
      <c r="E6419" s="9">
        <v>45026.208333333336</v>
      </c>
      <c r="F6419" s="9">
        <v>45026.208333333336</v>
      </c>
      <c r="G6419" s="9">
        <v>45085.755648148152</v>
      </c>
    </row>
    <row r="6420" spans="1:7" x14ac:dyDescent="0.25">
      <c r="A6420" t="s">
        <v>2883</v>
      </c>
      <c r="B6420" t="s">
        <v>3068</v>
      </c>
      <c r="C6420">
        <v>1</v>
      </c>
      <c r="D6420">
        <v>1</v>
      </c>
      <c r="E6420" s="9">
        <v>45026.208333333336</v>
      </c>
      <c r="F6420" s="9">
        <v>45026.208333333336</v>
      </c>
      <c r="G6420" s="9">
        <v>45085.755648148152</v>
      </c>
    </row>
    <row r="6421" spans="1:7" x14ac:dyDescent="0.25">
      <c r="A6421" t="s">
        <v>2884</v>
      </c>
      <c r="B6421" t="s">
        <v>3068</v>
      </c>
      <c r="C6421">
        <v>1</v>
      </c>
      <c r="D6421">
        <v>1</v>
      </c>
      <c r="E6421" s="9">
        <v>45026.208333333336</v>
      </c>
      <c r="F6421" s="9">
        <v>45026.208333333336</v>
      </c>
      <c r="G6421" s="9">
        <v>45085.755648148152</v>
      </c>
    </row>
    <row r="6422" spans="1:7" x14ac:dyDescent="0.25">
      <c r="A6422" t="s">
        <v>5502</v>
      </c>
      <c r="B6422" t="s">
        <v>3068</v>
      </c>
      <c r="C6422">
        <v>1</v>
      </c>
      <c r="D6422">
        <v>1</v>
      </c>
      <c r="E6422" s="9">
        <v>45026.208333333336</v>
      </c>
      <c r="F6422" s="9">
        <v>45026.208333333336</v>
      </c>
      <c r="G6422" s="9">
        <v>45085.755659722221</v>
      </c>
    </row>
    <row r="6423" spans="1:7" x14ac:dyDescent="0.25">
      <c r="A6423" t="s">
        <v>5611</v>
      </c>
      <c r="B6423" t="s">
        <v>3068</v>
      </c>
      <c r="C6423">
        <v>1</v>
      </c>
      <c r="D6423">
        <v>1</v>
      </c>
      <c r="E6423" s="9">
        <v>45026.208333333336</v>
      </c>
      <c r="F6423" s="9">
        <v>45026.208333333336</v>
      </c>
      <c r="G6423" s="9">
        <v>45085.755659722221</v>
      </c>
    </row>
    <row r="6424" spans="1:7" x14ac:dyDescent="0.25">
      <c r="A6424" t="s">
        <v>5559</v>
      </c>
      <c r="B6424" t="s">
        <v>3068</v>
      </c>
      <c r="C6424">
        <v>1</v>
      </c>
      <c r="D6424">
        <v>1</v>
      </c>
      <c r="E6424" s="9">
        <v>45026.208333333336</v>
      </c>
      <c r="F6424" s="9">
        <v>45026.208333333336</v>
      </c>
      <c r="G6424" s="9">
        <v>45085.755659722221</v>
      </c>
    </row>
    <row r="6425" spans="1:7" x14ac:dyDescent="0.25">
      <c r="A6425" t="s">
        <v>2928</v>
      </c>
      <c r="B6425" t="s">
        <v>3068</v>
      </c>
      <c r="C6425">
        <v>1</v>
      </c>
      <c r="D6425">
        <v>1</v>
      </c>
      <c r="E6425" s="9">
        <v>45026.208333333336</v>
      </c>
      <c r="F6425" s="9">
        <v>45026.208333333336</v>
      </c>
      <c r="G6425" s="9">
        <v>45085.755659722221</v>
      </c>
    </row>
    <row r="6426" spans="1:7" x14ac:dyDescent="0.25">
      <c r="A6426" t="s">
        <v>2897</v>
      </c>
      <c r="B6426" t="s">
        <v>3068</v>
      </c>
      <c r="C6426">
        <v>1</v>
      </c>
      <c r="D6426">
        <v>1</v>
      </c>
      <c r="E6426" s="9">
        <v>45026.208333333336</v>
      </c>
      <c r="F6426" s="9">
        <v>45026.208333333336</v>
      </c>
      <c r="G6426" s="9">
        <v>45085.755659722221</v>
      </c>
    </row>
    <row r="6427" spans="1:7" x14ac:dyDescent="0.25">
      <c r="A6427" t="s">
        <v>2898</v>
      </c>
      <c r="B6427" t="s">
        <v>3068</v>
      </c>
      <c r="C6427">
        <v>1</v>
      </c>
      <c r="D6427">
        <v>1</v>
      </c>
      <c r="E6427" s="9">
        <v>45026.208333333336</v>
      </c>
      <c r="F6427" s="9">
        <v>45026.208333333336</v>
      </c>
      <c r="G6427" s="9">
        <v>45085.755659722221</v>
      </c>
    </row>
    <row r="6428" spans="1:7" x14ac:dyDescent="0.25">
      <c r="A6428" t="s">
        <v>5504</v>
      </c>
      <c r="B6428" t="s">
        <v>3068</v>
      </c>
      <c r="C6428">
        <v>1</v>
      </c>
      <c r="D6428">
        <v>1</v>
      </c>
      <c r="E6428" s="9">
        <v>45026.208333333336</v>
      </c>
      <c r="F6428" s="9">
        <v>45026.208333333336</v>
      </c>
      <c r="G6428" s="9">
        <v>45085.755659722221</v>
      </c>
    </row>
    <row r="6429" spans="1:7" x14ac:dyDescent="0.25">
      <c r="A6429" t="s">
        <v>2926</v>
      </c>
      <c r="B6429" t="s">
        <v>3068</v>
      </c>
      <c r="C6429">
        <v>1</v>
      </c>
      <c r="D6429">
        <v>1</v>
      </c>
      <c r="E6429" s="9">
        <v>45026.208333333336</v>
      </c>
      <c r="F6429" s="9">
        <v>45026.208333333336</v>
      </c>
      <c r="G6429" s="9">
        <v>45085.755659722221</v>
      </c>
    </row>
    <row r="6430" spans="1:7" x14ac:dyDescent="0.25">
      <c r="A6430" t="s">
        <v>2768</v>
      </c>
      <c r="B6430" t="s">
        <v>3068</v>
      </c>
      <c r="C6430">
        <v>1</v>
      </c>
      <c r="D6430">
        <v>1</v>
      </c>
      <c r="E6430" s="9">
        <v>45026.208333333336</v>
      </c>
      <c r="F6430" s="9">
        <v>45026.208333333336</v>
      </c>
      <c r="G6430" s="9">
        <v>45085.755659722221</v>
      </c>
    </row>
    <row r="6431" spans="1:7" x14ac:dyDescent="0.25">
      <c r="A6431" t="s">
        <v>2929</v>
      </c>
      <c r="B6431" t="s">
        <v>3068</v>
      </c>
      <c r="C6431">
        <v>1</v>
      </c>
      <c r="D6431">
        <v>1</v>
      </c>
      <c r="E6431" s="9">
        <v>45026.208333333336</v>
      </c>
      <c r="F6431" s="9">
        <v>45026.208333333336</v>
      </c>
      <c r="G6431" s="9">
        <v>45085.755671296298</v>
      </c>
    </row>
    <row r="6432" spans="1:7" x14ac:dyDescent="0.25">
      <c r="A6432" t="s">
        <v>2778</v>
      </c>
      <c r="B6432" t="s">
        <v>3068</v>
      </c>
      <c r="C6432">
        <v>1</v>
      </c>
      <c r="D6432">
        <v>1</v>
      </c>
      <c r="E6432" s="9">
        <v>45026.208333333336</v>
      </c>
      <c r="F6432" s="9">
        <v>45026.208333333336</v>
      </c>
      <c r="G6432" s="9">
        <v>45085.755671296298</v>
      </c>
    </row>
    <row r="6433" spans="1:7" x14ac:dyDescent="0.25">
      <c r="A6433" t="s">
        <v>5697</v>
      </c>
      <c r="B6433" t="s">
        <v>3068</v>
      </c>
      <c r="C6433">
        <v>1</v>
      </c>
      <c r="D6433">
        <v>1</v>
      </c>
      <c r="E6433" s="9">
        <v>45026.208333333336</v>
      </c>
      <c r="F6433" s="9">
        <v>45026.208333333336</v>
      </c>
      <c r="G6433" s="9">
        <v>45085.755671296298</v>
      </c>
    </row>
    <row r="6434" spans="1:7" x14ac:dyDescent="0.25">
      <c r="A6434" t="s">
        <v>2903</v>
      </c>
      <c r="B6434" t="s">
        <v>2201</v>
      </c>
      <c r="C6434">
        <v>1</v>
      </c>
      <c r="D6434">
        <v>1</v>
      </c>
      <c r="E6434" s="9">
        <v>45002.208333333336</v>
      </c>
      <c r="F6434" s="9">
        <v>45002.208333333336</v>
      </c>
      <c r="G6434" s="9">
        <v>45085.755671296298</v>
      </c>
    </row>
    <row r="6435" spans="1:7" x14ac:dyDescent="0.25">
      <c r="A6435" t="s">
        <v>2904</v>
      </c>
      <c r="B6435" t="s">
        <v>2201</v>
      </c>
      <c r="C6435">
        <v>1</v>
      </c>
      <c r="D6435">
        <v>1</v>
      </c>
      <c r="E6435" s="9">
        <v>45002.208333333336</v>
      </c>
      <c r="F6435" s="9">
        <v>45002.208333333336</v>
      </c>
      <c r="G6435" s="9">
        <v>45085.755671296298</v>
      </c>
    </row>
    <row r="6436" spans="1:7" x14ac:dyDescent="0.25">
      <c r="A6436" t="s">
        <v>2906</v>
      </c>
      <c r="B6436" t="s">
        <v>2201</v>
      </c>
      <c r="C6436">
        <v>1</v>
      </c>
      <c r="D6436">
        <v>1</v>
      </c>
      <c r="E6436" s="9">
        <v>45002.208333333336</v>
      </c>
      <c r="F6436" s="9">
        <v>45002.208333333336</v>
      </c>
      <c r="G6436" s="9">
        <v>45085.755671296298</v>
      </c>
    </row>
    <row r="6437" spans="1:7" x14ac:dyDescent="0.25">
      <c r="A6437" t="s">
        <v>2728</v>
      </c>
      <c r="B6437" t="s">
        <v>2201</v>
      </c>
      <c r="C6437">
        <v>1</v>
      </c>
      <c r="D6437">
        <v>1</v>
      </c>
      <c r="E6437" s="9">
        <v>45002.208333333336</v>
      </c>
      <c r="F6437" s="9">
        <v>45002.208333333336</v>
      </c>
      <c r="G6437" s="9">
        <v>45085.755671296298</v>
      </c>
    </row>
    <row r="6438" spans="1:7" x14ac:dyDescent="0.25">
      <c r="A6438" t="s">
        <v>2748</v>
      </c>
      <c r="B6438" t="s">
        <v>2201</v>
      </c>
      <c r="C6438">
        <v>1</v>
      </c>
      <c r="D6438">
        <v>1</v>
      </c>
      <c r="E6438" s="9">
        <v>45002.208333333336</v>
      </c>
      <c r="F6438" s="9">
        <v>45002.208333333336</v>
      </c>
      <c r="G6438" s="9">
        <v>45085.755671296298</v>
      </c>
    </row>
    <row r="6439" spans="1:7" x14ac:dyDescent="0.25">
      <c r="A6439" t="s">
        <v>2914</v>
      </c>
      <c r="B6439" t="s">
        <v>2201</v>
      </c>
      <c r="C6439">
        <v>1</v>
      </c>
      <c r="D6439">
        <v>1</v>
      </c>
      <c r="E6439" s="9">
        <v>45002.208333333336</v>
      </c>
      <c r="F6439" s="9">
        <v>45002.208333333336</v>
      </c>
      <c r="G6439" s="9">
        <v>45085.755671296298</v>
      </c>
    </row>
    <row r="6440" spans="1:7" x14ac:dyDescent="0.25">
      <c r="A6440" t="s">
        <v>2915</v>
      </c>
      <c r="B6440" t="s">
        <v>2201</v>
      </c>
      <c r="C6440">
        <v>1</v>
      </c>
      <c r="D6440">
        <v>1</v>
      </c>
      <c r="E6440" s="9">
        <v>45002.208333333336</v>
      </c>
      <c r="F6440" s="9">
        <v>45002.208333333336</v>
      </c>
      <c r="G6440" s="9">
        <v>45085.755682870367</v>
      </c>
    </row>
    <row r="6441" spans="1:7" x14ac:dyDescent="0.25">
      <c r="A6441" t="s">
        <v>2893</v>
      </c>
      <c r="B6441" t="s">
        <v>2201</v>
      </c>
      <c r="C6441">
        <v>1</v>
      </c>
      <c r="D6441">
        <v>1</v>
      </c>
      <c r="E6441" s="9">
        <v>45002.208333333336</v>
      </c>
      <c r="F6441" s="9">
        <v>45002.208333333336</v>
      </c>
      <c r="G6441" s="9">
        <v>45085.755682870367</v>
      </c>
    </row>
    <row r="6442" spans="1:7" x14ac:dyDescent="0.25">
      <c r="A6442" t="s">
        <v>5445</v>
      </c>
      <c r="B6442" t="s">
        <v>2201</v>
      </c>
      <c r="C6442">
        <v>1</v>
      </c>
      <c r="D6442">
        <v>1</v>
      </c>
      <c r="E6442" s="9">
        <v>45002.208333333336</v>
      </c>
      <c r="F6442" s="9">
        <v>45002.208333333336</v>
      </c>
      <c r="G6442" s="9">
        <v>45085.755682870367</v>
      </c>
    </row>
    <row r="6443" spans="1:7" x14ac:dyDescent="0.25">
      <c r="A6443" t="s">
        <v>2891</v>
      </c>
      <c r="B6443" t="s">
        <v>2201</v>
      </c>
      <c r="C6443">
        <v>1</v>
      </c>
      <c r="D6443">
        <v>1</v>
      </c>
      <c r="E6443" s="9">
        <v>45002.208333333336</v>
      </c>
      <c r="F6443" s="9">
        <v>45002.208333333336</v>
      </c>
      <c r="G6443" s="9">
        <v>45085.755682870367</v>
      </c>
    </row>
    <row r="6444" spans="1:7" x14ac:dyDescent="0.25">
      <c r="A6444" t="s">
        <v>2987</v>
      </c>
      <c r="B6444" t="s">
        <v>2201</v>
      </c>
      <c r="C6444">
        <v>1</v>
      </c>
      <c r="D6444">
        <v>1</v>
      </c>
      <c r="E6444" s="9">
        <v>45002.208333333336</v>
      </c>
      <c r="F6444" s="9">
        <v>45002.208333333336</v>
      </c>
      <c r="G6444" s="9">
        <v>45085.755682870367</v>
      </c>
    </row>
    <row r="6445" spans="1:7" x14ac:dyDescent="0.25">
      <c r="A6445" t="s">
        <v>2988</v>
      </c>
      <c r="B6445" t="s">
        <v>2201</v>
      </c>
      <c r="C6445">
        <v>1</v>
      </c>
      <c r="D6445">
        <v>1</v>
      </c>
      <c r="E6445" s="9">
        <v>45002.208333333336</v>
      </c>
      <c r="F6445" s="9">
        <v>45002.208333333336</v>
      </c>
      <c r="G6445" s="9">
        <v>45085.755682870367</v>
      </c>
    </row>
    <row r="6446" spans="1:7" x14ac:dyDescent="0.25">
      <c r="A6446" t="s">
        <v>5698</v>
      </c>
      <c r="B6446" t="s">
        <v>2201</v>
      </c>
      <c r="C6446">
        <v>1</v>
      </c>
      <c r="D6446">
        <v>1</v>
      </c>
      <c r="E6446" s="9">
        <v>45002.208333333336</v>
      </c>
      <c r="F6446" s="9">
        <v>45002.208333333336</v>
      </c>
      <c r="G6446" s="9">
        <v>45085.755682870367</v>
      </c>
    </row>
    <row r="6447" spans="1:7" x14ac:dyDescent="0.25">
      <c r="A6447" t="s">
        <v>5699</v>
      </c>
      <c r="B6447" t="s">
        <v>2201</v>
      </c>
      <c r="C6447">
        <v>1</v>
      </c>
      <c r="D6447">
        <v>1</v>
      </c>
      <c r="E6447" s="9">
        <v>45002.208333333336</v>
      </c>
      <c r="F6447" s="9">
        <v>45002.208333333336</v>
      </c>
      <c r="G6447" s="9">
        <v>45085.755682870367</v>
      </c>
    </row>
    <row r="6448" spans="1:7" x14ac:dyDescent="0.25">
      <c r="A6448" t="s">
        <v>5700</v>
      </c>
      <c r="B6448" t="s">
        <v>2201</v>
      </c>
      <c r="C6448">
        <v>1</v>
      </c>
      <c r="D6448">
        <v>1</v>
      </c>
      <c r="E6448" s="9">
        <v>45002.208333333336</v>
      </c>
      <c r="F6448" s="9">
        <v>45002.208333333336</v>
      </c>
      <c r="G6448" s="9">
        <v>45085.755682870367</v>
      </c>
    </row>
    <row r="6449" spans="1:7" x14ac:dyDescent="0.25">
      <c r="A6449" t="s">
        <v>5701</v>
      </c>
      <c r="B6449" t="s">
        <v>2201</v>
      </c>
      <c r="C6449">
        <v>1</v>
      </c>
      <c r="D6449">
        <v>1</v>
      </c>
      <c r="E6449" s="9">
        <v>45002.208333333336</v>
      </c>
      <c r="F6449" s="9">
        <v>45002.208333333336</v>
      </c>
      <c r="G6449" s="9">
        <v>45085.755694444444</v>
      </c>
    </row>
    <row r="6450" spans="1:7" x14ac:dyDescent="0.25">
      <c r="A6450" t="s">
        <v>5702</v>
      </c>
      <c r="B6450" t="s">
        <v>2201</v>
      </c>
      <c r="C6450">
        <v>1</v>
      </c>
      <c r="D6450">
        <v>1</v>
      </c>
      <c r="E6450" s="9">
        <v>45002.208333333336</v>
      </c>
      <c r="F6450" s="9">
        <v>45002.208333333336</v>
      </c>
      <c r="G6450" s="9">
        <v>45085.755694444444</v>
      </c>
    </row>
    <row r="6451" spans="1:7" x14ac:dyDescent="0.25">
      <c r="A6451" t="s">
        <v>5681</v>
      </c>
      <c r="B6451" t="s">
        <v>2201</v>
      </c>
      <c r="C6451">
        <v>1</v>
      </c>
      <c r="D6451">
        <v>1</v>
      </c>
      <c r="E6451" s="9">
        <v>45002.208333333336</v>
      </c>
      <c r="F6451" s="9">
        <v>45002.208333333336</v>
      </c>
      <c r="G6451" s="9">
        <v>45085.755694444444</v>
      </c>
    </row>
    <row r="6452" spans="1:7" x14ac:dyDescent="0.25">
      <c r="A6452" t="s">
        <v>5703</v>
      </c>
      <c r="B6452" t="s">
        <v>2201</v>
      </c>
      <c r="C6452">
        <v>1</v>
      </c>
      <c r="D6452">
        <v>1</v>
      </c>
      <c r="E6452" s="9">
        <v>45002.208333333336</v>
      </c>
      <c r="F6452" s="9">
        <v>45002.208333333336</v>
      </c>
      <c r="G6452" s="9">
        <v>45085.755694444444</v>
      </c>
    </row>
    <row r="6453" spans="1:7" x14ac:dyDescent="0.25">
      <c r="A6453" t="s">
        <v>5704</v>
      </c>
      <c r="B6453" t="s">
        <v>2201</v>
      </c>
      <c r="C6453">
        <v>1</v>
      </c>
      <c r="D6453">
        <v>1</v>
      </c>
      <c r="E6453" s="9">
        <v>45002.208333333336</v>
      </c>
      <c r="F6453" s="9">
        <v>45002.208333333336</v>
      </c>
      <c r="G6453" s="9">
        <v>45085.755694444444</v>
      </c>
    </row>
    <row r="6454" spans="1:7" x14ac:dyDescent="0.25">
      <c r="A6454" t="s">
        <v>5551</v>
      </c>
      <c r="B6454" t="s">
        <v>2201</v>
      </c>
      <c r="C6454">
        <v>1</v>
      </c>
      <c r="D6454">
        <v>1</v>
      </c>
      <c r="E6454" s="9">
        <v>45002.208333333336</v>
      </c>
      <c r="F6454" s="9">
        <v>45002.208333333336</v>
      </c>
      <c r="G6454" s="9">
        <v>45085.755694444444</v>
      </c>
    </row>
    <row r="6455" spans="1:7" x14ac:dyDescent="0.25">
      <c r="A6455" t="s">
        <v>2764</v>
      </c>
      <c r="B6455" t="s">
        <v>2201</v>
      </c>
      <c r="C6455">
        <v>1</v>
      </c>
      <c r="D6455">
        <v>1</v>
      </c>
      <c r="E6455" s="9">
        <v>45002.208333333336</v>
      </c>
      <c r="F6455" s="9">
        <v>45002.208333333336</v>
      </c>
      <c r="G6455" s="9">
        <v>45085.755694444444</v>
      </c>
    </row>
    <row r="6456" spans="1:7" x14ac:dyDescent="0.25">
      <c r="A6456" t="s">
        <v>2765</v>
      </c>
      <c r="B6456" t="s">
        <v>2201</v>
      </c>
      <c r="C6456">
        <v>1</v>
      </c>
      <c r="D6456">
        <v>1</v>
      </c>
      <c r="E6456" s="9">
        <v>45002.208333333336</v>
      </c>
      <c r="F6456" s="9">
        <v>45002.208333333336</v>
      </c>
      <c r="G6456" s="9">
        <v>45085.755694444444</v>
      </c>
    </row>
    <row r="6457" spans="1:7" x14ac:dyDescent="0.25">
      <c r="A6457" t="s">
        <v>2921</v>
      </c>
      <c r="B6457" t="s">
        <v>2201</v>
      </c>
      <c r="C6457">
        <v>1</v>
      </c>
      <c r="D6457">
        <v>1</v>
      </c>
      <c r="E6457" s="9">
        <v>45002.208333333336</v>
      </c>
      <c r="F6457" s="9">
        <v>45002.208333333336</v>
      </c>
      <c r="G6457" s="9">
        <v>45085.755694444444</v>
      </c>
    </row>
    <row r="6458" spans="1:7" x14ac:dyDescent="0.25">
      <c r="A6458" t="s">
        <v>2926</v>
      </c>
      <c r="B6458" t="s">
        <v>2201</v>
      </c>
      <c r="C6458">
        <v>1</v>
      </c>
      <c r="D6458">
        <v>1</v>
      </c>
      <c r="E6458" s="9">
        <v>45002.208333333336</v>
      </c>
      <c r="F6458" s="9">
        <v>45002.208333333336</v>
      </c>
      <c r="G6458" s="9">
        <v>45085.755706018521</v>
      </c>
    </row>
    <row r="6459" spans="1:7" x14ac:dyDescent="0.25">
      <c r="A6459" t="s">
        <v>2763</v>
      </c>
      <c r="B6459" t="s">
        <v>2201</v>
      </c>
      <c r="C6459">
        <v>1</v>
      </c>
      <c r="D6459">
        <v>1</v>
      </c>
      <c r="E6459" s="9">
        <v>45002.208333333336</v>
      </c>
      <c r="F6459" s="9">
        <v>45002.208333333336</v>
      </c>
      <c r="G6459" s="9">
        <v>45085.755706018521</v>
      </c>
    </row>
    <row r="6460" spans="1:7" x14ac:dyDescent="0.25">
      <c r="A6460" t="s">
        <v>2768</v>
      </c>
      <c r="B6460" t="s">
        <v>2201</v>
      </c>
      <c r="C6460">
        <v>1</v>
      </c>
      <c r="D6460">
        <v>1</v>
      </c>
      <c r="E6460" s="9">
        <v>45002.208333333336</v>
      </c>
      <c r="F6460" s="9">
        <v>45002.208333333336</v>
      </c>
      <c r="G6460" s="9">
        <v>45085.755706018521</v>
      </c>
    </row>
    <row r="6461" spans="1:7" x14ac:dyDescent="0.25">
      <c r="A6461" t="s">
        <v>2927</v>
      </c>
      <c r="B6461" t="s">
        <v>2201</v>
      </c>
      <c r="C6461">
        <v>1</v>
      </c>
      <c r="D6461">
        <v>1</v>
      </c>
      <c r="E6461" s="9">
        <v>45002.208333333336</v>
      </c>
      <c r="F6461" s="9">
        <v>45002.208333333336</v>
      </c>
      <c r="G6461" s="9">
        <v>45085.755706018521</v>
      </c>
    </row>
    <row r="6462" spans="1:7" x14ac:dyDescent="0.25">
      <c r="A6462" t="s">
        <v>2924</v>
      </c>
      <c r="B6462" t="s">
        <v>2201</v>
      </c>
      <c r="C6462">
        <v>1</v>
      </c>
      <c r="D6462">
        <v>1</v>
      </c>
      <c r="E6462" s="9">
        <v>45002.208333333336</v>
      </c>
      <c r="F6462" s="9">
        <v>45002.208333333336</v>
      </c>
      <c r="G6462" s="9">
        <v>45085.755706018521</v>
      </c>
    </row>
    <row r="6463" spans="1:7" x14ac:dyDescent="0.25">
      <c r="A6463" t="s">
        <v>2925</v>
      </c>
      <c r="B6463" t="s">
        <v>2201</v>
      </c>
      <c r="C6463">
        <v>1</v>
      </c>
      <c r="D6463">
        <v>1</v>
      </c>
      <c r="E6463" s="9">
        <v>45002.208333333336</v>
      </c>
      <c r="F6463" s="9">
        <v>45002.208333333336</v>
      </c>
      <c r="G6463" s="9">
        <v>45085.755706018521</v>
      </c>
    </row>
    <row r="6464" spans="1:7" x14ac:dyDescent="0.25">
      <c r="A6464" t="s">
        <v>2767</v>
      </c>
      <c r="B6464" t="s">
        <v>2201</v>
      </c>
      <c r="C6464">
        <v>1</v>
      </c>
      <c r="D6464">
        <v>1</v>
      </c>
      <c r="E6464" s="9">
        <v>45002.208333333336</v>
      </c>
      <c r="F6464" s="9">
        <v>45002.208333333336</v>
      </c>
      <c r="G6464" s="9">
        <v>45085.755706018521</v>
      </c>
    </row>
    <row r="6465" spans="1:7" x14ac:dyDescent="0.25">
      <c r="A6465" t="s">
        <v>2939</v>
      </c>
      <c r="B6465" t="s">
        <v>2201</v>
      </c>
      <c r="C6465">
        <v>1</v>
      </c>
      <c r="D6465">
        <v>1</v>
      </c>
      <c r="E6465" s="9">
        <v>45002.208333333336</v>
      </c>
      <c r="F6465" s="9">
        <v>45002.208333333336</v>
      </c>
      <c r="G6465" s="9">
        <v>45085.755706018521</v>
      </c>
    </row>
    <row r="6466" spans="1:7" x14ac:dyDescent="0.25">
      <c r="A6466" t="s">
        <v>2690</v>
      </c>
      <c r="B6466" t="s">
        <v>2201</v>
      </c>
      <c r="C6466">
        <v>1</v>
      </c>
      <c r="D6466">
        <v>1</v>
      </c>
      <c r="E6466" s="9">
        <v>45002.208333333336</v>
      </c>
      <c r="F6466" s="9">
        <v>45002.208333333336</v>
      </c>
      <c r="G6466" s="9">
        <v>45085.755706018521</v>
      </c>
    </row>
    <row r="6467" spans="1:7" x14ac:dyDescent="0.25">
      <c r="A6467" t="s">
        <v>5705</v>
      </c>
      <c r="B6467" t="s">
        <v>2201</v>
      </c>
      <c r="C6467">
        <v>1</v>
      </c>
      <c r="D6467">
        <v>1</v>
      </c>
      <c r="E6467" s="9">
        <v>45002.208333333336</v>
      </c>
      <c r="F6467" s="9">
        <v>45002.208333333336</v>
      </c>
      <c r="G6467" s="9">
        <v>45085.755706018521</v>
      </c>
    </row>
    <row r="6468" spans="1:7" x14ac:dyDescent="0.25">
      <c r="A6468" t="s">
        <v>5706</v>
      </c>
      <c r="B6468" t="s">
        <v>2201</v>
      </c>
      <c r="C6468">
        <v>1</v>
      </c>
      <c r="D6468">
        <v>1</v>
      </c>
      <c r="E6468" s="9">
        <v>45002.208333333336</v>
      </c>
      <c r="F6468" s="9">
        <v>45002.208333333336</v>
      </c>
      <c r="G6468" s="9">
        <v>45085.75571759259</v>
      </c>
    </row>
    <row r="6469" spans="1:7" x14ac:dyDescent="0.25">
      <c r="A6469" t="s">
        <v>5707</v>
      </c>
      <c r="B6469" t="s">
        <v>2201</v>
      </c>
      <c r="C6469">
        <v>1</v>
      </c>
      <c r="D6469">
        <v>1</v>
      </c>
      <c r="E6469" s="9">
        <v>45002.208333333336</v>
      </c>
      <c r="F6469" s="9">
        <v>45002.208333333336</v>
      </c>
      <c r="G6469" s="9">
        <v>45085.75571759259</v>
      </c>
    </row>
    <row r="6470" spans="1:7" x14ac:dyDescent="0.25">
      <c r="A6470" t="s">
        <v>5708</v>
      </c>
      <c r="B6470" t="s">
        <v>2201</v>
      </c>
      <c r="C6470">
        <v>1</v>
      </c>
      <c r="D6470">
        <v>1</v>
      </c>
      <c r="E6470" s="9">
        <v>45002.208333333336</v>
      </c>
      <c r="F6470" s="9">
        <v>45002.208333333336</v>
      </c>
      <c r="G6470" s="9">
        <v>45085.75571759259</v>
      </c>
    </row>
    <row r="6471" spans="1:7" x14ac:dyDescent="0.25">
      <c r="A6471" t="s">
        <v>2785</v>
      </c>
      <c r="B6471" t="s">
        <v>2201</v>
      </c>
      <c r="C6471">
        <v>1</v>
      </c>
      <c r="D6471">
        <v>1</v>
      </c>
      <c r="E6471" s="9">
        <v>45002.208333333336</v>
      </c>
      <c r="F6471" s="9">
        <v>45002.208333333336</v>
      </c>
      <c r="G6471" s="9">
        <v>45085.75571759259</v>
      </c>
    </row>
    <row r="6472" spans="1:7" x14ac:dyDescent="0.25">
      <c r="A6472" t="s">
        <v>5447</v>
      </c>
      <c r="B6472" t="s">
        <v>2201</v>
      </c>
      <c r="C6472">
        <v>1</v>
      </c>
      <c r="D6472">
        <v>1</v>
      </c>
      <c r="E6472" s="9">
        <v>45002.208333333336</v>
      </c>
      <c r="F6472" s="9">
        <v>45002.208333333336</v>
      </c>
      <c r="G6472" s="9">
        <v>45085.75571759259</v>
      </c>
    </row>
    <row r="6473" spans="1:7" x14ac:dyDescent="0.25">
      <c r="A6473" t="s">
        <v>2788</v>
      </c>
      <c r="B6473" t="s">
        <v>2201</v>
      </c>
      <c r="C6473">
        <v>1</v>
      </c>
      <c r="D6473">
        <v>1</v>
      </c>
      <c r="E6473" s="9">
        <v>45002.208333333336</v>
      </c>
      <c r="F6473" s="9">
        <v>45002.208333333336</v>
      </c>
      <c r="G6473" s="9">
        <v>45085.75571759259</v>
      </c>
    </row>
    <row r="6474" spans="1:7" x14ac:dyDescent="0.25">
      <c r="A6474" t="s">
        <v>2942</v>
      </c>
      <c r="B6474" t="s">
        <v>2201</v>
      </c>
      <c r="C6474">
        <v>1</v>
      </c>
      <c r="D6474">
        <v>1</v>
      </c>
      <c r="E6474" s="9">
        <v>45002.208333333336</v>
      </c>
      <c r="F6474" s="9">
        <v>45002.208333333336</v>
      </c>
      <c r="G6474" s="9">
        <v>45085.75571759259</v>
      </c>
    </row>
    <row r="6475" spans="1:7" x14ac:dyDescent="0.25">
      <c r="A6475" t="s">
        <v>2940</v>
      </c>
      <c r="B6475" t="s">
        <v>2201</v>
      </c>
      <c r="C6475">
        <v>1</v>
      </c>
      <c r="D6475">
        <v>1</v>
      </c>
      <c r="E6475" s="9">
        <v>45002.208333333336</v>
      </c>
      <c r="F6475" s="9">
        <v>45002.208333333336</v>
      </c>
      <c r="G6475" s="9">
        <v>45085.75571759259</v>
      </c>
    </row>
    <row r="6476" spans="1:7" x14ac:dyDescent="0.25">
      <c r="A6476" t="s">
        <v>2941</v>
      </c>
      <c r="B6476" t="s">
        <v>2201</v>
      </c>
      <c r="C6476">
        <v>1</v>
      </c>
      <c r="D6476">
        <v>1</v>
      </c>
      <c r="E6476" s="9">
        <v>45002.208333333336</v>
      </c>
      <c r="F6476" s="9">
        <v>45002.208333333336</v>
      </c>
      <c r="G6476" s="9">
        <v>45085.75571759259</v>
      </c>
    </row>
    <row r="6477" spans="1:7" x14ac:dyDescent="0.25">
      <c r="A6477" t="s">
        <v>2794</v>
      </c>
      <c r="B6477" t="s">
        <v>2201</v>
      </c>
      <c r="C6477">
        <v>1</v>
      </c>
      <c r="D6477">
        <v>1</v>
      </c>
      <c r="E6477" s="9">
        <v>45002.208333333336</v>
      </c>
      <c r="F6477" s="9">
        <v>45002.208333333336</v>
      </c>
      <c r="G6477" s="9">
        <v>45085.75571759259</v>
      </c>
    </row>
    <row r="6478" spans="1:7" x14ac:dyDescent="0.25">
      <c r="A6478" t="s">
        <v>2795</v>
      </c>
      <c r="B6478" t="s">
        <v>2201</v>
      </c>
      <c r="C6478">
        <v>1</v>
      </c>
      <c r="D6478">
        <v>1</v>
      </c>
      <c r="E6478" s="9">
        <v>45002.208333333336</v>
      </c>
      <c r="F6478" s="9">
        <v>45002.208333333336</v>
      </c>
      <c r="G6478" s="9">
        <v>45085.75576388889</v>
      </c>
    </row>
    <row r="6479" spans="1:7" x14ac:dyDescent="0.25">
      <c r="A6479" t="s">
        <v>2796</v>
      </c>
      <c r="B6479" t="s">
        <v>2201</v>
      </c>
      <c r="C6479">
        <v>1</v>
      </c>
      <c r="D6479">
        <v>1</v>
      </c>
      <c r="E6479" s="9">
        <v>45002.208333333336</v>
      </c>
      <c r="F6479" s="9">
        <v>45002.208333333336</v>
      </c>
      <c r="G6479" s="9">
        <v>45085.75576388889</v>
      </c>
    </row>
    <row r="6480" spans="1:7" x14ac:dyDescent="0.25">
      <c r="A6480" t="s">
        <v>2943</v>
      </c>
      <c r="B6480" t="s">
        <v>2201</v>
      </c>
      <c r="C6480">
        <v>1</v>
      </c>
      <c r="D6480">
        <v>1</v>
      </c>
      <c r="E6480" s="9">
        <v>45002.208333333336</v>
      </c>
      <c r="F6480" s="9">
        <v>45002.208333333336</v>
      </c>
      <c r="G6480" s="9">
        <v>45085.75576388889</v>
      </c>
    </row>
    <row r="6481" spans="1:7" x14ac:dyDescent="0.25">
      <c r="A6481" t="s">
        <v>2797</v>
      </c>
      <c r="B6481" t="s">
        <v>2201</v>
      </c>
      <c r="C6481">
        <v>1</v>
      </c>
      <c r="D6481">
        <v>1</v>
      </c>
      <c r="E6481" s="9">
        <v>45002.208333333336</v>
      </c>
      <c r="F6481" s="9">
        <v>45002.208333333336</v>
      </c>
      <c r="G6481" s="9">
        <v>45085.75576388889</v>
      </c>
    </row>
    <row r="6482" spans="1:7" x14ac:dyDescent="0.25">
      <c r="A6482" t="s">
        <v>2262</v>
      </c>
      <c r="B6482" t="s">
        <v>2201</v>
      </c>
      <c r="C6482">
        <v>1</v>
      </c>
      <c r="D6482">
        <v>1</v>
      </c>
      <c r="E6482" s="9">
        <v>45002.208333333336</v>
      </c>
      <c r="F6482" s="9">
        <v>45002.208333333336</v>
      </c>
      <c r="G6482" s="9">
        <v>45085.75576388889</v>
      </c>
    </row>
    <row r="6483" spans="1:7" x14ac:dyDescent="0.25">
      <c r="A6483" t="s">
        <v>2923</v>
      </c>
      <c r="B6483" t="s">
        <v>2201</v>
      </c>
      <c r="C6483">
        <v>1</v>
      </c>
      <c r="D6483">
        <v>1</v>
      </c>
      <c r="E6483" s="9">
        <v>45002.208333333336</v>
      </c>
      <c r="F6483" s="9">
        <v>45002.208333333336</v>
      </c>
      <c r="G6483" s="9">
        <v>45085.75576388889</v>
      </c>
    </row>
    <row r="6484" spans="1:7" x14ac:dyDescent="0.25">
      <c r="A6484" t="s">
        <v>2946</v>
      </c>
      <c r="B6484" t="s">
        <v>2201</v>
      </c>
      <c r="C6484">
        <v>1</v>
      </c>
      <c r="D6484">
        <v>1</v>
      </c>
      <c r="E6484" s="9">
        <v>45002.208333333336</v>
      </c>
      <c r="F6484" s="9">
        <v>45002.208333333336</v>
      </c>
      <c r="G6484" s="9">
        <v>45085.75576388889</v>
      </c>
    </row>
    <row r="6485" spans="1:7" x14ac:dyDescent="0.25">
      <c r="A6485" t="s">
        <v>5555</v>
      </c>
      <c r="B6485" t="s">
        <v>2201</v>
      </c>
      <c r="C6485">
        <v>1</v>
      </c>
      <c r="D6485">
        <v>1</v>
      </c>
      <c r="E6485" s="9">
        <v>45002.208333333336</v>
      </c>
      <c r="F6485" s="9">
        <v>45002.208333333336</v>
      </c>
      <c r="G6485" s="9">
        <v>45085.75576388889</v>
      </c>
    </row>
    <row r="6486" spans="1:7" x14ac:dyDescent="0.25">
      <c r="A6486" t="s">
        <v>5709</v>
      </c>
      <c r="B6486" t="s">
        <v>2201</v>
      </c>
      <c r="C6486">
        <v>1</v>
      </c>
      <c r="D6486">
        <v>1</v>
      </c>
      <c r="E6486" s="9">
        <v>45002.208333333336</v>
      </c>
      <c r="F6486" s="9">
        <v>45002.208333333336</v>
      </c>
      <c r="G6486" s="9">
        <v>45085.75577546296</v>
      </c>
    </row>
    <row r="6487" spans="1:7" x14ac:dyDescent="0.25">
      <c r="A6487" t="s">
        <v>5579</v>
      </c>
      <c r="B6487" t="s">
        <v>2201</v>
      </c>
      <c r="C6487">
        <v>1</v>
      </c>
      <c r="D6487">
        <v>1</v>
      </c>
      <c r="E6487" s="9">
        <v>45002.208333333336</v>
      </c>
      <c r="F6487" s="9">
        <v>45002.208333333336</v>
      </c>
      <c r="G6487" s="9">
        <v>45085.75577546296</v>
      </c>
    </row>
    <row r="6488" spans="1:7" x14ac:dyDescent="0.25">
      <c r="A6488" t="s">
        <v>2920</v>
      </c>
      <c r="B6488" t="s">
        <v>2201</v>
      </c>
      <c r="C6488">
        <v>1</v>
      </c>
      <c r="D6488">
        <v>1</v>
      </c>
      <c r="E6488" s="9">
        <v>45002.208333333336</v>
      </c>
      <c r="F6488" s="9">
        <v>45002.208333333336</v>
      </c>
      <c r="G6488" s="9">
        <v>45085.75577546296</v>
      </c>
    </row>
    <row r="6489" spans="1:7" x14ac:dyDescent="0.25">
      <c r="A6489" t="s">
        <v>2841</v>
      </c>
      <c r="B6489" t="s">
        <v>2201</v>
      </c>
      <c r="C6489">
        <v>1</v>
      </c>
      <c r="D6489">
        <v>1</v>
      </c>
      <c r="E6489" s="9">
        <v>45002.208333333336</v>
      </c>
      <c r="F6489" s="9">
        <v>45002.208333333336</v>
      </c>
      <c r="G6489" s="9">
        <v>45085.75577546296</v>
      </c>
    </row>
    <row r="6490" spans="1:7" x14ac:dyDescent="0.25">
      <c r="A6490" t="s">
        <v>2960</v>
      </c>
      <c r="B6490" t="s">
        <v>2201</v>
      </c>
      <c r="C6490">
        <v>1</v>
      </c>
      <c r="D6490">
        <v>1</v>
      </c>
      <c r="E6490" s="9">
        <v>45002.208333333336</v>
      </c>
      <c r="F6490" s="9">
        <v>45002.208333333336</v>
      </c>
      <c r="G6490" s="9">
        <v>45085.75577546296</v>
      </c>
    </row>
    <row r="6491" spans="1:7" x14ac:dyDescent="0.25">
      <c r="A6491" t="s">
        <v>2843</v>
      </c>
      <c r="B6491" t="s">
        <v>2201</v>
      </c>
      <c r="C6491">
        <v>1</v>
      </c>
      <c r="D6491">
        <v>1</v>
      </c>
      <c r="E6491" s="9">
        <v>45002.208333333336</v>
      </c>
      <c r="F6491" s="9">
        <v>45002.208333333336</v>
      </c>
      <c r="G6491" s="9">
        <v>45085.75577546296</v>
      </c>
    </row>
    <row r="6492" spans="1:7" x14ac:dyDescent="0.25">
      <c r="A6492" t="s">
        <v>2844</v>
      </c>
      <c r="B6492" t="s">
        <v>2201</v>
      </c>
      <c r="C6492">
        <v>1</v>
      </c>
      <c r="D6492">
        <v>1</v>
      </c>
      <c r="E6492" s="9">
        <v>45002.208333333336</v>
      </c>
      <c r="F6492" s="9">
        <v>45002.208333333336</v>
      </c>
      <c r="G6492" s="9">
        <v>45085.75577546296</v>
      </c>
    </row>
    <row r="6493" spans="1:7" x14ac:dyDescent="0.25">
      <c r="A6493" t="s">
        <v>2845</v>
      </c>
      <c r="B6493" t="s">
        <v>2201</v>
      </c>
      <c r="C6493">
        <v>1</v>
      </c>
      <c r="D6493">
        <v>1</v>
      </c>
      <c r="E6493" s="9">
        <v>45002.208333333336</v>
      </c>
      <c r="F6493" s="9">
        <v>45002.208333333336</v>
      </c>
      <c r="G6493" s="9">
        <v>45085.75577546296</v>
      </c>
    </row>
    <row r="6494" spans="1:7" x14ac:dyDescent="0.25">
      <c r="A6494" t="s">
        <v>2866</v>
      </c>
      <c r="B6494" t="s">
        <v>2201</v>
      </c>
      <c r="C6494">
        <v>1</v>
      </c>
      <c r="D6494">
        <v>1</v>
      </c>
      <c r="E6494" s="9">
        <v>45002.208333333336</v>
      </c>
      <c r="F6494" s="9">
        <v>45002.208333333336</v>
      </c>
      <c r="G6494" s="9">
        <v>45085.75577546296</v>
      </c>
    </row>
    <row r="6495" spans="1:7" x14ac:dyDescent="0.25">
      <c r="A6495" t="s">
        <v>2867</v>
      </c>
      <c r="B6495" t="s">
        <v>2201</v>
      </c>
      <c r="C6495">
        <v>1</v>
      </c>
      <c r="D6495">
        <v>1</v>
      </c>
      <c r="E6495" s="9">
        <v>45002.208333333336</v>
      </c>
      <c r="F6495" s="9">
        <v>45002.208333333336</v>
      </c>
      <c r="G6495" s="9">
        <v>45085.755787037036</v>
      </c>
    </row>
    <row r="6496" spans="1:7" x14ac:dyDescent="0.25">
      <c r="A6496" t="s">
        <v>2868</v>
      </c>
      <c r="B6496" t="s">
        <v>2201</v>
      </c>
      <c r="C6496">
        <v>1</v>
      </c>
      <c r="D6496">
        <v>1</v>
      </c>
      <c r="E6496" s="9">
        <v>45002.208333333336</v>
      </c>
      <c r="F6496" s="9">
        <v>45002.208333333336</v>
      </c>
      <c r="G6496" s="9">
        <v>45085.755787037036</v>
      </c>
    </row>
    <row r="6497" spans="1:7" x14ac:dyDescent="0.25">
      <c r="A6497" t="s">
        <v>2610</v>
      </c>
      <c r="B6497" t="s">
        <v>2201</v>
      </c>
      <c r="C6497">
        <v>1</v>
      </c>
      <c r="D6497">
        <v>1</v>
      </c>
      <c r="E6497" s="9">
        <v>45002.208333333336</v>
      </c>
      <c r="F6497" s="9">
        <v>45002.208333333336</v>
      </c>
      <c r="G6497" s="9">
        <v>45085.755787037036</v>
      </c>
    </row>
    <row r="6498" spans="1:7" x14ac:dyDescent="0.25">
      <c r="A6498" t="s">
        <v>2872</v>
      </c>
      <c r="B6498" t="s">
        <v>2201</v>
      </c>
      <c r="C6498">
        <v>1</v>
      </c>
      <c r="D6498">
        <v>1</v>
      </c>
      <c r="E6498" s="9">
        <v>45002.208333333336</v>
      </c>
      <c r="F6498" s="9">
        <v>45002.208333333336</v>
      </c>
      <c r="G6498" s="9">
        <v>45085.755787037036</v>
      </c>
    </row>
    <row r="6499" spans="1:7" x14ac:dyDescent="0.25">
      <c r="A6499" t="s">
        <v>2873</v>
      </c>
      <c r="B6499" t="s">
        <v>2201</v>
      </c>
      <c r="C6499">
        <v>1</v>
      </c>
      <c r="D6499">
        <v>1</v>
      </c>
      <c r="E6499" s="9">
        <v>45002.208333333336</v>
      </c>
      <c r="F6499" s="9">
        <v>45002.208333333336</v>
      </c>
      <c r="G6499" s="9">
        <v>45085.755787037036</v>
      </c>
    </row>
    <row r="6500" spans="1:7" x14ac:dyDescent="0.25">
      <c r="A6500" t="s">
        <v>2874</v>
      </c>
      <c r="B6500" t="s">
        <v>2201</v>
      </c>
      <c r="C6500">
        <v>1</v>
      </c>
      <c r="D6500">
        <v>1</v>
      </c>
      <c r="E6500" s="9">
        <v>45002.208333333336</v>
      </c>
      <c r="F6500" s="9">
        <v>45002.208333333336</v>
      </c>
      <c r="G6500" s="9">
        <v>45085.755787037036</v>
      </c>
    </row>
    <row r="6501" spans="1:7" x14ac:dyDescent="0.25">
      <c r="A6501" t="s">
        <v>2876</v>
      </c>
      <c r="B6501" t="s">
        <v>2201</v>
      </c>
      <c r="C6501">
        <v>1</v>
      </c>
      <c r="D6501">
        <v>1</v>
      </c>
      <c r="E6501" s="9">
        <v>45002.208333333336</v>
      </c>
      <c r="F6501" s="9">
        <v>45002.208333333336</v>
      </c>
      <c r="G6501" s="9">
        <v>45085.755787037036</v>
      </c>
    </row>
    <row r="6502" spans="1:7" x14ac:dyDescent="0.25">
      <c r="A6502" t="s">
        <v>2877</v>
      </c>
      <c r="B6502" t="s">
        <v>2201</v>
      </c>
      <c r="C6502">
        <v>1</v>
      </c>
      <c r="D6502">
        <v>1</v>
      </c>
      <c r="E6502" s="9">
        <v>45002.208333333336</v>
      </c>
      <c r="F6502" s="9">
        <v>45002.208333333336</v>
      </c>
      <c r="G6502" s="9">
        <v>45085.755787037036</v>
      </c>
    </row>
    <row r="6503" spans="1:7" x14ac:dyDescent="0.25">
      <c r="A6503" t="s">
        <v>2614</v>
      </c>
      <c r="B6503" t="s">
        <v>2201</v>
      </c>
      <c r="C6503">
        <v>1</v>
      </c>
      <c r="D6503">
        <v>1</v>
      </c>
      <c r="E6503" s="9">
        <v>45002.208333333336</v>
      </c>
      <c r="F6503" s="9">
        <v>45002.208333333336</v>
      </c>
      <c r="G6503" s="9">
        <v>45085.755798611113</v>
      </c>
    </row>
    <row r="6504" spans="1:7" x14ac:dyDescent="0.25">
      <c r="A6504" t="s">
        <v>2615</v>
      </c>
      <c r="B6504" t="s">
        <v>2201</v>
      </c>
      <c r="C6504">
        <v>1</v>
      </c>
      <c r="D6504">
        <v>1</v>
      </c>
      <c r="E6504" s="9">
        <v>45002.208333333336</v>
      </c>
      <c r="F6504" s="9">
        <v>45002.208333333336</v>
      </c>
      <c r="G6504" s="9">
        <v>45085.755798611113</v>
      </c>
    </row>
    <row r="6505" spans="1:7" x14ac:dyDescent="0.25">
      <c r="A6505" t="s">
        <v>2616</v>
      </c>
      <c r="B6505" t="s">
        <v>2201</v>
      </c>
      <c r="C6505">
        <v>1</v>
      </c>
      <c r="D6505">
        <v>1</v>
      </c>
      <c r="E6505" s="9">
        <v>45002.208333333336</v>
      </c>
      <c r="F6505" s="9">
        <v>45002.208333333336</v>
      </c>
      <c r="G6505" s="9">
        <v>45085.755798611113</v>
      </c>
    </row>
    <row r="6506" spans="1:7" x14ac:dyDescent="0.25">
      <c r="A6506" t="s">
        <v>2617</v>
      </c>
      <c r="B6506" t="s">
        <v>2201</v>
      </c>
      <c r="C6506">
        <v>1</v>
      </c>
      <c r="D6506">
        <v>1</v>
      </c>
      <c r="E6506" s="9">
        <v>45002.208333333336</v>
      </c>
      <c r="F6506" s="9">
        <v>45002.208333333336</v>
      </c>
      <c r="G6506" s="9">
        <v>45085.755798611113</v>
      </c>
    </row>
    <row r="6507" spans="1:7" x14ac:dyDescent="0.25">
      <c r="A6507" t="s">
        <v>5710</v>
      </c>
      <c r="B6507" t="s">
        <v>2201</v>
      </c>
      <c r="C6507">
        <v>1</v>
      </c>
      <c r="D6507">
        <v>1</v>
      </c>
      <c r="E6507" s="9">
        <v>45002.208333333336</v>
      </c>
      <c r="F6507" s="9">
        <v>45002.208333333336</v>
      </c>
      <c r="G6507" s="9">
        <v>45085.755798611113</v>
      </c>
    </row>
    <row r="6508" spans="1:7" x14ac:dyDescent="0.25">
      <c r="A6508" t="s">
        <v>5582</v>
      </c>
      <c r="B6508" t="s">
        <v>2201</v>
      </c>
      <c r="C6508">
        <v>1</v>
      </c>
      <c r="D6508">
        <v>1</v>
      </c>
      <c r="E6508" s="9">
        <v>45002.208333333336</v>
      </c>
      <c r="F6508" s="9">
        <v>45002.208333333336</v>
      </c>
      <c r="G6508" s="9">
        <v>45085.755798611113</v>
      </c>
    </row>
    <row r="6509" spans="1:7" x14ac:dyDescent="0.25">
      <c r="A6509" t="s">
        <v>5711</v>
      </c>
      <c r="B6509" t="s">
        <v>2201</v>
      </c>
      <c r="C6509">
        <v>1</v>
      </c>
      <c r="D6509">
        <v>1</v>
      </c>
      <c r="E6509" s="9">
        <v>45002.208333333336</v>
      </c>
      <c r="F6509" s="9">
        <v>45002.208333333336</v>
      </c>
      <c r="G6509" s="9">
        <v>45085.755798611113</v>
      </c>
    </row>
    <row r="6510" spans="1:7" x14ac:dyDescent="0.25">
      <c r="A6510" t="s">
        <v>5557</v>
      </c>
      <c r="B6510" t="s">
        <v>2201</v>
      </c>
      <c r="C6510">
        <v>1</v>
      </c>
      <c r="D6510">
        <v>1</v>
      </c>
      <c r="E6510" s="9">
        <v>45002.208333333336</v>
      </c>
      <c r="F6510" s="9">
        <v>45002.208333333336</v>
      </c>
      <c r="G6510" s="9">
        <v>45085.755810185183</v>
      </c>
    </row>
    <row r="6511" spans="1:7" x14ac:dyDescent="0.25">
      <c r="A6511" t="s">
        <v>5558</v>
      </c>
      <c r="B6511" t="s">
        <v>2201</v>
      </c>
      <c r="C6511">
        <v>1</v>
      </c>
      <c r="D6511">
        <v>1</v>
      </c>
      <c r="E6511" s="9">
        <v>45002.208333333336</v>
      </c>
      <c r="F6511" s="9">
        <v>45002.208333333336</v>
      </c>
      <c r="G6511" s="9">
        <v>45085.755810185183</v>
      </c>
    </row>
    <row r="6512" spans="1:7" x14ac:dyDescent="0.25">
      <c r="A6512" t="s">
        <v>5498</v>
      </c>
      <c r="B6512" t="s">
        <v>2201</v>
      </c>
      <c r="C6512">
        <v>1</v>
      </c>
      <c r="D6512">
        <v>1</v>
      </c>
      <c r="E6512" s="9">
        <v>45002.208333333336</v>
      </c>
      <c r="F6512" s="9">
        <v>45002.208333333336</v>
      </c>
      <c r="G6512" s="9">
        <v>45085.755810185183</v>
      </c>
    </row>
    <row r="6513" spans="1:7" x14ac:dyDescent="0.25">
      <c r="A6513" t="s">
        <v>5499</v>
      </c>
      <c r="B6513" t="s">
        <v>2201</v>
      </c>
      <c r="C6513">
        <v>1</v>
      </c>
      <c r="D6513">
        <v>1</v>
      </c>
      <c r="E6513" s="9">
        <v>45002.208333333336</v>
      </c>
      <c r="F6513" s="9">
        <v>45002.208333333336</v>
      </c>
      <c r="G6513" s="9">
        <v>45085.755810185183</v>
      </c>
    </row>
    <row r="6514" spans="1:7" x14ac:dyDescent="0.25">
      <c r="A6514" t="s">
        <v>2634</v>
      </c>
      <c r="B6514" t="s">
        <v>2201</v>
      </c>
      <c r="C6514">
        <v>1</v>
      </c>
      <c r="D6514">
        <v>1</v>
      </c>
      <c r="E6514" s="9">
        <v>45002.208333333336</v>
      </c>
      <c r="F6514" s="9">
        <v>45002.208333333336</v>
      </c>
      <c r="G6514" s="9">
        <v>45085.755810185183</v>
      </c>
    </row>
    <row r="6515" spans="1:7" x14ac:dyDescent="0.25">
      <c r="A6515" t="s">
        <v>5543</v>
      </c>
      <c r="B6515" t="s">
        <v>2201</v>
      </c>
      <c r="C6515">
        <v>1</v>
      </c>
      <c r="D6515">
        <v>1</v>
      </c>
      <c r="E6515" s="9">
        <v>45002.208333333336</v>
      </c>
      <c r="F6515" s="9">
        <v>45002.208333333336</v>
      </c>
      <c r="G6515" s="9">
        <v>45085.755810185183</v>
      </c>
    </row>
    <row r="6516" spans="1:7" x14ac:dyDescent="0.25">
      <c r="A6516" t="s">
        <v>2637</v>
      </c>
      <c r="B6516" t="s">
        <v>2201</v>
      </c>
      <c r="C6516">
        <v>1</v>
      </c>
      <c r="D6516">
        <v>1</v>
      </c>
      <c r="E6516" s="9">
        <v>45002.208333333336</v>
      </c>
      <c r="F6516" s="9">
        <v>45002.208333333336</v>
      </c>
      <c r="G6516" s="9">
        <v>45085.755810185183</v>
      </c>
    </row>
    <row r="6517" spans="1:7" x14ac:dyDescent="0.25">
      <c r="A6517" t="s">
        <v>2638</v>
      </c>
      <c r="B6517" t="s">
        <v>2201</v>
      </c>
      <c r="C6517">
        <v>1</v>
      </c>
      <c r="D6517">
        <v>1</v>
      </c>
      <c r="E6517" s="9">
        <v>45002.208333333336</v>
      </c>
      <c r="F6517" s="9">
        <v>45002.208333333336</v>
      </c>
      <c r="G6517" s="9">
        <v>45085.755810185183</v>
      </c>
    </row>
    <row r="6518" spans="1:7" x14ac:dyDescent="0.25">
      <c r="A6518" t="s">
        <v>2640</v>
      </c>
      <c r="B6518" t="s">
        <v>2201</v>
      </c>
      <c r="C6518">
        <v>1</v>
      </c>
      <c r="D6518">
        <v>1</v>
      </c>
      <c r="E6518" s="9">
        <v>45002.208333333336</v>
      </c>
      <c r="F6518" s="9">
        <v>45002.208333333336</v>
      </c>
      <c r="G6518" s="9">
        <v>45085.755810185183</v>
      </c>
    </row>
    <row r="6519" spans="1:7" x14ac:dyDescent="0.25">
      <c r="A6519" t="s">
        <v>2641</v>
      </c>
      <c r="B6519" t="s">
        <v>2201</v>
      </c>
      <c r="C6519">
        <v>1</v>
      </c>
      <c r="D6519">
        <v>1</v>
      </c>
      <c r="E6519" s="9">
        <v>45002.208333333336</v>
      </c>
      <c r="F6519" s="9">
        <v>45002.208333333336</v>
      </c>
      <c r="G6519" s="9">
        <v>45085.75582175926</v>
      </c>
    </row>
    <row r="6520" spans="1:7" x14ac:dyDescent="0.25">
      <c r="A6520" t="s">
        <v>2642</v>
      </c>
      <c r="B6520" t="s">
        <v>2201</v>
      </c>
      <c r="C6520">
        <v>1</v>
      </c>
      <c r="D6520">
        <v>1</v>
      </c>
      <c r="E6520" s="9">
        <v>45002.208333333336</v>
      </c>
      <c r="F6520" s="9">
        <v>45002.208333333336</v>
      </c>
      <c r="G6520" s="9">
        <v>45085.75582175926</v>
      </c>
    </row>
    <row r="6521" spans="1:7" x14ac:dyDescent="0.25">
      <c r="A6521" t="s">
        <v>2643</v>
      </c>
      <c r="B6521" t="s">
        <v>2201</v>
      </c>
      <c r="C6521">
        <v>1</v>
      </c>
      <c r="D6521">
        <v>1</v>
      </c>
      <c r="E6521" s="9">
        <v>45002.208333333336</v>
      </c>
      <c r="F6521" s="9">
        <v>45002.208333333336</v>
      </c>
      <c r="G6521" s="9">
        <v>45085.75582175926</v>
      </c>
    </row>
    <row r="6522" spans="1:7" x14ac:dyDescent="0.25">
      <c r="A6522" t="s">
        <v>2644</v>
      </c>
      <c r="B6522" t="s">
        <v>2201</v>
      </c>
      <c r="C6522">
        <v>1</v>
      </c>
      <c r="D6522">
        <v>1</v>
      </c>
      <c r="E6522" s="9">
        <v>45002.208333333336</v>
      </c>
      <c r="F6522" s="9">
        <v>45002.208333333336</v>
      </c>
      <c r="G6522" s="9">
        <v>45085.75582175926</v>
      </c>
    </row>
    <row r="6523" spans="1:7" x14ac:dyDescent="0.25">
      <c r="A6523" t="s">
        <v>2645</v>
      </c>
      <c r="B6523" t="s">
        <v>2201</v>
      </c>
      <c r="C6523">
        <v>1</v>
      </c>
      <c r="D6523">
        <v>1</v>
      </c>
      <c r="E6523" s="9">
        <v>45002.208333333336</v>
      </c>
      <c r="F6523" s="9">
        <v>45002.208333333336</v>
      </c>
      <c r="G6523" s="9">
        <v>45085.75582175926</v>
      </c>
    </row>
    <row r="6524" spans="1:7" x14ac:dyDescent="0.25">
      <c r="A6524" t="s">
        <v>2886</v>
      </c>
      <c r="B6524" t="s">
        <v>2201</v>
      </c>
      <c r="C6524">
        <v>1</v>
      </c>
      <c r="D6524">
        <v>1</v>
      </c>
      <c r="E6524" s="9">
        <v>45002.208333333336</v>
      </c>
      <c r="F6524" s="9">
        <v>45002.208333333336</v>
      </c>
      <c r="G6524" s="9">
        <v>45085.75582175926</v>
      </c>
    </row>
    <row r="6525" spans="1:7" x14ac:dyDescent="0.25">
      <c r="A6525" t="s">
        <v>2968</v>
      </c>
      <c r="B6525" t="s">
        <v>2201</v>
      </c>
      <c r="C6525">
        <v>1</v>
      </c>
      <c r="D6525">
        <v>1</v>
      </c>
      <c r="E6525" s="9">
        <v>45002.208333333336</v>
      </c>
      <c r="F6525" s="9">
        <v>45002.208333333336</v>
      </c>
      <c r="G6525" s="9">
        <v>45085.75582175926</v>
      </c>
    </row>
    <row r="6526" spans="1:7" x14ac:dyDescent="0.25">
      <c r="A6526" t="s">
        <v>2969</v>
      </c>
      <c r="B6526" t="s">
        <v>2201</v>
      </c>
      <c r="C6526">
        <v>1</v>
      </c>
      <c r="D6526">
        <v>1</v>
      </c>
      <c r="E6526" s="9">
        <v>45002.208333333336</v>
      </c>
      <c r="F6526" s="9">
        <v>45002.208333333336</v>
      </c>
      <c r="G6526" s="9">
        <v>45085.755833333336</v>
      </c>
    </row>
    <row r="6527" spans="1:7" x14ac:dyDescent="0.25">
      <c r="A6527" t="s">
        <v>2887</v>
      </c>
      <c r="B6527" t="s">
        <v>2201</v>
      </c>
      <c r="C6527">
        <v>1</v>
      </c>
      <c r="D6527">
        <v>1</v>
      </c>
      <c r="E6527" s="9">
        <v>45002.208333333336</v>
      </c>
      <c r="F6527" s="9">
        <v>45002.208333333336</v>
      </c>
      <c r="G6527" s="9">
        <v>45085.755833333336</v>
      </c>
    </row>
    <row r="6528" spans="1:7" x14ac:dyDescent="0.25">
      <c r="A6528" t="s">
        <v>2888</v>
      </c>
      <c r="B6528" t="s">
        <v>2201</v>
      </c>
      <c r="C6528">
        <v>1</v>
      </c>
      <c r="D6528">
        <v>1</v>
      </c>
      <c r="E6528" s="9">
        <v>45002.208333333336</v>
      </c>
      <c r="F6528" s="9">
        <v>45002.208333333336</v>
      </c>
      <c r="G6528" s="9">
        <v>45085.755833333336</v>
      </c>
    </row>
    <row r="6529" spans="1:7" x14ac:dyDescent="0.25">
      <c r="A6529" t="s">
        <v>2970</v>
      </c>
      <c r="B6529" t="s">
        <v>2201</v>
      </c>
      <c r="C6529">
        <v>1</v>
      </c>
      <c r="D6529">
        <v>1</v>
      </c>
      <c r="E6529" s="9">
        <v>45002.208333333336</v>
      </c>
      <c r="F6529" s="9">
        <v>45002.208333333336</v>
      </c>
      <c r="G6529" s="9">
        <v>45085.755833333336</v>
      </c>
    </row>
    <row r="6530" spans="1:7" x14ac:dyDescent="0.25">
      <c r="A6530" t="s">
        <v>2971</v>
      </c>
      <c r="B6530" t="s">
        <v>2201</v>
      </c>
      <c r="C6530">
        <v>1</v>
      </c>
      <c r="D6530">
        <v>1</v>
      </c>
      <c r="E6530" s="9">
        <v>45002.208333333336</v>
      </c>
      <c r="F6530" s="9">
        <v>45002.208333333336</v>
      </c>
      <c r="G6530" s="9">
        <v>45085.755833333336</v>
      </c>
    </row>
    <row r="6531" spans="1:7" x14ac:dyDescent="0.25">
      <c r="A6531" t="s">
        <v>2608</v>
      </c>
      <c r="B6531" t="s">
        <v>2201</v>
      </c>
      <c r="C6531">
        <v>1</v>
      </c>
      <c r="D6531">
        <v>1</v>
      </c>
      <c r="E6531" s="9">
        <v>45002.208333333336</v>
      </c>
      <c r="F6531" s="9">
        <v>45002.208333333336</v>
      </c>
      <c r="G6531" s="9">
        <v>45085.755833333336</v>
      </c>
    </row>
    <row r="6532" spans="1:7" x14ac:dyDescent="0.25">
      <c r="A6532" t="s">
        <v>2609</v>
      </c>
      <c r="B6532" t="s">
        <v>2201</v>
      </c>
      <c r="C6532">
        <v>1</v>
      </c>
      <c r="D6532">
        <v>1</v>
      </c>
      <c r="E6532" s="9">
        <v>45002.208333333336</v>
      </c>
      <c r="F6532" s="9">
        <v>45002.208333333336</v>
      </c>
      <c r="G6532" s="9">
        <v>45085.755833333336</v>
      </c>
    </row>
    <row r="6533" spans="1:7" x14ac:dyDescent="0.25">
      <c r="A6533" t="s">
        <v>5712</v>
      </c>
      <c r="B6533" t="s">
        <v>2201</v>
      </c>
      <c r="C6533">
        <v>1</v>
      </c>
      <c r="D6533">
        <v>1</v>
      </c>
      <c r="E6533" s="9">
        <v>45002.208333333336</v>
      </c>
      <c r="F6533" s="9">
        <v>45002.208333333336</v>
      </c>
      <c r="G6533" s="9">
        <v>45085.755844907406</v>
      </c>
    </row>
    <row r="6534" spans="1:7" x14ac:dyDescent="0.25">
      <c r="A6534" t="s">
        <v>2611</v>
      </c>
      <c r="B6534" t="s">
        <v>2201</v>
      </c>
      <c r="C6534">
        <v>1</v>
      </c>
      <c r="D6534">
        <v>1</v>
      </c>
      <c r="E6534" s="9">
        <v>45002.208333333336</v>
      </c>
      <c r="F6534" s="9">
        <v>45002.208333333336</v>
      </c>
      <c r="G6534" s="9">
        <v>45085.755844907406</v>
      </c>
    </row>
    <row r="6535" spans="1:7" x14ac:dyDescent="0.25">
      <c r="A6535" t="s">
        <v>2612</v>
      </c>
      <c r="B6535" t="s">
        <v>2201</v>
      </c>
      <c r="C6535">
        <v>1</v>
      </c>
      <c r="D6535">
        <v>1</v>
      </c>
      <c r="E6535" s="9">
        <v>45002.208333333336</v>
      </c>
      <c r="F6535" s="9">
        <v>45002.208333333336</v>
      </c>
      <c r="G6535" s="9">
        <v>45085.755844907406</v>
      </c>
    </row>
    <row r="6536" spans="1:7" x14ac:dyDescent="0.25">
      <c r="A6536" t="s">
        <v>2613</v>
      </c>
      <c r="B6536" t="s">
        <v>2201</v>
      </c>
      <c r="C6536">
        <v>1</v>
      </c>
      <c r="D6536">
        <v>1</v>
      </c>
      <c r="E6536" s="9">
        <v>45002.208333333336</v>
      </c>
      <c r="F6536" s="9">
        <v>45002.208333333336</v>
      </c>
      <c r="G6536" s="9">
        <v>45085.755844907406</v>
      </c>
    </row>
    <row r="6537" spans="1:7" x14ac:dyDescent="0.25">
      <c r="A6537" t="s">
        <v>2503</v>
      </c>
      <c r="B6537" t="s">
        <v>2201</v>
      </c>
      <c r="C6537">
        <v>1</v>
      </c>
      <c r="D6537">
        <v>1</v>
      </c>
      <c r="E6537" s="9">
        <v>45002.208333333336</v>
      </c>
      <c r="F6537" s="9">
        <v>45002.208333333336</v>
      </c>
      <c r="G6537" s="9">
        <v>45085.755844907406</v>
      </c>
    </row>
    <row r="6538" spans="1:7" x14ac:dyDescent="0.25">
      <c r="A6538" t="s">
        <v>2979</v>
      </c>
      <c r="B6538" t="s">
        <v>2201</v>
      </c>
      <c r="C6538">
        <v>1</v>
      </c>
      <c r="D6538">
        <v>1</v>
      </c>
      <c r="E6538" s="9">
        <v>45002.208333333336</v>
      </c>
      <c r="F6538" s="9">
        <v>45002.208333333336</v>
      </c>
      <c r="G6538" s="9">
        <v>45085.755844907406</v>
      </c>
    </row>
    <row r="6539" spans="1:7" x14ac:dyDescent="0.25">
      <c r="A6539" t="s">
        <v>2894</v>
      </c>
      <c r="B6539" t="s">
        <v>2201</v>
      </c>
      <c r="C6539">
        <v>1</v>
      </c>
      <c r="D6539">
        <v>1</v>
      </c>
      <c r="E6539" s="9">
        <v>45002.208333333336</v>
      </c>
      <c r="F6539" s="9">
        <v>45002.208333333336</v>
      </c>
      <c r="G6539" s="9">
        <v>45085.755844907406</v>
      </c>
    </row>
    <row r="6540" spans="1:7" x14ac:dyDescent="0.25">
      <c r="A6540" t="s">
        <v>2895</v>
      </c>
      <c r="B6540" t="s">
        <v>2201</v>
      </c>
      <c r="C6540">
        <v>1</v>
      </c>
      <c r="D6540">
        <v>1</v>
      </c>
      <c r="E6540" s="9">
        <v>45002.208333333336</v>
      </c>
      <c r="F6540" s="9">
        <v>45002.208333333336</v>
      </c>
      <c r="G6540" s="9">
        <v>45085.755844907406</v>
      </c>
    </row>
    <row r="6541" spans="1:7" x14ac:dyDescent="0.25">
      <c r="A6541" t="s">
        <v>2981</v>
      </c>
      <c r="B6541" t="s">
        <v>2201</v>
      </c>
      <c r="C6541">
        <v>1</v>
      </c>
      <c r="D6541">
        <v>1</v>
      </c>
      <c r="E6541" s="9">
        <v>45002.208333333336</v>
      </c>
      <c r="F6541" s="9">
        <v>45002.208333333336</v>
      </c>
      <c r="G6541" s="9">
        <v>45085.755844907406</v>
      </c>
    </row>
    <row r="6542" spans="1:7" x14ac:dyDescent="0.25">
      <c r="A6542" t="s">
        <v>2513</v>
      </c>
      <c r="B6542" t="s">
        <v>3019</v>
      </c>
      <c r="C6542">
        <v>1</v>
      </c>
      <c r="D6542">
        <v>1</v>
      </c>
      <c r="E6542" s="9">
        <v>44987.208333333336</v>
      </c>
      <c r="F6542" s="9">
        <v>44987.208333333336</v>
      </c>
      <c r="G6542" s="9">
        <v>45085.755856481483</v>
      </c>
    </row>
    <row r="6543" spans="1:7" x14ac:dyDescent="0.25">
      <c r="A6543" t="s">
        <v>2516</v>
      </c>
      <c r="B6543" t="s">
        <v>3019</v>
      </c>
      <c r="C6543">
        <v>1</v>
      </c>
      <c r="D6543">
        <v>1</v>
      </c>
      <c r="E6543" s="9">
        <v>44987.208333333336</v>
      </c>
      <c r="F6543" s="9">
        <v>44987.208333333336</v>
      </c>
      <c r="G6543" s="9">
        <v>45085.755856481483</v>
      </c>
    </row>
    <row r="6544" spans="1:7" x14ac:dyDescent="0.25">
      <c r="A6544" t="s">
        <v>2518</v>
      </c>
      <c r="B6544" t="s">
        <v>3019</v>
      </c>
      <c r="C6544">
        <v>1</v>
      </c>
      <c r="D6544">
        <v>1</v>
      </c>
      <c r="E6544" s="9">
        <v>44987.208333333336</v>
      </c>
      <c r="F6544" s="9">
        <v>44987.208333333336</v>
      </c>
      <c r="G6544" s="9">
        <v>45085.755856481483</v>
      </c>
    </row>
    <row r="6545" spans="1:7" x14ac:dyDescent="0.25">
      <c r="A6545" t="s">
        <v>2520</v>
      </c>
      <c r="B6545" t="s">
        <v>3019</v>
      </c>
      <c r="C6545">
        <v>1</v>
      </c>
      <c r="D6545">
        <v>1</v>
      </c>
      <c r="E6545" s="9">
        <v>44987.208333333336</v>
      </c>
      <c r="F6545" s="9">
        <v>44987.208333333336</v>
      </c>
      <c r="G6545" s="9">
        <v>45085.755856481483</v>
      </c>
    </row>
    <row r="6546" spans="1:7" x14ac:dyDescent="0.25">
      <c r="A6546" t="s">
        <v>2521</v>
      </c>
      <c r="B6546" t="s">
        <v>3019</v>
      </c>
      <c r="C6546">
        <v>1</v>
      </c>
      <c r="D6546">
        <v>1</v>
      </c>
      <c r="E6546" s="9">
        <v>44987.208333333336</v>
      </c>
      <c r="F6546" s="9">
        <v>44987.208333333336</v>
      </c>
      <c r="G6546" s="9">
        <v>45085.755856481483</v>
      </c>
    </row>
    <row r="6547" spans="1:7" x14ac:dyDescent="0.25">
      <c r="A6547" t="s">
        <v>2522</v>
      </c>
      <c r="B6547" t="s">
        <v>3019</v>
      </c>
      <c r="C6547">
        <v>1</v>
      </c>
      <c r="D6547">
        <v>1</v>
      </c>
      <c r="E6547" s="9">
        <v>44987.208333333336</v>
      </c>
      <c r="F6547" s="9">
        <v>44987.208333333336</v>
      </c>
      <c r="G6547" s="9">
        <v>45085.755856481483</v>
      </c>
    </row>
    <row r="6548" spans="1:7" x14ac:dyDescent="0.25">
      <c r="A6548" t="s">
        <v>2533</v>
      </c>
      <c r="B6548" t="s">
        <v>3019</v>
      </c>
      <c r="C6548">
        <v>1</v>
      </c>
      <c r="D6548">
        <v>1</v>
      </c>
      <c r="E6548" s="9">
        <v>44987.208333333336</v>
      </c>
      <c r="F6548" s="9">
        <v>44987.208333333336</v>
      </c>
      <c r="G6548" s="9">
        <v>45085.755856481483</v>
      </c>
    </row>
    <row r="6549" spans="1:7" x14ac:dyDescent="0.25">
      <c r="A6549" t="s">
        <v>2554</v>
      </c>
      <c r="B6549" t="s">
        <v>3019</v>
      </c>
      <c r="C6549">
        <v>1</v>
      </c>
      <c r="D6549">
        <v>1</v>
      </c>
      <c r="E6549" s="9">
        <v>44987.208333333336</v>
      </c>
      <c r="F6549" s="9">
        <v>44987.208333333336</v>
      </c>
      <c r="G6549" s="9">
        <v>45085.755856481483</v>
      </c>
    </row>
    <row r="6550" spans="1:7" x14ac:dyDescent="0.25">
      <c r="A6550" t="s">
        <v>2555</v>
      </c>
      <c r="B6550" t="s">
        <v>3019</v>
      </c>
      <c r="C6550">
        <v>1</v>
      </c>
      <c r="D6550">
        <v>1</v>
      </c>
      <c r="E6550" s="9">
        <v>44987.208333333336</v>
      </c>
      <c r="F6550" s="9">
        <v>44987.208333333336</v>
      </c>
      <c r="G6550" s="9">
        <v>45085.755868055552</v>
      </c>
    </row>
    <row r="6551" spans="1:7" x14ac:dyDescent="0.25">
      <c r="A6551" t="s">
        <v>2557</v>
      </c>
      <c r="B6551" t="s">
        <v>3019</v>
      </c>
      <c r="C6551">
        <v>1</v>
      </c>
      <c r="D6551">
        <v>1</v>
      </c>
      <c r="E6551" s="9">
        <v>44987.208333333336</v>
      </c>
      <c r="F6551" s="9">
        <v>44987.208333333336</v>
      </c>
      <c r="G6551" s="9">
        <v>45085.755868055552</v>
      </c>
    </row>
    <row r="6552" spans="1:7" x14ac:dyDescent="0.25">
      <c r="A6552" t="s">
        <v>2561</v>
      </c>
      <c r="B6552" t="s">
        <v>3019</v>
      </c>
      <c r="C6552">
        <v>1</v>
      </c>
      <c r="D6552">
        <v>1</v>
      </c>
      <c r="E6552" s="9">
        <v>44987.208333333336</v>
      </c>
      <c r="F6552" s="9">
        <v>44987.208333333336</v>
      </c>
      <c r="G6552" s="9">
        <v>45085.755868055552</v>
      </c>
    </row>
    <row r="6553" spans="1:7" x14ac:dyDescent="0.25">
      <c r="A6553" t="s">
        <v>2562</v>
      </c>
      <c r="B6553" t="s">
        <v>3019</v>
      </c>
      <c r="C6553">
        <v>1</v>
      </c>
      <c r="D6553">
        <v>1</v>
      </c>
      <c r="E6553" s="9">
        <v>44987.208333333336</v>
      </c>
      <c r="F6553" s="9">
        <v>44987.208333333336</v>
      </c>
      <c r="G6553" s="9">
        <v>45085.755868055552</v>
      </c>
    </row>
    <row r="6554" spans="1:7" x14ac:dyDescent="0.25">
      <c r="A6554" t="s">
        <v>2568</v>
      </c>
      <c r="B6554" t="s">
        <v>3019</v>
      </c>
      <c r="C6554">
        <v>1</v>
      </c>
      <c r="D6554">
        <v>1</v>
      </c>
      <c r="E6554" s="9">
        <v>44987.208333333336</v>
      </c>
      <c r="F6554" s="9">
        <v>44987.208333333336</v>
      </c>
      <c r="G6554" s="9">
        <v>45085.755868055552</v>
      </c>
    </row>
    <row r="6555" spans="1:7" x14ac:dyDescent="0.25">
      <c r="A6555" t="s">
        <v>2571</v>
      </c>
      <c r="B6555" t="s">
        <v>3019</v>
      </c>
      <c r="C6555">
        <v>1</v>
      </c>
      <c r="D6555">
        <v>1</v>
      </c>
      <c r="E6555" s="9">
        <v>44987.208333333336</v>
      </c>
      <c r="F6555" s="9">
        <v>44987.208333333336</v>
      </c>
      <c r="G6555" s="9">
        <v>45085.755868055552</v>
      </c>
    </row>
    <row r="6556" spans="1:7" x14ac:dyDescent="0.25">
      <c r="A6556" t="s">
        <v>2572</v>
      </c>
      <c r="B6556" t="s">
        <v>3019</v>
      </c>
      <c r="C6556">
        <v>1</v>
      </c>
      <c r="D6556">
        <v>1</v>
      </c>
      <c r="E6556" s="9">
        <v>44987.208333333336</v>
      </c>
      <c r="F6556" s="9">
        <v>44987.208333333336</v>
      </c>
      <c r="G6556" s="9">
        <v>45085.755868055552</v>
      </c>
    </row>
    <row r="6557" spans="1:7" x14ac:dyDescent="0.25">
      <c r="A6557" t="s">
        <v>2573</v>
      </c>
      <c r="B6557" t="s">
        <v>3019</v>
      </c>
      <c r="C6557">
        <v>1</v>
      </c>
      <c r="D6557">
        <v>1</v>
      </c>
      <c r="E6557" s="9">
        <v>44987.208333333336</v>
      </c>
      <c r="F6557" s="9">
        <v>44987.208333333336</v>
      </c>
      <c r="G6557" s="9">
        <v>45085.755868055552</v>
      </c>
    </row>
    <row r="6558" spans="1:7" x14ac:dyDescent="0.25">
      <c r="A6558" t="s">
        <v>2579</v>
      </c>
      <c r="B6558" t="s">
        <v>3019</v>
      </c>
      <c r="C6558">
        <v>1</v>
      </c>
      <c r="D6558">
        <v>1</v>
      </c>
      <c r="E6558" s="9">
        <v>44987.208333333336</v>
      </c>
      <c r="F6558" s="9">
        <v>44987.208333333336</v>
      </c>
      <c r="G6558" s="9">
        <v>45085.755868055552</v>
      </c>
    </row>
    <row r="6559" spans="1:7" x14ac:dyDescent="0.25">
      <c r="A6559" t="s">
        <v>2581</v>
      </c>
      <c r="B6559" t="s">
        <v>3019</v>
      </c>
      <c r="C6559">
        <v>1</v>
      </c>
      <c r="D6559">
        <v>1</v>
      </c>
      <c r="E6559" s="9">
        <v>44987.208333333336</v>
      </c>
      <c r="F6559" s="9">
        <v>44987.208333333336</v>
      </c>
      <c r="G6559" s="9">
        <v>45085.755868055552</v>
      </c>
    </row>
    <row r="6560" spans="1:7" x14ac:dyDescent="0.25">
      <c r="A6560" t="s">
        <v>2582</v>
      </c>
      <c r="B6560" t="s">
        <v>3019</v>
      </c>
      <c r="C6560">
        <v>1</v>
      </c>
      <c r="D6560">
        <v>1</v>
      </c>
      <c r="E6560" s="9">
        <v>44987.208333333336</v>
      </c>
      <c r="F6560" s="9">
        <v>44987.208333333336</v>
      </c>
      <c r="G6560" s="9">
        <v>45085.755879629629</v>
      </c>
    </row>
    <row r="6561" spans="1:7" x14ac:dyDescent="0.25">
      <c r="A6561" t="s">
        <v>2583</v>
      </c>
      <c r="B6561" t="s">
        <v>3019</v>
      </c>
      <c r="C6561">
        <v>1</v>
      </c>
      <c r="D6561">
        <v>1</v>
      </c>
      <c r="E6561" s="9">
        <v>44987.208333333336</v>
      </c>
      <c r="F6561" s="9">
        <v>44987.208333333336</v>
      </c>
      <c r="G6561" s="9">
        <v>45085.755879629629</v>
      </c>
    </row>
    <row r="6562" spans="1:7" x14ac:dyDescent="0.25">
      <c r="A6562" t="s">
        <v>2584</v>
      </c>
      <c r="B6562" t="s">
        <v>3019</v>
      </c>
      <c r="C6562">
        <v>1</v>
      </c>
      <c r="D6562">
        <v>1</v>
      </c>
      <c r="E6562" s="9">
        <v>44987.208333333336</v>
      </c>
      <c r="F6562" s="9">
        <v>44987.208333333336</v>
      </c>
      <c r="G6562" s="9">
        <v>45085.755879629629</v>
      </c>
    </row>
    <row r="6563" spans="1:7" x14ac:dyDescent="0.25">
      <c r="A6563" t="s">
        <v>2585</v>
      </c>
      <c r="B6563" t="s">
        <v>3019</v>
      </c>
      <c r="C6563">
        <v>1</v>
      </c>
      <c r="D6563">
        <v>1</v>
      </c>
      <c r="E6563" s="9">
        <v>44987.208333333336</v>
      </c>
      <c r="F6563" s="9">
        <v>44987.208333333336</v>
      </c>
      <c r="G6563" s="9">
        <v>45085.755879629629</v>
      </c>
    </row>
    <row r="6564" spans="1:7" x14ac:dyDescent="0.25">
      <c r="A6564" t="s">
        <v>2586</v>
      </c>
      <c r="B6564" t="s">
        <v>3019</v>
      </c>
      <c r="C6564">
        <v>1</v>
      </c>
      <c r="D6564">
        <v>1</v>
      </c>
      <c r="E6564" s="9">
        <v>44987.208333333336</v>
      </c>
      <c r="F6564" s="9">
        <v>44987.208333333336</v>
      </c>
      <c r="G6564" s="9">
        <v>45085.755879629629</v>
      </c>
    </row>
    <row r="6565" spans="1:7" x14ac:dyDescent="0.25">
      <c r="A6565" t="s">
        <v>2587</v>
      </c>
      <c r="B6565" t="s">
        <v>3019</v>
      </c>
      <c r="C6565">
        <v>1</v>
      </c>
      <c r="D6565">
        <v>1</v>
      </c>
      <c r="E6565" s="9">
        <v>44987.208333333336</v>
      </c>
      <c r="F6565" s="9">
        <v>44987.208333333336</v>
      </c>
      <c r="G6565" s="9">
        <v>45085.755879629629</v>
      </c>
    </row>
    <row r="6566" spans="1:7" x14ac:dyDescent="0.25">
      <c r="A6566" t="s">
        <v>2588</v>
      </c>
      <c r="B6566" t="s">
        <v>3019</v>
      </c>
      <c r="C6566">
        <v>1</v>
      </c>
      <c r="D6566">
        <v>1</v>
      </c>
      <c r="E6566" s="9">
        <v>44987.208333333336</v>
      </c>
      <c r="F6566" s="9">
        <v>44987.208333333336</v>
      </c>
      <c r="G6566" s="9">
        <v>45085.755879629629</v>
      </c>
    </row>
    <row r="6567" spans="1:7" x14ac:dyDescent="0.25">
      <c r="A6567" t="s">
        <v>2590</v>
      </c>
      <c r="B6567" t="s">
        <v>3019</v>
      </c>
      <c r="C6567">
        <v>1</v>
      </c>
      <c r="D6567">
        <v>1</v>
      </c>
      <c r="E6567" s="9">
        <v>44987.208333333336</v>
      </c>
      <c r="F6567" s="9">
        <v>44987.208333333336</v>
      </c>
      <c r="G6567" s="9">
        <v>45085.755879629629</v>
      </c>
    </row>
    <row r="6568" spans="1:7" x14ac:dyDescent="0.25">
      <c r="A6568" t="s">
        <v>2591</v>
      </c>
      <c r="B6568" t="s">
        <v>3019</v>
      </c>
      <c r="C6568">
        <v>1</v>
      </c>
      <c r="D6568">
        <v>1</v>
      </c>
      <c r="E6568" s="9">
        <v>44987.208333333336</v>
      </c>
      <c r="F6568" s="9">
        <v>44987.208333333336</v>
      </c>
      <c r="G6568" s="9">
        <v>45085.755879629629</v>
      </c>
    </row>
    <row r="6569" spans="1:7" x14ac:dyDescent="0.25">
      <c r="A6569" t="s">
        <v>2592</v>
      </c>
      <c r="B6569" t="s">
        <v>3019</v>
      </c>
      <c r="C6569">
        <v>1</v>
      </c>
      <c r="D6569">
        <v>1</v>
      </c>
      <c r="E6569" s="9">
        <v>44987.208333333336</v>
      </c>
      <c r="F6569" s="9">
        <v>44987.208333333336</v>
      </c>
      <c r="G6569" s="9">
        <v>45085.755879629629</v>
      </c>
    </row>
    <row r="6570" spans="1:7" x14ac:dyDescent="0.25">
      <c r="A6570" t="s">
        <v>2593</v>
      </c>
      <c r="B6570" t="s">
        <v>3019</v>
      </c>
      <c r="C6570">
        <v>1</v>
      </c>
      <c r="D6570">
        <v>1</v>
      </c>
      <c r="E6570" s="9">
        <v>44987.208333333336</v>
      </c>
      <c r="F6570" s="9">
        <v>44987.208333333336</v>
      </c>
      <c r="G6570" s="9">
        <v>45085.755891203706</v>
      </c>
    </row>
    <row r="6571" spans="1:7" x14ac:dyDescent="0.25">
      <c r="A6571" t="s">
        <v>2594</v>
      </c>
      <c r="B6571" t="s">
        <v>3019</v>
      </c>
      <c r="C6571">
        <v>1</v>
      </c>
      <c r="D6571">
        <v>1</v>
      </c>
      <c r="E6571" s="9">
        <v>44987.208333333336</v>
      </c>
      <c r="F6571" s="9">
        <v>44987.208333333336</v>
      </c>
      <c r="G6571" s="9">
        <v>45085.755891203706</v>
      </c>
    </row>
    <row r="6572" spans="1:7" x14ac:dyDescent="0.25">
      <c r="A6572" t="s">
        <v>2596</v>
      </c>
      <c r="B6572" t="s">
        <v>3019</v>
      </c>
      <c r="C6572">
        <v>1</v>
      </c>
      <c r="D6572">
        <v>1</v>
      </c>
      <c r="E6572" s="9">
        <v>44987.208333333336</v>
      </c>
      <c r="F6572" s="9">
        <v>44987.208333333336</v>
      </c>
      <c r="G6572" s="9">
        <v>45085.755891203706</v>
      </c>
    </row>
    <row r="6573" spans="1:7" x14ac:dyDescent="0.25">
      <c r="A6573" t="s">
        <v>2597</v>
      </c>
      <c r="B6573" t="s">
        <v>3019</v>
      </c>
      <c r="C6573">
        <v>1</v>
      </c>
      <c r="D6573">
        <v>1</v>
      </c>
      <c r="E6573" s="9">
        <v>44987.208333333336</v>
      </c>
      <c r="F6573" s="9">
        <v>44987.208333333336</v>
      </c>
      <c r="G6573" s="9">
        <v>45085.755891203706</v>
      </c>
    </row>
    <row r="6574" spans="1:7" x14ac:dyDescent="0.25">
      <c r="A6574" t="s">
        <v>2598</v>
      </c>
      <c r="B6574" t="s">
        <v>3019</v>
      </c>
      <c r="C6574">
        <v>1</v>
      </c>
      <c r="D6574">
        <v>1</v>
      </c>
      <c r="E6574" s="9">
        <v>44987.208333333336</v>
      </c>
      <c r="F6574" s="9">
        <v>44987.208333333336</v>
      </c>
      <c r="G6574" s="9">
        <v>45085.755891203706</v>
      </c>
    </row>
    <row r="6575" spans="1:7" x14ac:dyDescent="0.25">
      <c r="A6575" t="s">
        <v>2606</v>
      </c>
      <c r="B6575" t="s">
        <v>3019</v>
      </c>
      <c r="C6575">
        <v>1</v>
      </c>
      <c r="D6575">
        <v>1</v>
      </c>
      <c r="E6575" s="9">
        <v>44987.208333333336</v>
      </c>
      <c r="F6575" s="9">
        <v>44987.208333333336</v>
      </c>
      <c r="G6575" s="9">
        <v>45085.755891203706</v>
      </c>
    </row>
    <row r="6576" spans="1:7" x14ac:dyDescent="0.25">
      <c r="A6576" t="s">
        <v>2682</v>
      </c>
      <c r="B6576" t="s">
        <v>3019</v>
      </c>
      <c r="C6576">
        <v>1</v>
      </c>
      <c r="D6576">
        <v>1</v>
      </c>
      <c r="E6576" s="9">
        <v>44987.208333333336</v>
      </c>
      <c r="F6576" s="9">
        <v>44987.208333333336</v>
      </c>
      <c r="G6576" s="9">
        <v>45085.755891203706</v>
      </c>
    </row>
    <row r="6577" spans="1:7" x14ac:dyDescent="0.25">
      <c r="A6577" t="s">
        <v>2608</v>
      </c>
      <c r="B6577" t="s">
        <v>3018</v>
      </c>
      <c r="C6577">
        <v>1</v>
      </c>
      <c r="D6577">
        <v>1</v>
      </c>
      <c r="E6577" s="9">
        <v>44987.208333333336</v>
      </c>
      <c r="F6577" s="9">
        <v>44987.208333333336</v>
      </c>
      <c r="G6577" s="9">
        <v>45085.755891203706</v>
      </c>
    </row>
    <row r="6578" spans="1:7" x14ac:dyDescent="0.25">
      <c r="A6578" t="s">
        <v>2609</v>
      </c>
      <c r="B6578" t="s">
        <v>3018</v>
      </c>
      <c r="C6578">
        <v>1</v>
      </c>
      <c r="D6578">
        <v>1</v>
      </c>
      <c r="E6578" s="9">
        <v>44987.208333333336</v>
      </c>
      <c r="F6578" s="9">
        <v>44987.208333333336</v>
      </c>
      <c r="G6578" s="9">
        <v>45085.755891203706</v>
      </c>
    </row>
    <row r="6579" spans="1:7" x14ac:dyDescent="0.25">
      <c r="A6579" t="s">
        <v>2611</v>
      </c>
      <c r="B6579" t="s">
        <v>3018</v>
      </c>
      <c r="C6579">
        <v>1</v>
      </c>
      <c r="D6579">
        <v>1</v>
      </c>
      <c r="E6579" s="9">
        <v>44987.208333333336</v>
      </c>
      <c r="F6579" s="9">
        <v>44987.208333333336</v>
      </c>
      <c r="G6579" s="9">
        <v>45085.755891203706</v>
      </c>
    </row>
    <row r="6580" spans="1:7" x14ac:dyDescent="0.25">
      <c r="A6580" t="s">
        <v>2612</v>
      </c>
      <c r="B6580" t="s">
        <v>3018</v>
      </c>
      <c r="C6580">
        <v>1</v>
      </c>
      <c r="D6580">
        <v>1</v>
      </c>
      <c r="E6580" s="9">
        <v>44987.208333333336</v>
      </c>
      <c r="F6580" s="9">
        <v>44987.208333333336</v>
      </c>
      <c r="G6580" s="9">
        <v>45085.755902777775</v>
      </c>
    </row>
    <row r="6581" spans="1:7" x14ac:dyDescent="0.25">
      <c r="A6581" t="s">
        <v>2613</v>
      </c>
      <c r="B6581" t="s">
        <v>3018</v>
      </c>
      <c r="C6581">
        <v>1</v>
      </c>
      <c r="D6581">
        <v>1</v>
      </c>
      <c r="E6581" s="9">
        <v>44987.208333333336</v>
      </c>
      <c r="F6581" s="9">
        <v>44987.208333333336</v>
      </c>
      <c r="G6581" s="9">
        <v>45085.755902777775</v>
      </c>
    </row>
    <row r="6582" spans="1:7" x14ac:dyDescent="0.25">
      <c r="A6582" t="s">
        <v>2615</v>
      </c>
      <c r="B6582" t="s">
        <v>3018</v>
      </c>
      <c r="C6582">
        <v>1</v>
      </c>
      <c r="D6582">
        <v>1</v>
      </c>
      <c r="E6582" s="9">
        <v>44987.208333333336</v>
      </c>
      <c r="F6582" s="9">
        <v>44987.208333333336</v>
      </c>
      <c r="G6582" s="9">
        <v>45085.755902777775</v>
      </c>
    </row>
    <row r="6583" spans="1:7" x14ac:dyDescent="0.25">
      <c r="A6583" t="s">
        <v>2616</v>
      </c>
      <c r="B6583" t="s">
        <v>3018</v>
      </c>
      <c r="C6583">
        <v>1</v>
      </c>
      <c r="D6583">
        <v>1</v>
      </c>
      <c r="E6583" s="9">
        <v>44987.208333333336</v>
      </c>
      <c r="F6583" s="9">
        <v>44987.208333333336</v>
      </c>
      <c r="G6583" s="9">
        <v>45085.755902777775</v>
      </c>
    </row>
    <row r="6584" spans="1:7" x14ac:dyDescent="0.25">
      <c r="A6584" t="s">
        <v>2619</v>
      </c>
      <c r="B6584" t="s">
        <v>3018</v>
      </c>
      <c r="C6584">
        <v>1</v>
      </c>
      <c r="D6584">
        <v>1</v>
      </c>
      <c r="E6584" s="9">
        <v>44987.208333333336</v>
      </c>
      <c r="F6584" s="9">
        <v>44987.208333333336</v>
      </c>
      <c r="G6584" s="9">
        <v>45085.755902777775</v>
      </c>
    </row>
    <row r="6585" spans="1:7" x14ac:dyDescent="0.25">
      <c r="A6585" t="s">
        <v>2621</v>
      </c>
      <c r="B6585" t="s">
        <v>3018</v>
      </c>
      <c r="C6585">
        <v>1</v>
      </c>
      <c r="D6585">
        <v>1</v>
      </c>
      <c r="E6585" s="9">
        <v>44987.208333333336</v>
      </c>
      <c r="F6585" s="9">
        <v>44987.208333333336</v>
      </c>
      <c r="G6585" s="9">
        <v>45085.755902777775</v>
      </c>
    </row>
    <row r="6586" spans="1:7" x14ac:dyDescent="0.25">
      <c r="A6586" t="s">
        <v>2626</v>
      </c>
      <c r="B6586" t="s">
        <v>3018</v>
      </c>
      <c r="C6586">
        <v>1</v>
      </c>
      <c r="D6586">
        <v>1</v>
      </c>
      <c r="E6586" s="9">
        <v>44987.208333333336</v>
      </c>
      <c r="F6586" s="9">
        <v>44987.208333333336</v>
      </c>
      <c r="G6586" s="9">
        <v>45085.755902777775</v>
      </c>
    </row>
    <row r="6587" spans="1:7" x14ac:dyDescent="0.25">
      <c r="A6587" t="s">
        <v>2627</v>
      </c>
      <c r="B6587" t="s">
        <v>3018</v>
      </c>
      <c r="C6587">
        <v>1</v>
      </c>
      <c r="D6587">
        <v>1</v>
      </c>
      <c r="E6587" s="9">
        <v>44987.208333333336</v>
      </c>
      <c r="F6587" s="9">
        <v>44987.208333333336</v>
      </c>
      <c r="G6587" s="9">
        <v>45085.755914351852</v>
      </c>
    </row>
    <row r="6588" spans="1:7" x14ac:dyDescent="0.25">
      <c r="A6588" t="s">
        <v>2630</v>
      </c>
      <c r="B6588" t="s">
        <v>3018</v>
      </c>
      <c r="C6588">
        <v>1</v>
      </c>
      <c r="D6588">
        <v>1</v>
      </c>
      <c r="E6588" s="9">
        <v>44987.208333333336</v>
      </c>
      <c r="F6588" s="9">
        <v>44987.208333333336</v>
      </c>
      <c r="G6588" s="9">
        <v>45085.755914351852</v>
      </c>
    </row>
    <row r="6589" spans="1:7" x14ac:dyDescent="0.25">
      <c r="A6589" t="s">
        <v>2634</v>
      </c>
      <c r="B6589" t="s">
        <v>3018</v>
      </c>
      <c r="C6589">
        <v>1</v>
      </c>
      <c r="D6589">
        <v>1</v>
      </c>
      <c r="E6589" s="9">
        <v>44987.208333333336</v>
      </c>
      <c r="F6589" s="9">
        <v>44987.208333333336</v>
      </c>
      <c r="G6589" s="9">
        <v>45085.755914351852</v>
      </c>
    </row>
    <row r="6590" spans="1:7" x14ac:dyDescent="0.25">
      <c r="A6590" t="s">
        <v>2637</v>
      </c>
      <c r="B6590" t="s">
        <v>3018</v>
      </c>
      <c r="C6590">
        <v>1</v>
      </c>
      <c r="D6590">
        <v>1</v>
      </c>
      <c r="E6590" s="9">
        <v>44987.208333333336</v>
      </c>
      <c r="F6590" s="9">
        <v>44987.208333333336</v>
      </c>
      <c r="G6590" s="9">
        <v>45085.755914351852</v>
      </c>
    </row>
    <row r="6591" spans="1:7" x14ac:dyDescent="0.25">
      <c r="A6591" t="s">
        <v>2638</v>
      </c>
      <c r="B6591" t="s">
        <v>3018</v>
      </c>
      <c r="C6591">
        <v>1</v>
      </c>
      <c r="D6591">
        <v>1</v>
      </c>
      <c r="E6591" s="9">
        <v>44987.208333333336</v>
      </c>
      <c r="F6591" s="9">
        <v>44987.208333333336</v>
      </c>
      <c r="G6591" s="9">
        <v>45085.755914351852</v>
      </c>
    </row>
    <row r="6592" spans="1:7" x14ac:dyDescent="0.25">
      <c r="A6592" t="s">
        <v>2640</v>
      </c>
      <c r="B6592" t="s">
        <v>3018</v>
      </c>
      <c r="C6592">
        <v>1</v>
      </c>
      <c r="D6592">
        <v>1</v>
      </c>
      <c r="E6592" s="9">
        <v>44987.208333333336</v>
      </c>
      <c r="F6592" s="9">
        <v>44987.208333333336</v>
      </c>
      <c r="G6592" s="9">
        <v>45085.755914351852</v>
      </c>
    </row>
    <row r="6593" spans="1:7" x14ac:dyDescent="0.25">
      <c r="A6593" t="s">
        <v>2642</v>
      </c>
      <c r="B6593" t="s">
        <v>3018</v>
      </c>
      <c r="C6593">
        <v>1</v>
      </c>
      <c r="D6593">
        <v>1</v>
      </c>
      <c r="E6593" s="9">
        <v>44987.208333333336</v>
      </c>
      <c r="F6593" s="9">
        <v>44987.208333333336</v>
      </c>
      <c r="G6593" s="9">
        <v>45085.755914351852</v>
      </c>
    </row>
    <row r="6594" spans="1:7" x14ac:dyDescent="0.25">
      <c r="A6594" t="s">
        <v>2643</v>
      </c>
      <c r="B6594" t="s">
        <v>3018</v>
      </c>
      <c r="C6594">
        <v>1</v>
      </c>
      <c r="D6594">
        <v>1</v>
      </c>
      <c r="E6594" s="9">
        <v>44987.208333333336</v>
      </c>
      <c r="F6594" s="9">
        <v>44987.208333333336</v>
      </c>
      <c r="G6594" s="9">
        <v>45085.755914351852</v>
      </c>
    </row>
    <row r="6595" spans="1:7" x14ac:dyDescent="0.25">
      <c r="A6595" t="s">
        <v>2645</v>
      </c>
      <c r="B6595" t="s">
        <v>3018</v>
      </c>
      <c r="C6595">
        <v>1</v>
      </c>
      <c r="D6595">
        <v>1</v>
      </c>
      <c r="E6595" s="9">
        <v>44987.208333333336</v>
      </c>
      <c r="F6595" s="9">
        <v>44987.208333333336</v>
      </c>
      <c r="G6595" s="9">
        <v>45085.755925925929</v>
      </c>
    </row>
    <row r="6596" spans="1:7" x14ac:dyDescent="0.25">
      <c r="A6596" t="s">
        <v>2654</v>
      </c>
      <c r="B6596" t="s">
        <v>3018</v>
      </c>
      <c r="C6596">
        <v>1</v>
      </c>
      <c r="D6596">
        <v>1</v>
      </c>
      <c r="E6596" s="9">
        <v>44987.208333333336</v>
      </c>
      <c r="F6596" s="9">
        <v>44987.208333333336</v>
      </c>
      <c r="G6596" s="9">
        <v>45085.755925925929</v>
      </c>
    </row>
    <row r="6597" spans="1:7" x14ac:dyDescent="0.25">
      <c r="A6597" t="s">
        <v>2657</v>
      </c>
      <c r="B6597" t="s">
        <v>3018</v>
      </c>
      <c r="C6597">
        <v>1</v>
      </c>
      <c r="D6597">
        <v>1</v>
      </c>
      <c r="E6597" s="9">
        <v>44987.208333333336</v>
      </c>
      <c r="F6597" s="9">
        <v>44987.208333333336</v>
      </c>
      <c r="G6597" s="9">
        <v>45085.755925925929</v>
      </c>
    </row>
    <row r="6598" spans="1:7" x14ac:dyDescent="0.25">
      <c r="A6598" t="s">
        <v>2658</v>
      </c>
      <c r="B6598" t="s">
        <v>3018</v>
      </c>
      <c r="C6598">
        <v>1</v>
      </c>
      <c r="D6598">
        <v>1</v>
      </c>
      <c r="E6598" s="9">
        <v>44987.208333333336</v>
      </c>
      <c r="F6598" s="9">
        <v>44987.208333333336</v>
      </c>
      <c r="G6598" s="9">
        <v>45085.755925925929</v>
      </c>
    </row>
    <row r="6599" spans="1:7" x14ac:dyDescent="0.25">
      <c r="A6599" t="s">
        <v>2659</v>
      </c>
      <c r="B6599" t="s">
        <v>3018</v>
      </c>
      <c r="C6599">
        <v>1</v>
      </c>
      <c r="D6599">
        <v>1</v>
      </c>
      <c r="E6599" s="9">
        <v>44987.208333333336</v>
      </c>
      <c r="F6599" s="9">
        <v>44987.208333333336</v>
      </c>
      <c r="G6599" s="9">
        <v>45085.755925925929</v>
      </c>
    </row>
    <row r="6600" spans="1:7" x14ac:dyDescent="0.25">
      <c r="A6600" t="s">
        <v>2660</v>
      </c>
      <c r="B6600" t="s">
        <v>3018</v>
      </c>
      <c r="C6600">
        <v>1</v>
      </c>
      <c r="D6600">
        <v>1</v>
      </c>
      <c r="E6600" s="9">
        <v>44987.208333333336</v>
      </c>
      <c r="F6600" s="9">
        <v>44987.208333333336</v>
      </c>
      <c r="G6600" s="9">
        <v>45085.755925925929</v>
      </c>
    </row>
    <row r="6601" spans="1:7" x14ac:dyDescent="0.25">
      <c r="A6601" t="s">
        <v>2661</v>
      </c>
      <c r="B6601" t="s">
        <v>3018</v>
      </c>
      <c r="C6601">
        <v>1</v>
      </c>
      <c r="D6601">
        <v>1</v>
      </c>
      <c r="E6601" s="9">
        <v>44987.208333333336</v>
      </c>
      <c r="F6601" s="9">
        <v>44987.208333333336</v>
      </c>
      <c r="G6601" s="9">
        <v>45085.755925925929</v>
      </c>
    </row>
    <row r="6602" spans="1:7" x14ac:dyDescent="0.25">
      <c r="A6602" t="s">
        <v>2662</v>
      </c>
      <c r="B6602" t="s">
        <v>3018</v>
      </c>
      <c r="C6602">
        <v>1</v>
      </c>
      <c r="D6602">
        <v>1</v>
      </c>
      <c r="E6602" s="9">
        <v>44987.208333333336</v>
      </c>
      <c r="F6602" s="9">
        <v>44987.208333333336</v>
      </c>
      <c r="G6602" s="9">
        <v>45085.755937499998</v>
      </c>
    </row>
    <row r="6603" spans="1:7" x14ac:dyDescent="0.25">
      <c r="A6603" t="s">
        <v>2664</v>
      </c>
      <c r="B6603" t="s">
        <v>3018</v>
      </c>
      <c r="C6603">
        <v>1</v>
      </c>
      <c r="D6603">
        <v>1</v>
      </c>
      <c r="E6603" s="9">
        <v>44987.208333333336</v>
      </c>
      <c r="F6603" s="9">
        <v>44987.208333333336</v>
      </c>
      <c r="G6603" s="9">
        <v>45085.755937499998</v>
      </c>
    </row>
    <row r="6604" spans="1:7" x14ac:dyDescent="0.25">
      <c r="A6604" t="s">
        <v>2665</v>
      </c>
      <c r="B6604" t="s">
        <v>3018</v>
      </c>
      <c r="C6604">
        <v>1</v>
      </c>
      <c r="D6604">
        <v>1</v>
      </c>
      <c r="E6604" s="9">
        <v>44987.208333333336</v>
      </c>
      <c r="F6604" s="9">
        <v>44987.208333333336</v>
      </c>
      <c r="G6604" s="9">
        <v>45085.755937499998</v>
      </c>
    </row>
    <row r="6605" spans="1:7" x14ac:dyDescent="0.25">
      <c r="A6605" t="s">
        <v>2667</v>
      </c>
      <c r="B6605" t="s">
        <v>3018</v>
      </c>
      <c r="C6605">
        <v>1</v>
      </c>
      <c r="D6605">
        <v>1</v>
      </c>
      <c r="E6605" s="9">
        <v>44987.208333333336</v>
      </c>
      <c r="F6605" s="9">
        <v>44987.208333333336</v>
      </c>
      <c r="G6605" s="9">
        <v>45085.755937499998</v>
      </c>
    </row>
    <row r="6606" spans="1:7" x14ac:dyDescent="0.25">
      <c r="A6606" t="s">
        <v>2671</v>
      </c>
      <c r="B6606" t="s">
        <v>3018</v>
      </c>
      <c r="C6606">
        <v>1</v>
      </c>
      <c r="D6606">
        <v>1</v>
      </c>
      <c r="E6606" s="9">
        <v>44987.208333333336</v>
      </c>
      <c r="F6606" s="9">
        <v>44987.208333333336</v>
      </c>
      <c r="G6606" s="9">
        <v>45085.755937499998</v>
      </c>
    </row>
    <row r="6607" spans="1:7" x14ac:dyDescent="0.25">
      <c r="A6607" t="s">
        <v>2672</v>
      </c>
      <c r="B6607" t="s">
        <v>3018</v>
      </c>
      <c r="C6607">
        <v>1</v>
      </c>
      <c r="D6607">
        <v>1</v>
      </c>
      <c r="E6607" s="9">
        <v>44987.208333333336</v>
      </c>
      <c r="F6607" s="9">
        <v>44987.208333333336</v>
      </c>
      <c r="G6607" s="9">
        <v>45085.755937499998</v>
      </c>
    </row>
    <row r="6608" spans="1:7" x14ac:dyDescent="0.25">
      <c r="A6608" t="s">
        <v>2674</v>
      </c>
      <c r="B6608" t="s">
        <v>3018</v>
      </c>
      <c r="C6608">
        <v>1</v>
      </c>
      <c r="D6608">
        <v>1</v>
      </c>
      <c r="E6608" s="9">
        <v>44987.208333333336</v>
      </c>
      <c r="F6608" s="9">
        <v>44987.208333333336</v>
      </c>
      <c r="G6608" s="9">
        <v>45085.755937499998</v>
      </c>
    </row>
    <row r="6609" spans="1:7" x14ac:dyDescent="0.25">
      <c r="A6609" t="s">
        <v>2675</v>
      </c>
      <c r="B6609" t="s">
        <v>3018</v>
      </c>
      <c r="C6609">
        <v>1</v>
      </c>
      <c r="D6609">
        <v>1</v>
      </c>
      <c r="E6609" s="9">
        <v>44987.208333333336</v>
      </c>
      <c r="F6609" s="9">
        <v>44987.208333333336</v>
      </c>
      <c r="G6609" s="9">
        <v>45085.755937499998</v>
      </c>
    </row>
    <row r="6610" spans="1:7" x14ac:dyDescent="0.25">
      <c r="A6610" t="s">
        <v>2677</v>
      </c>
      <c r="B6610" t="s">
        <v>3018</v>
      </c>
      <c r="C6610">
        <v>1</v>
      </c>
      <c r="D6610">
        <v>1</v>
      </c>
      <c r="E6610" s="9">
        <v>44987.208333333336</v>
      </c>
      <c r="F6610" s="9">
        <v>44987.208333333336</v>
      </c>
      <c r="G6610" s="9">
        <v>45085.755949074075</v>
      </c>
    </row>
    <row r="6611" spans="1:7" x14ac:dyDescent="0.25">
      <c r="A6611" t="s">
        <v>2678</v>
      </c>
      <c r="B6611" t="s">
        <v>3018</v>
      </c>
      <c r="C6611">
        <v>1</v>
      </c>
      <c r="D6611">
        <v>1</v>
      </c>
      <c r="E6611" s="9">
        <v>44987.208333333336</v>
      </c>
      <c r="F6611" s="9">
        <v>44987.208333333336</v>
      </c>
      <c r="G6611" s="9">
        <v>45085.755949074075</v>
      </c>
    </row>
    <row r="6612" spans="1:7" x14ac:dyDescent="0.25">
      <c r="A6612" t="s">
        <v>2680</v>
      </c>
      <c r="B6612" t="s">
        <v>3018</v>
      </c>
      <c r="C6612">
        <v>1</v>
      </c>
      <c r="D6612">
        <v>1</v>
      </c>
      <c r="E6612" s="9">
        <v>44987.208333333336</v>
      </c>
      <c r="F6612" s="9">
        <v>44987.208333333336</v>
      </c>
      <c r="G6612" s="9">
        <v>45085.755949074075</v>
      </c>
    </row>
    <row r="6613" spans="1:7" x14ac:dyDescent="0.25">
      <c r="A6613" t="s">
        <v>5713</v>
      </c>
      <c r="B6613" t="s">
        <v>2257</v>
      </c>
      <c r="C6613">
        <v>1</v>
      </c>
      <c r="D6613">
        <v>1</v>
      </c>
      <c r="E6613" s="9">
        <v>44985.208333333336</v>
      </c>
      <c r="F6613" s="9">
        <v>44985.208333333336</v>
      </c>
      <c r="G6613" s="9">
        <v>45085.755949074075</v>
      </c>
    </row>
    <row r="6614" spans="1:7" x14ac:dyDescent="0.25">
      <c r="A6614" t="s">
        <v>5714</v>
      </c>
      <c r="B6614" t="s">
        <v>2257</v>
      </c>
      <c r="C6614">
        <v>1</v>
      </c>
      <c r="D6614">
        <v>1</v>
      </c>
      <c r="E6614" s="9">
        <v>44985.208333333336</v>
      </c>
      <c r="F6614" s="9">
        <v>44985.208333333336</v>
      </c>
      <c r="G6614" s="9">
        <v>45085.755949074075</v>
      </c>
    </row>
    <row r="6615" spans="1:7" x14ac:dyDescent="0.25">
      <c r="A6615" t="s">
        <v>5715</v>
      </c>
      <c r="B6615" t="s">
        <v>2257</v>
      </c>
      <c r="C6615">
        <v>1</v>
      </c>
      <c r="D6615">
        <v>1</v>
      </c>
      <c r="E6615" s="9">
        <v>44985.208333333336</v>
      </c>
      <c r="F6615" s="9">
        <v>44985.208333333336</v>
      </c>
      <c r="G6615" s="9">
        <v>45085.755949074075</v>
      </c>
    </row>
    <row r="6616" spans="1:7" x14ac:dyDescent="0.25">
      <c r="A6616" t="s">
        <v>5716</v>
      </c>
      <c r="B6616" t="s">
        <v>2257</v>
      </c>
      <c r="C6616">
        <v>1</v>
      </c>
      <c r="D6616">
        <v>1</v>
      </c>
      <c r="E6616" s="9">
        <v>44985.208333333336</v>
      </c>
      <c r="F6616" s="9">
        <v>44985.208333333336</v>
      </c>
      <c r="G6616" s="9">
        <v>45085.755949074075</v>
      </c>
    </row>
    <row r="6617" spans="1:7" x14ac:dyDescent="0.25">
      <c r="A6617" t="s">
        <v>2608</v>
      </c>
      <c r="B6617" t="s">
        <v>3019</v>
      </c>
      <c r="C6617">
        <v>1</v>
      </c>
      <c r="D6617">
        <v>1</v>
      </c>
      <c r="E6617" s="9">
        <v>44984.208333333336</v>
      </c>
      <c r="F6617" s="9">
        <v>44984.208333333336</v>
      </c>
      <c r="G6617" s="9">
        <v>45085.755949074075</v>
      </c>
    </row>
    <row r="6618" spans="1:7" x14ac:dyDescent="0.25">
      <c r="A6618" t="s">
        <v>2609</v>
      </c>
      <c r="B6618" t="s">
        <v>3019</v>
      </c>
      <c r="C6618">
        <v>1</v>
      </c>
      <c r="D6618">
        <v>1</v>
      </c>
      <c r="E6618" s="9">
        <v>44984.208333333336</v>
      </c>
      <c r="F6618" s="9">
        <v>44984.208333333336</v>
      </c>
      <c r="G6618" s="9">
        <v>45085.755949074075</v>
      </c>
    </row>
    <row r="6619" spans="1:7" x14ac:dyDescent="0.25">
      <c r="A6619" t="s">
        <v>2611</v>
      </c>
      <c r="B6619" t="s">
        <v>3019</v>
      </c>
      <c r="C6619">
        <v>1</v>
      </c>
      <c r="D6619">
        <v>1</v>
      </c>
      <c r="E6619" s="9">
        <v>44984.208333333336</v>
      </c>
      <c r="F6619" s="9">
        <v>44984.208333333336</v>
      </c>
      <c r="G6619" s="9">
        <v>45085.755960648145</v>
      </c>
    </row>
    <row r="6620" spans="1:7" x14ac:dyDescent="0.25">
      <c r="A6620" t="s">
        <v>2612</v>
      </c>
      <c r="B6620" t="s">
        <v>3019</v>
      </c>
      <c r="C6620">
        <v>1</v>
      </c>
      <c r="D6620">
        <v>1</v>
      </c>
      <c r="E6620" s="9">
        <v>44984.208333333336</v>
      </c>
      <c r="F6620" s="9">
        <v>44984.208333333336</v>
      </c>
      <c r="G6620" s="9">
        <v>45085.755960648145</v>
      </c>
    </row>
    <row r="6621" spans="1:7" x14ac:dyDescent="0.25">
      <c r="A6621" t="s">
        <v>2613</v>
      </c>
      <c r="B6621" t="s">
        <v>3019</v>
      </c>
      <c r="C6621">
        <v>1</v>
      </c>
      <c r="D6621">
        <v>1</v>
      </c>
      <c r="E6621" s="9">
        <v>44984.208333333336</v>
      </c>
      <c r="F6621" s="9">
        <v>44984.208333333336</v>
      </c>
      <c r="G6621" s="9">
        <v>45085.755960648145</v>
      </c>
    </row>
    <row r="6622" spans="1:7" x14ac:dyDescent="0.25">
      <c r="A6622" t="s">
        <v>2614</v>
      </c>
      <c r="B6622" t="s">
        <v>3019</v>
      </c>
      <c r="C6622">
        <v>1</v>
      </c>
      <c r="D6622">
        <v>1</v>
      </c>
      <c r="E6622" s="9">
        <v>44984.208333333336</v>
      </c>
      <c r="F6622" s="9">
        <v>44984.208333333336</v>
      </c>
      <c r="G6622" s="9">
        <v>45085.755960648145</v>
      </c>
    </row>
    <row r="6623" spans="1:7" x14ac:dyDescent="0.25">
      <c r="A6623" t="s">
        <v>2615</v>
      </c>
      <c r="B6623" t="s">
        <v>3019</v>
      </c>
      <c r="C6623">
        <v>1</v>
      </c>
      <c r="D6623">
        <v>1</v>
      </c>
      <c r="E6623" s="9">
        <v>44984.208333333336</v>
      </c>
      <c r="F6623" s="9">
        <v>44984.208333333336</v>
      </c>
      <c r="G6623" s="9">
        <v>45085.755960648145</v>
      </c>
    </row>
    <row r="6624" spans="1:7" x14ac:dyDescent="0.25">
      <c r="A6624" t="s">
        <v>2619</v>
      </c>
      <c r="B6624" t="s">
        <v>3019</v>
      </c>
      <c r="C6624">
        <v>1</v>
      </c>
      <c r="D6624">
        <v>1</v>
      </c>
      <c r="E6624" s="9">
        <v>44984.208333333336</v>
      </c>
      <c r="F6624" s="9">
        <v>44984.208333333336</v>
      </c>
      <c r="G6624" s="9">
        <v>45085.755960648145</v>
      </c>
    </row>
    <row r="6625" spans="1:7" x14ac:dyDescent="0.25">
      <c r="A6625" t="s">
        <v>2621</v>
      </c>
      <c r="B6625" t="s">
        <v>3019</v>
      </c>
      <c r="C6625">
        <v>1</v>
      </c>
      <c r="D6625">
        <v>1</v>
      </c>
      <c r="E6625" s="9">
        <v>44984.208333333336</v>
      </c>
      <c r="F6625" s="9">
        <v>44984.208333333336</v>
      </c>
      <c r="G6625" s="9">
        <v>45085.755960648145</v>
      </c>
    </row>
    <row r="6626" spans="1:7" x14ac:dyDescent="0.25">
      <c r="A6626" t="s">
        <v>2627</v>
      </c>
      <c r="B6626" t="s">
        <v>3019</v>
      </c>
      <c r="C6626">
        <v>1</v>
      </c>
      <c r="D6626">
        <v>1</v>
      </c>
      <c r="E6626" s="9">
        <v>44984.208333333336</v>
      </c>
      <c r="F6626" s="9">
        <v>44984.208333333336</v>
      </c>
      <c r="G6626" s="9">
        <v>45085.755960648145</v>
      </c>
    </row>
    <row r="6627" spans="1:7" x14ac:dyDescent="0.25">
      <c r="A6627" t="s">
        <v>2631</v>
      </c>
      <c r="B6627" t="s">
        <v>3019</v>
      </c>
      <c r="C6627">
        <v>1</v>
      </c>
      <c r="D6627">
        <v>1</v>
      </c>
      <c r="E6627" s="9">
        <v>44984.208333333336</v>
      </c>
      <c r="F6627" s="9">
        <v>44984.208333333336</v>
      </c>
      <c r="G6627" s="9">
        <v>45085.755972222221</v>
      </c>
    </row>
    <row r="6628" spans="1:7" x14ac:dyDescent="0.25">
      <c r="A6628" t="s">
        <v>2632</v>
      </c>
      <c r="B6628" t="s">
        <v>3019</v>
      </c>
      <c r="C6628">
        <v>1</v>
      </c>
      <c r="D6628">
        <v>1</v>
      </c>
      <c r="E6628" s="9">
        <v>44984.208333333336</v>
      </c>
      <c r="F6628" s="9">
        <v>44984.208333333336</v>
      </c>
      <c r="G6628" s="9">
        <v>45085.755972222221</v>
      </c>
    </row>
    <row r="6629" spans="1:7" x14ac:dyDescent="0.25">
      <c r="A6629" t="s">
        <v>2634</v>
      </c>
      <c r="B6629" t="s">
        <v>3019</v>
      </c>
      <c r="C6629">
        <v>1</v>
      </c>
      <c r="D6629">
        <v>1</v>
      </c>
      <c r="E6629" s="9">
        <v>44984.208333333336</v>
      </c>
      <c r="F6629" s="9">
        <v>44984.208333333336</v>
      </c>
      <c r="G6629" s="9">
        <v>45085.755972222221</v>
      </c>
    </row>
    <row r="6630" spans="1:7" x14ac:dyDescent="0.25">
      <c r="A6630" t="s">
        <v>2636</v>
      </c>
      <c r="B6630" t="s">
        <v>3019</v>
      </c>
      <c r="C6630">
        <v>1</v>
      </c>
      <c r="D6630">
        <v>1</v>
      </c>
      <c r="E6630" s="9">
        <v>44984.208333333336</v>
      </c>
      <c r="F6630" s="9">
        <v>44984.208333333336</v>
      </c>
      <c r="G6630" s="9">
        <v>45085.755972222221</v>
      </c>
    </row>
    <row r="6631" spans="1:7" x14ac:dyDescent="0.25">
      <c r="A6631" t="s">
        <v>2637</v>
      </c>
      <c r="B6631" t="s">
        <v>3019</v>
      </c>
      <c r="C6631">
        <v>1</v>
      </c>
      <c r="D6631">
        <v>1</v>
      </c>
      <c r="E6631" s="9">
        <v>44984.208333333336</v>
      </c>
      <c r="F6631" s="9">
        <v>44984.208333333336</v>
      </c>
      <c r="G6631" s="9">
        <v>45085.755972222221</v>
      </c>
    </row>
    <row r="6632" spans="1:7" x14ac:dyDescent="0.25">
      <c r="A6632" t="s">
        <v>2640</v>
      </c>
      <c r="B6632" t="s">
        <v>3019</v>
      </c>
      <c r="C6632">
        <v>1</v>
      </c>
      <c r="D6632">
        <v>1</v>
      </c>
      <c r="E6632" s="9">
        <v>44984.208333333336</v>
      </c>
      <c r="F6632" s="9">
        <v>44984.208333333336</v>
      </c>
      <c r="G6632" s="9">
        <v>45085.755972222221</v>
      </c>
    </row>
    <row r="6633" spans="1:7" x14ac:dyDescent="0.25">
      <c r="A6633" t="s">
        <v>2642</v>
      </c>
      <c r="B6633" t="s">
        <v>3019</v>
      </c>
      <c r="C6633">
        <v>1</v>
      </c>
      <c r="D6633">
        <v>1</v>
      </c>
      <c r="E6633" s="9">
        <v>44984.208333333336</v>
      </c>
      <c r="F6633" s="9">
        <v>44984.208333333336</v>
      </c>
      <c r="G6633" s="9">
        <v>45085.755972222221</v>
      </c>
    </row>
    <row r="6634" spans="1:7" x14ac:dyDescent="0.25">
      <c r="A6634" t="s">
        <v>2643</v>
      </c>
      <c r="B6634" t="s">
        <v>3019</v>
      </c>
      <c r="C6634">
        <v>1</v>
      </c>
      <c r="D6634">
        <v>1</v>
      </c>
      <c r="E6634" s="9">
        <v>44984.208333333336</v>
      </c>
      <c r="F6634" s="9">
        <v>44984.208333333336</v>
      </c>
      <c r="G6634" s="9">
        <v>45085.755972222221</v>
      </c>
    </row>
    <row r="6635" spans="1:7" x14ac:dyDescent="0.25">
      <c r="A6635" t="s">
        <v>2645</v>
      </c>
      <c r="B6635" t="s">
        <v>3019</v>
      </c>
      <c r="C6635">
        <v>1</v>
      </c>
      <c r="D6635">
        <v>1</v>
      </c>
      <c r="E6635" s="9">
        <v>44984.208333333336</v>
      </c>
      <c r="F6635" s="9">
        <v>44984.208333333336</v>
      </c>
      <c r="G6635" s="9">
        <v>45085.755983796298</v>
      </c>
    </row>
    <row r="6636" spans="1:7" x14ac:dyDescent="0.25">
      <c r="A6636" t="s">
        <v>2649</v>
      </c>
      <c r="B6636" t="s">
        <v>3019</v>
      </c>
      <c r="C6636">
        <v>1</v>
      </c>
      <c r="D6636">
        <v>1</v>
      </c>
      <c r="E6636" s="9">
        <v>44984.208333333336</v>
      </c>
      <c r="F6636" s="9">
        <v>44984.208333333336</v>
      </c>
      <c r="G6636" s="9">
        <v>45085.755983796298</v>
      </c>
    </row>
    <row r="6637" spans="1:7" x14ac:dyDescent="0.25">
      <c r="A6637" t="s">
        <v>2650</v>
      </c>
      <c r="B6637" t="s">
        <v>3019</v>
      </c>
      <c r="C6637">
        <v>1</v>
      </c>
      <c r="D6637">
        <v>1</v>
      </c>
      <c r="E6637" s="9">
        <v>44984.208333333336</v>
      </c>
      <c r="F6637" s="9">
        <v>44984.208333333336</v>
      </c>
      <c r="G6637" s="9">
        <v>45085.755983796298</v>
      </c>
    </row>
    <row r="6638" spans="1:7" x14ac:dyDescent="0.25">
      <c r="A6638" t="s">
        <v>2651</v>
      </c>
      <c r="B6638" t="s">
        <v>3019</v>
      </c>
      <c r="C6638">
        <v>1</v>
      </c>
      <c r="D6638">
        <v>1</v>
      </c>
      <c r="E6638" s="9">
        <v>44984.208333333336</v>
      </c>
      <c r="F6638" s="9">
        <v>44984.208333333336</v>
      </c>
      <c r="G6638" s="9">
        <v>45085.755983796298</v>
      </c>
    </row>
    <row r="6639" spans="1:7" x14ac:dyDescent="0.25">
      <c r="A6639" t="s">
        <v>2652</v>
      </c>
      <c r="B6639" t="s">
        <v>3019</v>
      </c>
      <c r="C6639">
        <v>1</v>
      </c>
      <c r="D6639">
        <v>1</v>
      </c>
      <c r="E6639" s="9">
        <v>44984.208333333336</v>
      </c>
      <c r="F6639" s="9">
        <v>44984.208333333336</v>
      </c>
      <c r="G6639" s="9">
        <v>45085.755983796298</v>
      </c>
    </row>
    <row r="6640" spans="1:7" x14ac:dyDescent="0.25">
      <c r="A6640" t="s">
        <v>2654</v>
      </c>
      <c r="B6640" t="s">
        <v>3019</v>
      </c>
      <c r="C6640">
        <v>1</v>
      </c>
      <c r="D6640">
        <v>1</v>
      </c>
      <c r="E6640" s="9">
        <v>44984.208333333336</v>
      </c>
      <c r="F6640" s="9">
        <v>44984.208333333336</v>
      </c>
      <c r="G6640" s="9">
        <v>45085.755983796298</v>
      </c>
    </row>
    <row r="6641" spans="1:7" x14ac:dyDescent="0.25">
      <c r="A6641" t="s">
        <v>2656</v>
      </c>
      <c r="B6641" t="s">
        <v>3019</v>
      </c>
      <c r="C6641">
        <v>1</v>
      </c>
      <c r="D6641">
        <v>1</v>
      </c>
      <c r="E6641" s="9">
        <v>44984.208333333336</v>
      </c>
      <c r="F6641" s="9">
        <v>44984.208333333336</v>
      </c>
      <c r="G6641" s="9">
        <v>45085.755983796298</v>
      </c>
    </row>
    <row r="6642" spans="1:7" x14ac:dyDescent="0.25">
      <c r="A6642" t="s">
        <v>2657</v>
      </c>
      <c r="B6642" t="s">
        <v>3019</v>
      </c>
      <c r="C6642">
        <v>1</v>
      </c>
      <c r="D6642">
        <v>1</v>
      </c>
      <c r="E6642" s="9">
        <v>44984.208333333336</v>
      </c>
      <c r="F6642" s="9">
        <v>44984.208333333336</v>
      </c>
      <c r="G6642" s="9">
        <v>45085.755983796298</v>
      </c>
    </row>
    <row r="6643" spans="1:7" x14ac:dyDescent="0.25">
      <c r="A6643" t="s">
        <v>2658</v>
      </c>
      <c r="B6643" t="s">
        <v>3019</v>
      </c>
      <c r="C6643">
        <v>1</v>
      </c>
      <c r="D6643">
        <v>1</v>
      </c>
      <c r="E6643" s="9">
        <v>44984.208333333336</v>
      </c>
      <c r="F6643" s="9">
        <v>44984.208333333336</v>
      </c>
      <c r="G6643" s="9">
        <v>45085.755983796298</v>
      </c>
    </row>
    <row r="6644" spans="1:7" x14ac:dyDescent="0.25">
      <c r="A6644" t="s">
        <v>2659</v>
      </c>
      <c r="B6644" t="s">
        <v>3019</v>
      </c>
      <c r="C6644">
        <v>1</v>
      </c>
      <c r="D6644">
        <v>1</v>
      </c>
      <c r="E6644" s="9">
        <v>44984.208333333336</v>
      </c>
      <c r="F6644" s="9">
        <v>44984.208333333336</v>
      </c>
      <c r="G6644" s="9">
        <v>45085.755995370368</v>
      </c>
    </row>
    <row r="6645" spans="1:7" x14ac:dyDescent="0.25">
      <c r="A6645" t="s">
        <v>2660</v>
      </c>
      <c r="B6645" t="s">
        <v>3019</v>
      </c>
      <c r="C6645">
        <v>1</v>
      </c>
      <c r="D6645">
        <v>1</v>
      </c>
      <c r="E6645" s="9">
        <v>44984.208333333336</v>
      </c>
      <c r="F6645" s="9">
        <v>44984.208333333336</v>
      </c>
      <c r="G6645" s="9">
        <v>45085.755995370368</v>
      </c>
    </row>
    <row r="6646" spans="1:7" x14ac:dyDescent="0.25">
      <c r="A6646" t="s">
        <v>2661</v>
      </c>
      <c r="B6646" t="s">
        <v>3019</v>
      </c>
      <c r="C6646">
        <v>1</v>
      </c>
      <c r="D6646">
        <v>1</v>
      </c>
      <c r="E6646" s="9">
        <v>44984.208333333336</v>
      </c>
      <c r="F6646" s="9">
        <v>44984.208333333336</v>
      </c>
      <c r="G6646" s="9">
        <v>45085.755995370368</v>
      </c>
    </row>
    <row r="6647" spans="1:7" x14ac:dyDescent="0.25">
      <c r="A6647" t="s">
        <v>2662</v>
      </c>
      <c r="B6647" t="s">
        <v>3019</v>
      </c>
      <c r="C6647">
        <v>1</v>
      </c>
      <c r="D6647">
        <v>1</v>
      </c>
      <c r="E6647" s="9">
        <v>44984.208333333336</v>
      </c>
      <c r="F6647" s="9">
        <v>44984.208333333336</v>
      </c>
      <c r="G6647" s="9">
        <v>45085.755995370368</v>
      </c>
    </row>
    <row r="6648" spans="1:7" x14ac:dyDescent="0.25">
      <c r="A6648" t="s">
        <v>2664</v>
      </c>
      <c r="B6648" t="s">
        <v>3019</v>
      </c>
      <c r="C6648">
        <v>1</v>
      </c>
      <c r="D6648">
        <v>1</v>
      </c>
      <c r="E6648" s="9">
        <v>44984.208333333336</v>
      </c>
      <c r="F6648" s="9">
        <v>44984.208333333336</v>
      </c>
      <c r="G6648" s="9">
        <v>45085.755995370368</v>
      </c>
    </row>
    <row r="6649" spans="1:7" x14ac:dyDescent="0.25">
      <c r="A6649" t="s">
        <v>2665</v>
      </c>
      <c r="B6649" t="s">
        <v>3019</v>
      </c>
      <c r="C6649">
        <v>1</v>
      </c>
      <c r="D6649">
        <v>1</v>
      </c>
      <c r="E6649" s="9">
        <v>44984.208333333336</v>
      </c>
      <c r="F6649" s="9">
        <v>44984.208333333336</v>
      </c>
      <c r="G6649" s="9">
        <v>45085.755995370368</v>
      </c>
    </row>
    <row r="6650" spans="1:7" x14ac:dyDescent="0.25">
      <c r="A6650" t="s">
        <v>2667</v>
      </c>
      <c r="B6650" t="s">
        <v>3019</v>
      </c>
      <c r="C6650">
        <v>1</v>
      </c>
      <c r="D6650">
        <v>1</v>
      </c>
      <c r="E6650" s="9">
        <v>44984.208333333336</v>
      </c>
      <c r="F6650" s="9">
        <v>44984.208333333336</v>
      </c>
      <c r="G6650" s="9">
        <v>45085.755995370368</v>
      </c>
    </row>
    <row r="6651" spans="1:7" x14ac:dyDescent="0.25">
      <c r="A6651" t="s">
        <v>2672</v>
      </c>
      <c r="B6651" t="s">
        <v>3019</v>
      </c>
      <c r="C6651">
        <v>1</v>
      </c>
      <c r="D6651">
        <v>1</v>
      </c>
      <c r="E6651" s="9">
        <v>44984.208333333336</v>
      </c>
      <c r="F6651" s="9">
        <v>44984.208333333336</v>
      </c>
      <c r="G6651" s="9">
        <v>45085.756006944444</v>
      </c>
    </row>
    <row r="6652" spans="1:7" x14ac:dyDescent="0.25">
      <c r="A6652" t="s">
        <v>2674</v>
      </c>
      <c r="B6652" t="s">
        <v>3019</v>
      </c>
      <c r="C6652">
        <v>1</v>
      </c>
      <c r="D6652">
        <v>1</v>
      </c>
      <c r="E6652" s="9">
        <v>44984.208333333336</v>
      </c>
      <c r="F6652" s="9">
        <v>44984.208333333336</v>
      </c>
      <c r="G6652" s="9">
        <v>45085.756006944444</v>
      </c>
    </row>
    <row r="6653" spans="1:7" x14ac:dyDescent="0.25">
      <c r="A6653" t="s">
        <v>2679</v>
      </c>
      <c r="B6653" t="s">
        <v>3019</v>
      </c>
      <c r="C6653">
        <v>1</v>
      </c>
      <c r="D6653">
        <v>1</v>
      </c>
      <c r="E6653" s="9">
        <v>44984.208333333336</v>
      </c>
      <c r="F6653" s="9">
        <v>44984.208333333336</v>
      </c>
      <c r="G6653" s="9">
        <v>45085.756006944444</v>
      </c>
    </row>
    <row r="6654" spans="1:7" x14ac:dyDescent="0.25">
      <c r="A6654" t="s">
        <v>2680</v>
      </c>
      <c r="B6654" t="s">
        <v>3019</v>
      </c>
      <c r="C6654">
        <v>1</v>
      </c>
      <c r="D6654">
        <v>1</v>
      </c>
      <c r="E6654" s="9">
        <v>44984.208333333336</v>
      </c>
      <c r="F6654" s="9">
        <v>44984.208333333336</v>
      </c>
      <c r="G6654" s="9">
        <v>45085.756006944444</v>
      </c>
    </row>
    <row r="6655" spans="1:7" x14ac:dyDescent="0.25">
      <c r="A6655" t="s">
        <v>2513</v>
      </c>
      <c r="B6655" t="s">
        <v>3018</v>
      </c>
      <c r="C6655">
        <v>1</v>
      </c>
      <c r="D6655">
        <v>1</v>
      </c>
      <c r="E6655" s="9">
        <v>44984.208333333336</v>
      </c>
      <c r="F6655" s="9">
        <v>44984.208333333336</v>
      </c>
      <c r="G6655" s="9">
        <v>45085.756006944444</v>
      </c>
    </row>
    <row r="6656" spans="1:7" x14ac:dyDescent="0.25">
      <c r="A6656" t="s">
        <v>2520</v>
      </c>
      <c r="B6656" t="s">
        <v>3018</v>
      </c>
      <c r="C6656">
        <v>1</v>
      </c>
      <c r="D6656">
        <v>1</v>
      </c>
      <c r="E6656" s="9">
        <v>44984.208333333336</v>
      </c>
      <c r="F6656" s="9">
        <v>44984.208333333336</v>
      </c>
      <c r="G6656" s="9">
        <v>45085.756006944444</v>
      </c>
    </row>
    <row r="6657" spans="1:7" x14ac:dyDescent="0.25">
      <c r="A6657" t="s">
        <v>2533</v>
      </c>
      <c r="B6657" t="s">
        <v>3018</v>
      </c>
      <c r="C6657">
        <v>1</v>
      </c>
      <c r="D6657">
        <v>1</v>
      </c>
      <c r="E6657" s="9">
        <v>44984.208333333336</v>
      </c>
      <c r="F6657" s="9">
        <v>44984.208333333336</v>
      </c>
      <c r="G6657" s="9">
        <v>45085.756006944444</v>
      </c>
    </row>
    <row r="6658" spans="1:7" x14ac:dyDescent="0.25">
      <c r="A6658" t="s">
        <v>2554</v>
      </c>
      <c r="B6658" t="s">
        <v>3018</v>
      </c>
      <c r="C6658">
        <v>1</v>
      </c>
      <c r="D6658">
        <v>1</v>
      </c>
      <c r="E6658" s="9">
        <v>44984.208333333336</v>
      </c>
      <c r="F6658" s="9">
        <v>44984.208333333336</v>
      </c>
      <c r="G6658" s="9">
        <v>45085.756006944444</v>
      </c>
    </row>
    <row r="6659" spans="1:7" x14ac:dyDescent="0.25">
      <c r="A6659" t="s">
        <v>2557</v>
      </c>
      <c r="B6659" t="s">
        <v>3018</v>
      </c>
      <c r="C6659">
        <v>1</v>
      </c>
      <c r="D6659">
        <v>1</v>
      </c>
      <c r="E6659" s="9">
        <v>44984.208333333336</v>
      </c>
      <c r="F6659" s="9">
        <v>44984.208333333336</v>
      </c>
      <c r="G6659" s="9">
        <v>45085.756018518521</v>
      </c>
    </row>
    <row r="6660" spans="1:7" x14ac:dyDescent="0.25">
      <c r="A6660" t="s">
        <v>2558</v>
      </c>
      <c r="B6660" t="s">
        <v>3018</v>
      </c>
      <c r="C6660">
        <v>1</v>
      </c>
      <c r="D6660">
        <v>1</v>
      </c>
      <c r="E6660" s="9">
        <v>44984.208333333336</v>
      </c>
      <c r="F6660" s="9">
        <v>44984.208333333336</v>
      </c>
      <c r="G6660" s="9">
        <v>45085.756018518521</v>
      </c>
    </row>
    <row r="6661" spans="1:7" x14ac:dyDescent="0.25">
      <c r="A6661" t="s">
        <v>2560</v>
      </c>
      <c r="B6661" t="s">
        <v>3018</v>
      </c>
      <c r="C6661">
        <v>1</v>
      </c>
      <c r="D6661">
        <v>1</v>
      </c>
      <c r="E6661" s="9">
        <v>44984.208333333336</v>
      </c>
      <c r="F6661" s="9">
        <v>44984.208333333336</v>
      </c>
      <c r="G6661" s="9">
        <v>45085.756018518521</v>
      </c>
    </row>
    <row r="6662" spans="1:7" x14ac:dyDescent="0.25">
      <c r="A6662" t="s">
        <v>2561</v>
      </c>
      <c r="B6662" t="s">
        <v>3018</v>
      </c>
      <c r="C6662">
        <v>1</v>
      </c>
      <c r="D6662">
        <v>1</v>
      </c>
      <c r="E6662" s="9">
        <v>44984.208333333336</v>
      </c>
      <c r="F6662" s="9">
        <v>44984.208333333336</v>
      </c>
      <c r="G6662" s="9">
        <v>45085.756018518521</v>
      </c>
    </row>
    <row r="6663" spans="1:7" x14ac:dyDescent="0.25">
      <c r="A6663" t="s">
        <v>2562</v>
      </c>
      <c r="B6663" t="s">
        <v>3018</v>
      </c>
      <c r="C6663">
        <v>1</v>
      </c>
      <c r="D6663">
        <v>1</v>
      </c>
      <c r="E6663" s="9">
        <v>44984.208333333336</v>
      </c>
      <c r="F6663" s="9">
        <v>44984.208333333336</v>
      </c>
      <c r="G6663" s="9">
        <v>45085.756018518521</v>
      </c>
    </row>
    <row r="6664" spans="1:7" x14ac:dyDescent="0.25">
      <c r="A6664" t="s">
        <v>2565</v>
      </c>
      <c r="B6664" t="s">
        <v>3018</v>
      </c>
      <c r="C6664">
        <v>1</v>
      </c>
      <c r="D6664">
        <v>1</v>
      </c>
      <c r="E6664" s="9">
        <v>44984.208333333336</v>
      </c>
      <c r="F6664" s="9">
        <v>44984.208333333336</v>
      </c>
      <c r="G6664" s="9">
        <v>45085.756018518521</v>
      </c>
    </row>
    <row r="6665" spans="1:7" x14ac:dyDescent="0.25">
      <c r="A6665" t="s">
        <v>2566</v>
      </c>
      <c r="B6665" t="s">
        <v>3018</v>
      </c>
      <c r="C6665">
        <v>1</v>
      </c>
      <c r="D6665">
        <v>1</v>
      </c>
      <c r="E6665" s="9">
        <v>44984.208333333336</v>
      </c>
      <c r="F6665" s="9">
        <v>44984.208333333336</v>
      </c>
      <c r="G6665" s="9">
        <v>45085.756018518521</v>
      </c>
    </row>
    <row r="6666" spans="1:7" x14ac:dyDescent="0.25">
      <c r="A6666" t="s">
        <v>2567</v>
      </c>
      <c r="B6666" t="s">
        <v>3018</v>
      </c>
      <c r="C6666">
        <v>1</v>
      </c>
      <c r="D6666">
        <v>1</v>
      </c>
      <c r="E6666" s="9">
        <v>44984.208333333336</v>
      </c>
      <c r="F6666" s="9">
        <v>44984.208333333336</v>
      </c>
      <c r="G6666" s="9">
        <v>45085.756018518521</v>
      </c>
    </row>
    <row r="6667" spans="1:7" x14ac:dyDescent="0.25">
      <c r="A6667" t="s">
        <v>2571</v>
      </c>
      <c r="B6667" t="s">
        <v>3018</v>
      </c>
      <c r="C6667">
        <v>1</v>
      </c>
      <c r="D6667">
        <v>1</v>
      </c>
      <c r="E6667" s="9">
        <v>44984.208333333336</v>
      </c>
      <c r="F6667" s="9">
        <v>44984.208333333336</v>
      </c>
      <c r="G6667" s="9">
        <v>45085.756030092591</v>
      </c>
    </row>
    <row r="6668" spans="1:7" x14ac:dyDescent="0.25">
      <c r="A6668" t="s">
        <v>2572</v>
      </c>
      <c r="B6668" t="s">
        <v>3018</v>
      </c>
      <c r="C6668">
        <v>1</v>
      </c>
      <c r="D6668">
        <v>1</v>
      </c>
      <c r="E6668" s="9">
        <v>44984.208333333336</v>
      </c>
      <c r="F6668" s="9">
        <v>44984.208333333336</v>
      </c>
      <c r="G6668" s="9">
        <v>45085.756030092591</v>
      </c>
    </row>
    <row r="6669" spans="1:7" x14ac:dyDescent="0.25">
      <c r="A6669" t="s">
        <v>2573</v>
      </c>
      <c r="B6669" t="s">
        <v>3018</v>
      </c>
      <c r="C6669">
        <v>1</v>
      </c>
      <c r="D6669">
        <v>1</v>
      </c>
      <c r="E6669" s="9">
        <v>44984.208333333336</v>
      </c>
      <c r="F6669" s="9">
        <v>44984.208333333336</v>
      </c>
      <c r="G6669" s="9">
        <v>45085.756030092591</v>
      </c>
    </row>
    <row r="6670" spans="1:7" x14ac:dyDescent="0.25">
      <c r="A6670" t="s">
        <v>2579</v>
      </c>
      <c r="B6670" t="s">
        <v>3018</v>
      </c>
      <c r="C6670">
        <v>1</v>
      </c>
      <c r="D6670">
        <v>1</v>
      </c>
      <c r="E6670" s="9">
        <v>44984.208333333336</v>
      </c>
      <c r="F6670" s="9">
        <v>44984.208333333336</v>
      </c>
      <c r="G6670" s="9">
        <v>45085.756030092591</v>
      </c>
    </row>
    <row r="6671" spans="1:7" x14ac:dyDescent="0.25">
      <c r="A6671" t="s">
        <v>2580</v>
      </c>
      <c r="B6671" t="s">
        <v>3018</v>
      </c>
      <c r="C6671">
        <v>1</v>
      </c>
      <c r="D6671">
        <v>1</v>
      </c>
      <c r="E6671" s="9">
        <v>44984.208333333336</v>
      </c>
      <c r="F6671" s="9">
        <v>44984.208333333336</v>
      </c>
      <c r="G6671" s="9">
        <v>45085.756030092591</v>
      </c>
    </row>
    <row r="6672" spans="1:7" x14ac:dyDescent="0.25">
      <c r="A6672" t="s">
        <v>2581</v>
      </c>
      <c r="B6672" t="s">
        <v>3018</v>
      </c>
      <c r="C6672">
        <v>1</v>
      </c>
      <c r="D6672">
        <v>1</v>
      </c>
      <c r="E6672" s="9">
        <v>44984.208333333336</v>
      </c>
      <c r="F6672" s="9">
        <v>44984.208333333336</v>
      </c>
      <c r="G6672" s="9">
        <v>45085.756030092591</v>
      </c>
    </row>
    <row r="6673" spans="1:7" x14ac:dyDescent="0.25">
      <c r="A6673" t="s">
        <v>2582</v>
      </c>
      <c r="B6673" t="s">
        <v>3018</v>
      </c>
      <c r="C6673">
        <v>1</v>
      </c>
      <c r="D6673">
        <v>1</v>
      </c>
      <c r="E6673" s="9">
        <v>44984.208333333336</v>
      </c>
      <c r="F6673" s="9">
        <v>44984.208333333336</v>
      </c>
      <c r="G6673" s="9">
        <v>45085.756030092591</v>
      </c>
    </row>
    <row r="6674" spans="1:7" x14ac:dyDescent="0.25">
      <c r="A6674" t="s">
        <v>2584</v>
      </c>
      <c r="B6674" t="s">
        <v>3018</v>
      </c>
      <c r="C6674">
        <v>1</v>
      </c>
      <c r="D6674">
        <v>1</v>
      </c>
      <c r="E6674" s="9">
        <v>44984.208333333336</v>
      </c>
      <c r="F6674" s="9">
        <v>44984.208333333336</v>
      </c>
      <c r="G6674" s="9">
        <v>45085.756030092591</v>
      </c>
    </row>
    <row r="6675" spans="1:7" x14ac:dyDescent="0.25">
      <c r="A6675" t="s">
        <v>2585</v>
      </c>
      <c r="B6675" t="s">
        <v>3018</v>
      </c>
      <c r="C6675">
        <v>1</v>
      </c>
      <c r="D6675">
        <v>1</v>
      </c>
      <c r="E6675" s="9">
        <v>44984.208333333336</v>
      </c>
      <c r="F6675" s="9">
        <v>44984.208333333336</v>
      </c>
      <c r="G6675" s="9">
        <v>45085.756041666667</v>
      </c>
    </row>
    <row r="6676" spans="1:7" x14ac:dyDescent="0.25">
      <c r="A6676" t="s">
        <v>2586</v>
      </c>
      <c r="B6676" t="s">
        <v>3018</v>
      </c>
      <c r="C6676">
        <v>1</v>
      </c>
      <c r="D6676">
        <v>1</v>
      </c>
      <c r="E6676" s="9">
        <v>44984.208333333336</v>
      </c>
      <c r="F6676" s="9">
        <v>44984.208333333336</v>
      </c>
      <c r="G6676" s="9">
        <v>45085.756041666667</v>
      </c>
    </row>
    <row r="6677" spans="1:7" x14ac:dyDescent="0.25">
      <c r="A6677" t="s">
        <v>2587</v>
      </c>
      <c r="B6677" t="s">
        <v>3018</v>
      </c>
      <c r="C6677">
        <v>1</v>
      </c>
      <c r="D6677">
        <v>1</v>
      </c>
      <c r="E6677" s="9">
        <v>44984.208333333336</v>
      </c>
      <c r="F6677" s="9">
        <v>44984.208333333336</v>
      </c>
      <c r="G6677" s="9">
        <v>45085.756041666667</v>
      </c>
    </row>
    <row r="6678" spans="1:7" x14ac:dyDescent="0.25">
      <c r="A6678" t="s">
        <v>2588</v>
      </c>
      <c r="B6678" t="s">
        <v>3018</v>
      </c>
      <c r="C6678">
        <v>1</v>
      </c>
      <c r="D6678">
        <v>1</v>
      </c>
      <c r="E6678" s="9">
        <v>44984.208333333336</v>
      </c>
      <c r="F6678" s="9">
        <v>44984.208333333336</v>
      </c>
      <c r="G6678" s="9">
        <v>45085.756041666667</v>
      </c>
    </row>
    <row r="6679" spans="1:7" x14ac:dyDescent="0.25">
      <c r="A6679" t="s">
        <v>2590</v>
      </c>
      <c r="B6679" t="s">
        <v>3018</v>
      </c>
      <c r="C6679">
        <v>1</v>
      </c>
      <c r="D6679">
        <v>1</v>
      </c>
      <c r="E6679" s="9">
        <v>44984.208333333336</v>
      </c>
      <c r="F6679" s="9">
        <v>44984.208333333336</v>
      </c>
      <c r="G6679" s="9">
        <v>45085.756041666667</v>
      </c>
    </row>
    <row r="6680" spans="1:7" x14ac:dyDescent="0.25">
      <c r="A6680" t="s">
        <v>2591</v>
      </c>
      <c r="B6680" t="s">
        <v>3018</v>
      </c>
      <c r="C6680">
        <v>1</v>
      </c>
      <c r="D6680">
        <v>1</v>
      </c>
      <c r="E6680" s="9">
        <v>44984.208333333336</v>
      </c>
      <c r="F6680" s="9">
        <v>44984.208333333336</v>
      </c>
      <c r="G6680" s="9">
        <v>45085.756041666667</v>
      </c>
    </row>
    <row r="6681" spans="1:7" x14ac:dyDescent="0.25">
      <c r="A6681" t="s">
        <v>2592</v>
      </c>
      <c r="B6681" t="s">
        <v>3018</v>
      </c>
      <c r="C6681">
        <v>1</v>
      </c>
      <c r="D6681">
        <v>1</v>
      </c>
      <c r="E6681" s="9">
        <v>44984.208333333336</v>
      </c>
      <c r="F6681" s="9">
        <v>44984.208333333336</v>
      </c>
      <c r="G6681" s="9">
        <v>45085.756041666667</v>
      </c>
    </row>
    <row r="6682" spans="1:7" x14ac:dyDescent="0.25">
      <c r="A6682" t="s">
        <v>2593</v>
      </c>
      <c r="B6682" t="s">
        <v>3018</v>
      </c>
      <c r="C6682">
        <v>1</v>
      </c>
      <c r="D6682">
        <v>1</v>
      </c>
      <c r="E6682" s="9">
        <v>44984.208333333336</v>
      </c>
      <c r="F6682" s="9">
        <v>44984.208333333336</v>
      </c>
      <c r="G6682" s="9">
        <v>45085.756041666667</v>
      </c>
    </row>
    <row r="6683" spans="1:7" x14ac:dyDescent="0.25">
      <c r="A6683" t="s">
        <v>2595</v>
      </c>
      <c r="B6683" t="s">
        <v>3018</v>
      </c>
      <c r="C6683">
        <v>1</v>
      </c>
      <c r="D6683">
        <v>1</v>
      </c>
      <c r="E6683" s="9">
        <v>44984.208333333336</v>
      </c>
      <c r="F6683" s="9">
        <v>44984.208333333336</v>
      </c>
      <c r="G6683" s="9">
        <v>45085.756041666667</v>
      </c>
    </row>
    <row r="6684" spans="1:7" x14ac:dyDescent="0.25">
      <c r="A6684" t="s">
        <v>2596</v>
      </c>
      <c r="B6684" t="s">
        <v>3018</v>
      </c>
      <c r="C6684">
        <v>1</v>
      </c>
      <c r="D6684">
        <v>1</v>
      </c>
      <c r="E6684" s="9">
        <v>44984.208333333336</v>
      </c>
      <c r="F6684" s="9">
        <v>44984.208333333336</v>
      </c>
      <c r="G6684" s="9">
        <v>45085.756053240744</v>
      </c>
    </row>
    <row r="6685" spans="1:7" x14ac:dyDescent="0.25">
      <c r="A6685" t="s">
        <v>2597</v>
      </c>
      <c r="B6685" t="s">
        <v>3018</v>
      </c>
      <c r="C6685">
        <v>1</v>
      </c>
      <c r="D6685">
        <v>1</v>
      </c>
      <c r="E6685" s="9">
        <v>44984.208333333336</v>
      </c>
      <c r="F6685" s="9">
        <v>44984.208333333336</v>
      </c>
      <c r="G6685" s="9">
        <v>45085.756053240744</v>
      </c>
    </row>
    <row r="6686" spans="1:7" x14ac:dyDescent="0.25">
      <c r="A6686" t="s">
        <v>2598</v>
      </c>
      <c r="B6686" t="s">
        <v>3018</v>
      </c>
      <c r="C6686">
        <v>1</v>
      </c>
      <c r="D6686">
        <v>1</v>
      </c>
      <c r="E6686" s="9">
        <v>44984.208333333336</v>
      </c>
      <c r="F6686" s="9">
        <v>44984.208333333336</v>
      </c>
      <c r="G6686" s="9">
        <v>45085.756053240744</v>
      </c>
    </row>
    <row r="6687" spans="1:7" x14ac:dyDescent="0.25">
      <c r="A6687" t="s">
        <v>2599</v>
      </c>
      <c r="B6687" t="s">
        <v>3018</v>
      </c>
      <c r="C6687">
        <v>1</v>
      </c>
      <c r="D6687">
        <v>1</v>
      </c>
      <c r="E6687" s="9">
        <v>44984.208333333336</v>
      </c>
      <c r="F6687" s="9">
        <v>44984.208333333336</v>
      </c>
      <c r="G6687" s="9">
        <v>45085.756053240744</v>
      </c>
    </row>
    <row r="6688" spans="1:7" x14ac:dyDescent="0.25">
      <c r="A6688" t="s">
        <v>2600</v>
      </c>
      <c r="B6688" t="s">
        <v>3018</v>
      </c>
      <c r="C6688">
        <v>1</v>
      </c>
      <c r="D6688">
        <v>1</v>
      </c>
      <c r="E6688" s="9">
        <v>44984.208333333336</v>
      </c>
      <c r="F6688" s="9">
        <v>44984.208333333336</v>
      </c>
      <c r="G6688" s="9">
        <v>45085.756053240744</v>
      </c>
    </row>
    <row r="6689" spans="1:7" x14ac:dyDescent="0.25">
      <c r="A6689" t="s">
        <v>2603</v>
      </c>
      <c r="B6689" t="s">
        <v>3018</v>
      </c>
      <c r="C6689">
        <v>1</v>
      </c>
      <c r="D6689">
        <v>1</v>
      </c>
      <c r="E6689" s="9">
        <v>44984.208333333336</v>
      </c>
      <c r="F6689" s="9">
        <v>44984.208333333336</v>
      </c>
      <c r="G6689" s="9">
        <v>45085.756053240744</v>
      </c>
    </row>
    <row r="6690" spans="1:7" x14ac:dyDescent="0.25">
      <c r="A6690" t="s">
        <v>2682</v>
      </c>
      <c r="B6690" t="s">
        <v>3018</v>
      </c>
      <c r="C6690">
        <v>1</v>
      </c>
      <c r="D6690">
        <v>1</v>
      </c>
      <c r="E6690" s="9">
        <v>44984.208333333336</v>
      </c>
      <c r="F6690" s="9">
        <v>44984.208333333336</v>
      </c>
      <c r="G6690" s="9">
        <v>45085.756053240744</v>
      </c>
    </row>
    <row r="6691" spans="1:7" x14ac:dyDescent="0.25">
      <c r="A6691" t="s">
        <v>5631</v>
      </c>
      <c r="B6691" t="s">
        <v>2143</v>
      </c>
      <c r="C6691">
        <v>1</v>
      </c>
      <c r="D6691">
        <v>1</v>
      </c>
      <c r="E6691" s="9">
        <v>44981.208333333336</v>
      </c>
      <c r="F6691" s="9">
        <v>44981.208333333336</v>
      </c>
      <c r="G6691" s="9">
        <v>45085.756064814814</v>
      </c>
    </row>
    <row r="6692" spans="1:7" x14ac:dyDescent="0.25">
      <c r="A6692" t="s">
        <v>5717</v>
      </c>
      <c r="B6692" t="s">
        <v>2143</v>
      </c>
      <c r="C6692">
        <v>1</v>
      </c>
      <c r="D6692">
        <v>1</v>
      </c>
      <c r="E6692" s="9">
        <v>44981.208333333336</v>
      </c>
      <c r="F6692" s="9">
        <v>44981.208333333336</v>
      </c>
      <c r="G6692" s="9">
        <v>45085.756064814814</v>
      </c>
    </row>
    <row r="6693" spans="1:7" x14ac:dyDescent="0.25">
      <c r="A6693" t="s">
        <v>5718</v>
      </c>
      <c r="B6693" t="s">
        <v>2143</v>
      </c>
      <c r="C6693">
        <v>1</v>
      </c>
      <c r="D6693">
        <v>1</v>
      </c>
      <c r="E6693" s="9">
        <v>44981.208333333336</v>
      </c>
      <c r="F6693" s="9">
        <v>44981.208333333336</v>
      </c>
      <c r="G6693" s="9">
        <v>45085.756064814814</v>
      </c>
    </row>
    <row r="6694" spans="1:7" x14ac:dyDescent="0.25">
      <c r="A6694" t="s">
        <v>5719</v>
      </c>
      <c r="B6694" t="s">
        <v>2143</v>
      </c>
      <c r="C6694">
        <v>1</v>
      </c>
      <c r="D6694">
        <v>1</v>
      </c>
      <c r="E6694" s="9">
        <v>44981.208333333336</v>
      </c>
      <c r="F6694" s="9">
        <v>44981.208333333336</v>
      </c>
      <c r="G6694" s="9">
        <v>45085.756064814814</v>
      </c>
    </row>
    <row r="6695" spans="1:7" x14ac:dyDescent="0.25">
      <c r="A6695" t="s">
        <v>5720</v>
      </c>
      <c r="B6695" t="s">
        <v>2143</v>
      </c>
      <c r="C6695">
        <v>1</v>
      </c>
      <c r="D6695">
        <v>1</v>
      </c>
      <c r="E6695" s="9">
        <v>44981.208333333336</v>
      </c>
      <c r="F6695" s="9">
        <v>44981.208333333336</v>
      </c>
      <c r="G6695" s="9">
        <v>45085.756064814814</v>
      </c>
    </row>
    <row r="6696" spans="1:7" x14ac:dyDescent="0.25">
      <c r="A6696" t="s">
        <v>5721</v>
      </c>
      <c r="B6696" t="s">
        <v>2143</v>
      </c>
      <c r="C6696">
        <v>1</v>
      </c>
      <c r="D6696">
        <v>1</v>
      </c>
      <c r="E6696" s="9">
        <v>44981.208333333336</v>
      </c>
      <c r="F6696" s="9">
        <v>44981.208333333336</v>
      </c>
      <c r="G6696" s="9">
        <v>45085.756064814814</v>
      </c>
    </row>
    <row r="6697" spans="1:7" x14ac:dyDescent="0.25">
      <c r="A6697" t="s">
        <v>5722</v>
      </c>
      <c r="B6697" t="s">
        <v>2143</v>
      </c>
      <c r="C6697">
        <v>1</v>
      </c>
      <c r="D6697">
        <v>1</v>
      </c>
      <c r="E6697" s="9">
        <v>44981.208333333336</v>
      </c>
      <c r="F6697" s="9">
        <v>44981.208333333336</v>
      </c>
      <c r="G6697" s="9">
        <v>45085.756064814814</v>
      </c>
    </row>
    <row r="6698" spans="1:7" x14ac:dyDescent="0.25">
      <c r="A6698" t="s">
        <v>5723</v>
      </c>
      <c r="B6698" t="s">
        <v>2143</v>
      </c>
      <c r="C6698">
        <v>1</v>
      </c>
      <c r="D6698">
        <v>1</v>
      </c>
      <c r="E6698" s="9">
        <v>44981.208333333336</v>
      </c>
      <c r="F6698" s="9">
        <v>44981.208333333336</v>
      </c>
      <c r="G6698" s="9">
        <v>45085.756064814814</v>
      </c>
    </row>
    <row r="6699" spans="1:7" x14ac:dyDescent="0.25">
      <c r="A6699" t="s">
        <v>5724</v>
      </c>
      <c r="B6699" t="s">
        <v>2143</v>
      </c>
      <c r="C6699">
        <v>1</v>
      </c>
      <c r="D6699">
        <v>1</v>
      </c>
      <c r="E6699" s="9">
        <v>44981.208333333336</v>
      </c>
      <c r="F6699" s="9">
        <v>44981.208333333336</v>
      </c>
      <c r="G6699" s="9">
        <v>45085.756076388891</v>
      </c>
    </row>
    <row r="6700" spans="1:7" x14ac:dyDescent="0.25">
      <c r="A6700" t="s">
        <v>5725</v>
      </c>
      <c r="B6700" t="s">
        <v>2143</v>
      </c>
      <c r="C6700">
        <v>1</v>
      </c>
      <c r="D6700">
        <v>1</v>
      </c>
      <c r="E6700" s="9">
        <v>44981.208333333336</v>
      </c>
      <c r="F6700" s="9">
        <v>44981.208333333336</v>
      </c>
      <c r="G6700" s="9">
        <v>45085.756076388891</v>
      </c>
    </row>
    <row r="6701" spans="1:7" x14ac:dyDescent="0.25">
      <c r="A6701" t="s">
        <v>2710</v>
      </c>
      <c r="B6701" t="s">
        <v>2143</v>
      </c>
      <c r="C6701">
        <v>1</v>
      </c>
      <c r="D6701">
        <v>1</v>
      </c>
      <c r="E6701" s="9">
        <v>44981.208333333336</v>
      </c>
      <c r="F6701" s="9">
        <v>44981.208333333336</v>
      </c>
      <c r="G6701" s="9">
        <v>45085.756076388891</v>
      </c>
    </row>
    <row r="6702" spans="1:7" x14ac:dyDescent="0.25">
      <c r="A6702" t="s">
        <v>5726</v>
      </c>
      <c r="B6702" t="s">
        <v>2143</v>
      </c>
      <c r="C6702">
        <v>1</v>
      </c>
      <c r="D6702">
        <v>1</v>
      </c>
      <c r="E6702" s="9">
        <v>44981.208333333336</v>
      </c>
      <c r="F6702" s="9">
        <v>44981.208333333336</v>
      </c>
      <c r="G6702" s="9">
        <v>45085.756076388891</v>
      </c>
    </row>
    <row r="6703" spans="1:7" x14ac:dyDescent="0.25">
      <c r="A6703" t="s">
        <v>5727</v>
      </c>
      <c r="B6703" t="s">
        <v>2143</v>
      </c>
      <c r="C6703">
        <v>1</v>
      </c>
      <c r="D6703">
        <v>1</v>
      </c>
      <c r="E6703" s="9">
        <v>44981.208333333336</v>
      </c>
      <c r="F6703" s="9">
        <v>44981.208333333336</v>
      </c>
      <c r="G6703" s="9">
        <v>45085.756076388891</v>
      </c>
    </row>
    <row r="6704" spans="1:7" x14ac:dyDescent="0.25">
      <c r="A6704" t="s">
        <v>5587</v>
      </c>
      <c r="B6704" t="s">
        <v>2702</v>
      </c>
      <c r="C6704">
        <v>1</v>
      </c>
      <c r="D6704">
        <v>1</v>
      </c>
      <c r="E6704" s="9">
        <v>44981.208333333336</v>
      </c>
      <c r="F6704" s="9">
        <v>44981.208333333336</v>
      </c>
      <c r="G6704" s="9">
        <v>45085.756076388891</v>
      </c>
    </row>
    <row r="6705" spans="1:7" x14ac:dyDescent="0.25">
      <c r="A6705" t="s">
        <v>5590</v>
      </c>
      <c r="B6705" t="s">
        <v>2702</v>
      </c>
      <c r="C6705">
        <v>1</v>
      </c>
      <c r="D6705">
        <v>1</v>
      </c>
      <c r="E6705" s="9">
        <v>44981.208333333336</v>
      </c>
      <c r="F6705" s="9">
        <v>44981.208333333336</v>
      </c>
      <c r="G6705" s="9">
        <v>45085.75608796296</v>
      </c>
    </row>
    <row r="6706" spans="1:7" x14ac:dyDescent="0.25">
      <c r="A6706" t="s">
        <v>5588</v>
      </c>
      <c r="B6706" t="s">
        <v>2702</v>
      </c>
      <c r="C6706">
        <v>1</v>
      </c>
      <c r="D6706">
        <v>1</v>
      </c>
      <c r="E6706" s="9">
        <v>44981.208333333336</v>
      </c>
      <c r="F6706" s="9">
        <v>44981.208333333336</v>
      </c>
      <c r="G6706" s="9">
        <v>45085.75608796296</v>
      </c>
    </row>
    <row r="6707" spans="1:7" x14ac:dyDescent="0.25">
      <c r="A6707" t="s">
        <v>5589</v>
      </c>
      <c r="B6707" t="s">
        <v>2702</v>
      </c>
      <c r="C6707">
        <v>1</v>
      </c>
      <c r="D6707">
        <v>1</v>
      </c>
      <c r="E6707" s="9">
        <v>44981.208333333336</v>
      </c>
      <c r="F6707" s="9">
        <v>44981.208333333336</v>
      </c>
      <c r="G6707" s="9">
        <v>45085.75608796296</v>
      </c>
    </row>
    <row r="6708" spans="1:7" x14ac:dyDescent="0.25">
      <c r="A6708" t="s">
        <v>5680</v>
      </c>
      <c r="B6708" t="s">
        <v>2257</v>
      </c>
      <c r="C6708">
        <v>1</v>
      </c>
      <c r="D6708">
        <v>1</v>
      </c>
      <c r="E6708" s="9">
        <v>44979.208333333336</v>
      </c>
      <c r="F6708" s="9">
        <v>44979.208333333336</v>
      </c>
      <c r="G6708" s="9">
        <v>45085.75608796296</v>
      </c>
    </row>
    <row r="6709" spans="1:7" x14ac:dyDescent="0.25">
      <c r="A6709" t="s">
        <v>5679</v>
      </c>
      <c r="B6709" t="s">
        <v>2257</v>
      </c>
      <c r="C6709">
        <v>1</v>
      </c>
      <c r="D6709">
        <v>1</v>
      </c>
      <c r="E6709" s="9">
        <v>44979.208333333336</v>
      </c>
      <c r="F6709" s="9">
        <v>44979.208333333336</v>
      </c>
      <c r="G6709" s="9">
        <v>45085.75608796296</v>
      </c>
    </row>
    <row r="6710" spans="1:7" x14ac:dyDescent="0.25">
      <c r="A6710" t="s">
        <v>5691</v>
      </c>
      <c r="B6710" t="s">
        <v>2257</v>
      </c>
      <c r="C6710">
        <v>1</v>
      </c>
      <c r="D6710">
        <v>1</v>
      </c>
      <c r="E6710" s="9">
        <v>44979.208333333336</v>
      </c>
      <c r="F6710" s="9">
        <v>44979.208333333336</v>
      </c>
      <c r="G6710" s="9">
        <v>45085.75608796296</v>
      </c>
    </row>
    <row r="6711" spans="1:7" x14ac:dyDescent="0.25">
      <c r="A6711" t="s">
        <v>3001</v>
      </c>
      <c r="B6711" t="s">
        <v>2257</v>
      </c>
      <c r="C6711">
        <v>1</v>
      </c>
      <c r="D6711">
        <v>1</v>
      </c>
      <c r="E6711" s="9">
        <v>44979.208333333336</v>
      </c>
      <c r="F6711" s="9">
        <v>44979.208333333336</v>
      </c>
      <c r="G6711" s="9">
        <v>45085.75608796296</v>
      </c>
    </row>
    <row r="6712" spans="1:7" x14ac:dyDescent="0.25">
      <c r="A6712" t="s">
        <v>5665</v>
      </c>
      <c r="B6712" t="s">
        <v>2257</v>
      </c>
      <c r="C6712">
        <v>1</v>
      </c>
      <c r="D6712">
        <v>1</v>
      </c>
      <c r="E6712" s="9">
        <v>44979.208333333336</v>
      </c>
      <c r="F6712" s="9">
        <v>44979.208333333336</v>
      </c>
      <c r="G6712" s="9">
        <v>45085.756099537037</v>
      </c>
    </row>
    <row r="6713" spans="1:7" x14ac:dyDescent="0.25">
      <c r="A6713" t="s">
        <v>5728</v>
      </c>
      <c r="B6713" t="s">
        <v>2145</v>
      </c>
      <c r="C6713">
        <v>1</v>
      </c>
      <c r="D6713">
        <v>1</v>
      </c>
      <c r="E6713" s="9">
        <v>44979.208333333336</v>
      </c>
      <c r="F6713" s="9">
        <v>44979.208333333336</v>
      </c>
      <c r="G6713" s="9">
        <v>45085.756099537037</v>
      </c>
    </row>
    <row r="6714" spans="1:7" x14ac:dyDescent="0.25">
      <c r="A6714" t="s">
        <v>5690</v>
      </c>
      <c r="B6714" t="s">
        <v>2145</v>
      </c>
      <c r="C6714">
        <v>1</v>
      </c>
      <c r="D6714">
        <v>1</v>
      </c>
      <c r="E6714" s="9">
        <v>44979.208333333336</v>
      </c>
      <c r="F6714" s="9">
        <v>44979.208333333336</v>
      </c>
      <c r="G6714" s="9">
        <v>45085.756099537037</v>
      </c>
    </row>
    <row r="6715" spans="1:7" x14ac:dyDescent="0.25">
      <c r="A6715" t="s">
        <v>5599</v>
      </c>
      <c r="B6715" t="s">
        <v>2145</v>
      </c>
      <c r="C6715">
        <v>1</v>
      </c>
      <c r="D6715">
        <v>1</v>
      </c>
      <c r="E6715" s="9">
        <v>44979.208333333336</v>
      </c>
      <c r="F6715" s="9">
        <v>44979.208333333336</v>
      </c>
      <c r="G6715" s="9">
        <v>45085.756099537037</v>
      </c>
    </row>
    <row r="6716" spans="1:7" x14ac:dyDescent="0.25">
      <c r="A6716" t="s">
        <v>5595</v>
      </c>
      <c r="B6716" t="s">
        <v>2145</v>
      </c>
      <c r="C6716">
        <v>1</v>
      </c>
      <c r="D6716">
        <v>1</v>
      </c>
      <c r="E6716" s="9">
        <v>44979.208333333336</v>
      </c>
      <c r="F6716" s="9">
        <v>44979.208333333336</v>
      </c>
      <c r="G6716" s="9">
        <v>45085.756099537037</v>
      </c>
    </row>
    <row r="6717" spans="1:7" x14ac:dyDescent="0.25">
      <c r="A6717" t="s">
        <v>5589</v>
      </c>
      <c r="B6717" t="s">
        <v>2145</v>
      </c>
      <c r="C6717">
        <v>1</v>
      </c>
      <c r="D6717">
        <v>1</v>
      </c>
      <c r="E6717" s="9">
        <v>44979.208333333336</v>
      </c>
      <c r="F6717" s="9">
        <v>44979.208333333336</v>
      </c>
      <c r="G6717" s="9">
        <v>45085.756099537037</v>
      </c>
    </row>
    <row r="6718" spans="1:7" x14ac:dyDescent="0.25">
      <c r="A6718" t="s">
        <v>5590</v>
      </c>
      <c r="B6718" t="s">
        <v>2145</v>
      </c>
      <c r="C6718">
        <v>1</v>
      </c>
      <c r="D6718">
        <v>1</v>
      </c>
      <c r="E6718" s="9">
        <v>44979.208333333336</v>
      </c>
      <c r="F6718" s="9">
        <v>44979.208333333336</v>
      </c>
      <c r="G6718" s="9">
        <v>45085.756111111114</v>
      </c>
    </row>
    <row r="6719" spans="1:7" x14ac:dyDescent="0.25">
      <c r="A6719" t="s">
        <v>5729</v>
      </c>
      <c r="B6719" t="s">
        <v>2257</v>
      </c>
      <c r="C6719">
        <v>1</v>
      </c>
      <c r="D6719">
        <v>1</v>
      </c>
      <c r="E6719" s="9">
        <v>44978.208333333336</v>
      </c>
      <c r="F6719" s="9">
        <v>44978.208333333336</v>
      </c>
      <c r="G6719" s="9">
        <v>45085.756111111114</v>
      </c>
    </row>
    <row r="6720" spans="1:7" x14ac:dyDescent="0.25">
      <c r="A6720" t="s">
        <v>5730</v>
      </c>
      <c r="B6720" t="s">
        <v>2257</v>
      </c>
      <c r="C6720">
        <v>1</v>
      </c>
      <c r="D6720">
        <v>1</v>
      </c>
      <c r="E6720" s="9">
        <v>44978.208333333336</v>
      </c>
      <c r="F6720" s="9">
        <v>44978.208333333336</v>
      </c>
      <c r="G6720" s="9">
        <v>45085.756111111114</v>
      </c>
    </row>
    <row r="6721" spans="1:7" x14ac:dyDescent="0.25">
      <c r="A6721" t="s">
        <v>3008</v>
      </c>
      <c r="B6721" t="s">
        <v>2257</v>
      </c>
      <c r="C6721">
        <v>1</v>
      </c>
      <c r="D6721">
        <v>1</v>
      </c>
      <c r="E6721" s="9">
        <v>44978.208333333336</v>
      </c>
      <c r="F6721" s="9">
        <v>44978.208333333336</v>
      </c>
      <c r="G6721" s="9">
        <v>45085.756111111114</v>
      </c>
    </row>
    <row r="6722" spans="1:7" x14ac:dyDescent="0.25">
      <c r="A6722" t="s">
        <v>3010</v>
      </c>
      <c r="B6722" t="s">
        <v>2257</v>
      </c>
      <c r="C6722">
        <v>1</v>
      </c>
      <c r="D6722">
        <v>1</v>
      </c>
      <c r="E6722" s="9">
        <v>44978.208333333336</v>
      </c>
      <c r="F6722" s="9">
        <v>44978.208333333336</v>
      </c>
      <c r="G6722" s="9">
        <v>45085.756111111114</v>
      </c>
    </row>
    <row r="6723" spans="1:7" x14ac:dyDescent="0.25">
      <c r="A6723" t="s">
        <v>5731</v>
      </c>
      <c r="B6723" t="s">
        <v>2257</v>
      </c>
      <c r="C6723">
        <v>1</v>
      </c>
      <c r="D6723">
        <v>1</v>
      </c>
      <c r="E6723" s="9">
        <v>44978.208333333336</v>
      </c>
      <c r="F6723" s="9">
        <v>44978.208333333336</v>
      </c>
      <c r="G6723" s="9">
        <v>45085.756111111114</v>
      </c>
    </row>
    <row r="6724" spans="1:7" x14ac:dyDescent="0.25">
      <c r="A6724" t="s">
        <v>5732</v>
      </c>
      <c r="B6724" t="s">
        <v>2257</v>
      </c>
      <c r="C6724">
        <v>1</v>
      </c>
      <c r="D6724">
        <v>1</v>
      </c>
      <c r="E6724" s="9">
        <v>44978.208333333336</v>
      </c>
      <c r="F6724" s="9">
        <v>44978.208333333336</v>
      </c>
      <c r="G6724" s="9">
        <v>45085.756111111114</v>
      </c>
    </row>
    <row r="6725" spans="1:7" x14ac:dyDescent="0.25">
      <c r="A6725" t="s">
        <v>5733</v>
      </c>
      <c r="B6725" t="s">
        <v>2257</v>
      </c>
      <c r="C6725">
        <v>1</v>
      </c>
      <c r="D6725">
        <v>1</v>
      </c>
      <c r="E6725" s="9">
        <v>44978.208333333336</v>
      </c>
      <c r="F6725" s="9">
        <v>44978.208333333336</v>
      </c>
      <c r="G6725" s="9">
        <v>45085.756122685183</v>
      </c>
    </row>
    <row r="6726" spans="1:7" x14ac:dyDescent="0.25">
      <c r="A6726" t="s">
        <v>5734</v>
      </c>
      <c r="B6726" t="s">
        <v>2257</v>
      </c>
      <c r="C6726">
        <v>1</v>
      </c>
      <c r="D6726">
        <v>1</v>
      </c>
      <c r="E6726" s="9">
        <v>44978.208333333336</v>
      </c>
      <c r="F6726" s="9">
        <v>44978.208333333336</v>
      </c>
      <c r="G6726" s="9">
        <v>45085.756122685183</v>
      </c>
    </row>
    <row r="6727" spans="1:7" x14ac:dyDescent="0.25">
      <c r="A6727" t="s">
        <v>5735</v>
      </c>
      <c r="B6727" t="s">
        <v>2257</v>
      </c>
      <c r="C6727">
        <v>1</v>
      </c>
      <c r="D6727">
        <v>1</v>
      </c>
      <c r="E6727" s="9">
        <v>44978.208333333336</v>
      </c>
      <c r="F6727" s="9">
        <v>44978.208333333336</v>
      </c>
      <c r="G6727" s="9">
        <v>45085.756122685183</v>
      </c>
    </row>
    <row r="6728" spans="1:7" x14ac:dyDescent="0.25">
      <c r="A6728" t="s">
        <v>5736</v>
      </c>
      <c r="B6728" t="s">
        <v>2257</v>
      </c>
      <c r="C6728">
        <v>1</v>
      </c>
      <c r="D6728">
        <v>1</v>
      </c>
      <c r="E6728" s="9">
        <v>44978.208333333336</v>
      </c>
      <c r="F6728" s="9">
        <v>44978.208333333336</v>
      </c>
      <c r="G6728" s="9">
        <v>45085.756122685183</v>
      </c>
    </row>
    <row r="6729" spans="1:7" x14ac:dyDescent="0.25">
      <c r="A6729" t="s">
        <v>5737</v>
      </c>
      <c r="B6729" t="s">
        <v>2257</v>
      </c>
      <c r="C6729">
        <v>1</v>
      </c>
      <c r="D6729">
        <v>1</v>
      </c>
      <c r="E6729" s="9">
        <v>44978.208333333336</v>
      </c>
      <c r="F6729" s="9">
        <v>44978.208333333336</v>
      </c>
      <c r="G6729" s="9">
        <v>45085.756122685183</v>
      </c>
    </row>
    <row r="6730" spans="1:7" x14ac:dyDescent="0.25">
      <c r="A6730" t="s">
        <v>5497</v>
      </c>
      <c r="B6730" t="s">
        <v>2475</v>
      </c>
      <c r="C6730">
        <v>1</v>
      </c>
      <c r="D6730">
        <v>1</v>
      </c>
      <c r="E6730" s="9">
        <v>44978.208333333336</v>
      </c>
      <c r="F6730" s="9">
        <v>44978.208333333336</v>
      </c>
      <c r="G6730" s="9">
        <v>45085.756122685183</v>
      </c>
    </row>
    <row r="6731" spans="1:7" x14ac:dyDescent="0.25">
      <c r="A6731" t="s">
        <v>5682</v>
      </c>
      <c r="B6731" t="s">
        <v>2475</v>
      </c>
      <c r="C6731">
        <v>1</v>
      </c>
      <c r="D6731">
        <v>1</v>
      </c>
      <c r="E6731" s="9">
        <v>44978.208333333336</v>
      </c>
      <c r="F6731" s="9">
        <v>44978.208333333336</v>
      </c>
      <c r="G6731" s="9">
        <v>45085.756122685183</v>
      </c>
    </row>
    <row r="6732" spans="1:7" x14ac:dyDescent="0.25">
      <c r="A6732" t="s">
        <v>5556</v>
      </c>
      <c r="B6732" t="s">
        <v>2475</v>
      </c>
      <c r="C6732">
        <v>1</v>
      </c>
      <c r="D6732">
        <v>1</v>
      </c>
      <c r="E6732" s="9">
        <v>44978.208333333336</v>
      </c>
      <c r="F6732" s="9">
        <v>44978.208333333336</v>
      </c>
      <c r="G6732" s="9">
        <v>45085.75613425926</v>
      </c>
    </row>
    <row r="6733" spans="1:7" x14ac:dyDescent="0.25">
      <c r="A6733" t="s">
        <v>5554</v>
      </c>
      <c r="B6733" t="s">
        <v>2475</v>
      </c>
      <c r="C6733">
        <v>1</v>
      </c>
      <c r="D6733">
        <v>1</v>
      </c>
      <c r="E6733" s="9">
        <v>44978.208333333336</v>
      </c>
      <c r="F6733" s="9">
        <v>44978.208333333336</v>
      </c>
      <c r="G6733" s="9">
        <v>45085.75613425926</v>
      </c>
    </row>
    <row r="6734" spans="1:7" x14ac:dyDescent="0.25">
      <c r="A6734" t="s">
        <v>5708</v>
      </c>
      <c r="B6734" t="s">
        <v>2475</v>
      </c>
      <c r="C6734">
        <v>1</v>
      </c>
      <c r="D6734">
        <v>1</v>
      </c>
      <c r="E6734" s="9">
        <v>44978.208333333336</v>
      </c>
      <c r="F6734" s="9">
        <v>44978.208333333336</v>
      </c>
      <c r="G6734" s="9">
        <v>45085.75613425926</v>
      </c>
    </row>
    <row r="6735" spans="1:7" x14ac:dyDescent="0.25">
      <c r="A6735" t="s">
        <v>5738</v>
      </c>
      <c r="B6735" t="s">
        <v>2475</v>
      </c>
      <c r="C6735">
        <v>1</v>
      </c>
      <c r="D6735">
        <v>1</v>
      </c>
      <c r="E6735" s="9">
        <v>44978.208333333336</v>
      </c>
      <c r="F6735" s="9">
        <v>44978.208333333336</v>
      </c>
      <c r="G6735" s="9">
        <v>45085.75613425926</v>
      </c>
    </row>
    <row r="6736" spans="1:7" x14ac:dyDescent="0.25">
      <c r="A6736" t="s">
        <v>5581</v>
      </c>
      <c r="B6736" t="s">
        <v>2475</v>
      </c>
      <c r="C6736">
        <v>1</v>
      </c>
      <c r="D6736">
        <v>1</v>
      </c>
      <c r="E6736" s="9">
        <v>44978.208333333336</v>
      </c>
      <c r="F6736" s="9">
        <v>44978.208333333336</v>
      </c>
      <c r="G6736" s="9">
        <v>45085.75613425926</v>
      </c>
    </row>
    <row r="6737" spans="1:7" x14ac:dyDescent="0.25">
      <c r="A6737" t="s">
        <v>5739</v>
      </c>
      <c r="B6737" t="s">
        <v>2475</v>
      </c>
      <c r="C6737">
        <v>1</v>
      </c>
      <c r="D6737">
        <v>1</v>
      </c>
      <c r="E6737" s="9">
        <v>44978.208333333336</v>
      </c>
      <c r="F6737" s="9">
        <v>44978.208333333336</v>
      </c>
      <c r="G6737" s="9">
        <v>45085.75613425926</v>
      </c>
    </row>
    <row r="6738" spans="1:7" x14ac:dyDescent="0.25">
      <c r="A6738" t="s">
        <v>5740</v>
      </c>
      <c r="B6738" t="s">
        <v>2475</v>
      </c>
      <c r="C6738">
        <v>1</v>
      </c>
      <c r="D6738">
        <v>1</v>
      </c>
      <c r="E6738" s="9">
        <v>44978.208333333336</v>
      </c>
      <c r="F6738" s="9">
        <v>44978.208333333336</v>
      </c>
      <c r="G6738" s="9">
        <v>45085.75613425926</v>
      </c>
    </row>
    <row r="6739" spans="1:7" x14ac:dyDescent="0.25">
      <c r="A6739" t="s">
        <v>5741</v>
      </c>
      <c r="B6739" t="s">
        <v>2475</v>
      </c>
      <c r="C6739">
        <v>1</v>
      </c>
      <c r="D6739">
        <v>1</v>
      </c>
      <c r="E6739" s="9">
        <v>44978.208333333336</v>
      </c>
      <c r="F6739" s="9">
        <v>44978.208333333336</v>
      </c>
      <c r="G6739" s="9">
        <v>45085.75613425926</v>
      </c>
    </row>
    <row r="6740" spans="1:7" x14ac:dyDescent="0.25">
      <c r="A6740" t="s">
        <v>5479</v>
      </c>
      <c r="B6740" t="s">
        <v>2475</v>
      </c>
      <c r="C6740">
        <v>1</v>
      </c>
      <c r="D6740">
        <v>1</v>
      </c>
      <c r="E6740" s="9">
        <v>44978.208333333336</v>
      </c>
      <c r="F6740" s="9">
        <v>44978.208333333336</v>
      </c>
      <c r="G6740" s="9">
        <v>45085.75613425926</v>
      </c>
    </row>
    <row r="6741" spans="1:7" x14ac:dyDescent="0.25">
      <c r="A6741" t="s">
        <v>5707</v>
      </c>
      <c r="B6741" t="s">
        <v>2475</v>
      </c>
      <c r="C6741">
        <v>1</v>
      </c>
      <c r="D6741">
        <v>1</v>
      </c>
      <c r="E6741" s="9">
        <v>44978.208333333336</v>
      </c>
      <c r="F6741" s="9">
        <v>44978.208333333336</v>
      </c>
      <c r="G6741" s="9">
        <v>45085.756145833337</v>
      </c>
    </row>
    <row r="6742" spans="1:7" x14ac:dyDescent="0.25">
      <c r="A6742" t="s">
        <v>5684</v>
      </c>
      <c r="B6742" t="s">
        <v>2475</v>
      </c>
      <c r="C6742">
        <v>1</v>
      </c>
      <c r="D6742">
        <v>1</v>
      </c>
      <c r="E6742" s="9">
        <v>44978.208333333336</v>
      </c>
      <c r="F6742" s="9">
        <v>44978.208333333336</v>
      </c>
      <c r="G6742" s="9">
        <v>45085.756145833337</v>
      </c>
    </row>
    <row r="6743" spans="1:7" x14ac:dyDescent="0.25">
      <c r="A6743" t="s">
        <v>5742</v>
      </c>
      <c r="B6743" t="s">
        <v>2143</v>
      </c>
      <c r="C6743">
        <v>1</v>
      </c>
      <c r="D6743">
        <v>1</v>
      </c>
      <c r="E6743" s="9">
        <v>44978.208333333336</v>
      </c>
      <c r="F6743" s="9">
        <v>44978.208333333336</v>
      </c>
      <c r="G6743" s="9">
        <v>45085.756145833337</v>
      </c>
    </row>
    <row r="6744" spans="1:7" x14ac:dyDescent="0.25">
      <c r="A6744" t="s">
        <v>5743</v>
      </c>
      <c r="B6744" t="s">
        <v>2143</v>
      </c>
      <c r="C6744">
        <v>1</v>
      </c>
      <c r="D6744">
        <v>1</v>
      </c>
      <c r="E6744" s="9">
        <v>44978.208333333336</v>
      </c>
      <c r="F6744" s="9">
        <v>44978.208333333336</v>
      </c>
      <c r="G6744" s="9">
        <v>45085.756145833337</v>
      </c>
    </row>
    <row r="6745" spans="1:7" x14ac:dyDescent="0.25">
      <c r="A6745" t="s">
        <v>5436</v>
      </c>
      <c r="B6745" t="s">
        <v>2143</v>
      </c>
      <c r="C6745">
        <v>1</v>
      </c>
      <c r="D6745">
        <v>1</v>
      </c>
      <c r="E6745" s="9">
        <v>44978.208333333336</v>
      </c>
      <c r="F6745" s="9">
        <v>44978.208333333336</v>
      </c>
      <c r="G6745" s="9">
        <v>45085.756145833337</v>
      </c>
    </row>
    <row r="6746" spans="1:7" x14ac:dyDescent="0.25">
      <c r="A6746" t="s">
        <v>5744</v>
      </c>
      <c r="B6746" t="s">
        <v>2143</v>
      </c>
      <c r="C6746">
        <v>1</v>
      </c>
      <c r="D6746">
        <v>1</v>
      </c>
      <c r="E6746" s="9">
        <v>44978.208333333336</v>
      </c>
      <c r="F6746" s="9">
        <v>44978.208333333336</v>
      </c>
      <c r="G6746" s="9">
        <v>45085.756145833337</v>
      </c>
    </row>
    <row r="6747" spans="1:7" x14ac:dyDescent="0.25">
      <c r="A6747" t="s">
        <v>5745</v>
      </c>
      <c r="B6747" t="s">
        <v>2143</v>
      </c>
      <c r="C6747">
        <v>1</v>
      </c>
      <c r="D6747">
        <v>1</v>
      </c>
      <c r="E6747" s="9">
        <v>44978.208333333336</v>
      </c>
      <c r="F6747" s="9">
        <v>44978.208333333336</v>
      </c>
      <c r="G6747" s="9">
        <v>45085.756145833337</v>
      </c>
    </row>
    <row r="6748" spans="1:7" x14ac:dyDescent="0.25">
      <c r="A6748" t="s">
        <v>5413</v>
      </c>
      <c r="B6748" t="s">
        <v>2143</v>
      </c>
      <c r="C6748">
        <v>1</v>
      </c>
      <c r="D6748">
        <v>1</v>
      </c>
      <c r="E6748" s="9">
        <v>44978.208333333336</v>
      </c>
      <c r="F6748" s="9">
        <v>44978.208333333336</v>
      </c>
      <c r="G6748" s="9">
        <v>45085.756145833337</v>
      </c>
    </row>
    <row r="6749" spans="1:7" x14ac:dyDescent="0.25">
      <c r="A6749" t="s">
        <v>5401</v>
      </c>
      <c r="B6749" t="s">
        <v>2143</v>
      </c>
      <c r="C6749">
        <v>1</v>
      </c>
      <c r="D6749">
        <v>1</v>
      </c>
      <c r="E6749" s="9">
        <v>44978.208333333336</v>
      </c>
      <c r="F6749" s="9">
        <v>44978.208333333336</v>
      </c>
      <c r="G6749" s="9">
        <v>45085.756157407406</v>
      </c>
    </row>
    <row r="6750" spans="1:7" x14ac:dyDescent="0.25">
      <c r="A6750" t="s">
        <v>5746</v>
      </c>
      <c r="B6750" t="s">
        <v>2143</v>
      </c>
      <c r="C6750">
        <v>1</v>
      </c>
      <c r="D6750">
        <v>1</v>
      </c>
      <c r="E6750" s="9">
        <v>44978.208333333336</v>
      </c>
      <c r="F6750" s="9">
        <v>44978.208333333336</v>
      </c>
      <c r="G6750" s="9">
        <v>45085.756157407406</v>
      </c>
    </row>
    <row r="6751" spans="1:7" x14ac:dyDescent="0.25">
      <c r="A6751" t="s">
        <v>5747</v>
      </c>
      <c r="B6751" t="s">
        <v>2143</v>
      </c>
      <c r="C6751">
        <v>1</v>
      </c>
      <c r="D6751">
        <v>1</v>
      </c>
      <c r="E6751" s="9">
        <v>44978.208333333336</v>
      </c>
      <c r="F6751" s="9">
        <v>44978.208333333336</v>
      </c>
      <c r="G6751" s="9">
        <v>45085.756157407406</v>
      </c>
    </row>
    <row r="6752" spans="1:7" x14ac:dyDescent="0.25">
      <c r="A6752" t="s">
        <v>5748</v>
      </c>
      <c r="B6752" t="s">
        <v>2143</v>
      </c>
      <c r="C6752">
        <v>1</v>
      </c>
      <c r="D6752">
        <v>1</v>
      </c>
      <c r="E6752" s="9">
        <v>44978.208333333336</v>
      </c>
      <c r="F6752" s="9">
        <v>44978.208333333336</v>
      </c>
      <c r="G6752" s="9">
        <v>45085.756157407406</v>
      </c>
    </row>
    <row r="6753" spans="1:7" x14ac:dyDescent="0.25">
      <c r="A6753" t="s">
        <v>5749</v>
      </c>
      <c r="B6753" t="s">
        <v>2143</v>
      </c>
      <c r="C6753">
        <v>1</v>
      </c>
      <c r="D6753">
        <v>1</v>
      </c>
      <c r="E6753" s="9">
        <v>44978.208333333336</v>
      </c>
      <c r="F6753" s="9">
        <v>44978.208333333336</v>
      </c>
      <c r="G6753" s="9">
        <v>45085.756157407406</v>
      </c>
    </row>
    <row r="6754" spans="1:7" x14ac:dyDescent="0.25">
      <c r="A6754" t="s">
        <v>5750</v>
      </c>
      <c r="B6754" t="s">
        <v>2143</v>
      </c>
      <c r="C6754">
        <v>1</v>
      </c>
      <c r="D6754">
        <v>1</v>
      </c>
      <c r="E6754" s="9">
        <v>44978.208333333336</v>
      </c>
      <c r="F6754" s="9">
        <v>44978.208333333336</v>
      </c>
      <c r="G6754" s="9">
        <v>45085.756157407406</v>
      </c>
    </row>
    <row r="6755" spans="1:7" x14ac:dyDescent="0.25">
      <c r="A6755" t="s">
        <v>5751</v>
      </c>
      <c r="B6755" t="s">
        <v>2143</v>
      </c>
      <c r="C6755">
        <v>1</v>
      </c>
      <c r="D6755">
        <v>1</v>
      </c>
      <c r="E6755" s="9">
        <v>44978.208333333336</v>
      </c>
      <c r="F6755" s="9">
        <v>44978.208333333336</v>
      </c>
      <c r="G6755" s="9">
        <v>45085.756157407406</v>
      </c>
    </row>
    <row r="6756" spans="1:7" x14ac:dyDescent="0.25">
      <c r="A6756" t="s">
        <v>5752</v>
      </c>
      <c r="B6756" t="s">
        <v>2143</v>
      </c>
      <c r="C6756">
        <v>1</v>
      </c>
      <c r="D6756">
        <v>1</v>
      </c>
      <c r="E6756" s="9">
        <v>44978.208333333336</v>
      </c>
      <c r="F6756" s="9">
        <v>44978.208333333336</v>
      </c>
      <c r="G6756" s="9">
        <v>45085.756157407406</v>
      </c>
    </row>
    <row r="6757" spans="1:7" x14ac:dyDescent="0.25">
      <c r="A6757" t="s">
        <v>5753</v>
      </c>
      <c r="B6757" t="s">
        <v>2143</v>
      </c>
      <c r="C6757">
        <v>1</v>
      </c>
      <c r="D6757">
        <v>1</v>
      </c>
      <c r="E6757" s="9">
        <v>44978.208333333336</v>
      </c>
      <c r="F6757" s="9">
        <v>44978.208333333336</v>
      </c>
      <c r="G6757" s="9">
        <v>45085.756168981483</v>
      </c>
    </row>
    <row r="6758" spans="1:7" x14ac:dyDescent="0.25">
      <c r="A6758" t="s">
        <v>5754</v>
      </c>
      <c r="B6758" t="s">
        <v>2143</v>
      </c>
      <c r="C6758">
        <v>1</v>
      </c>
      <c r="D6758">
        <v>1</v>
      </c>
      <c r="E6758" s="9">
        <v>44978.208333333336</v>
      </c>
      <c r="F6758" s="9">
        <v>44978.208333333336</v>
      </c>
      <c r="G6758" s="9">
        <v>45085.756168981483</v>
      </c>
    </row>
    <row r="6759" spans="1:7" x14ac:dyDescent="0.25">
      <c r="A6759" t="s">
        <v>5755</v>
      </c>
      <c r="B6759" t="s">
        <v>2143</v>
      </c>
      <c r="C6759">
        <v>1</v>
      </c>
      <c r="D6759">
        <v>1</v>
      </c>
      <c r="E6759" s="9">
        <v>44978.208333333336</v>
      </c>
      <c r="F6759" s="9">
        <v>44978.208333333336</v>
      </c>
      <c r="G6759" s="9">
        <v>45085.756168981483</v>
      </c>
    </row>
    <row r="6760" spans="1:7" x14ac:dyDescent="0.25">
      <c r="A6760" t="s">
        <v>5756</v>
      </c>
      <c r="B6760" t="s">
        <v>2143</v>
      </c>
      <c r="C6760">
        <v>1</v>
      </c>
      <c r="D6760">
        <v>1</v>
      </c>
      <c r="E6760" s="9">
        <v>44978.208333333336</v>
      </c>
      <c r="F6760" s="9">
        <v>44978.208333333336</v>
      </c>
      <c r="G6760" s="9">
        <v>45085.756168981483</v>
      </c>
    </row>
    <row r="6761" spans="1:7" x14ac:dyDescent="0.25">
      <c r="A6761" t="s">
        <v>5757</v>
      </c>
      <c r="B6761" t="s">
        <v>2143</v>
      </c>
      <c r="C6761">
        <v>1</v>
      </c>
      <c r="D6761">
        <v>1</v>
      </c>
      <c r="E6761" s="9">
        <v>44978.208333333336</v>
      </c>
      <c r="F6761" s="9">
        <v>44978.208333333336</v>
      </c>
      <c r="G6761" s="9">
        <v>45085.756168981483</v>
      </c>
    </row>
    <row r="6762" spans="1:7" x14ac:dyDescent="0.25">
      <c r="A6762" t="s">
        <v>5758</v>
      </c>
      <c r="B6762" t="s">
        <v>2143</v>
      </c>
      <c r="C6762">
        <v>1</v>
      </c>
      <c r="D6762">
        <v>1</v>
      </c>
      <c r="E6762" s="9">
        <v>44978.208333333336</v>
      </c>
      <c r="F6762" s="9">
        <v>44978.208333333336</v>
      </c>
      <c r="G6762" s="9">
        <v>45085.756168981483</v>
      </c>
    </row>
    <row r="6763" spans="1:7" x14ac:dyDescent="0.25">
      <c r="A6763" t="s">
        <v>5759</v>
      </c>
      <c r="B6763" t="s">
        <v>2143</v>
      </c>
      <c r="C6763">
        <v>1</v>
      </c>
      <c r="D6763">
        <v>1</v>
      </c>
      <c r="E6763" s="9">
        <v>44978.208333333336</v>
      </c>
      <c r="F6763" s="9">
        <v>44978.208333333336</v>
      </c>
      <c r="G6763" s="9">
        <v>45085.756168981483</v>
      </c>
    </row>
    <row r="6764" spans="1:7" x14ac:dyDescent="0.25">
      <c r="A6764" t="s">
        <v>5473</v>
      </c>
      <c r="B6764" t="s">
        <v>2143</v>
      </c>
      <c r="C6764">
        <v>1</v>
      </c>
      <c r="D6764">
        <v>1</v>
      </c>
      <c r="E6764" s="9">
        <v>44978.208333333336</v>
      </c>
      <c r="F6764" s="9">
        <v>44978.208333333336</v>
      </c>
      <c r="G6764" s="9">
        <v>45085.756168981483</v>
      </c>
    </row>
    <row r="6765" spans="1:7" x14ac:dyDescent="0.25">
      <c r="A6765" t="s">
        <v>5760</v>
      </c>
      <c r="B6765" t="s">
        <v>2143</v>
      </c>
      <c r="C6765">
        <v>1</v>
      </c>
      <c r="D6765">
        <v>1</v>
      </c>
      <c r="E6765" s="9">
        <v>44978.208333333336</v>
      </c>
      <c r="F6765" s="9">
        <v>44978.208333333336</v>
      </c>
      <c r="G6765" s="9">
        <v>45085.756180555552</v>
      </c>
    </row>
    <row r="6766" spans="1:7" x14ac:dyDescent="0.25">
      <c r="A6766" t="s">
        <v>5761</v>
      </c>
      <c r="B6766" t="s">
        <v>2143</v>
      </c>
      <c r="C6766">
        <v>1</v>
      </c>
      <c r="D6766">
        <v>1</v>
      </c>
      <c r="E6766" s="9">
        <v>44978.208333333336</v>
      </c>
      <c r="F6766" s="9">
        <v>44978.208333333336</v>
      </c>
      <c r="G6766" s="9">
        <v>45085.756180555552</v>
      </c>
    </row>
    <row r="6767" spans="1:7" x14ac:dyDescent="0.25">
      <c r="A6767" t="s">
        <v>5424</v>
      </c>
      <c r="B6767" t="s">
        <v>2143</v>
      </c>
      <c r="C6767">
        <v>1</v>
      </c>
      <c r="D6767">
        <v>1</v>
      </c>
      <c r="E6767" s="9">
        <v>44978.208333333336</v>
      </c>
      <c r="F6767" s="9">
        <v>44978.208333333336</v>
      </c>
      <c r="G6767" s="9">
        <v>45085.756180555552</v>
      </c>
    </row>
    <row r="6768" spans="1:7" x14ac:dyDescent="0.25">
      <c r="A6768" t="s">
        <v>5762</v>
      </c>
      <c r="B6768" t="s">
        <v>2143</v>
      </c>
      <c r="C6768">
        <v>1</v>
      </c>
      <c r="D6768">
        <v>1</v>
      </c>
      <c r="E6768" s="9">
        <v>44978.208333333336</v>
      </c>
      <c r="F6768" s="9">
        <v>44978.208333333336</v>
      </c>
      <c r="G6768" s="9">
        <v>45085.756180555552</v>
      </c>
    </row>
    <row r="6769" spans="1:7" x14ac:dyDescent="0.25">
      <c r="A6769" t="s">
        <v>5763</v>
      </c>
      <c r="B6769" t="s">
        <v>2143</v>
      </c>
      <c r="C6769">
        <v>1</v>
      </c>
      <c r="D6769">
        <v>1</v>
      </c>
      <c r="E6769" s="9">
        <v>44978.208333333336</v>
      </c>
      <c r="F6769" s="9">
        <v>44978.208333333336</v>
      </c>
      <c r="G6769" s="9">
        <v>45085.756180555552</v>
      </c>
    </row>
    <row r="6770" spans="1:7" x14ac:dyDescent="0.25">
      <c r="A6770" t="s">
        <v>5764</v>
      </c>
      <c r="B6770" t="s">
        <v>2143</v>
      </c>
      <c r="C6770">
        <v>1</v>
      </c>
      <c r="D6770">
        <v>1</v>
      </c>
      <c r="E6770" s="9">
        <v>44978.208333333336</v>
      </c>
      <c r="F6770" s="9">
        <v>44978.208333333336</v>
      </c>
      <c r="G6770" s="9">
        <v>45085.756180555552</v>
      </c>
    </row>
    <row r="6771" spans="1:7" x14ac:dyDescent="0.25">
      <c r="A6771" t="s">
        <v>5765</v>
      </c>
      <c r="B6771" t="s">
        <v>2143</v>
      </c>
      <c r="C6771">
        <v>1</v>
      </c>
      <c r="D6771">
        <v>1</v>
      </c>
      <c r="E6771" s="9">
        <v>44978.208333333336</v>
      </c>
      <c r="F6771" s="9">
        <v>44978.208333333336</v>
      </c>
      <c r="G6771" s="9">
        <v>45085.756180555552</v>
      </c>
    </row>
    <row r="6772" spans="1:7" x14ac:dyDescent="0.25">
      <c r="A6772" t="s">
        <v>5766</v>
      </c>
      <c r="B6772" t="s">
        <v>2257</v>
      </c>
      <c r="C6772">
        <v>1</v>
      </c>
      <c r="D6772">
        <v>1</v>
      </c>
      <c r="E6772" s="9">
        <v>44977.208333333336</v>
      </c>
      <c r="F6772" s="9">
        <v>44977.208333333336</v>
      </c>
      <c r="G6772" s="9">
        <v>45085.756180555552</v>
      </c>
    </row>
    <row r="6773" spans="1:7" x14ac:dyDescent="0.25">
      <c r="A6773" t="s">
        <v>5639</v>
      </c>
      <c r="B6773" t="s">
        <v>2145</v>
      </c>
      <c r="C6773">
        <v>1</v>
      </c>
      <c r="D6773">
        <v>1</v>
      </c>
      <c r="E6773" s="9">
        <v>44979.208333333336</v>
      </c>
      <c r="F6773" s="9">
        <v>44979.208333333336</v>
      </c>
      <c r="G6773" s="9">
        <v>45085.756192129629</v>
      </c>
    </row>
    <row r="6774" spans="1:7" x14ac:dyDescent="0.25">
      <c r="A6774" t="s">
        <v>5588</v>
      </c>
      <c r="B6774" t="s">
        <v>2145</v>
      </c>
      <c r="C6774">
        <v>1</v>
      </c>
      <c r="D6774">
        <v>1</v>
      </c>
      <c r="E6774" s="9">
        <v>44979.208333333336</v>
      </c>
      <c r="F6774" s="9">
        <v>44979.208333333336</v>
      </c>
      <c r="G6774" s="9">
        <v>45085.756192129629</v>
      </c>
    </row>
    <row r="6775" spans="1:7" x14ac:dyDescent="0.25">
      <c r="A6775" t="s">
        <v>5598</v>
      </c>
      <c r="B6775" t="s">
        <v>2145</v>
      </c>
      <c r="C6775">
        <v>1</v>
      </c>
      <c r="D6775">
        <v>1</v>
      </c>
      <c r="E6775" s="9">
        <v>44979.208333333336</v>
      </c>
      <c r="F6775" s="9">
        <v>44979.208333333336</v>
      </c>
      <c r="G6775" s="9">
        <v>45085.756192129629</v>
      </c>
    </row>
    <row r="6776" spans="1:7" x14ac:dyDescent="0.25">
      <c r="A6776" t="s">
        <v>5767</v>
      </c>
      <c r="B6776" t="s">
        <v>2143</v>
      </c>
      <c r="C6776">
        <v>1</v>
      </c>
      <c r="D6776">
        <v>1</v>
      </c>
      <c r="E6776" s="9">
        <v>44977.208333333336</v>
      </c>
      <c r="F6776" s="9">
        <v>44977.208333333336</v>
      </c>
      <c r="G6776" s="9">
        <v>45085.756192129629</v>
      </c>
    </row>
    <row r="6777" spans="1:7" x14ac:dyDescent="0.25">
      <c r="A6777" t="s">
        <v>5768</v>
      </c>
      <c r="B6777" t="s">
        <v>2143</v>
      </c>
      <c r="C6777">
        <v>1</v>
      </c>
      <c r="D6777">
        <v>1</v>
      </c>
      <c r="E6777" s="9">
        <v>44977.208333333336</v>
      </c>
      <c r="F6777" s="9">
        <v>44977.208333333336</v>
      </c>
      <c r="G6777" s="9">
        <v>45085.756192129629</v>
      </c>
    </row>
    <row r="6778" spans="1:7" x14ac:dyDescent="0.25">
      <c r="A6778" t="s">
        <v>5769</v>
      </c>
      <c r="B6778" t="s">
        <v>2143</v>
      </c>
      <c r="C6778">
        <v>1</v>
      </c>
      <c r="D6778">
        <v>1</v>
      </c>
      <c r="E6778" s="9">
        <v>44977.208333333336</v>
      </c>
      <c r="F6778" s="9">
        <v>44977.208333333336</v>
      </c>
      <c r="G6778" s="9">
        <v>45085.756192129629</v>
      </c>
    </row>
    <row r="6779" spans="1:7" x14ac:dyDescent="0.25">
      <c r="A6779" t="s">
        <v>5770</v>
      </c>
      <c r="B6779" t="s">
        <v>2143</v>
      </c>
      <c r="C6779">
        <v>1</v>
      </c>
      <c r="D6779">
        <v>1</v>
      </c>
      <c r="E6779" s="9">
        <v>44977.208333333336</v>
      </c>
      <c r="F6779" s="9">
        <v>44977.208333333336</v>
      </c>
      <c r="G6779" s="9">
        <v>45085.756192129629</v>
      </c>
    </row>
    <row r="6780" spans="1:7" x14ac:dyDescent="0.25">
      <c r="A6780" t="s">
        <v>5771</v>
      </c>
      <c r="B6780" t="s">
        <v>2143</v>
      </c>
      <c r="C6780">
        <v>1</v>
      </c>
      <c r="D6780">
        <v>1</v>
      </c>
      <c r="E6780" s="9">
        <v>44977.208333333336</v>
      </c>
      <c r="F6780" s="9">
        <v>44977.208333333336</v>
      </c>
      <c r="G6780" s="9">
        <v>45085.756203703706</v>
      </c>
    </row>
    <row r="6781" spans="1:7" x14ac:dyDescent="0.25">
      <c r="A6781" t="s">
        <v>5772</v>
      </c>
      <c r="B6781" t="s">
        <v>2143</v>
      </c>
      <c r="C6781">
        <v>1</v>
      </c>
      <c r="D6781">
        <v>1</v>
      </c>
      <c r="E6781" s="9">
        <v>44977.208333333336</v>
      </c>
      <c r="F6781" s="9">
        <v>44977.208333333336</v>
      </c>
      <c r="G6781" s="9">
        <v>45085.756203703706</v>
      </c>
    </row>
    <row r="6782" spans="1:7" x14ac:dyDescent="0.25">
      <c r="A6782" t="s">
        <v>2703</v>
      </c>
      <c r="B6782" t="s">
        <v>2143</v>
      </c>
      <c r="C6782">
        <v>1</v>
      </c>
      <c r="D6782">
        <v>1</v>
      </c>
      <c r="E6782" s="9">
        <v>44977.208333333336</v>
      </c>
      <c r="F6782" s="9">
        <v>44977.208333333336</v>
      </c>
      <c r="G6782" s="9">
        <v>45085.756203703706</v>
      </c>
    </row>
    <row r="6783" spans="1:7" x14ac:dyDescent="0.25">
      <c r="A6783" t="s">
        <v>5773</v>
      </c>
      <c r="B6783" t="s">
        <v>2143</v>
      </c>
      <c r="C6783">
        <v>1</v>
      </c>
      <c r="D6783">
        <v>1</v>
      </c>
      <c r="E6783" s="9">
        <v>44977.208333333336</v>
      </c>
      <c r="F6783" s="9">
        <v>44977.208333333336</v>
      </c>
      <c r="G6783" s="9">
        <v>45085.756203703706</v>
      </c>
    </row>
    <row r="6784" spans="1:7" x14ac:dyDescent="0.25">
      <c r="A6784" t="s">
        <v>5774</v>
      </c>
      <c r="B6784" t="s">
        <v>2143</v>
      </c>
      <c r="C6784">
        <v>1</v>
      </c>
      <c r="D6784">
        <v>1</v>
      </c>
      <c r="E6784" s="9">
        <v>44977.208333333336</v>
      </c>
      <c r="F6784" s="9">
        <v>44977.208333333336</v>
      </c>
      <c r="G6784" s="9">
        <v>45085.756203703706</v>
      </c>
    </row>
    <row r="6785" spans="1:7" x14ac:dyDescent="0.25">
      <c r="A6785" t="s">
        <v>5775</v>
      </c>
      <c r="B6785" t="s">
        <v>2143</v>
      </c>
      <c r="C6785">
        <v>1</v>
      </c>
      <c r="D6785">
        <v>1</v>
      </c>
      <c r="E6785" s="9">
        <v>44977.208333333336</v>
      </c>
      <c r="F6785" s="9">
        <v>44977.208333333336</v>
      </c>
      <c r="G6785" s="9">
        <v>45085.756203703706</v>
      </c>
    </row>
    <row r="6786" spans="1:7" x14ac:dyDescent="0.25">
      <c r="A6786" t="s">
        <v>5776</v>
      </c>
      <c r="B6786" t="s">
        <v>2143</v>
      </c>
      <c r="C6786">
        <v>1</v>
      </c>
      <c r="D6786">
        <v>1</v>
      </c>
      <c r="E6786" s="9">
        <v>44977.208333333336</v>
      </c>
      <c r="F6786" s="9">
        <v>44977.208333333336</v>
      </c>
      <c r="G6786" s="9">
        <v>45085.756203703706</v>
      </c>
    </row>
    <row r="6787" spans="1:7" x14ac:dyDescent="0.25">
      <c r="A6787" t="s">
        <v>5777</v>
      </c>
      <c r="B6787" t="s">
        <v>2143</v>
      </c>
      <c r="C6787">
        <v>1</v>
      </c>
      <c r="D6787">
        <v>1</v>
      </c>
      <c r="E6787" s="9">
        <v>44977.208333333336</v>
      </c>
      <c r="F6787" s="9">
        <v>44977.208333333336</v>
      </c>
      <c r="G6787" s="9">
        <v>45085.756215277775</v>
      </c>
    </row>
    <row r="6788" spans="1:7" x14ac:dyDescent="0.25">
      <c r="A6788" t="s">
        <v>5778</v>
      </c>
      <c r="B6788" t="s">
        <v>2143</v>
      </c>
      <c r="C6788">
        <v>1</v>
      </c>
      <c r="D6788">
        <v>1</v>
      </c>
      <c r="E6788" s="9">
        <v>44977.208333333336</v>
      </c>
      <c r="F6788" s="9">
        <v>44977.208333333336</v>
      </c>
      <c r="G6788" s="9">
        <v>45085.756215277775</v>
      </c>
    </row>
    <row r="6789" spans="1:7" x14ac:dyDescent="0.25">
      <c r="A6789" t="s">
        <v>2704</v>
      </c>
      <c r="B6789" t="s">
        <v>2143</v>
      </c>
      <c r="C6789">
        <v>1</v>
      </c>
      <c r="D6789">
        <v>1</v>
      </c>
      <c r="E6789" s="9">
        <v>44977.208333333336</v>
      </c>
      <c r="F6789" s="9">
        <v>44977.208333333336</v>
      </c>
      <c r="G6789" s="9">
        <v>45085.756215277775</v>
      </c>
    </row>
    <row r="6790" spans="1:7" x14ac:dyDescent="0.25">
      <c r="A6790" t="s">
        <v>2705</v>
      </c>
      <c r="B6790" t="s">
        <v>2143</v>
      </c>
      <c r="C6790">
        <v>1</v>
      </c>
      <c r="D6790">
        <v>1</v>
      </c>
      <c r="E6790" s="9">
        <v>44977.208333333336</v>
      </c>
      <c r="F6790" s="9">
        <v>44977.208333333336</v>
      </c>
      <c r="G6790" s="9">
        <v>45085.756215277775</v>
      </c>
    </row>
    <row r="6791" spans="1:7" x14ac:dyDescent="0.25">
      <c r="A6791" t="s">
        <v>5779</v>
      </c>
      <c r="B6791" t="s">
        <v>2143</v>
      </c>
      <c r="C6791">
        <v>1</v>
      </c>
      <c r="D6791">
        <v>1</v>
      </c>
      <c r="E6791" s="9">
        <v>44977.208333333336</v>
      </c>
      <c r="F6791" s="9">
        <v>44977.208333333336</v>
      </c>
      <c r="G6791" s="9">
        <v>45085.756215277775</v>
      </c>
    </row>
    <row r="6792" spans="1:7" x14ac:dyDescent="0.25">
      <c r="A6792" t="s">
        <v>5653</v>
      </c>
      <c r="B6792" t="s">
        <v>2143</v>
      </c>
      <c r="C6792">
        <v>1</v>
      </c>
      <c r="D6792">
        <v>1</v>
      </c>
      <c r="E6792" s="9">
        <v>44974.208333333336</v>
      </c>
      <c r="F6792" s="9">
        <v>44974.208333333336</v>
      </c>
      <c r="G6792" s="9">
        <v>45085.756215277775</v>
      </c>
    </row>
    <row r="6793" spans="1:7" x14ac:dyDescent="0.25">
      <c r="A6793" t="s">
        <v>5713</v>
      </c>
      <c r="B6793" t="s">
        <v>2143</v>
      </c>
      <c r="C6793">
        <v>1</v>
      </c>
      <c r="D6793">
        <v>1</v>
      </c>
      <c r="E6793" s="9">
        <v>44974.208333333336</v>
      </c>
      <c r="F6793" s="9">
        <v>44974.208333333336</v>
      </c>
      <c r="G6793" s="9">
        <v>45085.756215277775</v>
      </c>
    </row>
    <row r="6794" spans="1:7" x14ac:dyDescent="0.25">
      <c r="A6794" t="s">
        <v>5714</v>
      </c>
      <c r="B6794" t="s">
        <v>2143</v>
      </c>
      <c r="C6794">
        <v>1</v>
      </c>
      <c r="D6794">
        <v>1</v>
      </c>
      <c r="E6794" s="9">
        <v>44974.208333333336</v>
      </c>
      <c r="F6794" s="9">
        <v>44974.208333333336</v>
      </c>
      <c r="G6794" s="9">
        <v>45085.756215277775</v>
      </c>
    </row>
    <row r="6795" spans="1:7" x14ac:dyDescent="0.25">
      <c r="A6795" t="s">
        <v>5716</v>
      </c>
      <c r="B6795" t="s">
        <v>2143</v>
      </c>
      <c r="C6795">
        <v>1</v>
      </c>
      <c r="D6795">
        <v>1</v>
      </c>
      <c r="E6795" s="9">
        <v>44974.208333333336</v>
      </c>
      <c r="F6795" s="9">
        <v>44974.208333333336</v>
      </c>
      <c r="G6795" s="9">
        <v>45085.756226851852</v>
      </c>
    </row>
    <row r="6796" spans="1:7" x14ac:dyDescent="0.25">
      <c r="A6796" t="s">
        <v>5780</v>
      </c>
      <c r="B6796" t="s">
        <v>2145</v>
      </c>
      <c r="C6796">
        <v>1</v>
      </c>
      <c r="D6796">
        <v>1</v>
      </c>
      <c r="E6796" s="9">
        <v>44979.208333333336</v>
      </c>
      <c r="F6796" s="9">
        <v>44979.208333333336</v>
      </c>
      <c r="G6796" s="9">
        <v>45085.756226851852</v>
      </c>
    </row>
    <row r="6797" spans="1:7" x14ac:dyDescent="0.25">
      <c r="A6797" t="s">
        <v>5597</v>
      </c>
      <c r="B6797" t="s">
        <v>2145</v>
      </c>
      <c r="C6797">
        <v>1</v>
      </c>
      <c r="D6797">
        <v>1</v>
      </c>
      <c r="E6797" s="9">
        <v>44979.208333333336</v>
      </c>
      <c r="F6797" s="9">
        <v>44979.208333333336</v>
      </c>
      <c r="G6797" s="9">
        <v>45085.756226851852</v>
      </c>
    </row>
    <row r="6798" spans="1:7" x14ac:dyDescent="0.25">
      <c r="A6798" t="s">
        <v>5596</v>
      </c>
      <c r="B6798" t="s">
        <v>2145</v>
      </c>
      <c r="C6798">
        <v>1</v>
      </c>
      <c r="D6798">
        <v>1</v>
      </c>
      <c r="E6798" s="9">
        <v>44979.208333333336</v>
      </c>
      <c r="F6798" s="9">
        <v>44979.208333333336</v>
      </c>
      <c r="G6798" s="9">
        <v>45085.756226851852</v>
      </c>
    </row>
    <row r="6799" spans="1:7" x14ac:dyDescent="0.25">
      <c r="A6799" t="s">
        <v>5594</v>
      </c>
      <c r="B6799" t="s">
        <v>2145</v>
      </c>
      <c r="C6799">
        <v>1</v>
      </c>
      <c r="D6799">
        <v>1</v>
      </c>
      <c r="E6799" s="9">
        <v>44979.208333333336</v>
      </c>
      <c r="F6799" s="9">
        <v>44979.208333333336</v>
      </c>
      <c r="G6799" s="9">
        <v>45085.756226851852</v>
      </c>
    </row>
    <row r="6800" spans="1:7" x14ac:dyDescent="0.25">
      <c r="A6800" t="s">
        <v>2748</v>
      </c>
      <c r="B6800" t="s">
        <v>3021</v>
      </c>
      <c r="C6800">
        <v>1</v>
      </c>
      <c r="D6800">
        <v>1</v>
      </c>
      <c r="E6800" s="9">
        <v>44974.208333333336</v>
      </c>
      <c r="F6800" s="9">
        <v>44974.208333333336</v>
      </c>
      <c r="G6800" s="9">
        <v>45085.756226851852</v>
      </c>
    </row>
    <row r="6801" spans="1:7" x14ac:dyDescent="0.25">
      <c r="A6801" t="s">
        <v>2785</v>
      </c>
      <c r="B6801" t="s">
        <v>3021</v>
      </c>
      <c r="C6801">
        <v>1</v>
      </c>
      <c r="D6801">
        <v>1</v>
      </c>
      <c r="E6801" s="9">
        <v>44974.208333333336</v>
      </c>
      <c r="F6801" s="9">
        <v>44974.208333333336</v>
      </c>
      <c r="G6801" s="9">
        <v>45085.756226851852</v>
      </c>
    </row>
    <row r="6802" spans="1:7" x14ac:dyDescent="0.25">
      <c r="A6802" t="s">
        <v>2514</v>
      </c>
      <c r="B6802" t="s">
        <v>3021</v>
      </c>
      <c r="C6802">
        <v>1</v>
      </c>
      <c r="D6802">
        <v>1</v>
      </c>
      <c r="E6802" s="9">
        <v>44974.208333333336</v>
      </c>
      <c r="F6802" s="9">
        <v>44974.208333333336</v>
      </c>
      <c r="G6802" s="9">
        <v>45085.756226851852</v>
      </c>
    </row>
    <row r="6803" spans="1:7" x14ac:dyDescent="0.25">
      <c r="A6803" t="s">
        <v>2887</v>
      </c>
      <c r="B6803" t="s">
        <v>3021</v>
      </c>
      <c r="C6803">
        <v>1</v>
      </c>
      <c r="D6803">
        <v>1</v>
      </c>
      <c r="E6803" s="9">
        <v>44974.208333333336</v>
      </c>
      <c r="F6803" s="9">
        <v>44974.208333333336</v>
      </c>
      <c r="G6803" s="9">
        <v>45085.756238425929</v>
      </c>
    </row>
    <row r="6804" spans="1:7" x14ac:dyDescent="0.25">
      <c r="A6804" t="s">
        <v>2891</v>
      </c>
      <c r="B6804" t="s">
        <v>3021</v>
      </c>
      <c r="C6804">
        <v>1</v>
      </c>
      <c r="D6804">
        <v>1</v>
      </c>
      <c r="E6804" s="9">
        <v>44974.208333333336</v>
      </c>
      <c r="F6804" s="9">
        <v>44974.208333333336</v>
      </c>
      <c r="G6804" s="9">
        <v>45085.756238425929</v>
      </c>
    </row>
    <row r="6805" spans="1:7" x14ac:dyDescent="0.25">
      <c r="A6805" t="s">
        <v>2892</v>
      </c>
      <c r="B6805" t="s">
        <v>3021</v>
      </c>
      <c r="C6805">
        <v>1</v>
      </c>
      <c r="D6805">
        <v>1</v>
      </c>
      <c r="E6805" s="9">
        <v>44974.208333333336</v>
      </c>
      <c r="F6805" s="9">
        <v>44974.208333333336</v>
      </c>
      <c r="G6805" s="9">
        <v>45085.756238425929</v>
      </c>
    </row>
    <row r="6806" spans="1:7" x14ac:dyDescent="0.25">
      <c r="A6806" t="s">
        <v>2926</v>
      </c>
      <c r="B6806" t="s">
        <v>3021</v>
      </c>
      <c r="C6806">
        <v>1</v>
      </c>
      <c r="D6806">
        <v>1</v>
      </c>
      <c r="E6806" s="9">
        <v>44974.208333333336</v>
      </c>
      <c r="F6806" s="9">
        <v>44974.208333333336</v>
      </c>
      <c r="G6806" s="9">
        <v>45085.756238425929</v>
      </c>
    </row>
    <row r="6807" spans="1:7" x14ac:dyDescent="0.25">
      <c r="A6807" t="s">
        <v>2941</v>
      </c>
      <c r="B6807" t="s">
        <v>3021</v>
      </c>
      <c r="C6807">
        <v>1</v>
      </c>
      <c r="D6807">
        <v>1</v>
      </c>
      <c r="E6807" s="9">
        <v>44974.208333333336</v>
      </c>
      <c r="F6807" s="9">
        <v>44974.208333333336</v>
      </c>
      <c r="G6807" s="9">
        <v>45085.756238425929</v>
      </c>
    </row>
    <row r="6808" spans="1:7" x14ac:dyDescent="0.25">
      <c r="A6808" t="s">
        <v>2943</v>
      </c>
      <c r="B6808" t="s">
        <v>3021</v>
      </c>
      <c r="C6808">
        <v>1</v>
      </c>
      <c r="D6808">
        <v>1</v>
      </c>
      <c r="E6808" s="9">
        <v>44974.208333333336</v>
      </c>
      <c r="F6808" s="9">
        <v>44974.208333333336</v>
      </c>
      <c r="G6808" s="9">
        <v>45085.756238425929</v>
      </c>
    </row>
    <row r="6809" spans="1:7" x14ac:dyDescent="0.25">
      <c r="A6809" t="s">
        <v>2262</v>
      </c>
      <c r="B6809" t="s">
        <v>3021</v>
      </c>
      <c r="C6809">
        <v>1</v>
      </c>
      <c r="D6809">
        <v>1</v>
      </c>
      <c r="E6809" s="9">
        <v>44974.208333333336</v>
      </c>
      <c r="F6809" s="9">
        <v>44974.208333333336</v>
      </c>
      <c r="G6809" s="9">
        <v>45085.756238425929</v>
      </c>
    </row>
    <row r="6810" spans="1:7" x14ac:dyDescent="0.25">
      <c r="A6810" t="s">
        <v>2946</v>
      </c>
      <c r="B6810" t="s">
        <v>3021</v>
      </c>
      <c r="C6810">
        <v>1</v>
      </c>
      <c r="D6810">
        <v>1</v>
      </c>
      <c r="E6810" s="9">
        <v>44974.208333333336</v>
      </c>
      <c r="F6810" s="9">
        <v>44974.208333333336</v>
      </c>
      <c r="G6810" s="9">
        <v>45085.756238425929</v>
      </c>
    </row>
    <row r="6811" spans="1:7" x14ac:dyDescent="0.25">
      <c r="A6811" t="s">
        <v>2971</v>
      </c>
      <c r="B6811" t="s">
        <v>3021</v>
      </c>
      <c r="C6811">
        <v>1</v>
      </c>
      <c r="D6811">
        <v>1</v>
      </c>
      <c r="E6811" s="9">
        <v>44974.208333333336</v>
      </c>
      <c r="F6811" s="9">
        <v>44974.208333333336</v>
      </c>
      <c r="G6811" s="9">
        <v>45085.756249999999</v>
      </c>
    </row>
    <row r="6812" spans="1:7" x14ac:dyDescent="0.25">
      <c r="A6812" t="s">
        <v>2976</v>
      </c>
      <c r="B6812" t="s">
        <v>3021</v>
      </c>
      <c r="C6812">
        <v>1</v>
      </c>
      <c r="D6812">
        <v>1</v>
      </c>
      <c r="E6812" s="9">
        <v>44974.208333333336</v>
      </c>
      <c r="F6812" s="9">
        <v>44974.208333333336</v>
      </c>
      <c r="G6812" s="9">
        <v>45085.756249999999</v>
      </c>
    </row>
    <row r="6813" spans="1:7" x14ac:dyDescent="0.25">
      <c r="A6813" t="s">
        <v>2899</v>
      </c>
      <c r="B6813" t="s">
        <v>3016</v>
      </c>
      <c r="C6813">
        <v>1</v>
      </c>
      <c r="D6813">
        <v>1</v>
      </c>
      <c r="E6813" s="9">
        <v>44973.208333333336</v>
      </c>
      <c r="F6813" s="9">
        <v>44973.208333333336</v>
      </c>
      <c r="G6813" s="9">
        <v>45085.756249999999</v>
      </c>
    </row>
    <row r="6814" spans="1:7" x14ac:dyDescent="0.25">
      <c r="A6814" t="s">
        <v>2901</v>
      </c>
      <c r="B6814" t="s">
        <v>3016</v>
      </c>
      <c r="C6814">
        <v>1</v>
      </c>
      <c r="D6814">
        <v>1</v>
      </c>
      <c r="E6814" s="9">
        <v>44973.208333333336</v>
      </c>
      <c r="F6814" s="9">
        <v>44973.208333333336</v>
      </c>
      <c r="G6814" s="9">
        <v>45085.756249999999</v>
      </c>
    </row>
    <row r="6815" spans="1:7" x14ac:dyDescent="0.25">
      <c r="A6815" t="s">
        <v>2902</v>
      </c>
      <c r="B6815" t="s">
        <v>3016</v>
      </c>
      <c r="C6815">
        <v>1</v>
      </c>
      <c r="D6815">
        <v>1</v>
      </c>
      <c r="E6815" s="9">
        <v>44973.208333333336</v>
      </c>
      <c r="F6815" s="9">
        <v>44973.208333333336</v>
      </c>
      <c r="G6815" s="9">
        <v>45085.756249999999</v>
      </c>
    </row>
    <row r="6816" spans="1:7" x14ac:dyDescent="0.25">
      <c r="A6816" t="s">
        <v>2904</v>
      </c>
      <c r="B6816" t="s">
        <v>3016</v>
      </c>
      <c r="C6816">
        <v>1</v>
      </c>
      <c r="D6816">
        <v>1</v>
      </c>
      <c r="E6816" s="9">
        <v>44973.208333333336</v>
      </c>
      <c r="F6816" s="9">
        <v>44973.208333333336</v>
      </c>
      <c r="G6816" s="9">
        <v>45085.756249999999</v>
      </c>
    </row>
    <row r="6817" spans="1:7" x14ac:dyDescent="0.25">
      <c r="A6817" t="s">
        <v>2905</v>
      </c>
      <c r="B6817" t="s">
        <v>3016</v>
      </c>
      <c r="C6817">
        <v>1</v>
      </c>
      <c r="D6817">
        <v>1</v>
      </c>
      <c r="E6817" s="9">
        <v>44973.208333333336</v>
      </c>
      <c r="F6817" s="9">
        <v>44973.208333333336</v>
      </c>
      <c r="G6817" s="9">
        <v>45085.756249999999</v>
      </c>
    </row>
    <row r="6818" spans="1:7" x14ac:dyDescent="0.25">
      <c r="A6818" t="s">
        <v>2907</v>
      </c>
      <c r="B6818" t="s">
        <v>3016</v>
      </c>
      <c r="C6818">
        <v>1</v>
      </c>
      <c r="D6818">
        <v>1</v>
      </c>
      <c r="E6818" s="9">
        <v>44973.208333333336</v>
      </c>
      <c r="F6818" s="9">
        <v>44973.208333333336</v>
      </c>
      <c r="G6818" s="9">
        <v>45085.756249999999</v>
      </c>
    </row>
    <row r="6819" spans="1:7" x14ac:dyDescent="0.25">
      <c r="A6819" t="s">
        <v>2908</v>
      </c>
      <c r="B6819" t="s">
        <v>3016</v>
      </c>
      <c r="C6819">
        <v>1</v>
      </c>
      <c r="D6819">
        <v>1</v>
      </c>
      <c r="E6819" s="9">
        <v>44973.208333333336</v>
      </c>
      <c r="F6819" s="9">
        <v>44973.208333333336</v>
      </c>
      <c r="G6819" s="9">
        <v>45085.756249999999</v>
      </c>
    </row>
    <row r="6820" spans="1:7" x14ac:dyDescent="0.25">
      <c r="A6820" t="s">
        <v>2910</v>
      </c>
      <c r="B6820" t="s">
        <v>3016</v>
      </c>
      <c r="C6820">
        <v>1</v>
      </c>
      <c r="D6820">
        <v>1</v>
      </c>
      <c r="E6820" s="9">
        <v>44973.208333333336</v>
      </c>
      <c r="F6820" s="9">
        <v>44973.208333333336</v>
      </c>
      <c r="G6820" s="9">
        <v>45085.756261574075</v>
      </c>
    </row>
    <row r="6821" spans="1:7" x14ac:dyDescent="0.25">
      <c r="A6821" t="s">
        <v>2912</v>
      </c>
      <c r="B6821" t="s">
        <v>3016</v>
      </c>
      <c r="C6821">
        <v>1</v>
      </c>
      <c r="D6821">
        <v>1</v>
      </c>
      <c r="E6821" s="9">
        <v>44973.208333333336</v>
      </c>
      <c r="F6821" s="9">
        <v>44973.208333333336</v>
      </c>
      <c r="G6821" s="9">
        <v>45085.756261574075</v>
      </c>
    </row>
    <row r="6822" spans="1:7" x14ac:dyDescent="0.25">
      <c r="A6822" t="s">
        <v>2914</v>
      </c>
      <c r="B6822" t="s">
        <v>3016</v>
      </c>
      <c r="C6822">
        <v>1</v>
      </c>
      <c r="D6822">
        <v>1</v>
      </c>
      <c r="E6822" s="9">
        <v>44973.208333333336</v>
      </c>
      <c r="F6822" s="9">
        <v>44973.208333333336</v>
      </c>
      <c r="G6822" s="9">
        <v>45085.756261574075</v>
      </c>
    </row>
    <row r="6823" spans="1:7" x14ac:dyDescent="0.25">
      <c r="A6823" t="s">
        <v>2916</v>
      </c>
      <c r="B6823" t="s">
        <v>3016</v>
      </c>
      <c r="C6823">
        <v>1</v>
      </c>
      <c r="D6823">
        <v>1</v>
      </c>
      <c r="E6823" s="9">
        <v>44973.208333333336</v>
      </c>
      <c r="F6823" s="9">
        <v>44973.208333333336</v>
      </c>
      <c r="G6823" s="9">
        <v>45085.756261574075</v>
      </c>
    </row>
    <row r="6824" spans="1:7" x14ac:dyDescent="0.25">
      <c r="A6824" t="s">
        <v>2919</v>
      </c>
      <c r="B6824" t="s">
        <v>3016</v>
      </c>
      <c r="C6824">
        <v>1</v>
      </c>
      <c r="D6824">
        <v>1</v>
      </c>
      <c r="E6824" s="9">
        <v>44973.208333333336</v>
      </c>
      <c r="F6824" s="9">
        <v>44973.208333333336</v>
      </c>
      <c r="G6824" s="9">
        <v>45085.756261574075</v>
      </c>
    </row>
    <row r="6825" spans="1:7" x14ac:dyDescent="0.25">
      <c r="A6825" t="s">
        <v>2921</v>
      </c>
      <c r="B6825" t="s">
        <v>3016</v>
      </c>
      <c r="C6825">
        <v>1</v>
      </c>
      <c r="D6825">
        <v>1</v>
      </c>
      <c r="E6825" s="9">
        <v>44973.208333333336</v>
      </c>
      <c r="F6825" s="9">
        <v>44973.208333333336</v>
      </c>
      <c r="G6825" s="9">
        <v>45085.756261574075</v>
      </c>
    </row>
    <row r="6826" spans="1:7" x14ac:dyDescent="0.25">
      <c r="A6826" t="s">
        <v>2923</v>
      </c>
      <c r="B6826" t="s">
        <v>3016</v>
      </c>
      <c r="C6826">
        <v>1</v>
      </c>
      <c r="D6826">
        <v>1</v>
      </c>
      <c r="E6826" s="9">
        <v>44973.208333333336</v>
      </c>
      <c r="F6826" s="9">
        <v>44973.208333333336</v>
      </c>
      <c r="G6826" s="9">
        <v>45085.756261574075</v>
      </c>
    </row>
    <row r="6827" spans="1:7" x14ac:dyDescent="0.25">
      <c r="A6827" t="s">
        <v>2924</v>
      </c>
      <c r="B6827" t="s">
        <v>3016</v>
      </c>
      <c r="C6827">
        <v>1</v>
      </c>
      <c r="D6827">
        <v>1</v>
      </c>
      <c r="E6827" s="9">
        <v>44973.208333333336</v>
      </c>
      <c r="F6827" s="9">
        <v>44973.208333333336</v>
      </c>
      <c r="G6827" s="9">
        <v>45085.756261574075</v>
      </c>
    </row>
    <row r="6828" spans="1:7" x14ac:dyDescent="0.25">
      <c r="A6828" t="s">
        <v>2926</v>
      </c>
      <c r="B6828" t="s">
        <v>3016</v>
      </c>
      <c r="C6828">
        <v>1</v>
      </c>
      <c r="D6828">
        <v>1</v>
      </c>
      <c r="E6828" s="9">
        <v>44973.208333333336</v>
      </c>
      <c r="F6828" s="9">
        <v>44973.208333333336</v>
      </c>
      <c r="G6828" s="9">
        <v>45085.756273148145</v>
      </c>
    </row>
    <row r="6829" spans="1:7" x14ac:dyDescent="0.25">
      <c r="A6829" t="s">
        <v>2927</v>
      </c>
      <c r="B6829" t="s">
        <v>3016</v>
      </c>
      <c r="C6829">
        <v>1</v>
      </c>
      <c r="D6829">
        <v>1</v>
      </c>
      <c r="E6829" s="9">
        <v>44973.208333333336</v>
      </c>
      <c r="F6829" s="9">
        <v>44973.208333333336</v>
      </c>
      <c r="G6829" s="9">
        <v>45085.756273148145</v>
      </c>
    </row>
    <row r="6830" spans="1:7" x14ac:dyDescent="0.25">
      <c r="A6830" t="s">
        <v>2928</v>
      </c>
      <c r="B6830" t="s">
        <v>3016</v>
      </c>
      <c r="C6830">
        <v>1</v>
      </c>
      <c r="D6830">
        <v>1</v>
      </c>
      <c r="E6830" s="9">
        <v>44973.208333333336</v>
      </c>
      <c r="F6830" s="9">
        <v>44973.208333333336</v>
      </c>
      <c r="G6830" s="9">
        <v>45085.756273148145</v>
      </c>
    </row>
    <row r="6831" spans="1:7" x14ac:dyDescent="0.25">
      <c r="A6831" t="s">
        <v>2929</v>
      </c>
      <c r="B6831" t="s">
        <v>3016</v>
      </c>
      <c r="C6831">
        <v>1</v>
      </c>
      <c r="D6831">
        <v>1</v>
      </c>
      <c r="E6831" s="9">
        <v>44973.208333333336</v>
      </c>
      <c r="F6831" s="9">
        <v>44973.208333333336</v>
      </c>
      <c r="G6831" s="9">
        <v>45085.756273148145</v>
      </c>
    </row>
    <row r="6832" spans="1:7" x14ac:dyDescent="0.25">
      <c r="A6832" t="s">
        <v>2930</v>
      </c>
      <c r="B6832" t="s">
        <v>3016</v>
      </c>
      <c r="C6832">
        <v>1</v>
      </c>
      <c r="D6832">
        <v>1</v>
      </c>
      <c r="E6832" s="9">
        <v>44973.208333333336</v>
      </c>
      <c r="F6832" s="9">
        <v>44973.208333333336</v>
      </c>
      <c r="G6832" s="9">
        <v>45085.756273148145</v>
      </c>
    </row>
    <row r="6833" spans="1:7" x14ac:dyDescent="0.25">
      <c r="A6833" t="s">
        <v>2931</v>
      </c>
      <c r="B6833" t="s">
        <v>3016</v>
      </c>
      <c r="C6833">
        <v>1</v>
      </c>
      <c r="D6833">
        <v>1</v>
      </c>
      <c r="E6833" s="9">
        <v>44973.208333333336</v>
      </c>
      <c r="F6833" s="9">
        <v>44973.208333333336</v>
      </c>
      <c r="G6833" s="9">
        <v>45085.756273148145</v>
      </c>
    </row>
    <row r="6834" spans="1:7" x14ac:dyDescent="0.25">
      <c r="A6834" t="s">
        <v>2933</v>
      </c>
      <c r="B6834" t="s">
        <v>3016</v>
      </c>
      <c r="C6834">
        <v>1</v>
      </c>
      <c r="D6834">
        <v>1</v>
      </c>
      <c r="E6834" s="9">
        <v>44973.208333333336</v>
      </c>
      <c r="F6834" s="9">
        <v>44973.208333333336</v>
      </c>
      <c r="G6834" s="9">
        <v>45085.756273148145</v>
      </c>
    </row>
    <row r="6835" spans="1:7" x14ac:dyDescent="0.25">
      <c r="A6835" t="s">
        <v>2934</v>
      </c>
      <c r="B6835" t="s">
        <v>3016</v>
      </c>
      <c r="C6835">
        <v>1</v>
      </c>
      <c r="D6835">
        <v>1</v>
      </c>
      <c r="E6835" s="9">
        <v>44973.208333333336</v>
      </c>
      <c r="F6835" s="9">
        <v>44973.208333333336</v>
      </c>
      <c r="G6835" s="9">
        <v>45085.756273148145</v>
      </c>
    </row>
    <row r="6836" spans="1:7" x14ac:dyDescent="0.25">
      <c r="A6836" t="s">
        <v>2935</v>
      </c>
      <c r="B6836" t="s">
        <v>3016</v>
      </c>
      <c r="C6836">
        <v>1</v>
      </c>
      <c r="D6836">
        <v>1</v>
      </c>
      <c r="E6836" s="9">
        <v>44973.208333333336</v>
      </c>
      <c r="F6836" s="9">
        <v>44973.208333333336</v>
      </c>
      <c r="G6836" s="9">
        <v>45085.756284722222</v>
      </c>
    </row>
    <row r="6837" spans="1:7" x14ac:dyDescent="0.25">
      <c r="A6837" t="s">
        <v>2936</v>
      </c>
      <c r="B6837" t="s">
        <v>3016</v>
      </c>
      <c r="C6837">
        <v>1</v>
      </c>
      <c r="D6837">
        <v>1</v>
      </c>
      <c r="E6837" s="9">
        <v>44973.208333333336</v>
      </c>
      <c r="F6837" s="9">
        <v>44973.208333333336</v>
      </c>
      <c r="G6837" s="9">
        <v>45085.756284722222</v>
      </c>
    </row>
    <row r="6838" spans="1:7" x14ac:dyDescent="0.25">
      <c r="A6838" t="s">
        <v>2938</v>
      </c>
      <c r="B6838" t="s">
        <v>3016</v>
      </c>
      <c r="C6838">
        <v>1</v>
      </c>
      <c r="D6838">
        <v>1</v>
      </c>
      <c r="E6838" s="9">
        <v>44973.208333333336</v>
      </c>
      <c r="F6838" s="9">
        <v>44973.208333333336</v>
      </c>
      <c r="G6838" s="9">
        <v>45085.756284722222</v>
      </c>
    </row>
    <row r="6839" spans="1:7" x14ac:dyDescent="0.25">
      <c r="A6839" t="s">
        <v>2940</v>
      </c>
      <c r="B6839" t="s">
        <v>3016</v>
      </c>
      <c r="C6839">
        <v>1</v>
      </c>
      <c r="D6839">
        <v>1</v>
      </c>
      <c r="E6839" s="9">
        <v>44973.208333333336</v>
      </c>
      <c r="F6839" s="9">
        <v>44973.208333333336</v>
      </c>
      <c r="G6839" s="9">
        <v>45085.756284722222</v>
      </c>
    </row>
    <row r="6840" spans="1:7" x14ac:dyDescent="0.25">
      <c r="A6840" t="s">
        <v>2941</v>
      </c>
      <c r="B6840" t="s">
        <v>3016</v>
      </c>
      <c r="C6840">
        <v>1</v>
      </c>
      <c r="D6840">
        <v>1</v>
      </c>
      <c r="E6840" s="9">
        <v>44973.208333333336</v>
      </c>
      <c r="F6840" s="9">
        <v>44973.208333333336</v>
      </c>
      <c r="G6840" s="9">
        <v>45085.756284722222</v>
      </c>
    </row>
    <row r="6841" spans="1:7" x14ac:dyDescent="0.25">
      <c r="A6841" t="s">
        <v>2942</v>
      </c>
      <c r="B6841" t="s">
        <v>3016</v>
      </c>
      <c r="C6841">
        <v>1</v>
      </c>
      <c r="D6841">
        <v>1</v>
      </c>
      <c r="E6841" s="9">
        <v>44973.208333333336</v>
      </c>
      <c r="F6841" s="9">
        <v>44973.208333333336</v>
      </c>
      <c r="G6841" s="9">
        <v>45085.756284722222</v>
      </c>
    </row>
    <row r="6842" spans="1:7" x14ac:dyDescent="0.25">
      <c r="A6842" t="s">
        <v>2943</v>
      </c>
      <c r="B6842" t="s">
        <v>3016</v>
      </c>
      <c r="C6842">
        <v>1</v>
      </c>
      <c r="D6842">
        <v>1</v>
      </c>
      <c r="E6842" s="9">
        <v>44973.208333333336</v>
      </c>
      <c r="F6842" s="9">
        <v>44973.208333333336</v>
      </c>
      <c r="G6842" s="9">
        <v>45085.756284722222</v>
      </c>
    </row>
    <row r="6843" spans="1:7" x14ac:dyDescent="0.25">
      <c r="A6843" t="s">
        <v>2262</v>
      </c>
      <c r="B6843" t="s">
        <v>3016</v>
      </c>
      <c r="C6843">
        <v>1</v>
      </c>
      <c r="D6843">
        <v>1</v>
      </c>
      <c r="E6843" s="9">
        <v>44973.208333333336</v>
      </c>
      <c r="F6843" s="9">
        <v>44973.208333333336</v>
      </c>
      <c r="G6843" s="9">
        <v>45085.756284722222</v>
      </c>
    </row>
    <row r="6844" spans="1:7" x14ac:dyDescent="0.25">
      <c r="A6844" t="s">
        <v>2947</v>
      </c>
      <c r="B6844" t="s">
        <v>3016</v>
      </c>
      <c r="C6844">
        <v>1</v>
      </c>
      <c r="D6844">
        <v>1</v>
      </c>
      <c r="E6844" s="9">
        <v>44973.208333333336</v>
      </c>
      <c r="F6844" s="9">
        <v>44973.208333333336</v>
      </c>
      <c r="G6844" s="9">
        <v>45085.756284722222</v>
      </c>
    </row>
    <row r="6845" spans="1:7" x14ac:dyDescent="0.25">
      <c r="A6845" t="s">
        <v>2948</v>
      </c>
      <c r="B6845" t="s">
        <v>3016</v>
      </c>
      <c r="C6845">
        <v>1</v>
      </c>
      <c r="D6845">
        <v>1</v>
      </c>
      <c r="E6845" s="9">
        <v>44973.208333333336</v>
      </c>
      <c r="F6845" s="9">
        <v>44973.208333333336</v>
      </c>
      <c r="G6845" s="9">
        <v>45085.756296296298</v>
      </c>
    </row>
    <row r="6846" spans="1:7" x14ac:dyDescent="0.25">
      <c r="A6846" t="s">
        <v>2949</v>
      </c>
      <c r="B6846" t="s">
        <v>3016</v>
      </c>
      <c r="C6846">
        <v>1</v>
      </c>
      <c r="D6846">
        <v>1</v>
      </c>
      <c r="E6846" s="9">
        <v>44973.208333333336</v>
      </c>
      <c r="F6846" s="9">
        <v>44973.208333333336</v>
      </c>
      <c r="G6846" s="9">
        <v>45085.756296296298</v>
      </c>
    </row>
    <row r="6847" spans="1:7" x14ac:dyDescent="0.25">
      <c r="A6847" t="s">
        <v>2952</v>
      </c>
      <c r="B6847" t="s">
        <v>3016</v>
      </c>
      <c r="C6847">
        <v>1</v>
      </c>
      <c r="D6847">
        <v>1</v>
      </c>
      <c r="E6847" s="9">
        <v>44973.208333333336</v>
      </c>
      <c r="F6847" s="9">
        <v>44973.208333333336</v>
      </c>
      <c r="G6847" s="9">
        <v>45085.756296296298</v>
      </c>
    </row>
    <row r="6848" spans="1:7" x14ac:dyDescent="0.25">
      <c r="A6848" t="s">
        <v>2955</v>
      </c>
      <c r="B6848" t="s">
        <v>3016</v>
      </c>
      <c r="C6848">
        <v>1</v>
      </c>
      <c r="D6848">
        <v>1</v>
      </c>
      <c r="E6848" s="9">
        <v>44973.208333333336</v>
      </c>
      <c r="F6848" s="9">
        <v>44973.208333333336</v>
      </c>
      <c r="G6848" s="9">
        <v>45085.756296296298</v>
      </c>
    </row>
    <row r="6849" spans="1:7" x14ac:dyDescent="0.25">
      <c r="A6849" t="s">
        <v>2957</v>
      </c>
      <c r="B6849" t="s">
        <v>3016</v>
      </c>
      <c r="C6849">
        <v>1</v>
      </c>
      <c r="D6849">
        <v>1</v>
      </c>
      <c r="E6849" s="9">
        <v>44973.208333333336</v>
      </c>
      <c r="F6849" s="9">
        <v>44973.208333333336</v>
      </c>
      <c r="G6849" s="9">
        <v>45085.756296296298</v>
      </c>
    </row>
    <row r="6850" spans="1:7" x14ac:dyDescent="0.25">
      <c r="A6850" t="s">
        <v>2958</v>
      </c>
      <c r="B6850" t="s">
        <v>3016</v>
      </c>
      <c r="C6850">
        <v>1</v>
      </c>
      <c r="D6850">
        <v>1</v>
      </c>
      <c r="E6850" s="9">
        <v>44973.208333333336</v>
      </c>
      <c r="F6850" s="9">
        <v>44973.208333333336</v>
      </c>
      <c r="G6850" s="9">
        <v>45085.756296296298</v>
      </c>
    </row>
    <row r="6851" spans="1:7" x14ac:dyDescent="0.25">
      <c r="A6851" t="s">
        <v>2959</v>
      </c>
      <c r="B6851" t="s">
        <v>3016</v>
      </c>
      <c r="C6851">
        <v>1</v>
      </c>
      <c r="D6851">
        <v>1</v>
      </c>
      <c r="E6851" s="9">
        <v>44973.208333333336</v>
      </c>
      <c r="F6851" s="9">
        <v>44973.208333333336</v>
      </c>
      <c r="G6851" s="9">
        <v>45085.756296296298</v>
      </c>
    </row>
    <row r="6852" spans="1:7" x14ac:dyDescent="0.25">
      <c r="A6852" t="s">
        <v>2962</v>
      </c>
      <c r="B6852" t="s">
        <v>3016</v>
      </c>
      <c r="C6852">
        <v>1</v>
      </c>
      <c r="D6852">
        <v>1</v>
      </c>
      <c r="E6852" s="9">
        <v>44973.208333333336</v>
      </c>
      <c r="F6852" s="9">
        <v>44973.208333333336</v>
      </c>
      <c r="G6852" s="9">
        <v>45085.756296296298</v>
      </c>
    </row>
    <row r="6853" spans="1:7" x14ac:dyDescent="0.25">
      <c r="A6853" t="s">
        <v>2963</v>
      </c>
      <c r="B6853" t="s">
        <v>3016</v>
      </c>
      <c r="C6853">
        <v>1</v>
      </c>
      <c r="D6853">
        <v>1</v>
      </c>
      <c r="E6853" s="9">
        <v>44973.208333333336</v>
      </c>
      <c r="F6853" s="9">
        <v>44973.208333333336</v>
      </c>
      <c r="G6853" s="9">
        <v>45085.756296296298</v>
      </c>
    </row>
    <row r="6854" spans="1:7" x14ac:dyDescent="0.25">
      <c r="A6854" t="s">
        <v>2968</v>
      </c>
      <c r="B6854" t="s">
        <v>3016</v>
      </c>
      <c r="C6854">
        <v>1</v>
      </c>
      <c r="D6854">
        <v>1</v>
      </c>
      <c r="E6854" s="9">
        <v>44973.208333333336</v>
      </c>
      <c r="F6854" s="9">
        <v>44973.208333333336</v>
      </c>
      <c r="G6854" s="9">
        <v>45085.756307870368</v>
      </c>
    </row>
    <row r="6855" spans="1:7" x14ac:dyDescent="0.25">
      <c r="A6855" t="s">
        <v>2969</v>
      </c>
      <c r="B6855" t="s">
        <v>3016</v>
      </c>
      <c r="C6855">
        <v>1</v>
      </c>
      <c r="D6855">
        <v>1</v>
      </c>
      <c r="E6855" s="9">
        <v>44973.208333333336</v>
      </c>
      <c r="F6855" s="9">
        <v>44973.208333333336</v>
      </c>
      <c r="G6855" s="9">
        <v>45085.756307870368</v>
      </c>
    </row>
    <row r="6856" spans="1:7" x14ac:dyDescent="0.25">
      <c r="A6856" t="s">
        <v>2970</v>
      </c>
      <c r="B6856" t="s">
        <v>3016</v>
      </c>
      <c r="C6856">
        <v>1</v>
      </c>
      <c r="D6856">
        <v>1</v>
      </c>
      <c r="E6856" s="9">
        <v>44973.208333333336</v>
      </c>
      <c r="F6856" s="9">
        <v>44973.208333333336</v>
      </c>
      <c r="G6856" s="9">
        <v>45085.756307870368</v>
      </c>
    </row>
    <row r="6857" spans="1:7" x14ac:dyDescent="0.25">
      <c r="A6857" t="s">
        <v>2971</v>
      </c>
      <c r="B6857" t="s">
        <v>3016</v>
      </c>
      <c r="C6857">
        <v>1</v>
      </c>
      <c r="D6857">
        <v>1</v>
      </c>
      <c r="E6857" s="9">
        <v>44973.208333333336</v>
      </c>
      <c r="F6857" s="9">
        <v>44973.208333333336</v>
      </c>
      <c r="G6857" s="9">
        <v>45085.756307870368</v>
      </c>
    </row>
    <row r="6858" spans="1:7" x14ac:dyDescent="0.25">
      <c r="A6858" t="s">
        <v>2973</v>
      </c>
      <c r="B6858" t="s">
        <v>3016</v>
      </c>
      <c r="C6858">
        <v>1</v>
      </c>
      <c r="D6858">
        <v>1</v>
      </c>
      <c r="E6858" s="9">
        <v>44973.208333333336</v>
      </c>
      <c r="F6858" s="9">
        <v>44973.208333333336</v>
      </c>
      <c r="G6858" s="9">
        <v>45085.756307870368</v>
      </c>
    </row>
    <row r="6859" spans="1:7" x14ac:dyDescent="0.25">
      <c r="A6859" t="s">
        <v>2975</v>
      </c>
      <c r="B6859" t="s">
        <v>3016</v>
      </c>
      <c r="C6859">
        <v>1</v>
      </c>
      <c r="D6859">
        <v>1</v>
      </c>
      <c r="E6859" s="9">
        <v>44973.208333333336</v>
      </c>
      <c r="F6859" s="9">
        <v>44973.208333333336</v>
      </c>
      <c r="G6859" s="9">
        <v>45085.756307870368</v>
      </c>
    </row>
    <row r="6860" spans="1:7" x14ac:dyDescent="0.25">
      <c r="A6860" t="s">
        <v>2976</v>
      </c>
      <c r="B6860" t="s">
        <v>3016</v>
      </c>
      <c r="C6860">
        <v>1</v>
      </c>
      <c r="D6860">
        <v>1</v>
      </c>
      <c r="E6860" s="9">
        <v>44973.208333333336</v>
      </c>
      <c r="F6860" s="9">
        <v>44973.208333333336</v>
      </c>
      <c r="G6860" s="9">
        <v>45085.756307870368</v>
      </c>
    </row>
    <row r="6861" spans="1:7" x14ac:dyDescent="0.25">
      <c r="A6861" t="s">
        <v>2977</v>
      </c>
      <c r="B6861" t="s">
        <v>3016</v>
      </c>
      <c r="C6861">
        <v>1</v>
      </c>
      <c r="D6861">
        <v>1</v>
      </c>
      <c r="E6861" s="9">
        <v>44973.208333333336</v>
      </c>
      <c r="F6861" s="9">
        <v>44973.208333333336</v>
      </c>
      <c r="G6861" s="9">
        <v>45085.756307870368</v>
      </c>
    </row>
    <row r="6862" spans="1:7" x14ac:dyDescent="0.25">
      <c r="A6862" t="s">
        <v>2978</v>
      </c>
      <c r="B6862" t="s">
        <v>3016</v>
      </c>
      <c r="C6862">
        <v>1</v>
      </c>
      <c r="D6862">
        <v>1</v>
      </c>
      <c r="E6862" s="9">
        <v>44973.208333333336</v>
      </c>
      <c r="F6862" s="9">
        <v>44973.208333333336</v>
      </c>
      <c r="G6862" s="9">
        <v>45085.756319444445</v>
      </c>
    </row>
    <row r="6863" spans="1:7" x14ac:dyDescent="0.25">
      <c r="A6863" t="s">
        <v>2979</v>
      </c>
      <c r="B6863" t="s">
        <v>3016</v>
      </c>
      <c r="C6863">
        <v>1</v>
      </c>
      <c r="D6863">
        <v>1</v>
      </c>
      <c r="E6863" s="9">
        <v>44973.208333333336</v>
      </c>
      <c r="F6863" s="9">
        <v>44973.208333333336</v>
      </c>
      <c r="G6863" s="9">
        <v>45085.756319444445</v>
      </c>
    </row>
    <row r="6864" spans="1:7" x14ac:dyDescent="0.25">
      <c r="A6864" t="s">
        <v>2980</v>
      </c>
      <c r="B6864" t="s">
        <v>3016</v>
      </c>
      <c r="C6864">
        <v>1</v>
      </c>
      <c r="D6864">
        <v>1</v>
      </c>
      <c r="E6864" s="9">
        <v>44973.208333333336</v>
      </c>
      <c r="F6864" s="9">
        <v>44973.208333333336</v>
      </c>
      <c r="G6864" s="9">
        <v>45085.756319444445</v>
      </c>
    </row>
    <row r="6865" spans="1:7" x14ac:dyDescent="0.25">
      <c r="A6865" t="s">
        <v>2981</v>
      </c>
      <c r="B6865" t="s">
        <v>3016</v>
      </c>
      <c r="C6865">
        <v>1</v>
      </c>
      <c r="D6865">
        <v>1</v>
      </c>
      <c r="E6865" s="9">
        <v>44973.208333333336</v>
      </c>
      <c r="F6865" s="9">
        <v>44973.208333333336</v>
      </c>
      <c r="G6865" s="9">
        <v>45085.756319444445</v>
      </c>
    </row>
    <row r="6866" spans="1:7" x14ac:dyDescent="0.25">
      <c r="A6866" t="s">
        <v>2493</v>
      </c>
      <c r="B6866" t="s">
        <v>3016</v>
      </c>
      <c r="C6866">
        <v>1</v>
      </c>
      <c r="D6866">
        <v>1</v>
      </c>
      <c r="E6866" s="9">
        <v>44973.208333333336</v>
      </c>
      <c r="F6866" s="9">
        <v>44973.208333333336</v>
      </c>
      <c r="G6866" s="9">
        <v>45085.756319444445</v>
      </c>
    </row>
    <row r="6867" spans="1:7" x14ac:dyDescent="0.25">
      <c r="A6867" t="s">
        <v>2982</v>
      </c>
      <c r="B6867" t="s">
        <v>3016</v>
      </c>
      <c r="C6867">
        <v>1</v>
      </c>
      <c r="D6867">
        <v>1</v>
      </c>
      <c r="E6867" s="9">
        <v>44973.208333333336</v>
      </c>
      <c r="F6867" s="9">
        <v>44973.208333333336</v>
      </c>
      <c r="G6867" s="9">
        <v>45085.756319444445</v>
      </c>
    </row>
    <row r="6868" spans="1:7" x14ac:dyDescent="0.25">
      <c r="A6868" t="s">
        <v>2983</v>
      </c>
      <c r="B6868" t="s">
        <v>3016</v>
      </c>
      <c r="C6868">
        <v>1</v>
      </c>
      <c r="D6868">
        <v>1</v>
      </c>
      <c r="E6868" s="9">
        <v>44973.208333333336</v>
      </c>
      <c r="F6868" s="9">
        <v>44973.208333333336</v>
      </c>
      <c r="G6868" s="9">
        <v>45085.756319444445</v>
      </c>
    </row>
    <row r="6869" spans="1:7" x14ac:dyDescent="0.25">
      <c r="A6869" t="s">
        <v>2608</v>
      </c>
      <c r="B6869" t="s">
        <v>3013</v>
      </c>
      <c r="C6869">
        <v>1</v>
      </c>
      <c r="D6869">
        <v>1</v>
      </c>
      <c r="E6869" s="9">
        <v>44973.208333333336</v>
      </c>
      <c r="F6869" s="9">
        <v>44973.208333333336</v>
      </c>
      <c r="G6869" s="9">
        <v>45085.756319444445</v>
      </c>
    </row>
    <row r="6870" spans="1:7" x14ac:dyDescent="0.25">
      <c r="A6870" t="s">
        <v>2609</v>
      </c>
      <c r="B6870" t="s">
        <v>3013</v>
      </c>
      <c r="C6870">
        <v>1</v>
      </c>
      <c r="D6870">
        <v>1</v>
      </c>
      <c r="E6870" s="9">
        <v>44973.208333333336</v>
      </c>
      <c r="F6870" s="9">
        <v>44973.208333333336</v>
      </c>
      <c r="G6870" s="9">
        <v>45085.756331018521</v>
      </c>
    </row>
    <row r="6871" spans="1:7" x14ac:dyDescent="0.25">
      <c r="A6871" t="s">
        <v>2610</v>
      </c>
      <c r="B6871" t="s">
        <v>3013</v>
      </c>
      <c r="C6871">
        <v>1</v>
      </c>
      <c r="D6871">
        <v>1</v>
      </c>
      <c r="E6871" s="9">
        <v>44973.208333333336</v>
      </c>
      <c r="F6871" s="9">
        <v>44973.208333333336</v>
      </c>
      <c r="G6871" s="9">
        <v>45085.756331018521</v>
      </c>
    </row>
    <row r="6872" spans="1:7" x14ac:dyDescent="0.25">
      <c r="A6872" t="s">
        <v>2611</v>
      </c>
      <c r="B6872" t="s">
        <v>3013</v>
      </c>
      <c r="C6872">
        <v>1</v>
      </c>
      <c r="D6872">
        <v>1</v>
      </c>
      <c r="E6872" s="9">
        <v>44973.208333333336</v>
      </c>
      <c r="F6872" s="9">
        <v>44973.208333333336</v>
      </c>
      <c r="G6872" s="9">
        <v>45085.756331018521</v>
      </c>
    </row>
    <row r="6873" spans="1:7" x14ac:dyDescent="0.25">
      <c r="A6873" t="s">
        <v>2612</v>
      </c>
      <c r="B6873" t="s">
        <v>3013</v>
      </c>
      <c r="C6873">
        <v>1</v>
      </c>
      <c r="D6873">
        <v>1</v>
      </c>
      <c r="E6873" s="9">
        <v>44973.208333333336</v>
      </c>
      <c r="F6873" s="9">
        <v>44973.208333333336</v>
      </c>
      <c r="G6873" s="9">
        <v>45085.756331018521</v>
      </c>
    </row>
    <row r="6874" spans="1:7" x14ac:dyDescent="0.25">
      <c r="A6874" t="s">
        <v>2613</v>
      </c>
      <c r="B6874" t="s">
        <v>3013</v>
      </c>
      <c r="C6874">
        <v>1</v>
      </c>
      <c r="D6874">
        <v>1</v>
      </c>
      <c r="E6874" s="9">
        <v>44973.208333333336</v>
      </c>
      <c r="F6874" s="9">
        <v>44973.208333333336</v>
      </c>
      <c r="G6874" s="9">
        <v>45085.756331018521</v>
      </c>
    </row>
    <row r="6875" spans="1:7" x14ac:dyDescent="0.25">
      <c r="A6875" t="s">
        <v>2615</v>
      </c>
      <c r="B6875" t="s">
        <v>3013</v>
      </c>
      <c r="C6875">
        <v>1</v>
      </c>
      <c r="D6875">
        <v>1</v>
      </c>
      <c r="E6875" s="9">
        <v>44973.208333333336</v>
      </c>
      <c r="F6875" s="9">
        <v>44973.208333333336</v>
      </c>
      <c r="G6875" s="9">
        <v>45085.756331018521</v>
      </c>
    </row>
    <row r="6876" spans="1:7" x14ac:dyDescent="0.25">
      <c r="A6876" t="s">
        <v>2616</v>
      </c>
      <c r="B6876" t="s">
        <v>3013</v>
      </c>
      <c r="C6876">
        <v>1</v>
      </c>
      <c r="D6876">
        <v>1</v>
      </c>
      <c r="E6876" s="9">
        <v>44973.208333333336</v>
      </c>
      <c r="F6876" s="9">
        <v>44973.208333333336</v>
      </c>
      <c r="G6876" s="9">
        <v>45085.756331018521</v>
      </c>
    </row>
    <row r="6877" spans="1:7" x14ac:dyDescent="0.25">
      <c r="A6877" t="s">
        <v>2617</v>
      </c>
      <c r="B6877" t="s">
        <v>3013</v>
      </c>
      <c r="C6877">
        <v>1</v>
      </c>
      <c r="D6877">
        <v>1</v>
      </c>
      <c r="E6877" s="9">
        <v>44973.208333333336</v>
      </c>
      <c r="F6877" s="9">
        <v>44973.208333333336</v>
      </c>
      <c r="G6877" s="9">
        <v>45085.756331018521</v>
      </c>
    </row>
    <row r="6878" spans="1:7" x14ac:dyDescent="0.25">
      <c r="A6878" t="s">
        <v>2619</v>
      </c>
      <c r="B6878" t="s">
        <v>3013</v>
      </c>
      <c r="C6878">
        <v>1</v>
      </c>
      <c r="D6878">
        <v>1</v>
      </c>
      <c r="E6878" s="9">
        <v>44973.208333333336</v>
      </c>
      <c r="F6878" s="9">
        <v>44973.208333333336</v>
      </c>
      <c r="G6878" s="9">
        <v>45085.756342592591</v>
      </c>
    </row>
    <row r="6879" spans="1:7" x14ac:dyDescent="0.25">
      <c r="A6879" t="s">
        <v>2621</v>
      </c>
      <c r="B6879" t="s">
        <v>3013</v>
      </c>
      <c r="C6879">
        <v>1</v>
      </c>
      <c r="D6879">
        <v>1</v>
      </c>
      <c r="E6879" s="9">
        <v>44973.208333333336</v>
      </c>
      <c r="F6879" s="9">
        <v>44973.208333333336</v>
      </c>
      <c r="G6879" s="9">
        <v>45085.756342592591</v>
      </c>
    </row>
    <row r="6880" spans="1:7" x14ac:dyDescent="0.25">
      <c r="A6880" t="s">
        <v>2627</v>
      </c>
      <c r="B6880" t="s">
        <v>3013</v>
      </c>
      <c r="C6880">
        <v>1</v>
      </c>
      <c r="D6880">
        <v>1</v>
      </c>
      <c r="E6880" s="9">
        <v>44973.208333333336</v>
      </c>
      <c r="F6880" s="9">
        <v>44973.208333333336</v>
      </c>
      <c r="G6880" s="9">
        <v>45085.756342592591</v>
      </c>
    </row>
    <row r="6881" spans="1:7" x14ac:dyDescent="0.25">
      <c r="A6881" t="s">
        <v>2632</v>
      </c>
      <c r="B6881" t="s">
        <v>3013</v>
      </c>
      <c r="C6881">
        <v>1</v>
      </c>
      <c r="D6881">
        <v>1</v>
      </c>
      <c r="E6881" s="9">
        <v>44973.208333333336</v>
      </c>
      <c r="F6881" s="9">
        <v>44973.208333333336</v>
      </c>
      <c r="G6881" s="9">
        <v>45085.756342592591</v>
      </c>
    </row>
    <row r="6882" spans="1:7" x14ac:dyDescent="0.25">
      <c r="A6882" t="s">
        <v>2634</v>
      </c>
      <c r="B6882" t="s">
        <v>3013</v>
      </c>
      <c r="C6882">
        <v>1</v>
      </c>
      <c r="D6882">
        <v>1</v>
      </c>
      <c r="E6882" s="9">
        <v>44973.208333333336</v>
      </c>
      <c r="F6882" s="9">
        <v>44973.208333333336</v>
      </c>
      <c r="G6882" s="9">
        <v>45085.756342592591</v>
      </c>
    </row>
    <row r="6883" spans="1:7" x14ac:dyDescent="0.25">
      <c r="A6883" t="s">
        <v>2636</v>
      </c>
      <c r="B6883" t="s">
        <v>3013</v>
      </c>
      <c r="C6883">
        <v>1</v>
      </c>
      <c r="D6883">
        <v>1</v>
      </c>
      <c r="E6883" s="9">
        <v>44973.208333333336</v>
      </c>
      <c r="F6883" s="9">
        <v>44973.208333333336</v>
      </c>
      <c r="G6883" s="9">
        <v>45085.756342592591</v>
      </c>
    </row>
    <row r="6884" spans="1:7" x14ac:dyDescent="0.25">
      <c r="A6884" t="s">
        <v>2637</v>
      </c>
      <c r="B6884" t="s">
        <v>3013</v>
      </c>
      <c r="C6884">
        <v>1</v>
      </c>
      <c r="D6884">
        <v>1</v>
      </c>
      <c r="E6884" s="9">
        <v>44973.208333333336</v>
      </c>
      <c r="F6884" s="9">
        <v>44973.208333333336</v>
      </c>
      <c r="G6884" s="9">
        <v>45085.756342592591</v>
      </c>
    </row>
    <row r="6885" spans="1:7" x14ac:dyDescent="0.25">
      <c r="A6885" t="s">
        <v>2638</v>
      </c>
      <c r="B6885" t="s">
        <v>3013</v>
      </c>
      <c r="C6885">
        <v>1</v>
      </c>
      <c r="D6885">
        <v>1</v>
      </c>
      <c r="E6885" s="9">
        <v>44973.208333333336</v>
      </c>
      <c r="F6885" s="9">
        <v>44973.208333333336</v>
      </c>
      <c r="G6885" s="9">
        <v>45085.756342592591</v>
      </c>
    </row>
    <row r="6886" spans="1:7" x14ac:dyDescent="0.25">
      <c r="A6886" t="s">
        <v>2640</v>
      </c>
      <c r="B6886" t="s">
        <v>3013</v>
      </c>
      <c r="C6886">
        <v>1</v>
      </c>
      <c r="D6886">
        <v>1</v>
      </c>
      <c r="E6886" s="9">
        <v>44973.208333333336</v>
      </c>
      <c r="F6886" s="9">
        <v>44973.208333333336</v>
      </c>
      <c r="G6886" s="9">
        <v>45085.756342592591</v>
      </c>
    </row>
    <row r="6887" spans="1:7" x14ac:dyDescent="0.25">
      <c r="A6887" t="s">
        <v>2642</v>
      </c>
      <c r="B6887" t="s">
        <v>3013</v>
      </c>
      <c r="C6887">
        <v>1</v>
      </c>
      <c r="D6887">
        <v>1</v>
      </c>
      <c r="E6887" s="9">
        <v>44973.208333333336</v>
      </c>
      <c r="F6887" s="9">
        <v>44973.208333333336</v>
      </c>
      <c r="G6887" s="9">
        <v>45085.756354166668</v>
      </c>
    </row>
    <row r="6888" spans="1:7" x14ac:dyDescent="0.25">
      <c r="A6888" t="s">
        <v>2643</v>
      </c>
      <c r="B6888" t="s">
        <v>3013</v>
      </c>
      <c r="C6888">
        <v>1</v>
      </c>
      <c r="D6888">
        <v>1</v>
      </c>
      <c r="E6888" s="9">
        <v>44973.208333333336</v>
      </c>
      <c r="F6888" s="9">
        <v>44973.208333333336</v>
      </c>
      <c r="G6888" s="9">
        <v>45085.756354166668</v>
      </c>
    </row>
    <row r="6889" spans="1:7" x14ac:dyDescent="0.25">
      <c r="A6889" t="s">
        <v>2644</v>
      </c>
      <c r="B6889" t="s">
        <v>3013</v>
      </c>
      <c r="C6889">
        <v>1</v>
      </c>
      <c r="D6889">
        <v>1</v>
      </c>
      <c r="E6889" s="9">
        <v>44973.208333333336</v>
      </c>
      <c r="F6889" s="9">
        <v>44973.208333333336</v>
      </c>
      <c r="G6889" s="9">
        <v>45085.756354166668</v>
      </c>
    </row>
    <row r="6890" spans="1:7" x14ac:dyDescent="0.25">
      <c r="A6890" t="s">
        <v>2645</v>
      </c>
      <c r="B6890" t="s">
        <v>3013</v>
      </c>
      <c r="C6890">
        <v>1</v>
      </c>
      <c r="D6890">
        <v>1</v>
      </c>
      <c r="E6890" s="9">
        <v>44973.208333333336</v>
      </c>
      <c r="F6890" s="9">
        <v>44973.208333333336</v>
      </c>
      <c r="G6890" s="9">
        <v>45085.756354166668</v>
      </c>
    </row>
    <row r="6891" spans="1:7" x14ac:dyDescent="0.25">
      <c r="A6891" t="s">
        <v>2650</v>
      </c>
      <c r="B6891" t="s">
        <v>3013</v>
      </c>
      <c r="C6891">
        <v>1</v>
      </c>
      <c r="D6891">
        <v>1</v>
      </c>
      <c r="E6891" s="9">
        <v>44973.208333333336</v>
      </c>
      <c r="F6891" s="9">
        <v>44973.208333333336</v>
      </c>
      <c r="G6891" s="9">
        <v>45085.756354166668</v>
      </c>
    </row>
    <row r="6892" spans="1:7" x14ac:dyDescent="0.25">
      <c r="A6892" t="s">
        <v>2651</v>
      </c>
      <c r="B6892" t="s">
        <v>3013</v>
      </c>
      <c r="C6892">
        <v>1</v>
      </c>
      <c r="D6892">
        <v>1</v>
      </c>
      <c r="E6892" s="9">
        <v>44973.208333333336</v>
      </c>
      <c r="F6892" s="9">
        <v>44973.208333333336</v>
      </c>
      <c r="G6892" s="9">
        <v>45085.756354166668</v>
      </c>
    </row>
    <row r="6893" spans="1:7" x14ac:dyDescent="0.25">
      <c r="A6893" t="s">
        <v>2652</v>
      </c>
      <c r="B6893" t="s">
        <v>3013</v>
      </c>
      <c r="C6893">
        <v>1</v>
      </c>
      <c r="D6893">
        <v>1</v>
      </c>
      <c r="E6893" s="9">
        <v>44973.208333333336</v>
      </c>
      <c r="F6893" s="9">
        <v>44973.208333333336</v>
      </c>
      <c r="G6893" s="9">
        <v>45085.756354166668</v>
      </c>
    </row>
    <row r="6894" spans="1:7" x14ac:dyDescent="0.25">
      <c r="A6894" t="s">
        <v>2653</v>
      </c>
      <c r="B6894" t="s">
        <v>3013</v>
      </c>
      <c r="C6894">
        <v>1</v>
      </c>
      <c r="D6894">
        <v>1</v>
      </c>
      <c r="E6894" s="9">
        <v>44973.208333333336</v>
      </c>
      <c r="F6894" s="9">
        <v>44973.208333333336</v>
      </c>
      <c r="G6894" s="9">
        <v>45085.756354166668</v>
      </c>
    </row>
    <row r="6895" spans="1:7" x14ac:dyDescent="0.25">
      <c r="A6895" t="s">
        <v>2654</v>
      </c>
      <c r="B6895" t="s">
        <v>3013</v>
      </c>
      <c r="C6895">
        <v>1</v>
      </c>
      <c r="D6895">
        <v>1</v>
      </c>
      <c r="E6895" s="9">
        <v>44973.208333333336</v>
      </c>
      <c r="F6895" s="9">
        <v>44973.208333333336</v>
      </c>
      <c r="G6895" s="9">
        <v>45085.756365740737</v>
      </c>
    </row>
    <row r="6896" spans="1:7" x14ac:dyDescent="0.25">
      <c r="A6896" t="s">
        <v>2656</v>
      </c>
      <c r="B6896" t="s">
        <v>3013</v>
      </c>
      <c r="C6896">
        <v>1</v>
      </c>
      <c r="D6896">
        <v>1</v>
      </c>
      <c r="E6896" s="9">
        <v>44973.208333333336</v>
      </c>
      <c r="F6896" s="9">
        <v>44973.208333333336</v>
      </c>
      <c r="G6896" s="9">
        <v>45085.756365740737</v>
      </c>
    </row>
    <row r="6897" spans="1:7" x14ac:dyDescent="0.25">
      <c r="A6897" t="s">
        <v>2657</v>
      </c>
      <c r="B6897" t="s">
        <v>3013</v>
      </c>
      <c r="C6897">
        <v>1</v>
      </c>
      <c r="D6897">
        <v>1</v>
      </c>
      <c r="E6897" s="9">
        <v>44973.208333333336</v>
      </c>
      <c r="F6897" s="9">
        <v>44973.208333333336</v>
      </c>
      <c r="G6897" s="9">
        <v>45085.756365740737</v>
      </c>
    </row>
    <row r="6898" spans="1:7" x14ac:dyDescent="0.25">
      <c r="A6898" t="s">
        <v>2658</v>
      </c>
      <c r="B6898" t="s">
        <v>3013</v>
      </c>
      <c r="C6898">
        <v>1</v>
      </c>
      <c r="D6898">
        <v>1</v>
      </c>
      <c r="E6898" s="9">
        <v>44973.208333333336</v>
      </c>
      <c r="F6898" s="9">
        <v>44973.208333333336</v>
      </c>
      <c r="G6898" s="9">
        <v>45085.756365740737</v>
      </c>
    </row>
    <row r="6899" spans="1:7" x14ac:dyDescent="0.25">
      <c r="A6899" t="s">
        <v>2659</v>
      </c>
      <c r="B6899" t="s">
        <v>3013</v>
      </c>
      <c r="C6899">
        <v>1</v>
      </c>
      <c r="D6899">
        <v>1</v>
      </c>
      <c r="E6899" s="9">
        <v>44973.208333333336</v>
      </c>
      <c r="F6899" s="9">
        <v>44973.208333333336</v>
      </c>
      <c r="G6899" s="9">
        <v>45085.756365740737</v>
      </c>
    </row>
    <row r="6900" spans="1:7" x14ac:dyDescent="0.25">
      <c r="A6900" t="s">
        <v>2660</v>
      </c>
      <c r="B6900" t="s">
        <v>3013</v>
      </c>
      <c r="C6900">
        <v>1</v>
      </c>
      <c r="D6900">
        <v>1</v>
      </c>
      <c r="E6900" s="9">
        <v>44973.208333333336</v>
      </c>
      <c r="F6900" s="9">
        <v>44973.208333333336</v>
      </c>
      <c r="G6900" s="9">
        <v>45085.756365740737</v>
      </c>
    </row>
    <row r="6901" spans="1:7" x14ac:dyDescent="0.25">
      <c r="A6901" t="s">
        <v>2662</v>
      </c>
      <c r="B6901" t="s">
        <v>3013</v>
      </c>
      <c r="C6901">
        <v>1</v>
      </c>
      <c r="D6901">
        <v>1</v>
      </c>
      <c r="E6901" s="9">
        <v>44973.208333333336</v>
      </c>
      <c r="F6901" s="9">
        <v>44973.208333333336</v>
      </c>
      <c r="G6901" s="9">
        <v>45085.756365740737</v>
      </c>
    </row>
    <row r="6902" spans="1:7" x14ac:dyDescent="0.25">
      <c r="A6902" t="s">
        <v>2663</v>
      </c>
      <c r="B6902" t="s">
        <v>3013</v>
      </c>
      <c r="C6902">
        <v>1</v>
      </c>
      <c r="D6902">
        <v>1</v>
      </c>
      <c r="E6902" s="9">
        <v>44973.208333333336</v>
      </c>
      <c r="F6902" s="9">
        <v>44973.208333333336</v>
      </c>
      <c r="G6902" s="9">
        <v>45085.756365740737</v>
      </c>
    </row>
    <row r="6903" spans="1:7" x14ac:dyDescent="0.25">
      <c r="A6903" t="s">
        <v>2664</v>
      </c>
      <c r="B6903" t="s">
        <v>3013</v>
      </c>
      <c r="C6903">
        <v>1</v>
      </c>
      <c r="D6903">
        <v>1</v>
      </c>
      <c r="E6903" s="9">
        <v>44973.208333333336</v>
      </c>
      <c r="F6903" s="9">
        <v>44973.208333333336</v>
      </c>
      <c r="G6903" s="9">
        <v>45085.756377314814</v>
      </c>
    </row>
    <row r="6904" spans="1:7" x14ac:dyDescent="0.25">
      <c r="A6904" t="s">
        <v>2665</v>
      </c>
      <c r="B6904" t="s">
        <v>3013</v>
      </c>
      <c r="C6904">
        <v>1</v>
      </c>
      <c r="D6904">
        <v>1</v>
      </c>
      <c r="E6904" s="9">
        <v>44973.208333333336</v>
      </c>
      <c r="F6904" s="9">
        <v>44973.208333333336</v>
      </c>
      <c r="G6904" s="9">
        <v>45085.756377314814</v>
      </c>
    </row>
    <row r="6905" spans="1:7" x14ac:dyDescent="0.25">
      <c r="A6905" t="s">
        <v>2666</v>
      </c>
      <c r="B6905" t="s">
        <v>3013</v>
      </c>
      <c r="C6905">
        <v>1</v>
      </c>
      <c r="D6905">
        <v>1</v>
      </c>
      <c r="E6905" s="9">
        <v>44973.208333333336</v>
      </c>
      <c r="F6905" s="9">
        <v>44973.208333333336</v>
      </c>
      <c r="G6905" s="9">
        <v>45085.756377314814</v>
      </c>
    </row>
    <row r="6906" spans="1:7" x14ac:dyDescent="0.25">
      <c r="A6906" t="s">
        <v>2667</v>
      </c>
      <c r="B6906" t="s">
        <v>3013</v>
      </c>
      <c r="C6906">
        <v>1</v>
      </c>
      <c r="D6906">
        <v>1</v>
      </c>
      <c r="E6906" s="9">
        <v>44973.208333333336</v>
      </c>
      <c r="F6906" s="9">
        <v>44973.208333333336</v>
      </c>
      <c r="G6906" s="9">
        <v>45085.756377314814</v>
      </c>
    </row>
    <row r="6907" spans="1:7" x14ac:dyDescent="0.25">
      <c r="A6907" t="s">
        <v>2672</v>
      </c>
      <c r="B6907" t="s">
        <v>3013</v>
      </c>
      <c r="C6907">
        <v>1</v>
      </c>
      <c r="D6907">
        <v>1</v>
      </c>
      <c r="E6907" s="9">
        <v>44973.208333333336</v>
      </c>
      <c r="F6907" s="9">
        <v>44973.208333333336</v>
      </c>
      <c r="G6907" s="9">
        <v>45085.756377314814</v>
      </c>
    </row>
    <row r="6908" spans="1:7" x14ac:dyDescent="0.25">
      <c r="A6908" t="s">
        <v>2674</v>
      </c>
      <c r="B6908" t="s">
        <v>3013</v>
      </c>
      <c r="C6908">
        <v>1</v>
      </c>
      <c r="D6908">
        <v>1</v>
      </c>
      <c r="E6908" s="9">
        <v>44973.208333333336</v>
      </c>
      <c r="F6908" s="9">
        <v>44973.208333333336</v>
      </c>
      <c r="G6908" s="9">
        <v>45085.756377314814</v>
      </c>
    </row>
    <row r="6909" spans="1:7" x14ac:dyDescent="0.25">
      <c r="A6909" t="s">
        <v>2675</v>
      </c>
      <c r="B6909" t="s">
        <v>3013</v>
      </c>
      <c r="C6909">
        <v>1</v>
      </c>
      <c r="D6909">
        <v>1</v>
      </c>
      <c r="E6909" s="9">
        <v>44973.208333333336</v>
      </c>
      <c r="F6909" s="9">
        <v>44973.208333333336</v>
      </c>
      <c r="G6909" s="9">
        <v>45085.756377314814</v>
      </c>
    </row>
    <row r="6910" spans="1:7" x14ac:dyDescent="0.25">
      <c r="A6910" t="s">
        <v>2677</v>
      </c>
      <c r="B6910" t="s">
        <v>3013</v>
      </c>
      <c r="C6910">
        <v>1</v>
      </c>
      <c r="D6910">
        <v>1</v>
      </c>
      <c r="E6910" s="9">
        <v>44973.208333333336</v>
      </c>
      <c r="F6910" s="9">
        <v>44973.208333333336</v>
      </c>
      <c r="G6910" s="9">
        <v>45085.756377314814</v>
      </c>
    </row>
    <row r="6911" spans="1:7" x14ac:dyDescent="0.25">
      <c r="A6911" t="s">
        <v>2678</v>
      </c>
      <c r="B6911" t="s">
        <v>3013</v>
      </c>
      <c r="C6911">
        <v>1</v>
      </c>
      <c r="D6911">
        <v>1</v>
      </c>
      <c r="E6911" s="9">
        <v>44973.208333333336</v>
      </c>
      <c r="F6911" s="9">
        <v>44973.208333333336</v>
      </c>
      <c r="G6911" s="9">
        <v>45085.756388888891</v>
      </c>
    </row>
    <row r="6912" spans="1:7" x14ac:dyDescent="0.25">
      <c r="A6912" t="s">
        <v>2679</v>
      </c>
      <c r="B6912" t="s">
        <v>3013</v>
      </c>
      <c r="C6912">
        <v>1</v>
      </c>
      <c r="D6912">
        <v>1</v>
      </c>
      <c r="E6912" s="9">
        <v>44973.208333333336</v>
      </c>
      <c r="F6912" s="9">
        <v>44973.208333333336</v>
      </c>
      <c r="G6912" s="9">
        <v>45085.756388888891</v>
      </c>
    </row>
    <row r="6913" spans="1:7" x14ac:dyDescent="0.25">
      <c r="A6913" t="s">
        <v>2513</v>
      </c>
      <c r="B6913" t="s">
        <v>3014</v>
      </c>
      <c r="C6913">
        <v>1</v>
      </c>
      <c r="D6913">
        <v>1</v>
      </c>
      <c r="E6913" s="9">
        <v>44973.208333333336</v>
      </c>
      <c r="F6913" s="9">
        <v>44973.208333333336</v>
      </c>
      <c r="G6913" s="9">
        <v>45085.756388888891</v>
      </c>
    </row>
    <row r="6914" spans="1:7" x14ac:dyDescent="0.25">
      <c r="A6914" t="s">
        <v>2514</v>
      </c>
      <c r="B6914" t="s">
        <v>3014</v>
      </c>
      <c r="C6914">
        <v>1</v>
      </c>
      <c r="D6914">
        <v>1</v>
      </c>
      <c r="E6914" s="9">
        <v>44973.208333333336</v>
      </c>
      <c r="F6914" s="9">
        <v>44973.208333333336</v>
      </c>
      <c r="G6914" s="9">
        <v>45085.756388888891</v>
      </c>
    </row>
    <row r="6915" spans="1:7" x14ac:dyDescent="0.25">
      <c r="A6915" t="s">
        <v>2518</v>
      </c>
      <c r="B6915" t="s">
        <v>3014</v>
      </c>
      <c r="C6915">
        <v>1</v>
      </c>
      <c r="D6915">
        <v>1</v>
      </c>
      <c r="E6915" s="9">
        <v>44973.208333333336</v>
      </c>
      <c r="F6915" s="9">
        <v>44973.208333333336</v>
      </c>
      <c r="G6915" s="9">
        <v>45085.756388888891</v>
      </c>
    </row>
    <row r="6916" spans="1:7" x14ac:dyDescent="0.25">
      <c r="A6916" t="s">
        <v>2520</v>
      </c>
      <c r="B6916" t="s">
        <v>3014</v>
      </c>
      <c r="C6916">
        <v>1</v>
      </c>
      <c r="D6916">
        <v>1</v>
      </c>
      <c r="E6916" s="9">
        <v>44973.208333333336</v>
      </c>
      <c r="F6916" s="9">
        <v>44973.208333333336</v>
      </c>
      <c r="G6916" s="9">
        <v>45085.756388888891</v>
      </c>
    </row>
    <row r="6917" spans="1:7" x14ac:dyDescent="0.25">
      <c r="A6917" t="s">
        <v>2521</v>
      </c>
      <c r="B6917" t="s">
        <v>3014</v>
      </c>
      <c r="C6917">
        <v>1</v>
      </c>
      <c r="D6917">
        <v>1</v>
      </c>
      <c r="E6917" s="9">
        <v>44973.208333333336</v>
      </c>
      <c r="F6917" s="9">
        <v>44973.208333333336</v>
      </c>
      <c r="G6917" s="9">
        <v>45085.756388888891</v>
      </c>
    </row>
    <row r="6918" spans="1:7" x14ac:dyDescent="0.25">
      <c r="A6918" t="s">
        <v>2522</v>
      </c>
      <c r="B6918" t="s">
        <v>3014</v>
      </c>
      <c r="C6918">
        <v>1</v>
      </c>
      <c r="D6918">
        <v>1</v>
      </c>
      <c r="E6918" s="9">
        <v>44973.208333333336</v>
      </c>
      <c r="F6918" s="9">
        <v>44973.208333333336</v>
      </c>
      <c r="G6918" s="9">
        <v>45085.756388888891</v>
      </c>
    </row>
    <row r="6919" spans="1:7" x14ac:dyDescent="0.25">
      <c r="A6919" t="s">
        <v>2533</v>
      </c>
      <c r="B6919" t="s">
        <v>3014</v>
      </c>
      <c r="C6919">
        <v>1</v>
      </c>
      <c r="D6919">
        <v>1</v>
      </c>
      <c r="E6919" s="9">
        <v>44973.208333333336</v>
      </c>
      <c r="F6919" s="9">
        <v>44973.208333333336</v>
      </c>
      <c r="G6919" s="9">
        <v>45085.756388888891</v>
      </c>
    </row>
    <row r="6920" spans="1:7" x14ac:dyDescent="0.25">
      <c r="A6920" t="s">
        <v>2554</v>
      </c>
      <c r="B6920" t="s">
        <v>3014</v>
      </c>
      <c r="C6920">
        <v>1</v>
      </c>
      <c r="D6920">
        <v>1</v>
      </c>
      <c r="E6920" s="9">
        <v>44973.208333333336</v>
      </c>
      <c r="F6920" s="9">
        <v>44973.208333333336</v>
      </c>
      <c r="G6920" s="9">
        <v>45085.75640046296</v>
      </c>
    </row>
    <row r="6921" spans="1:7" x14ac:dyDescent="0.25">
      <c r="A6921" t="s">
        <v>2555</v>
      </c>
      <c r="B6921" t="s">
        <v>3014</v>
      </c>
      <c r="C6921">
        <v>1</v>
      </c>
      <c r="D6921">
        <v>1</v>
      </c>
      <c r="E6921" s="9">
        <v>44973.208333333336</v>
      </c>
      <c r="F6921" s="9">
        <v>44973.208333333336</v>
      </c>
      <c r="G6921" s="9">
        <v>45085.75640046296</v>
      </c>
    </row>
    <row r="6922" spans="1:7" x14ac:dyDescent="0.25">
      <c r="A6922" t="s">
        <v>2556</v>
      </c>
      <c r="B6922" t="s">
        <v>3014</v>
      </c>
      <c r="C6922">
        <v>1</v>
      </c>
      <c r="D6922">
        <v>1</v>
      </c>
      <c r="E6922" s="9">
        <v>44973.208333333336</v>
      </c>
      <c r="F6922" s="9">
        <v>44973.208333333336</v>
      </c>
      <c r="G6922" s="9">
        <v>45085.75640046296</v>
      </c>
    </row>
    <row r="6923" spans="1:7" x14ac:dyDescent="0.25">
      <c r="A6923" t="s">
        <v>2557</v>
      </c>
      <c r="B6923" t="s">
        <v>3014</v>
      </c>
      <c r="C6923">
        <v>1</v>
      </c>
      <c r="D6923">
        <v>1</v>
      </c>
      <c r="E6923" s="9">
        <v>44973.208333333336</v>
      </c>
      <c r="F6923" s="9">
        <v>44973.208333333336</v>
      </c>
      <c r="G6923" s="9">
        <v>45085.75640046296</v>
      </c>
    </row>
    <row r="6924" spans="1:7" x14ac:dyDescent="0.25">
      <c r="A6924" t="s">
        <v>2558</v>
      </c>
      <c r="B6924" t="s">
        <v>3014</v>
      </c>
      <c r="C6924">
        <v>1</v>
      </c>
      <c r="D6924">
        <v>1</v>
      </c>
      <c r="E6924" s="9">
        <v>44973.208333333336</v>
      </c>
      <c r="F6924" s="9">
        <v>44973.208333333336</v>
      </c>
      <c r="G6924" s="9">
        <v>45085.75640046296</v>
      </c>
    </row>
    <row r="6925" spans="1:7" x14ac:dyDescent="0.25">
      <c r="A6925" t="s">
        <v>2561</v>
      </c>
      <c r="B6925" t="s">
        <v>3014</v>
      </c>
      <c r="C6925">
        <v>1</v>
      </c>
      <c r="D6925">
        <v>1</v>
      </c>
      <c r="E6925" s="9">
        <v>44973.208333333336</v>
      </c>
      <c r="F6925" s="9">
        <v>44973.208333333336</v>
      </c>
      <c r="G6925" s="9">
        <v>45085.75640046296</v>
      </c>
    </row>
    <row r="6926" spans="1:7" x14ac:dyDescent="0.25">
      <c r="A6926" t="s">
        <v>2562</v>
      </c>
      <c r="B6926" t="s">
        <v>3014</v>
      </c>
      <c r="C6926">
        <v>1</v>
      </c>
      <c r="D6926">
        <v>1</v>
      </c>
      <c r="E6926" s="9">
        <v>44973.208333333336</v>
      </c>
      <c r="F6926" s="9">
        <v>44973.208333333336</v>
      </c>
      <c r="G6926" s="9">
        <v>45085.75640046296</v>
      </c>
    </row>
    <row r="6927" spans="1:7" x14ac:dyDescent="0.25">
      <c r="A6927" t="s">
        <v>2563</v>
      </c>
      <c r="B6927" t="s">
        <v>3014</v>
      </c>
      <c r="C6927">
        <v>1</v>
      </c>
      <c r="D6927">
        <v>1</v>
      </c>
      <c r="E6927" s="9">
        <v>44973.208333333336</v>
      </c>
      <c r="F6927" s="9">
        <v>44973.208333333336</v>
      </c>
      <c r="G6927" s="9">
        <v>45085.75640046296</v>
      </c>
    </row>
    <row r="6928" spans="1:7" x14ac:dyDescent="0.25">
      <c r="A6928" t="s">
        <v>2565</v>
      </c>
      <c r="B6928" t="s">
        <v>3014</v>
      </c>
      <c r="C6928">
        <v>1</v>
      </c>
      <c r="D6928">
        <v>1</v>
      </c>
      <c r="E6928" s="9">
        <v>44973.208333333336</v>
      </c>
      <c r="F6928" s="9">
        <v>44973.208333333336</v>
      </c>
      <c r="G6928" s="9">
        <v>45085.756412037037</v>
      </c>
    </row>
    <row r="6929" spans="1:7" x14ac:dyDescent="0.25">
      <c r="A6929" t="s">
        <v>2566</v>
      </c>
      <c r="B6929" t="s">
        <v>3014</v>
      </c>
      <c r="C6929">
        <v>1</v>
      </c>
      <c r="D6929">
        <v>1</v>
      </c>
      <c r="E6929" s="9">
        <v>44973.208333333336</v>
      </c>
      <c r="F6929" s="9">
        <v>44973.208333333336</v>
      </c>
      <c r="G6929" s="9">
        <v>45085.756412037037</v>
      </c>
    </row>
    <row r="6930" spans="1:7" x14ac:dyDescent="0.25">
      <c r="A6930" t="s">
        <v>2567</v>
      </c>
      <c r="B6930" t="s">
        <v>3014</v>
      </c>
      <c r="C6930">
        <v>1</v>
      </c>
      <c r="D6930">
        <v>1</v>
      </c>
      <c r="E6930" s="9">
        <v>44973.208333333336</v>
      </c>
      <c r="F6930" s="9">
        <v>44973.208333333336</v>
      </c>
      <c r="G6930" s="9">
        <v>45085.756412037037</v>
      </c>
    </row>
    <row r="6931" spans="1:7" x14ac:dyDescent="0.25">
      <c r="A6931" t="s">
        <v>2568</v>
      </c>
      <c r="B6931" t="s">
        <v>3014</v>
      </c>
      <c r="C6931">
        <v>1</v>
      </c>
      <c r="D6931">
        <v>1</v>
      </c>
      <c r="E6931" s="9">
        <v>44973.208333333336</v>
      </c>
      <c r="F6931" s="9">
        <v>44973.208333333336</v>
      </c>
      <c r="G6931" s="9">
        <v>45085.756412037037</v>
      </c>
    </row>
    <row r="6932" spans="1:7" x14ac:dyDescent="0.25">
      <c r="A6932" t="s">
        <v>2570</v>
      </c>
      <c r="B6932" t="s">
        <v>3014</v>
      </c>
      <c r="C6932">
        <v>1</v>
      </c>
      <c r="D6932">
        <v>1</v>
      </c>
      <c r="E6932" s="9">
        <v>44973.208333333336</v>
      </c>
      <c r="F6932" s="9">
        <v>44973.208333333336</v>
      </c>
      <c r="G6932" s="9">
        <v>45085.756412037037</v>
      </c>
    </row>
    <row r="6933" spans="1:7" x14ac:dyDescent="0.25">
      <c r="A6933" t="s">
        <v>2571</v>
      </c>
      <c r="B6933" t="s">
        <v>3014</v>
      </c>
      <c r="C6933">
        <v>1</v>
      </c>
      <c r="D6933">
        <v>1</v>
      </c>
      <c r="E6933" s="9">
        <v>44973.208333333336</v>
      </c>
      <c r="F6933" s="9">
        <v>44973.208333333336</v>
      </c>
      <c r="G6933" s="9">
        <v>45085.756412037037</v>
      </c>
    </row>
    <row r="6934" spans="1:7" x14ac:dyDescent="0.25">
      <c r="A6934" t="s">
        <v>2572</v>
      </c>
      <c r="B6934" t="s">
        <v>3014</v>
      </c>
      <c r="C6934">
        <v>1</v>
      </c>
      <c r="D6934">
        <v>1</v>
      </c>
      <c r="E6934" s="9">
        <v>44973.208333333336</v>
      </c>
      <c r="F6934" s="9">
        <v>44973.208333333336</v>
      </c>
      <c r="G6934" s="9">
        <v>45085.756412037037</v>
      </c>
    </row>
    <row r="6935" spans="1:7" x14ac:dyDescent="0.25">
      <c r="A6935" t="s">
        <v>2573</v>
      </c>
      <c r="B6935" t="s">
        <v>3014</v>
      </c>
      <c r="C6935">
        <v>1</v>
      </c>
      <c r="D6935">
        <v>1</v>
      </c>
      <c r="E6935" s="9">
        <v>44973.208333333336</v>
      </c>
      <c r="F6935" s="9">
        <v>44973.208333333336</v>
      </c>
      <c r="G6935" s="9">
        <v>45085.756412037037</v>
      </c>
    </row>
    <row r="6936" spans="1:7" x14ac:dyDescent="0.25">
      <c r="A6936" t="s">
        <v>2579</v>
      </c>
      <c r="B6936" t="s">
        <v>3014</v>
      </c>
      <c r="C6936">
        <v>1</v>
      </c>
      <c r="D6936">
        <v>1</v>
      </c>
      <c r="E6936" s="9">
        <v>44973.208333333336</v>
      </c>
      <c r="F6936" s="9">
        <v>44973.208333333336</v>
      </c>
      <c r="G6936" s="9">
        <v>45085.756412037037</v>
      </c>
    </row>
    <row r="6937" spans="1:7" x14ac:dyDescent="0.25">
      <c r="A6937" t="s">
        <v>2580</v>
      </c>
      <c r="B6937" t="s">
        <v>3014</v>
      </c>
      <c r="C6937">
        <v>1</v>
      </c>
      <c r="D6937">
        <v>1</v>
      </c>
      <c r="E6937" s="9">
        <v>44973.208333333336</v>
      </c>
      <c r="F6937" s="9">
        <v>44973.208333333336</v>
      </c>
      <c r="G6937" s="9">
        <v>45085.756423611114</v>
      </c>
    </row>
    <row r="6938" spans="1:7" x14ac:dyDescent="0.25">
      <c r="A6938" t="s">
        <v>2582</v>
      </c>
      <c r="B6938" t="s">
        <v>3014</v>
      </c>
      <c r="C6938">
        <v>1</v>
      </c>
      <c r="D6938">
        <v>1</v>
      </c>
      <c r="E6938" s="9">
        <v>44973.208333333336</v>
      </c>
      <c r="F6938" s="9">
        <v>44973.208333333336</v>
      </c>
      <c r="G6938" s="9">
        <v>45085.756423611114</v>
      </c>
    </row>
    <row r="6939" spans="1:7" x14ac:dyDescent="0.25">
      <c r="A6939" t="s">
        <v>2583</v>
      </c>
      <c r="B6939" t="s">
        <v>3014</v>
      </c>
      <c r="C6939">
        <v>1</v>
      </c>
      <c r="D6939">
        <v>1</v>
      </c>
      <c r="E6939" s="9">
        <v>44973.208333333336</v>
      </c>
      <c r="F6939" s="9">
        <v>44973.208333333336</v>
      </c>
      <c r="G6939" s="9">
        <v>45085.756423611114</v>
      </c>
    </row>
    <row r="6940" spans="1:7" x14ac:dyDescent="0.25">
      <c r="A6940" t="s">
        <v>2584</v>
      </c>
      <c r="B6940" t="s">
        <v>3014</v>
      </c>
      <c r="C6940">
        <v>1</v>
      </c>
      <c r="D6940">
        <v>1</v>
      </c>
      <c r="E6940" s="9">
        <v>44973.208333333336</v>
      </c>
      <c r="F6940" s="9">
        <v>44973.208333333336</v>
      </c>
      <c r="G6940" s="9">
        <v>45085.756423611114</v>
      </c>
    </row>
    <row r="6941" spans="1:7" x14ac:dyDescent="0.25">
      <c r="A6941" t="s">
        <v>2587</v>
      </c>
      <c r="B6941" t="s">
        <v>3014</v>
      </c>
      <c r="C6941">
        <v>1</v>
      </c>
      <c r="D6941">
        <v>1</v>
      </c>
      <c r="E6941" s="9">
        <v>44973.208333333336</v>
      </c>
      <c r="F6941" s="9">
        <v>44973.208333333336</v>
      </c>
      <c r="G6941" s="9">
        <v>45085.756423611114</v>
      </c>
    </row>
    <row r="6942" spans="1:7" x14ac:dyDescent="0.25">
      <c r="A6942" t="s">
        <v>2588</v>
      </c>
      <c r="B6942" t="s">
        <v>3014</v>
      </c>
      <c r="C6942">
        <v>1</v>
      </c>
      <c r="D6942">
        <v>1</v>
      </c>
      <c r="E6942" s="9">
        <v>44973.208333333336</v>
      </c>
      <c r="F6942" s="9">
        <v>44973.208333333336</v>
      </c>
      <c r="G6942" s="9">
        <v>45085.756423611114</v>
      </c>
    </row>
    <row r="6943" spans="1:7" x14ac:dyDescent="0.25">
      <c r="A6943" t="s">
        <v>2589</v>
      </c>
      <c r="B6943" t="s">
        <v>3014</v>
      </c>
      <c r="C6943">
        <v>1</v>
      </c>
      <c r="D6943">
        <v>1</v>
      </c>
      <c r="E6943" s="9">
        <v>44973.208333333336</v>
      </c>
      <c r="F6943" s="9">
        <v>44973.208333333336</v>
      </c>
      <c r="G6943" s="9">
        <v>45085.756423611114</v>
      </c>
    </row>
    <row r="6944" spans="1:7" x14ac:dyDescent="0.25">
      <c r="A6944" t="s">
        <v>2590</v>
      </c>
      <c r="B6944" t="s">
        <v>3014</v>
      </c>
      <c r="C6944">
        <v>1</v>
      </c>
      <c r="D6944">
        <v>1</v>
      </c>
      <c r="E6944" s="9">
        <v>44973.208333333336</v>
      </c>
      <c r="F6944" s="9">
        <v>44973.208333333336</v>
      </c>
      <c r="G6944" s="9">
        <v>45085.756435185183</v>
      </c>
    </row>
    <row r="6945" spans="1:7" x14ac:dyDescent="0.25">
      <c r="A6945" t="s">
        <v>2591</v>
      </c>
      <c r="B6945" t="s">
        <v>3014</v>
      </c>
      <c r="C6945">
        <v>1</v>
      </c>
      <c r="D6945">
        <v>1</v>
      </c>
      <c r="E6945" s="9">
        <v>44973.208333333336</v>
      </c>
      <c r="F6945" s="9">
        <v>44973.208333333336</v>
      </c>
      <c r="G6945" s="9">
        <v>45085.756435185183</v>
      </c>
    </row>
    <row r="6946" spans="1:7" x14ac:dyDescent="0.25">
      <c r="A6946" t="s">
        <v>2592</v>
      </c>
      <c r="B6946" t="s">
        <v>3014</v>
      </c>
      <c r="C6946">
        <v>1</v>
      </c>
      <c r="D6946">
        <v>1</v>
      </c>
      <c r="E6946" s="9">
        <v>44973.208333333336</v>
      </c>
      <c r="F6946" s="9">
        <v>44973.208333333336</v>
      </c>
      <c r="G6946" s="9">
        <v>45085.756435185183</v>
      </c>
    </row>
    <row r="6947" spans="1:7" x14ac:dyDescent="0.25">
      <c r="A6947" t="s">
        <v>2593</v>
      </c>
      <c r="B6947" t="s">
        <v>3014</v>
      </c>
      <c r="C6947">
        <v>1</v>
      </c>
      <c r="D6947">
        <v>1</v>
      </c>
      <c r="E6947" s="9">
        <v>44973.208333333336</v>
      </c>
      <c r="F6947" s="9">
        <v>44973.208333333336</v>
      </c>
      <c r="G6947" s="9">
        <v>45085.756435185183</v>
      </c>
    </row>
    <row r="6948" spans="1:7" x14ac:dyDescent="0.25">
      <c r="A6948" t="s">
        <v>2594</v>
      </c>
      <c r="B6948" t="s">
        <v>3014</v>
      </c>
      <c r="C6948">
        <v>1</v>
      </c>
      <c r="D6948">
        <v>1</v>
      </c>
      <c r="E6948" s="9">
        <v>44973.208333333336</v>
      </c>
      <c r="F6948" s="9">
        <v>44973.208333333336</v>
      </c>
      <c r="G6948" s="9">
        <v>45085.756435185183</v>
      </c>
    </row>
    <row r="6949" spans="1:7" x14ac:dyDescent="0.25">
      <c r="A6949" t="s">
        <v>2595</v>
      </c>
      <c r="B6949" t="s">
        <v>3014</v>
      </c>
      <c r="C6949">
        <v>1</v>
      </c>
      <c r="D6949">
        <v>1</v>
      </c>
      <c r="E6949" s="9">
        <v>44973.208333333336</v>
      </c>
      <c r="F6949" s="9">
        <v>44973.208333333336</v>
      </c>
      <c r="G6949" s="9">
        <v>45085.756435185183</v>
      </c>
    </row>
    <row r="6950" spans="1:7" x14ac:dyDescent="0.25">
      <c r="A6950" t="s">
        <v>2596</v>
      </c>
      <c r="B6950" t="s">
        <v>3014</v>
      </c>
      <c r="C6950">
        <v>1</v>
      </c>
      <c r="D6950">
        <v>1</v>
      </c>
      <c r="E6950" s="9">
        <v>44973.208333333336</v>
      </c>
      <c r="F6950" s="9">
        <v>44973.208333333336</v>
      </c>
      <c r="G6950" s="9">
        <v>45085.756435185183</v>
      </c>
    </row>
    <row r="6951" spans="1:7" x14ac:dyDescent="0.25">
      <c r="A6951" t="s">
        <v>2597</v>
      </c>
      <c r="B6951" t="s">
        <v>3014</v>
      </c>
      <c r="C6951">
        <v>1</v>
      </c>
      <c r="D6951">
        <v>1</v>
      </c>
      <c r="E6951" s="9">
        <v>44973.208333333336</v>
      </c>
      <c r="F6951" s="9">
        <v>44973.208333333336</v>
      </c>
      <c r="G6951" s="9">
        <v>45085.756435185183</v>
      </c>
    </row>
    <row r="6952" spans="1:7" x14ac:dyDescent="0.25">
      <c r="A6952" t="s">
        <v>2598</v>
      </c>
      <c r="B6952" t="s">
        <v>3014</v>
      </c>
      <c r="C6952">
        <v>1</v>
      </c>
      <c r="D6952">
        <v>1</v>
      </c>
      <c r="E6952" s="9">
        <v>44973.208333333336</v>
      </c>
      <c r="F6952" s="9">
        <v>44973.208333333336</v>
      </c>
      <c r="G6952" s="9">
        <v>45085.75644675926</v>
      </c>
    </row>
    <row r="6953" spans="1:7" x14ac:dyDescent="0.25">
      <c r="A6953" t="s">
        <v>2599</v>
      </c>
      <c r="B6953" t="s">
        <v>3014</v>
      </c>
      <c r="C6953">
        <v>1</v>
      </c>
      <c r="D6953">
        <v>1</v>
      </c>
      <c r="E6953" s="9">
        <v>44973.208333333336</v>
      </c>
      <c r="F6953" s="9">
        <v>44973.208333333336</v>
      </c>
      <c r="G6953" s="9">
        <v>45085.75644675926</v>
      </c>
    </row>
    <row r="6954" spans="1:7" x14ac:dyDescent="0.25">
      <c r="A6954" t="s">
        <v>2603</v>
      </c>
      <c r="B6954" t="s">
        <v>3014</v>
      </c>
      <c r="C6954">
        <v>1</v>
      </c>
      <c r="D6954">
        <v>1</v>
      </c>
      <c r="E6954" s="9">
        <v>44973.208333333336</v>
      </c>
      <c r="F6954" s="9">
        <v>44973.208333333336</v>
      </c>
      <c r="G6954" s="9">
        <v>45085.75644675926</v>
      </c>
    </row>
    <row r="6955" spans="1:7" x14ac:dyDescent="0.25">
      <c r="A6955" t="s">
        <v>2605</v>
      </c>
      <c r="B6955" t="s">
        <v>3014</v>
      </c>
      <c r="C6955">
        <v>1</v>
      </c>
      <c r="D6955">
        <v>1</v>
      </c>
      <c r="E6955" s="9">
        <v>44973.208333333336</v>
      </c>
      <c r="F6955" s="9">
        <v>44973.208333333336</v>
      </c>
      <c r="G6955" s="9">
        <v>45085.75644675926</v>
      </c>
    </row>
    <row r="6956" spans="1:7" x14ac:dyDescent="0.25">
      <c r="A6956" t="s">
        <v>5485</v>
      </c>
      <c r="B6956" t="s">
        <v>3014</v>
      </c>
      <c r="C6956">
        <v>1</v>
      </c>
      <c r="D6956">
        <v>1</v>
      </c>
      <c r="E6956" s="9">
        <v>44973.208333333336</v>
      </c>
      <c r="F6956" s="9">
        <v>44973.208333333336</v>
      </c>
      <c r="G6956" s="9">
        <v>45085.75644675926</v>
      </c>
    </row>
    <row r="6957" spans="1:7" x14ac:dyDescent="0.25">
      <c r="A6957" t="s">
        <v>2608</v>
      </c>
      <c r="B6957" t="s">
        <v>3014</v>
      </c>
      <c r="C6957">
        <v>1</v>
      </c>
      <c r="D6957">
        <v>1</v>
      </c>
      <c r="E6957" s="9">
        <v>44973.208333333336</v>
      </c>
      <c r="F6957" s="9">
        <v>44973.208333333336</v>
      </c>
      <c r="G6957" s="9">
        <v>45085.756458333337</v>
      </c>
    </row>
    <row r="6958" spans="1:7" x14ac:dyDescent="0.25">
      <c r="A6958" t="s">
        <v>2609</v>
      </c>
      <c r="B6958" t="s">
        <v>3014</v>
      </c>
      <c r="C6958">
        <v>1</v>
      </c>
      <c r="D6958">
        <v>1</v>
      </c>
      <c r="E6958" s="9">
        <v>44973.208333333336</v>
      </c>
      <c r="F6958" s="9">
        <v>44973.208333333336</v>
      </c>
      <c r="G6958" s="9">
        <v>45085.756458333337</v>
      </c>
    </row>
    <row r="6959" spans="1:7" x14ac:dyDescent="0.25">
      <c r="A6959" t="s">
        <v>2610</v>
      </c>
      <c r="B6959" t="s">
        <v>3014</v>
      </c>
      <c r="C6959">
        <v>1</v>
      </c>
      <c r="D6959">
        <v>1</v>
      </c>
      <c r="E6959" s="9">
        <v>44973.208333333336</v>
      </c>
      <c r="F6959" s="9">
        <v>44973.208333333336</v>
      </c>
      <c r="G6959" s="9">
        <v>45085.756458333337</v>
      </c>
    </row>
    <row r="6960" spans="1:7" x14ac:dyDescent="0.25">
      <c r="A6960" t="s">
        <v>2611</v>
      </c>
      <c r="B6960" t="s">
        <v>3014</v>
      </c>
      <c r="C6960">
        <v>1</v>
      </c>
      <c r="D6960">
        <v>1</v>
      </c>
      <c r="E6960" s="9">
        <v>44973.208333333336</v>
      </c>
      <c r="F6960" s="9">
        <v>44973.208333333336</v>
      </c>
      <c r="G6960" s="9">
        <v>45085.756458333337</v>
      </c>
    </row>
    <row r="6961" spans="1:7" x14ac:dyDescent="0.25">
      <c r="A6961" t="s">
        <v>2612</v>
      </c>
      <c r="B6961" t="s">
        <v>3014</v>
      </c>
      <c r="C6961">
        <v>1</v>
      </c>
      <c r="D6961">
        <v>1</v>
      </c>
      <c r="E6961" s="9">
        <v>44973.208333333336</v>
      </c>
      <c r="F6961" s="9">
        <v>44973.208333333336</v>
      </c>
      <c r="G6961" s="9">
        <v>45085.756458333337</v>
      </c>
    </row>
    <row r="6962" spans="1:7" x14ac:dyDescent="0.25">
      <c r="A6962" t="s">
        <v>2613</v>
      </c>
      <c r="B6962" t="s">
        <v>3014</v>
      </c>
      <c r="C6962">
        <v>1</v>
      </c>
      <c r="D6962">
        <v>1</v>
      </c>
      <c r="E6962" s="9">
        <v>44973.208333333336</v>
      </c>
      <c r="F6962" s="9">
        <v>44973.208333333336</v>
      </c>
      <c r="G6962" s="9">
        <v>45085.756458333337</v>
      </c>
    </row>
    <row r="6963" spans="1:7" x14ac:dyDescent="0.25">
      <c r="A6963" t="s">
        <v>2614</v>
      </c>
      <c r="B6963" t="s">
        <v>3014</v>
      </c>
      <c r="C6963">
        <v>1</v>
      </c>
      <c r="D6963">
        <v>1</v>
      </c>
      <c r="E6963" s="9">
        <v>44973.208333333336</v>
      </c>
      <c r="F6963" s="9">
        <v>44973.208333333336</v>
      </c>
      <c r="G6963" s="9">
        <v>45085.756458333337</v>
      </c>
    </row>
    <row r="6964" spans="1:7" x14ac:dyDescent="0.25">
      <c r="A6964" t="s">
        <v>2615</v>
      </c>
      <c r="B6964" t="s">
        <v>3014</v>
      </c>
      <c r="C6964">
        <v>1</v>
      </c>
      <c r="D6964">
        <v>1</v>
      </c>
      <c r="E6964" s="9">
        <v>44973.208333333336</v>
      </c>
      <c r="F6964" s="9">
        <v>44973.208333333336</v>
      </c>
      <c r="G6964" s="9">
        <v>45085.756469907406</v>
      </c>
    </row>
    <row r="6965" spans="1:7" x14ac:dyDescent="0.25">
      <c r="A6965" t="s">
        <v>2616</v>
      </c>
      <c r="B6965" t="s">
        <v>3014</v>
      </c>
      <c r="C6965">
        <v>1</v>
      </c>
      <c r="D6965">
        <v>1</v>
      </c>
      <c r="E6965" s="9">
        <v>44973.208333333336</v>
      </c>
      <c r="F6965" s="9">
        <v>44973.208333333336</v>
      </c>
      <c r="G6965" s="9">
        <v>45085.756469907406</v>
      </c>
    </row>
    <row r="6966" spans="1:7" x14ac:dyDescent="0.25">
      <c r="A6966" t="s">
        <v>2617</v>
      </c>
      <c r="B6966" t="s">
        <v>3014</v>
      </c>
      <c r="C6966">
        <v>1</v>
      </c>
      <c r="D6966">
        <v>1</v>
      </c>
      <c r="E6966" s="9">
        <v>44973.208333333336</v>
      </c>
      <c r="F6966" s="9">
        <v>44973.208333333336</v>
      </c>
      <c r="G6966" s="9">
        <v>45085.756469907406</v>
      </c>
    </row>
    <row r="6967" spans="1:7" x14ac:dyDescent="0.25">
      <c r="A6967" t="s">
        <v>2619</v>
      </c>
      <c r="B6967" t="s">
        <v>3014</v>
      </c>
      <c r="C6967">
        <v>1</v>
      </c>
      <c r="D6967">
        <v>1</v>
      </c>
      <c r="E6967" s="9">
        <v>44973.208333333336</v>
      </c>
      <c r="F6967" s="9">
        <v>44973.208333333336</v>
      </c>
      <c r="G6967" s="9">
        <v>45085.756469907406</v>
      </c>
    </row>
    <row r="6968" spans="1:7" x14ac:dyDescent="0.25">
      <c r="A6968" t="s">
        <v>2624</v>
      </c>
      <c r="B6968" t="s">
        <v>3014</v>
      </c>
      <c r="C6968">
        <v>1</v>
      </c>
      <c r="D6968">
        <v>1</v>
      </c>
      <c r="E6968" s="9">
        <v>44973.208333333336</v>
      </c>
      <c r="F6968" s="9">
        <v>44973.208333333336</v>
      </c>
      <c r="G6968" s="9">
        <v>45085.756469907406</v>
      </c>
    </row>
    <row r="6969" spans="1:7" x14ac:dyDescent="0.25">
      <c r="A6969" t="s">
        <v>2626</v>
      </c>
      <c r="B6969" t="s">
        <v>3014</v>
      </c>
      <c r="C6969">
        <v>1</v>
      </c>
      <c r="D6969">
        <v>1</v>
      </c>
      <c r="E6969" s="9">
        <v>44973.208333333336</v>
      </c>
      <c r="F6969" s="9">
        <v>44973.208333333336</v>
      </c>
      <c r="G6969" s="9">
        <v>45085.756469907406</v>
      </c>
    </row>
    <row r="6970" spans="1:7" x14ac:dyDescent="0.25">
      <c r="A6970" t="s">
        <v>2627</v>
      </c>
      <c r="B6970" t="s">
        <v>3014</v>
      </c>
      <c r="C6970">
        <v>1</v>
      </c>
      <c r="D6970">
        <v>1</v>
      </c>
      <c r="E6970" s="9">
        <v>44973.208333333336</v>
      </c>
      <c r="F6970" s="9">
        <v>44973.208333333336</v>
      </c>
      <c r="G6970" s="9">
        <v>45085.756469907406</v>
      </c>
    </row>
    <row r="6971" spans="1:7" x14ac:dyDescent="0.25">
      <c r="A6971" t="s">
        <v>2632</v>
      </c>
      <c r="B6971" t="s">
        <v>3014</v>
      </c>
      <c r="C6971">
        <v>1</v>
      </c>
      <c r="D6971">
        <v>1</v>
      </c>
      <c r="E6971" s="9">
        <v>44973.208333333336</v>
      </c>
      <c r="F6971" s="9">
        <v>44973.208333333336</v>
      </c>
      <c r="G6971" s="9">
        <v>45085.756481481483</v>
      </c>
    </row>
    <row r="6972" spans="1:7" x14ac:dyDescent="0.25">
      <c r="A6972" t="s">
        <v>2634</v>
      </c>
      <c r="B6972" t="s">
        <v>3014</v>
      </c>
      <c r="C6972">
        <v>1</v>
      </c>
      <c r="D6972">
        <v>1</v>
      </c>
      <c r="E6972" s="9">
        <v>44973.208333333336</v>
      </c>
      <c r="F6972" s="9">
        <v>44973.208333333336</v>
      </c>
      <c r="G6972" s="9">
        <v>45085.756481481483</v>
      </c>
    </row>
    <row r="6973" spans="1:7" x14ac:dyDescent="0.25">
      <c r="A6973" t="s">
        <v>2637</v>
      </c>
      <c r="B6973" t="s">
        <v>3014</v>
      </c>
      <c r="C6973">
        <v>1</v>
      </c>
      <c r="D6973">
        <v>1</v>
      </c>
      <c r="E6973" s="9">
        <v>44973.208333333336</v>
      </c>
      <c r="F6973" s="9">
        <v>44973.208333333336</v>
      </c>
      <c r="G6973" s="9">
        <v>45085.756481481483</v>
      </c>
    </row>
    <row r="6974" spans="1:7" x14ac:dyDescent="0.25">
      <c r="A6974" t="s">
        <v>2638</v>
      </c>
      <c r="B6974" t="s">
        <v>3014</v>
      </c>
      <c r="C6974">
        <v>1</v>
      </c>
      <c r="D6974">
        <v>1</v>
      </c>
      <c r="E6974" s="9">
        <v>44973.208333333336</v>
      </c>
      <c r="F6974" s="9">
        <v>44973.208333333336</v>
      </c>
      <c r="G6974" s="9">
        <v>45085.756481481483</v>
      </c>
    </row>
    <row r="6975" spans="1:7" x14ac:dyDescent="0.25">
      <c r="A6975" t="s">
        <v>2640</v>
      </c>
      <c r="B6975" t="s">
        <v>3014</v>
      </c>
      <c r="C6975">
        <v>1</v>
      </c>
      <c r="D6975">
        <v>1</v>
      </c>
      <c r="E6975" s="9">
        <v>44973.208333333336</v>
      </c>
      <c r="F6975" s="9">
        <v>44973.208333333336</v>
      </c>
      <c r="G6975" s="9">
        <v>45085.756481481483</v>
      </c>
    </row>
    <row r="6976" spans="1:7" x14ac:dyDescent="0.25">
      <c r="A6976" t="s">
        <v>2642</v>
      </c>
      <c r="B6976" t="s">
        <v>3014</v>
      </c>
      <c r="C6976">
        <v>1</v>
      </c>
      <c r="D6976">
        <v>1</v>
      </c>
      <c r="E6976" s="9">
        <v>44973.208333333336</v>
      </c>
      <c r="F6976" s="9">
        <v>44973.208333333336</v>
      </c>
      <c r="G6976" s="9">
        <v>45085.756481481483</v>
      </c>
    </row>
    <row r="6977" spans="1:7" x14ac:dyDescent="0.25">
      <c r="A6977" t="s">
        <v>2643</v>
      </c>
      <c r="B6977" t="s">
        <v>3014</v>
      </c>
      <c r="C6977">
        <v>1</v>
      </c>
      <c r="D6977">
        <v>1</v>
      </c>
      <c r="E6977" s="9">
        <v>44973.208333333336</v>
      </c>
      <c r="F6977" s="9">
        <v>44973.208333333336</v>
      </c>
      <c r="G6977" s="9">
        <v>45085.756481481483</v>
      </c>
    </row>
    <row r="6978" spans="1:7" x14ac:dyDescent="0.25">
      <c r="A6978" t="s">
        <v>2644</v>
      </c>
      <c r="B6978" t="s">
        <v>3014</v>
      </c>
      <c r="C6978">
        <v>1</v>
      </c>
      <c r="D6978">
        <v>1</v>
      </c>
      <c r="E6978" s="9">
        <v>44973.208333333336</v>
      </c>
      <c r="F6978" s="9">
        <v>44973.208333333336</v>
      </c>
      <c r="G6978" s="9">
        <v>45085.756527777776</v>
      </c>
    </row>
    <row r="6979" spans="1:7" x14ac:dyDescent="0.25">
      <c r="A6979" t="s">
        <v>2645</v>
      </c>
      <c r="B6979" t="s">
        <v>3014</v>
      </c>
      <c r="C6979">
        <v>1</v>
      </c>
      <c r="D6979">
        <v>1</v>
      </c>
      <c r="E6979" s="9">
        <v>44973.208333333336</v>
      </c>
      <c r="F6979" s="9">
        <v>44973.208333333336</v>
      </c>
      <c r="G6979" s="9">
        <v>45085.756527777776</v>
      </c>
    </row>
    <row r="6980" spans="1:7" x14ac:dyDescent="0.25">
      <c r="A6980" t="s">
        <v>2649</v>
      </c>
      <c r="B6980" t="s">
        <v>3014</v>
      </c>
      <c r="C6980">
        <v>1</v>
      </c>
      <c r="D6980">
        <v>1</v>
      </c>
      <c r="E6980" s="9">
        <v>44973.208333333336</v>
      </c>
      <c r="F6980" s="9">
        <v>44973.208333333336</v>
      </c>
      <c r="G6980" s="9">
        <v>45085.756527777776</v>
      </c>
    </row>
    <row r="6981" spans="1:7" x14ac:dyDescent="0.25">
      <c r="A6981" t="s">
        <v>2650</v>
      </c>
      <c r="B6981" t="s">
        <v>3014</v>
      </c>
      <c r="C6981">
        <v>1</v>
      </c>
      <c r="D6981">
        <v>1</v>
      </c>
      <c r="E6981" s="9">
        <v>44973.208333333336</v>
      </c>
      <c r="F6981" s="9">
        <v>44973.208333333336</v>
      </c>
      <c r="G6981" s="9">
        <v>45085.756527777776</v>
      </c>
    </row>
    <row r="6982" spans="1:7" x14ac:dyDescent="0.25">
      <c r="A6982" t="s">
        <v>2651</v>
      </c>
      <c r="B6982" t="s">
        <v>3014</v>
      </c>
      <c r="C6982">
        <v>1</v>
      </c>
      <c r="D6982">
        <v>1</v>
      </c>
      <c r="E6982" s="9">
        <v>44973.208333333336</v>
      </c>
      <c r="F6982" s="9">
        <v>44973.208333333336</v>
      </c>
      <c r="G6982" s="9">
        <v>45085.756527777776</v>
      </c>
    </row>
    <row r="6983" spans="1:7" x14ac:dyDescent="0.25">
      <c r="A6983" t="s">
        <v>2652</v>
      </c>
      <c r="B6983" t="s">
        <v>3014</v>
      </c>
      <c r="C6983">
        <v>1</v>
      </c>
      <c r="D6983">
        <v>1</v>
      </c>
      <c r="E6983" s="9">
        <v>44973.208333333336</v>
      </c>
      <c r="F6983" s="9">
        <v>44973.208333333336</v>
      </c>
      <c r="G6983" s="9">
        <v>45085.756539351853</v>
      </c>
    </row>
    <row r="6984" spans="1:7" x14ac:dyDescent="0.25">
      <c r="A6984" t="s">
        <v>2653</v>
      </c>
      <c r="B6984" t="s">
        <v>3014</v>
      </c>
      <c r="C6984">
        <v>1</v>
      </c>
      <c r="D6984">
        <v>1</v>
      </c>
      <c r="E6984" s="9">
        <v>44973.208333333336</v>
      </c>
      <c r="F6984" s="9">
        <v>44973.208333333336</v>
      </c>
      <c r="G6984" s="9">
        <v>45085.756539351853</v>
      </c>
    </row>
    <row r="6985" spans="1:7" x14ac:dyDescent="0.25">
      <c r="A6985" t="s">
        <v>2654</v>
      </c>
      <c r="B6985" t="s">
        <v>3014</v>
      </c>
      <c r="C6985">
        <v>1</v>
      </c>
      <c r="D6985">
        <v>1</v>
      </c>
      <c r="E6985" s="9">
        <v>44973.208333333336</v>
      </c>
      <c r="F6985" s="9">
        <v>44973.208333333336</v>
      </c>
      <c r="G6985" s="9">
        <v>45085.756539351853</v>
      </c>
    </row>
    <row r="6986" spans="1:7" x14ac:dyDescent="0.25">
      <c r="A6986" t="s">
        <v>2656</v>
      </c>
      <c r="B6986" t="s">
        <v>3014</v>
      </c>
      <c r="C6986">
        <v>1</v>
      </c>
      <c r="D6986">
        <v>1</v>
      </c>
      <c r="E6986" s="9">
        <v>44973.208333333336</v>
      </c>
      <c r="F6986" s="9">
        <v>44973.208333333336</v>
      </c>
      <c r="G6986" s="9">
        <v>45085.756539351853</v>
      </c>
    </row>
    <row r="6987" spans="1:7" x14ac:dyDescent="0.25">
      <c r="A6987" t="s">
        <v>2657</v>
      </c>
      <c r="B6987" t="s">
        <v>3014</v>
      </c>
      <c r="C6987">
        <v>1</v>
      </c>
      <c r="D6987">
        <v>1</v>
      </c>
      <c r="E6987" s="9">
        <v>44973.208333333336</v>
      </c>
      <c r="F6987" s="9">
        <v>44973.208333333336</v>
      </c>
      <c r="G6987" s="9">
        <v>45085.756539351853</v>
      </c>
    </row>
    <row r="6988" spans="1:7" x14ac:dyDescent="0.25">
      <c r="A6988" t="s">
        <v>2658</v>
      </c>
      <c r="B6988" t="s">
        <v>3014</v>
      </c>
      <c r="C6988">
        <v>1</v>
      </c>
      <c r="D6988">
        <v>1</v>
      </c>
      <c r="E6988" s="9">
        <v>44973.208333333336</v>
      </c>
      <c r="F6988" s="9">
        <v>44973.208333333336</v>
      </c>
      <c r="G6988" s="9">
        <v>45085.756539351853</v>
      </c>
    </row>
    <row r="6989" spans="1:7" x14ac:dyDescent="0.25">
      <c r="A6989" t="s">
        <v>2659</v>
      </c>
      <c r="B6989" t="s">
        <v>3014</v>
      </c>
      <c r="C6989">
        <v>1</v>
      </c>
      <c r="D6989">
        <v>1</v>
      </c>
      <c r="E6989" s="9">
        <v>44973.208333333336</v>
      </c>
      <c r="F6989" s="9">
        <v>44973.208333333336</v>
      </c>
      <c r="G6989" s="9">
        <v>45085.756539351853</v>
      </c>
    </row>
    <row r="6990" spans="1:7" x14ac:dyDescent="0.25">
      <c r="A6990" t="s">
        <v>2660</v>
      </c>
      <c r="B6990" t="s">
        <v>3014</v>
      </c>
      <c r="C6990">
        <v>1</v>
      </c>
      <c r="D6990">
        <v>1</v>
      </c>
      <c r="E6990" s="9">
        <v>44973.208333333336</v>
      </c>
      <c r="F6990" s="9">
        <v>44973.208333333336</v>
      </c>
      <c r="G6990" s="9">
        <v>45085.756550925929</v>
      </c>
    </row>
    <row r="6991" spans="1:7" x14ac:dyDescent="0.25">
      <c r="A6991" t="s">
        <v>2662</v>
      </c>
      <c r="B6991" t="s">
        <v>3014</v>
      </c>
      <c r="C6991">
        <v>1</v>
      </c>
      <c r="D6991">
        <v>1</v>
      </c>
      <c r="E6991" s="9">
        <v>44973.208333333336</v>
      </c>
      <c r="F6991" s="9">
        <v>44973.208333333336</v>
      </c>
      <c r="G6991" s="9">
        <v>45085.756550925929</v>
      </c>
    </row>
    <row r="6992" spans="1:7" x14ac:dyDescent="0.25">
      <c r="A6992" t="s">
        <v>2663</v>
      </c>
      <c r="B6992" t="s">
        <v>3014</v>
      </c>
      <c r="C6992">
        <v>1</v>
      </c>
      <c r="D6992">
        <v>1</v>
      </c>
      <c r="E6992" s="9">
        <v>44973.208333333336</v>
      </c>
      <c r="F6992" s="9">
        <v>44973.208333333336</v>
      </c>
      <c r="G6992" s="9">
        <v>45085.756550925929</v>
      </c>
    </row>
    <row r="6993" spans="1:7" x14ac:dyDescent="0.25">
      <c r="A6993" t="s">
        <v>2664</v>
      </c>
      <c r="B6993" t="s">
        <v>3014</v>
      </c>
      <c r="C6993">
        <v>1</v>
      </c>
      <c r="D6993">
        <v>1</v>
      </c>
      <c r="E6993" s="9">
        <v>44973.208333333336</v>
      </c>
      <c r="F6993" s="9">
        <v>44973.208333333336</v>
      </c>
      <c r="G6993" s="9">
        <v>45085.756550925929</v>
      </c>
    </row>
    <row r="6994" spans="1:7" x14ac:dyDescent="0.25">
      <c r="A6994" t="s">
        <v>2665</v>
      </c>
      <c r="B6994" t="s">
        <v>3014</v>
      </c>
      <c r="C6994">
        <v>1</v>
      </c>
      <c r="D6994">
        <v>1</v>
      </c>
      <c r="E6994" s="9">
        <v>44973.208333333336</v>
      </c>
      <c r="F6994" s="9">
        <v>44973.208333333336</v>
      </c>
      <c r="G6994" s="9">
        <v>45085.756550925929</v>
      </c>
    </row>
    <row r="6995" spans="1:7" x14ac:dyDescent="0.25">
      <c r="A6995" t="s">
        <v>2666</v>
      </c>
      <c r="B6995" t="s">
        <v>3014</v>
      </c>
      <c r="C6995">
        <v>1</v>
      </c>
      <c r="D6995">
        <v>1</v>
      </c>
      <c r="E6995" s="9">
        <v>44973.208333333336</v>
      </c>
      <c r="F6995" s="9">
        <v>44973.208333333336</v>
      </c>
      <c r="G6995" s="9">
        <v>45085.756550925929</v>
      </c>
    </row>
    <row r="6996" spans="1:7" x14ac:dyDescent="0.25">
      <c r="A6996" t="s">
        <v>2667</v>
      </c>
      <c r="B6996" t="s">
        <v>3014</v>
      </c>
      <c r="C6996">
        <v>1</v>
      </c>
      <c r="D6996">
        <v>1</v>
      </c>
      <c r="E6996" s="9">
        <v>44973.208333333336</v>
      </c>
      <c r="F6996" s="9">
        <v>44973.208333333336</v>
      </c>
      <c r="G6996" s="9">
        <v>45085.756550925929</v>
      </c>
    </row>
    <row r="6997" spans="1:7" x14ac:dyDescent="0.25">
      <c r="A6997" t="s">
        <v>2672</v>
      </c>
      <c r="B6997" t="s">
        <v>3014</v>
      </c>
      <c r="C6997">
        <v>1</v>
      </c>
      <c r="D6997">
        <v>1</v>
      </c>
      <c r="E6997" s="9">
        <v>44973.208333333336</v>
      </c>
      <c r="F6997" s="9">
        <v>44973.208333333336</v>
      </c>
      <c r="G6997" s="9">
        <v>45085.756550925929</v>
      </c>
    </row>
    <row r="6998" spans="1:7" x14ac:dyDescent="0.25">
      <c r="A6998" t="s">
        <v>2674</v>
      </c>
      <c r="B6998" t="s">
        <v>3014</v>
      </c>
      <c r="C6998">
        <v>1</v>
      </c>
      <c r="D6998">
        <v>1</v>
      </c>
      <c r="E6998" s="9">
        <v>44973.208333333336</v>
      </c>
      <c r="F6998" s="9">
        <v>44973.208333333336</v>
      </c>
      <c r="G6998" s="9">
        <v>45085.756562499999</v>
      </c>
    </row>
    <row r="6999" spans="1:7" x14ac:dyDescent="0.25">
      <c r="A6999" t="s">
        <v>2675</v>
      </c>
      <c r="B6999" t="s">
        <v>3014</v>
      </c>
      <c r="C6999">
        <v>1</v>
      </c>
      <c r="D6999">
        <v>1</v>
      </c>
      <c r="E6999" s="9">
        <v>44973.208333333336</v>
      </c>
      <c r="F6999" s="9">
        <v>44973.208333333336</v>
      </c>
      <c r="G6999" s="9">
        <v>45085.756562499999</v>
      </c>
    </row>
    <row r="7000" spans="1:7" x14ac:dyDescent="0.25">
      <c r="A7000" t="s">
        <v>2677</v>
      </c>
      <c r="B7000" t="s">
        <v>3014</v>
      </c>
      <c r="C7000">
        <v>1</v>
      </c>
      <c r="D7000">
        <v>1</v>
      </c>
      <c r="E7000" s="9">
        <v>44973.208333333336</v>
      </c>
      <c r="F7000" s="9">
        <v>44973.208333333336</v>
      </c>
      <c r="G7000" s="9">
        <v>45085.756562499999</v>
      </c>
    </row>
    <row r="7001" spans="1:7" x14ac:dyDescent="0.25">
      <c r="A7001" t="s">
        <v>2678</v>
      </c>
      <c r="B7001" t="s">
        <v>3014</v>
      </c>
      <c r="C7001">
        <v>1</v>
      </c>
      <c r="D7001">
        <v>1</v>
      </c>
      <c r="E7001" s="9">
        <v>44973.208333333336</v>
      </c>
      <c r="F7001" s="9">
        <v>44973.208333333336</v>
      </c>
      <c r="G7001" s="9">
        <v>45085.756562499999</v>
      </c>
    </row>
    <row r="7002" spans="1:7" x14ac:dyDescent="0.25">
      <c r="A7002" t="s">
        <v>2679</v>
      </c>
      <c r="B7002" t="s">
        <v>3014</v>
      </c>
      <c r="C7002">
        <v>1</v>
      </c>
      <c r="D7002">
        <v>1</v>
      </c>
      <c r="E7002" s="9">
        <v>44973.208333333336</v>
      </c>
      <c r="F7002" s="9">
        <v>44973.208333333336</v>
      </c>
      <c r="G7002" s="9">
        <v>45085.756562499999</v>
      </c>
    </row>
    <row r="7003" spans="1:7" x14ac:dyDescent="0.25">
      <c r="A7003" t="s">
        <v>2680</v>
      </c>
      <c r="B7003" t="s">
        <v>3014</v>
      </c>
      <c r="C7003">
        <v>1</v>
      </c>
      <c r="D7003">
        <v>1</v>
      </c>
      <c r="E7003" s="9">
        <v>44973.208333333336</v>
      </c>
      <c r="F7003" s="9">
        <v>44973.208333333336</v>
      </c>
      <c r="G7003" s="9">
        <v>45085.756562499999</v>
      </c>
    </row>
    <row r="7004" spans="1:7" x14ac:dyDescent="0.25">
      <c r="A7004" t="s">
        <v>2683</v>
      </c>
      <c r="B7004" t="s">
        <v>3014</v>
      </c>
      <c r="C7004">
        <v>1</v>
      </c>
      <c r="D7004">
        <v>1</v>
      </c>
      <c r="E7004" s="9">
        <v>44973.208333333336</v>
      </c>
      <c r="F7004" s="9">
        <v>44973.208333333336</v>
      </c>
      <c r="G7004" s="9">
        <v>45085.756562499999</v>
      </c>
    </row>
    <row r="7005" spans="1:7" x14ac:dyDescent="0.25">
      <c r="A7005" t="s">
        <v>5614</v>
      </c>
      <c r="B7005" t="s">
        <v>2145</v>
      </c>
      <c r="C7005">
        <v>1</v>
      </c>
      <c r="D7005">
        <v>1</v>
      </c>
      <c r="E7005" s="9">
        <v>44972.208333333336</v>
      </c>
      <c r="F7005" s="9">
        <v>44972.208333333336</v>
      </c>
      <c r="G7005" s="9">
        <v>45085.756574074076</v>
      </c>
    </row>
    <row r="7006" spans="1:7" x14ac:dyDescent="0.25">
      <c r="A7006" t="s">
        <v>5615</v>
      </c>
      <c r="B7006" t="s">
        <v>2145</v>
      </c>
      <c r="C7006">
        <v>1</v>
      </c>
      <c r="D7006">
        <v>1</v>
      </c>
      <c r="E7006" s="9">
        <v>44972.208333333336</v>
      </c>
      <c r="F7006" s="9">
        <v>44972.208333333336</v>
      </c>
      <c r="G7006" s="9">
        <v>45085.756574074076</v>
      </c>
    </row>
    <row r="7007" spans="1:7" x14ac:dyDescent="0.25">
      <c r="A7007" t="s">
        <v>5612</v>
      </c>
      <c r="B7007" t="s">
        <v>2145</v>
      </c>
      <c r="C7007">
        <v>1</v>
      </c>
      <c r="D7007">
        <v>1</v>
      </c>
      <c r="E7007" s="9">
        <v>44972.208333333336</v>
      </c>
      <c r="F7007" s="9">
        <v>44972.208333333336</v>
      </c>
      <c r="G7007" s="9">
        <v>45085.756574074076</v>
      </c>
    </row>
    <row r="7008" spans="1:7" x14ac:dyDescent="0.25">
      <c r="A7008" t="s">
        <v>5613</v>
      </c>
      <c r="B7008" t="s">
        <v>2145</v>
      </c>
      <c r="C7008">
        <v>1</v>
      </c>
      <c r="D7008">
        <v>1</v>
      </c>
      <c r="E7008" s="9">
        <v>44972.208333333336</v>
      </c>
      <c r="F7008" s="9">
        <v>44972.208333333336</v>
      </c>
      <c r="G7008" s="9">
        <v>45085.756574074076</v>
      </c>
    </row>
    <row r="7009" spans="1:7" x14ac:dyDescent="0.25">
      <c r="A7009" t="s">
        <v>2726</v>
      </c>
      <c r="B7009" t="s">
        <v>3016</v>
      </c>
      <c r="C7009">
        <v>1</v>
      </c>
      <c r="D7009">
        <v>1</v>
      </c>
      <c r="E7009" s="9">
        <v>44972.208333333336</v>
      </c>
      <c r="F7009" s="9">
        <v>44972.208333333336</v>
      </c>
      <c r="G7009" s="9">
        <v>45085.756574074076</v>
      </c>
    </row>
    <row r="7010" spans="1:7" x14ac:dyDescent="0.25">
      <c r="A7010" t="s">
        <v>2728</v>
      </c>
      <c r="B7010" t="s">
        <v>3016</v>
      </c>
      <c r="C7010">
        <v>1</v>
      </c>
      <c r="D7010">
        <v>1</v>
      </c>
      <c r="E7010" s="9">
        <v>44972.208333333336</v>
      </c>
      <c r="F7010" s="9">
        <v>44972.208333333336</v>
      </c>
      <c r="G7010" s="9">
        <v>45085.756574074076</v>
      </c>
    </row>
    <row r="7011" spans="1:7" x14ac:dyDescent="0.25">
      <c r="A7011" t="s">
        <v>2732</v>
      </c>
      <c r="B7011" t="s">
        <v>3016</v>
      </c>
      <c r="C7011">
        <v>1</v>
      </c>
      <c r="D7011">
        <v>1</v>
      </c>
      <c r="E7011" s="9">
        <v>44972.208333333336</v>
      </c>
      <c r="F7011" s="9">
        <v>44972.208333333336</v>
      </c>
      <c r="G7011" s="9">
        <v>45085.756574074076</v>
      </c>
    </row>
    <row r="7012" spans="1:7" x14ac:dyDescent="0.25">
      <c r="A7012" t="s">
        <v>2733</v>
      </c>
      <c r="B7012" t="s">
        <v>3016</v>
      </c>
      <c r="C7012">
        <v>1</v>
      </c>
      <c r="D7012">
        <v>1</v>
      </c>
      <c r="E7012" s="9">
        <v>44972.208333333336</v>
      </c>
      <c r="F7012" s="9">
        <v>44972.208333333336</v>
      </c>
      <c r="G7012" s="9">
        <v>45085.756574074076</v>
      </c>
    </row>
    <row r="7013" spans="1:7" x14ac:dyDescent="0.25">
      <c r="A7013" t="s">
        <v>2736</v>
      </c>
      <c r="B7013" t="s">
        <v>3016</v>
      </c>
      <c r="C7013">
        <v>1</v>
      </c>
      <c r="D7013">
        <v>1</v>
      </c>
      <c r="E7013" s="9">
        <v>44972.208333333336</v>
      </c>
      <c r="F7013" s="9">
        <v>44972.208333333336</v>
      </c>
      <c r="G7013" s="9">
        <v>45085.756574074076</v>
      </c>
    </row>
    <row r="7014" spans="1:7" x14ac:dyDescent="0.25">
      <c r="A7014" t="s">
        <v>2737</v>
      </c>
      <c r="B7014" t="s">
        <v>3016</v>
      </c>
      <c r="C7014">
        <v>1</v>
      </c>
      <c r="D7014">
        <v>1</v>
      </c>
      <c r="E7014" s="9">
        <v>44972.208333333336</v>
      </c>
      <c r="F7014" s="9">
        <v>44972.208333333336</v>
      </c>
      <c r="G7014" s="9">
        <v>45085.756585648145</v>
      </c>
    </row>
    <row r="7015" spans="1:7" x14ac:dyDescent="0.25">
      <c r="A7015" t="s">
        <v>2738</v>
      </c>
      <c r="B7015" t="s">
        <v>3016</v>
      </c>
      <c r="C7015">
        <v>1</v>
      </c>
      <c r="D7015">
        <v>1</v>
      </c>
      <c r="E7015" s="9">
        <v>44972.208333333336</v>
      </c>
      <c r="F7015" s="9">
        <v>44972.208333333336</v>
      </c>
      <c r="G7015" s="9">
        <v>45085.756585648145</v>
      </c>
    </row>
    <row r="7016" spans="1:7" x14ac:dyDescent="0.25">
      <c r="A7016" t="s">
        <v>2741</v>
      </c>
      <c r="B7016" t="s">
        <v>3016</v>
      </c>
      <c r="C7016">
        <v>1</v>
      </c>
      <c r="D7016">
        <v>1</v>
      </c>
      <c r="E7016" s="9">
        <v>44972.208333333336</v>
      </c>
      <c r="F7016" s="9">
        <v>44972.208333333336</v>
      </c>
      <c r="G7016" s="9">
        <v>45085.756585648145</v>
      </c>
    </row>
    <row r="7017" spans="1:7" x14ac:dyDescent="0.25">
      <c r="A7017" t="s">
        <v>2744</v>
      </c>
      <c r="B7017" t="s">
        <v>3016</v>
      </c>
      <c r="C7017">
        <v>1</v>
      </c>
      <c r="D7017">
        <v>1</v>
      </c>
      <c r="E7017" s="9">
        <v>44972.208333333336</v>
      </c>
      <c r="F7017" s="9">
        <v>44972.208333333336</v>
      </c>
      <c r="G7017" s="9">
        <v>45085.756585648145</v>
      </c>
    </row>
    <row r="7018" spans="1:7" x14ac:dyDescent="0.25">
      <c r="A7018" t="s">
        <v>2748</v>
      </c>
      <c r="B7018" t="s">
        <v>3016</v>
      </c>
      <c r="C7018">
        <v>1</v>
      </c>
      <c r="D7018">
        <v>1</v>
      </c>
      <c r="E7018" s="9">
        <v>44972.208333333336</v>
      </c>
      <c r="F7018" s="9">
        <v>44972.208333333336</v>
      </c>
      <c r="G7018" s="9">
        <v>45085.756585648145</v>
      </c>
    </row>
    <row r="7019" spans="1:7" x14ac:dyDescent="0.25">
      <c r="A7019" t="s">
        <v>2750</v>
      </c>
      <c r="B7019" t="s">
        <v>3016</v>
      </c>
      <c r="C7019">
        <v>1</v>
      </c>
      <c r="D7019">
        <v>1</v>
      </c>
      <c r="E7019" s="9">
        <v>44972.208333333336</v>
      </c>
      <c r="F7019" s="9">
        <v>44972.208333333336</v>
      </c>
      <c r="G7019" s="9">
        <v>45085.756585648145</v>
      </c>
    </row>
    <row r="7020" spans="1:7" x14ac:dyDescent="0.25">
      <c r="A7020" t="s">
        <v>2751</v>
      </c>
      <c r="B7020" t="s">
        <v>3016</v>
      </c>
      <c r="C7020">
        <v>1</v>
      </c>
      <c r="D7020">
        <v>1</v>
      </c>
      <c r="E7020" s="9">
        <v>44972.208333333336</v>
      </c>
      <c r="F7020" s="9">
        <v>44972.208333333336</v>
      </c>
      <c r="G7020" s="9">
        <v>45085.756585648145</v>
      </c>
    </row>
    <row r="7021" spans="1:7" x14ac:dyDescent="0.25">
      <c r="A7021" t="s">
        <v>2752</v>
      </c>
      <c r="B7021" t="s">
        <v>3016</v>
      </c>
      <c r="C7021">
        <v>1</v>
      </c>
      <c r="D7021">
        <v>1</v>
      </c>
      <c r="E7021" s="9">
        <v>44972.208333333336</v>
      </c>
      <c r="F7021" s="9">
        <v>44972.208333333336</v>
      </c>
      <c r="G7021" s="9">
        <v>45085.756585648145</v>
      </c>
    </row>
    <row r="7022" spans="1:7" x14ac:dyDescent="0.25">
      <c r="A7022" t="s">
        <v>2753</v>
      </c>
      <c r="B7022" t="s">
        <v>3016</v>
      </c>
      <c r="C7022">
        <v>1</v>
      </c>
      <c r="D7022">
        <v>1</v>
      </c>
      <c r="E7022" s="9">
        <v>44972.208333333336</v>
      </c>
      <c r="F7022" s="9">
        <v>44972.208333333336</v>
      </c>
      <c r="G7022" s="9">
        <v>45085.756585648145</v>
      </c>
    </row>
    <row r="7023" spans="1:7" x14ac:dyDescent="0.25">
      <c r="A7023" t="s">
        <v>2754</v>
      </c>
      <c r="B7023" t="s">
        <v>3016</v>
      </c>
      <c r="C7023">
        <v>1</v>
      </c>
      <c r="D7023">
        <v>1</v>
      </c>
      <c r="E7023" s="9">
        <v>44972.208333333336</v>
      </c>
      <c r="F7023" s="9">
        <v>44972.208333333336</v>
      </c>
      <c r="G7023" s="9">
        <v>45085.756597222222</v>
      </c>
    </row>
    <row r="7024" spans="1:7" x14ac:dyDescent="0.25">
      <c r="A7024" t="s">
        <v>2755</v>
      </c>
      <c r="B7024" t="s">
        <v>3016</v>
      </c>
      <c r="C7024">
        <v>1</v>
      </c>
      <c r="D7024">
        <v>1</v>
      </c>
      <c r="E7024" s="9">
        <v>44972.208333333336</v>
      </c>
      <c r="F7024" s="9">
        <v>44972.208333333336</v>
      </c>
      <c r="G7024" s="9">
        <v>45085.756597222222</v>
      </c>
    </row>
    <row r="7025" spans="1:7" x14ac:dyDescent="0.25">
      <c r="A7025" t="s">
        <v>2756</v>
      </c>
      <c r="B7025" t="s">
        <v>3016</v>
      </c>
      <c r="C7025">
        <v>1</v>
      </c>
      <c r="D7025">
        <v>1</v>
      </c>
      <c r="E7025" s="9">
        <v>44972.208333333336</v>
      </c>
      <c r="F7025" s="9">
        <v>44972.208333333336</v>
      </c>
      <c r="G7025" s="9">
        <v>45085.756597222222</v>
      </c>
    </row>
    <row r="7026" spans="1:7" x14ac:dyDescent="0.25">
      <c r="A7026" t="s">
        <v>2758</v>
      </c>
      <c r="B7026" t="s">
        <v>3016</v>
      </c>
      <c r="C7026">
        <v>1</v>
      </c>
      <c r="D7026">
        <v>1</v>
      </c>
      <c r="E7026" s="9">
        <v>44972.208333333336</v>
      </c>
      <c r="F7026" s="9">
        <v>44972.208333333336</v>
      </c>
      <c r="G7026" s="9">
        <v>45085.756597222222</v>
      </c>
    </row>
    <row r="7027" spans="1:7" x14ac:dyDescent="0.25">
      <c r="A7027" t="s">
        <v>2759</v>
      </c>
      <c r="B7027" t="s">
        <v>3016</v>
      </c>
      <c r="C7027">
        <v>1</v>
      </c>
      <c r="D7027">
        <v>1</v>
      </c>
      <c r="E7027" s="9">
        <v>44972.208333333336</v>
      </c>
      <c r="F7027" s="9">
        <v>44972.208333333336</v>
      </c>
      <c r="G7027" s="9">
        <v>45085.756597222222</v>
      </c>
    </row>
    <row r="7028" spans="1:7" x14ac:dyDescent="0.25">
      <c r="A7028" t="s">
        <v>2760</v>
      </c>
      <c r="B7028" t="s">
        <v>3016</v>
      </c>
      <c r="C7028">
        <v>1</v>
      </c>
      <c r="D7028">
        <v>1</v>
      </c>
      <c r="E7028" s="9">
        <v>44972.208333333336</v>
      </c>
      <c r="F7028" s="9">
        <v>44972.208333333336</v>
      </c>
      <c r="G7028" s="9">
        <v>45085.756597222222</v>
      </c>
    </row>
    <row r="7029" spans="1:7" x14ac:dyDescent="0.25">
      <c r="A7029" t="s">
        <v>2761</v>
      </c>
      <c r="B7029" t="s">
        <v>3016</v>
      </c>
      <c r="C7029">
        <v>1</v>
      </c>
      <c r="D7029">
        <v>1</v>
      </c>
      <c r="E7029" s="9">
        <v>44972.208333333336</v>
      </c>
      <c r="F7029" s="9">
        <v>44972.208333333336</v>
      </c>
      <c r="G7029" s="9">
        <v>45085.756597222222</v>
      </c>
    </row>
    <row r="7030" spans="1:7" x14ac:dyDescent="0.25">
      <c r="A7030" t="s">
        <v>2764</v>
      </c>
      <c r="B7030" t="s">
        <v>3016</v>
      </c>
      <c r="C7030">
        <v>1</v>
      </c>
      <c r="D7030">
        <v>1</v>
      </c>
      <c r="E7030" s="9">
        <v>44972.208333333336</v>
      </c>
      <c r="F7030" s="9">
        <v>44972.208333333336</v>
      </c>
      <c r="G7030" s="9">
        <v>45085.756597222222</v>
      </c>
    </row>
    <row r="7031" spans="1:7" x14ac:dyDescent="0.25">
      <c r="A7031" t="s">
        <v>2765</v>
      </c>
      <c r="B7031" t="s">
        <v>3016</v>
      </c>
      <c r="C7031">
        <v>1</v>
      </c>
      <c r="D7031">
        <v>1</v>
      </c>
      <c r="E7031" s="9">
        <v>44972.208333333336</v>
      </c>
      <c r="F7031" s="9">
        <v>44972.208333333336</v>
      </c>
      <c r="G7031" s="9">
        <v>45085.756608796299</v>
      </c>
    </row>
    <row r="7032" spans="1:7" x14ac:dyDescent="0.25">
      <c r="A7032" t="s">
        <v>2767</v>
      </c>
      <c r="B7032" t="s">
        <v>3016</v>
      </c>
      <c r="C7032">
        <v>1</v>
      </c>
      <c r="D7032">
        <v>1</v>
      </c>
      <c r="E7032" s="9">
        <v>44972.208333333336</v>
      </c>
      <c r="F7032" s="9">
        <v>44972.208333333336</v>
      </c>
      <c r="G7032" s="9">
        <v>45085.756608796299</v>
      </c>
    </row>
    <row r="7033" spans="1:7" x14ac:dyDescent="0.25">
      <c r="A7033" t="s">
        <v>2776</v>
      </c>
      <c r="B7033" t="s">
        <v>3016</v>
      </c>
      <c r="C7033">
        <v>1</v>
      </c>
      <c r="D7033">
        <v>1</v>
      </c>
      <c r="E7033" s="9">
        <v>44972.208333333336</v>
      </c>
      <c r="F7033" s="9">
        <v>44972.208333333336</v>
      </c>
      <c r="G7033" s="9">
        <v>45085.756608796299</v>
      </c>
    </row>
    <row r="7034" spans="1:7" x14ac:dyDescent="0.25">
      <c r="A7034" t="s">
        <v>2777</v>
      </c>
      <c r="B7034" t="s">
        <v>3016</v>
      </c>
      <c r="C7034">
        <v>1</v>
      </c>
      <c r="D7034">
        <v>1</v>
      </c>
      <c r="E7034" s="9">
        <v>44972.208333333336</v>
      </c>
      <c r="F7034" s="9">
        <v>44972.208333333336</v>
      </c>
      <c r="G7034" s="9">
        <v>45085.756608796299</v>
      </c>
    </row>
    <row r="7035" spans="1:7" x14ac:dyDescent="0.25">
      <c r="A7035" t="s">
        <v>2780</v>
      </c>
      <c r="B7035" t="s">
        <v>3016</v>
      </c>
      <c r="C7035">
        <v>1</v>
      </c>
      <c r="D7035">
        <v>1</v>
      </c>
      <c r="E7035" s="9">
        <v>44972.208333333336</v>
      </c>
      <c r="F7035" s="9">
        <v>44972.208333333336</v>
      </c>
      <c r="G7035" s="9">
        <v>45085.756620370368</v>
      </c>
    </row>
    <row r="7036" spans="1:7" x14ac:dyDescent="0.25">
      <c r="A7036" t="s">
        <v>2781</v>
      </c>
      <c r="B7036" t="s">
        <v>3016</v>
      </c>
      <c r="C7036">
        <v>1</v>
      </c>
      <c r="D7036">
        <v>1</v>
      </c>
      <c r="E7036" s="9">
        <v>44972.208333333336</v>
      </c>
      <c r="F7036" s="9">
        <v>44972.208333333336</v>
      </c>
      <c r="G7036" s="9">
        <v>45085.756620370368</v>
      </c>
    </row>
    <row r="7037" spans="1:7" x14ac:dyDescent="0.25">
      <c r="A7037" t="s">
        <v>2782</v>
      </c>
      <c r="B7037" t="s">
        <v>3016</v>
      </c>
      <c r="C7037">
        <v>1</v>
      </c>
      <c r="D7037">
        <v>1</v>
      </c>
      <c r="E7037" s="9">
        <v>44972.208333333336</v>
      </c>
      <c r="F7037" s="9">
        <v>44972.208333333336</v>
      </c>
      <c r="G7037" s="9">
        <v>45085.756620370368</v>
      </c>
    </row>
    <row r="7038" spans="1:7" x14ac:dyDescent="0.25">
      <c r="A7038" t="s">
        <v>2783</v>
      </c>
      <c r="B7038" t="s">
        <v>3016</v>
      </c>
      <c r="C7038">
        <v>1</v>
      </c>
      <c r="D7038">
        <v>1</v>
      </c>
      <c r="E7038" s="9">
        <v>44972.208333333336</v>
      </c>
      <c r="F7038" s="9">
        <v>44972.208333333336</v>
      </c>
      <c r="G7038" s="9">
        <v>45085.756620370368</v>
      </c>
    </row>
    <row r="7039" spans="1:7" x14ac:dyDescent="0.25">
      <c r="A7039" t="s">
        <v>2785</v>
      </c>
      <c r="B7039" t="s">
        <v>3016</v>
      </c>
      <c r="C7039">
        <v>1</v>
      </c>
      <c r="D7039">
        <v>1</v>
      </c>
      <c r="E7039" s="9">
        <v>44972.208333333336</v>
      </c>
      <c r="F7039" s="9">
        <v>44972.208333333336</v>
      </c>
      <c r="G7039" s="9">
        <v>45085.756620370368</v>
      </c>
    </row>
    <row r="7040" spans="1:7" x14ac:dyDescent="0.25">
      <c r="A7040" t="s">
        <v>2786</v>
      </c>
      <c r="B7040" t="s">
        <v>3016</v>
      </c>
      <c r="C7040">
        <v>1</v>
      </c>
      <c r="D7040">
        <v>1</v>
      </c>
      <c r="E7040" s="9">
        <v>44972.208333333336</v>
      </c>
      <c r="F7040" s="9">
        <v>44972.208333333336</v>
      </c>
      <c r="G7040" s="9">
        <v>45085.756620370368</v>
      </c>
    </row>
    <row r="7041" spans="1:7" x14ac:dyDescent="0.25">
      <c r="A7041" t="s">
        <v>2788</v>
      </c>
      <c r="B7041" t="s">
        <v>3016</v>
      </c>
      <c r="C7041">
        <v>1</v>
      </c>
      <c r="D7041">
        <v>1</v>
      </c>
      <c r="E7041" s="9">
        <v>44972.208333333336</v>
      </c>
      <c r="F7041" s="9">
        <v>44972.208333333336</v>
      </c>
      <c r="G7041" s="9">
        <v>45085.756620370368</v>
      </c>
    </row>
    <row r="7042" spans="1:7" x14ac:dyDescent="0.25">
      <c r="A7042" t="s">
        <v>2514</v>
      </c>
      <c r="B7042" t="s">
        <v>3016</v>
      </c>
      <c r="C7042">
        <v>1</v>
      </c>
      <c r="D7042">
        <v>1</v>
      </c>
      <c r="E7042" s="9">
        <v>44972.208333333336</v>
      </c>
      <c r="F7042" s="9">
        <v>44972.208333333336</v>
      </c>
      <c r="G7042" s="9">
        <v>45085.756620370368</v>
      </c>
    </row>
    <row r="7043" spans="1:7" x14ac:dyDescent="0.25">
      <c r="A7043" t="s">
        <v>2516</v>
      </c>
      <c r="B7043" t="s">
        <v>3016</v>
      </c>
      <c r="C7043">
        <v>1</v>
      </c>
      <c r="D7043">
        <v>1</v>
      </c>
      <c r="E7043" s="9">
        <v>44972.208333333336</v>
      </c>
      <c r="F7043" s="9">
        <v>44972.208333333336</v>
      </c>
      <c r="G7043" s="9">
        <v>45085.756631944445</v>
      </c>
    </row>
    <row r="7044" spans="1:7" x14ac:dyDescent="0.25">
      <c r="A7044" t="s">
        <v>2518</v>
      </c>
      <c r="B7044" t="s">
        <v>3016</v>
      </c>
      <c r="C7044">
        <v>1</v>
      </c>
      <c r="D7044">
        <v>1</v>
      </c>
      <c r="E7044" s="9">
        <v>44972.208333333336</v>
      </c>
      <c r="F7044" s="9">
        <v>44972.208333333336</v>
      </c>
      <c r="G7044" s="9">
        <v>45085.756631944445</v>
      </c>
    </row>
    <row r="7045" spans="1:7" x14ac:dyDescent="0.25">
      <c r="A7045" t="s">
        <v>2790</v>
      </c>
      <c r="B7045" t="s">
        <v>3016</v>
      </c>
      <c r="C7045">
        <v>1</v>
      </c>
      <c r="D7045">
        <v>1</v>
      </c>
      <c r="E7045" s="9">
        <v>44972.208333333336</v>
      </c>
      <c r="F7045" s="9">
        <v>44972.208333333336</v>
      </c>
      <c r="G7045" s="9">
        <v>45085.756631944445</v>
      </c>
    </row>
    <row r="7046" spans="1:7" x14ac:dyDescent="0.25">
      <c r="A7046" t="s">
        <v>2791</v>
      </c>
      <c r="B7046" t="s">
        <v>3016</v>
      </c>
      <c r="C7046">
        <v>1</v>
      </c>
      <c r="D7046">
        <v>1</v>
      </c>
      <c r="E7046" s="9">
        <v>44972.208333333336</v>
      </c>
      <c r="F7046" s="9">
        <v>44972.208333333336</v>
      </c>
      <c r="G7046" s="9">
        <v>45085.756631944445</v>
      </c>
    </row>
    <row r="7047" spans="1:7" x14ac:dyDescent="0.25">
      <c r="A7047" t="s">
        <v>2792</v>
      </c>
      <c r="B7047" t="s">
        <v>3016</v>
      </c>
      <c r="C7047">
        <v>1</v>
      </c>
      <c r="D7047">
        <v>1</v>
      </c>
      <c r="E7047" s="9">
        <v>44972.208333333336</v>
      </c>
      <c r="F7047" s="9">
        <v>44972.208333333336</v>
      </c>
      <c r="G7047" s="9">
        <v>45085.756631944445</v>
      </c>
    </row>
    <row r="7048" spans="1:7" x14ac:dyDescent="0.25">
      <c r="A7048" t="s">
        <v>2793</v>
      </c>
      <c r="B7048" t="s">
        <v>3016</v>
      </c>
      <c r="C7048">
        <v>1</v>
      </c>
      <c r="D7048">
        <v>1</v>
      </c>
      <c r="E7048" s="9">
        <v>44972.208333333336</v>
      </c>
      <c r="F7048" s="9">
        <v>44972.208333333336</v>
      </c>
      <c r="G7048" s="9">
        <v>45085.756631944445</v>
      </c>
    </row>
    <row r="7049" spans="1:7" x14ac:dyDescent="0.25">
      <c r="A7049" t="s">
        <v>2794</v>
      </c>
      <c r="B7049" t="s">
        <v>3016</v>
      </c>
      <c r="C7049">
        <v>1</v>
      </c>
      <c r="D7049">
        <v>1</v>
      </c>
      <c r="E7049" s="9">
        <v>44972.208333333336</v>
      </c>
      <c r="F7049" s="9">
        <v>44972.208333333336</v>
      </c>
      <c r="G7049" s="9">
        <v>45085.756643518522</v>
      </c>
    </row>
    <row r="7050" spans="1:7" x14ac:dyDescent="0.25">
      <c r="A7050" t="s">
        <v>2795</v>
      </c>
      <c r="B7050" t="s">
        <v>3016</v>
      </c>
      <c r="C7050">
        <v>1</v>
      </c>
      <c r="D7050">
        <v>1</v>
      </c>
      <c r="E7050" s="9">
        <v>44972.208333333336</v>
      </c>
      <c r="F7050" s="9">
        <v>44972.208333333336</v>
      </c>
      <c r="G7050" s="9">
        <v>45085.756643518522</v>
      </c>
    </row>
    <row r="7051" spans="1:7" x14ac:dyDescent="0.25">
      <c r="A7051" t="s">
        <v>2796</v>
      </c>
      <c r="B7051" t="s">
        <v>3016</v>
      </c>
      <c r="C7051">
        <v>1</v>
      </c>
      <c r="D7051">
        <v>1</v>
      </c>
      <c r="E7051" s="9">
        <v>44972.208333333336</v>
      </c>
      <c r="F7051" s="9">
        <v>44972.208333333336</v>
      </c>
      <c r="G7051" s="9">
        <v>45085.756643518522</v>
      </c>
    </row>
    <row r="7052" spans="1:7" x14ac:dyDescent="0.25">
      <c r="A7052" t="s">
        <v>2797</v>
      </c>
      <c r="B7052" t="s">
        <v>3016</v>
      </c>
      <c r="C7052">
        <v>1</v>
      </c>
      <c r="D7052">
        <v>1</v>
      </c>
      <c r="E7052" s="9">
        <v>44972.208333333336</v>
      </c>
      <c r="F7052" s="9">
        <v>44972.208333333336</v>
      </c>
      <c r="G7052" s="9">
        <v>45085.756643518522</v>
      </c>
    </row>
    <row r="7053" spans="1:7" x14ac:dyDescent="0.25">
      <c r="A7053" t="s">
        <v>2798</v>
      </c>
      <c r="B7053" t="s">
        <v>3016</v>
      </c>
      <c r="C7053">
        <v>1</v>
      </c>
      <c r="D7053">
        <v>1</v>
      </c>
      <c r="E7053" s="9">
        <v>44972.208333333336</v>
      </c>
      <c r="F7053" s="9">
        <v>44972.208333333336</v>
      </c>
      <c r="G7053" s="9">
        <v>45085.756643518522</v>
      </c>
    </row>
    <row r="7054" spans="1:7" x14ac:dyDescent="0.25">
      <c r="A7054" t="s">
        <v>2803</v>
      </c>
      <c r="B7054" t="s">
        <v>3016</v>
      </c>
      <c r="C7054">
        <v>1</v>
      </c>
      <c r="D7054">
        <v>1</v>
      </c>
      <c r="E7054" s="9">
        <v>44972.208333333336</v>
      </c>
      <c r="F7054" s="9">
        <v>44972.208333333336</v>
      </c>
      <c r="G7054" s="9">
        <v>45085.756643518522</v>
      </c>
    </row>
    <row r="7055" spans="1:7" x14ac:dyDescent="0.25">
      <c r="A7055" t="s">
        <v>2811</v>
      </c>
      <c r="B7055" t="s">
        <v>3016</v>
      </c>
      <c r="C7055">
        <v>1</v>
      </c>
      <c r="D7055">
        <v>1</v>
      </c>
      <c r="E7055" s="9">
        <v>44972.208333333336</v>
      </c>
      <c r="F7055" s="9">
        <v>44972.208333333336</v>
      </c>
      <c r="G7055" s="9">
        <v>45085.756643518522</v>
      </c>
    </row>
    <row r="7056" spans="1:7" x14ac:dyDescent="0.25">
      <c r="A7056" t="s">
        <v>2812</v>
      </c>
      <c r="B7056" t="s">
        <v>3016</v>
      </c>
      <c r="C7056">
        <v>1</v>
      </c>
      <c r="D7056">
        <v>1</v>
      </c>
      <c r="E7056" s="9">
        <v>44972.208333333336</v>
      </c>
      <c r="F7056" s="9">
        <v>44972.208333333336</v>
      </c>
      <c r="G7056" s="9">
        <v>45085.756643518522</v>
      </c>
    </row>
    <row r="7057" spans="1:7" x14ac:dyDescent="0.25">
      <c r="A7057" t="s">
        <v>2814</v>
      </c>
      <c r="B7057" t="s">
        <v>3016</v>
      </c>
      <c r="C7057">
        <v>1</v>
      </c>
      <c r="D7057">
        <v>1</v>
      </c>
      <c r="E7057" s="9">
        <v>44972.208333333336</v>
      </c>
      <c r="F7057" s="9">
        <v>44972.208333333336</v>
      </c>
      <c r="G7057" s="9">
        <v>45085.756643518522</v>
      </c>
    </row>
    <row r="7058" spans="1:7" x14ac:dyDescent="0.25">
      <c r="A7058" t="s">
        <v>2815</v>
      </c>
      <c r="B7058" t="s">
        <v>3016</v>
      </c>
      <c r="C7058">
        <v>1</v>
      </c>
      <c r="D7058">
        <v>1</v>
      </c>
      <c r="E7058" s="9">
        <v>44972.208333333336</v>
      </c>
      <c r="F7058" s="9">
        <v>44972.208333333336</v>
      </c>
      <c r="G7058" s="9">
        <v>45085.756655092591</v>
      </c>
    </row>
    <row r="7059" spans="1:7" x14ac:dyDescent="0.25">
      <c r="A7059" t="s">
        <v>2816</v>
      </c>
      <c r="B7059" t="s">
        <v>3016</v>
      </c>
      <c r="C7059">
        <v>1</v>
      </c>
      <c r="D7059">
        <v>1</v>
      </c>
      <c r="E7059" s="9">
        <v>44972.208333333336</v>
      </c>
      <c r="F7059" s="9">
        <v>44972.208333333336</v>
      </c>
      <c r="G7059" s="9">
        <v>45085.756655092591</v>
      </c>
    </row>
    <row r="7060" spans="1:7" x14ac:dyDescent="0.25">
      <c r="A7060" t="s">
        <v>2817</v>
      </c>
      <c r="B7060" t="s">
        <v>3016</v>
      </c>
      <c r="C7060">
        <v>1</v>
      </c>
      <c r="D7060">
        <v>1</v>
      </c>
      <c r="E7060" s="9">
        <v>44972.208333333336</v>
      </c>
      <c r="F7060" s="9">
        <v>44972.208333333336</v>
      </c>
      <c r="G7060" s="9">
        <v>45085.756655092591</v>
      </c>
    </row>
    <row r="7061" spans="1:7" x14ac:dyDescent="0.25">
      <c r="A7061" t="s">
        <v>2818</v>
      </c>
      <c r="B7061" t="s">
        <v>3016</v>
      </c>
      <c r="C7061">
        <v>1</v>
      </c>
      <c r="D7061">
        <v>1</v>
      </c>
      <c r="E7061" s="9">
        <v>44972.208333333336</v>
      </c>
      <c r="F7061" s="9">
        <v>44972.208333333336</v>
      </c>
      <c r="G7061" s="9">
        <v>45085.756655092591</v>
      </c>
    </row>
    <row r="7062" spans="1:7" x14ac:dyDescent="0.25">
      <c r="A7062" t="s">
        <v>2819</v>
      </c>
      <c r="B7062" t="s">
        <v>3016</v>
      </c>
      <c r="C7062">
        <v>1</v>
      </c>
      <c r="D7062">
        <v>1</v>
      </c>
      <c r="E7062" s="9">
        <v>44972.208333333336</v>
      </c>
      <c r="F7062" s="9">
        <v>44972.208333333336</v>
      </c>
      <c r="G7062" s="9">
        <v>45085.756655092591</v>
      </c>
    </row>
    <row r="7063" spans="1:7" x14ac:dyDescent="0.25">
      <c r="A7063" t="s">
        <v>2820</v>
      </c>
      <c r="B7063" t="s">
        <v>3016</v>
      </c>
      <c r="C7063">
        <v>1</v>
      </c>
      <c r="D7063">
        <v>1</v>
      </c>
      <c r="E7063" s="9">
        <v>44972.208333333336</v>
      </c>
      <c r="F7063" s="9">
        <v>44972.208333333336</v>
      </c>
      <c r="G7063" s="9">
        <v>45085.756655092591</v>
      </c>
    </row>
    <row r="7064" spans="1:7" x14ac:dyDescent="0.25">
      <c r="A7064" t="s">
        <v>2821</v>
      </c>
      <c r="B7064" t="s">
        <v>3016</v>
      </c>
      <c r="C7064">
        <v>1</v>
      </c>
      <c r="D7064">
        <v>1</v>
      </c>
      <c r="E7064" s="9">
        <v>44972.208333333336</v>
      </c>
      <c r="F7064" s="9">
        <v>44972.208333333336</v>
      </c>
      <c r="G7064" s="9">
        <v>45085.756655092591</v>
      </c>
    </row>
    <row r="7065" spans="1:7" x14ac:dyDescent="0.25">
      <c r="A7065" t="s">
        <v>2822</v>
      </c>
      <c r="B7065" t="s">
        <v>3016</v>
      </c>
      <c r="C7065">
        <v>1</v>
      </c>
      <c r="D7065">
        <v>1</v>
      </c>
      <c r="E7065" s="9">
        <v>44972.208333333336</v>
      </c>
      <c r="F7065" s="9">
        <v>44972.208333333336</v>
      </c>
      <c r="G7065" s="9">
        <v>45085.756655092591</v>
      </c>
    </row>
    <row r="7066" spans="1:7" x14ac:dyDescent="0.25">
      <c r="A7066" t="s">
        <v>2826</v>
      </c>
      <c r="B7066" t="s">
        <v>3016</v>
      </c>
      <c r="C7066">
        <v>1</v>
      </c>
      <c r="D7066">
        <v>1</v>
      </c>
      <c r="E7066" s="9">
        <v>44972.208333333336</v>
      </c>
      <c r="F7066" s="9">
        <v>44972.208333333336</v>
      </c>
      <c r="G7066" s="9">
        <v>45085.756666666668</v>
      </c>
    </row>
    <row r="7067" spans="1:7" x14ac:dyDescent="0.25">
      <c r="A7067" t="s">
        <v>2827</v>
      </c>
      <c r="B7067" t="s">
        <v>3016</v>
      </c>
      <c r="C7067">
        <v>1</v>
      </c>
      <c r="D7067">
        <v>1</v>
      </c>
      <c r="E7067" s="9">
        <v>44972.208333333336</v>
      </c>
      <c r="F7067" s="9">
        <v>44972.208333333336</v>
      </c>
      <c r="G7067" s="9">
        <v>45085.756666666668</v>
      </c>
    </row>
    <row r="7068" spans="1:7" x14ac:dyDescent="0.25">
      <c r="A7068" t="s">
        <v>2828</v>
      </c>
      <c r="B7068" t="s">
        <v>3016</v>
      </c>
      <c r="C7068">
        <v>1</v>
      </c>
      <c r="D7068">
        <v>1</v>
      </c>
      <c r="E7068" s="9">
        <v>44972.208333333336</v>
      </c>
      <c r="F7068" s="9">
        <v>44972.208333333336</v>
      </c>
      <c r="G7068" s="9">
        <v>45085.756666666668</v>
      </c>
    </row>
    <row r="7069" spans="1:7" x14ac:dyDescent="0.25">
      <c r="A7069" t="s">
        <v>2829</v>
      </c>
      <c r="B7069" t="s">
        <v>3016</v>
      </c>
      <c r="C7069">
        <v>1</v>
      </c>
      <c r="D7069">
        <v>1</v>
      </c>
      <c r="E7069" s="9">
        <v>44972.208333333336</v>
      </c>
      <c r="F7069" s="9">
        <v>44972.208333333336</v>
      </c>
      <c r="G7069" s="9">
        <v>45085.756666666668</v>
      </c>
    </row>
    <row r="7070" spans="1:7" x14ac:dyDescent="0.25">
      <c r="A7070" t="s">
        <v>2830</v>
      </c>
      <c r="B7070" t="s">
        <v>3016</v>
      </c>
      <c r="C7070">
        <v>1</v>
      </c>
      <c r="D7070">
        <v>1</v>
      </c>
      <c r="E7070" s="9">
        <v>44972.208333333336</v>
      </c>
      <c r="F7070" s="9">
        <v>44972.208333333336</v>
      </c>
      <c r="G7070" s="9">
        <v>45085.756666666668</v>
      </c>
    </row>
    <row r="7071" spans="1:7" x14ac:dyDescent="0.25">
      <c r="A7071" t="s">
        <v>2831</v>
      </c>
      <c r="B7071" t="s">
        <v>3016</v>
      </c>
      <c r="C7071">
        <v>1</v>
      </c>
      <c r="D7071">
        <v>1</v>
      </c>
      <c r="E7071" s="9">
        <v>44972.208333333336</v>
      </c>
      <c r="F7071" s="9">
        <v>44972.208333333336</v>
      </c>
      <c r="G7071" s="9">
        <v>45085.756666666668</v>
      </c>
    </row>
    <row r="7072" spans="1:7" x14ac:dyDescent="0.25">
      <c r="A7072" t="s">
        <v>2833</v>
      </c>
      <c r="B7072" t="s">
        <v>3016</v>
      </c>
      <c r="C7072">
        <v>1</v>
      </c>
      <c r="D7072">
        <v>1</v>
      </c>
      <c r="E7072" s="9">
        <v>44972.208333333336</v>
      </c>
      <c r="F7072" s="9">
        <v>44972.208333333336</v>
      </c>
      <c r="G7072" s="9">
        <v>45085.756666666668</v>
      </c>
    </row>
    <row r="7073" spans="1:7" x14ac:dyDescent="0.25">
      <c r="A7073" t="s">
        <v>2838</v>
      </c>
      <c r="B7073" t="s">
        <v>3016</v>
      </c>
      <c r="C7073">
        <v>1</v>
      </c>
      <c r="D7073">
        <v>1</v>
      </c>
      <c r="E7073" s="9">
        <v>44972.208333333336</v>
      </c>
      <c r="F7073" s="9">
        <v>44972.208333333336</v>
      </c>
      <c r="G7073" s="9">
        <v>45085.756666666668</v>
      </c>
    </row>
    <row r="7074" spans="1:7" x14ac:dyDescent="0.25">
      <c r="A7074" t="s">
        <v>2839</v>
      </c>
      <c r="B7074" t="s">
        <v>3016</v>
      </c>
      <c r="C7074">
        <v>1</v>
      </c>
      <c r="D7074">
        <v>1</v>
      </c>
      <c r="E7074" s="9">
        <v>44972.208333333336</v>
      </c>
      <c r="F7074" s="9">
        <v>44972.208333333336</v>
      </c>
      <c r="G7074" s="9">
        <v>45085.756678240738</v>
      </c>
    </row>
    <row r="7075" spans="1:7" x14ac:dyDescent="0.25">
      <c r="A7075" t="s">
        <v>2844</v>
      </c>
      <c r="B7075" t="s">
        <v>3016</v>
      </c>
      <c r="C7075">
        <v>1</v>
      </c>
      <c r="D7075">
        <v>1</v>
      </c>
      <c r="E7075" s="9">
        <v>44972.208333333336</v>
      </c>
      <c r="F7075" s="9">
        <v>44972.208333333336</v>
      </c>
      <c r="G7075" s="9">
        <v>45085.756678240738</v>
      </c>
    </row>
    <row r="7076" spans="1:7" x14ac:dyDescent="0.25">
      <c r="A7076" t="s">
        <v>2853</v>
      </c>
      <c r="B7076" t="s">
        <v>3016</v>
      </c>
      <c r="C7076">
        <v>1</v>
      </c>
      <c r="D7076">
        <v>1</v>
      </c>
      <c r="E7076" s="9">
        <v>44972.208333333336</v>
      </c>
      <c r="F7076" s="9">
        <v>44972.208333333336</v>
      </c>
      <c r="G7076" s="9">
        <v>45085.756678240738</v>
      </c>
    </row>
    <row r="7077" spans="1:7" x14ac:dyDescent="0.25">
      <c r="A7077" t="s">
        <v>2855</v>
      </c>
      <c r="B7077" t="s">
        <v>3016</v>
      </c>
      <c r="C7077">
        <v>1</v>
      </c>
      <c r="D7077">
        <v>1</v>
      </c>
      <c r="E7077" s="9">
        <v>44972.208333333336</v>
      </c>
      <c r="F7077" s="9">
        <v>44972.208333333336</v>
      </c>
      <c r="G7077" s="9">
        <v>45085.756678240738</v>
      </c>
    </row>
    <row r="7078" spans="1:7" x14ac:dyDescent="0.25">
      <c r="A7078" t="s">
        <v>2865</v>
      </c>
      <c r="B7078" t="s">
        <v>3016</v>
      </c>
      <c r="C7078">
        <v>1</v>
      </c>
      <c r="D7078">
        <v>1</v>
      </c>
      <c r="E7078" s="9">
        <v>44972.208333333336</v>
      </c>
      <c r="F7078" s="9">
        <v>44972.208333333336</v>
      </c>
      <c r="G7078" s="9">
        <v>45085.756678240738</v>
      </c>
    </row>
    <row r="7079" spans="1:7" x14ac:dyDescent="0.25">
      <c r="A7079" t="s">
        <v>2866</v>
      </c>
      <c r="B7079" t="s">
        <v>3016</v>
      </c>
      <c r="C7079">
        <v>1</v>
      </c>
      <c r="D7079">
        <v>1</v>
      </c>
      <c r="E7079" s="9">
        <v>44972.208333333336</v>
      </c>
      <c r="F7079" s="9">
        <v>44972.208333333336</v>
      </c>
      <c r="G7079" s="9">
        <v>45085.756678240738</v>
      </c>
    </row>
    <row r="7080" spans="1:7" x14ac:dyDescent="0.25">
      <c r="A7080" t="s">
        <v>2867</v>
      </c>
      <c r="B7080" t="s">
        <v>3016</v>
      </c>
      <c r="C7080">
        <v>1</v>
      </c>
      <c r="D7080">
        <v>1</v>
      </c>
      <c r="E7080" s="9">
        <v>44972.208333333336</v>
      </c>
      <c r="F7080" s="9">
        <v>44972.208333333336</v>
      </c>
      <c r="G7080" s="9">
        <v>45085.756678240738</v>
      </c>
    </row>
    <row r="7081" spans="1:7" x14ac:dyDescent="0.25">
      <c r="A7081" t="s">
        <v>2868</v>
      </c>
      <c r="B7081" t="s">
        <v>3016</v>
      </c>
      <c r="C7081">
        <v>1</v>
      </c>
      <c r="D7081">
        <v>1</v>
      </c>
      <c r="E7081" s="9">
        <v>44972.208333333336</v>
      </c>
      <c r="F7081" s="9">
        <v>44972.208333333336</v>
      </c>
      <c r="G7081" s="9">
        <v>45085.756678240738</v>
      </c>
    </row>
    <row r="7082" spans="1:7" x14ac:dyDescent="0.25">
      <c r="A7082" t="s">
        <v>2870</v>
      </c>
      <c r="B7082" t="s">
        <v>3016</v>
      </c>
      <c r="C7082">
        <v>1</v>
      </c>
      <c r="D7082">
        <v>1</v>
      </c>
      <c r="E7082" s="9">
        <v>44972.208333333336</v>
      </c>
      <c r="F7082" s="9">
        <v>44972.208333333336</v>
      </c>
      <c r="G7082" s="9">
        <v>45085.756689814814</v>
      </c>
    </row>
    <row r="7083" spans="1:7" x14ac:dyDescent="0.25">
      <c r="A7083" t="s">
        <v>2871</v>
      </c>
      <c r="B7083" t="s">
        <v>3016</v>
      </c>
      <c r="C7083">
        <v>1</v>
      </c>
      <c r="D7083">
        <v>1</v>
      </c>
      <c r="E7083" s="9">
        <v>44972.208333333336</v>
      </c>
      <c r="F7083" s="9">
        <v>44972.208333333336</v>
      </c>
      <c r="G7083" s="9">
        <v>45085.756689814814</v>
      </c>
    </row>
    <row r="7084" spans="1:7" x14ac:dyDescent="0.25">
      <c r="A7084" t="s">
        <v>2872</v>
      </c>
      <c r="B7084" t="s">
        <v>3016</v>
      </c>
      <c r="C7084">
        <v>1</v>
      </c>
      <c r="D7084">
        <v>1</v>
      </c>
      <c r="E7084" s="9">
        <v>44972.208333333336</v>
      </c>
      <c r="F7084" s="9">
        <v>44972.208333333336</v>
      </c>
      <c r="G7084" s="9">
        <v>45085.756689814814</v>
      </c>
    </row>
    <row r="7085" spans="1:7" x14ac:dyDescent="0.25">
      <c r="A7085" t="s">
        <v>2873</v>
      </c>
      <c r="B7085" t="s">
        <v>3016</v>
      </c>
      <c r="C7085">
        <v>1</v>
      </c>
      <c r="D7085">
        <v>1</v>
      </c>
      <c r="E7085" s="9">
        <v>44972.208333333336</v>
      </c>
      <c r="F7085" s="9">
        <v>44972.208333333336</v>
      </c>
      <c r="G7085" s="9">
        <v>45085.756689814814</v>
      </c>
    </row>
    <row r="7086" spans="1:7" x14ac:dyDescent="0.25">
      <c r="A7086" t="s">
        <v>2874</v>
      </c>
      <c r="B7086" t="s">
        <v>3016</v>
      </c>
      <c r="C7086">
        <v>1</v>
      </c>
      <c r="D7086">
        <v>1</v>
      </c>
      <c r="E7086" s="9">
        <v>44972.208333333336</v>
      </c>
      <c r="F7086" s="9">
        <v>44972.208333333336</v>
      </c>
      <c r="G7086" s="9">
        <v>45085.756689814814</v>
      </c>
    </row>
    <row r="7087" spans="1:7" x14ac:dyDescent="0.25">
      <c r="A7087" t="s">
        <v>2876</v>
      </c>
      <c r="B7087" t="s">
        <v>3016</v>
      </c>
      <c r="C7087">
        <v>1</v>
      </c>
      <c r="D7087">
        <v>1</v>
      </c>
      <c r="E7087" s="9">
        <v>44972.208333333336</v>
      </c>
      <c r="F7087" s="9">
        <v>44972.208333333336</v>
      </c>
      <c r="G7087" s="9">
        <v>45085.756689814814</v>
      </c>
    </row>
    <row r="7088" spans="1:7" x14ac:dyDescent="0.25">
      <c r="A7088" t="s">
        <v>2877</v>
      </c>
      <c r="B7088" t="s">
        <v>3016</v>
      </c>
      <c r="C7088">
        <v>1</v>
      </c>
      <c r="D7088">
        <v>1</v>
      </c>
      <c r="E7088" s="9">
        <v>44972.208333333336</v>
      </c>
      <c r="F7088" s="9">
        <v>44972.208333333336</v>
      </c>
      <c r="G7088" s="9">
        <v>45085.756701388891</v>
      </c>
    </row>
    <row r="7089" spans="1:7" x14ac:dyDescent="0.25">
      <c r="A7089" t="s">
        <v>2879</v>
      </c>
      <c r="B7089" t="s">
        <v>3016</v>
      </c>
      <c r="C7089">
        <v>1</v>
      </c>
      <c r="D7089">
        <v>1</v>
      </c>
      <c r="E7089" s="9">
        <v>44972.208333333336</v>
      </c>
      <c r="F7089" s="9">
        <v>44972.208333333336</v>
      </c>
      <c r="G7089" s="9">
        <v>45085.756701388891</v>
      </c>
    </row>
    <row r="7090" spans="1:7" x14ac:dyDescent="0.25">
      <c r="A7090" t="s">
        <v>2882</v>
      </c>
      <c r="B7090" t="s">
        <v>3016</v>
      </c>
      <c r="C7090">
        <v>1</v>
      </c>
      <c r="D7090">
        <v>1</v>
      </c>
      <c r="E7090" s="9">
        <v>44972.208333333336</v>
      </c>
      <c r="F7090" s="9">
        <v>44972.208333333336</v>
      </c>
      <c r="G7090" s="9">
        <v>45085.756701388891</v>
      </c>
    </row>
    <row r="7091" spans="1:7" x14ac:dyDescent="0.25">
      <c r="A7091" t="s">
        <v>2884</v>
      </c>
      <c r="B7091" t="s">
        <v>3016</v>
      </c>
      <c r="C7091">
        <v>1</v>
      </c>
      <c r="D7091">
        <v>1</v>
      </c>
      <c r="E7091" s="9">
        <v>44972.208333333336</v>
      </c>
      <c r="F7091" s="9">
        <v>44972.208333333336</v>
      </c>
      <c r="G7091" s="9">
        <v>45085.756701388891</v>
      </c>
    </row>
    <row r="7092" spans="1:7" x14ac:dyDescent="0.25">
      <c r="A7092" t="s">
        <v>2885</v>
      </c>
      <c r="B7092" t="s">
        <v>3016</v>
      </c>
      <c r="C7092">
        <v>1</v>
      </c>
      <c r="D7092">
        <v>1</v>
      </c>
      <c r="E7092" s="9">
        <v>44972.208333333336</v>
      </c>
      <c r="F7092" s="9">
        <v>44972.208333333336</v>
      </c>
      <c r="G7092" s="9">
        <v>45085.756701388891</v>
      </c>
    </row>
    <row r="7093" spans="1:7" x14ac:dyDescent="0.25">
      <c r="A7093" t="s">
        <v>2886</v>
      </c>
      <c r="B7093" t="s">
        <v>3016</v>
      </c>
      <c r="C7093">
        <v>1</v>
      </c>
      <c r="D7093">
        <v>1</v>
      </c>
      <c r="E7093" s="9">
        <v>44972.208333333336</v>
      </c>
      <c r="F7093" s="9">
        <v>44972.208333333336</v>
      </c>
      <c r="G7093" s="9">
        <v>45085.756712962961</v>
      </c>
    </row>
    <row r="7094" spans="1:7" x14ac:dyDescent="0.25">
      <c r="A7094" t="s">
        <v>2887</v>
      </c>
      <c r="B7094" t="s">
        <v>3016</v>
      </c>
      <c r="C7094">
        <v>1</v>
      </c>
      <c r="D7094">
        <v>1</v>
      </c>
      <c r="E7094" s="9">
        <v>44972.208333333336</v>
      </c>
      <c r="F7094" s="9">
        <v>44972.208333333336</v>
      </c>
      <c r="G7094" s="9">
        <v>45085.756712962961</v>
      </c>
    </row>
    <row r="7095" spans="1:7" x14ac:dyDescent="0.25">
      <c r="A7095" t="s">
        <v>2888</v>
      </c>
      <c r="B7095" t="s">
        <v>3016</v>
      </c>
      <c r="C7095">
        <v>1</v>
      </c>
      <c r="D7095">
        <v>1</v>
      </c>
      <c r="E7095" s="9">
        <v>44972.208333333336</v>
      </c>
      <c r="F7095" s="9">
        <v>44972.208333333336</v>
      </c>
      <c r="G7095" s="9">
        <v>45085.756712962961</v>
      </c>
    </row>
    <row r="7096" spans="1:7" x14ac:dyDescent="0.25">
      <c r="A7096" t="s">
        <v>2891</v>
      </c>
      <c r="B7096" t="s">
        <v>3016</v>
      </c>
      <c r="C7096">
        <v>1</v>
      </c>
      <c r="D7096">
        <v>1</v>
      </c>
      <c r="E7096" s="9">
        <v>44972.208333333336</v>
      </c>
      <c r="F7096" s="9">
        <v>44972.208333333336</v>
      </c>
      <c r="G7096" s="9">
        <v>45085.756712962961</v>
      </c>
    </row>
    <row r="7097" spans="1:7" x14ac:dyDescent="0.25">
      <c r="A7097" t="s">
        <v>2892</v>
      </c>
      <c r="B7097" t="s">
        <v>3016</v>
      </c>
      <c r="C7097">
        <v>1</v>
      </c>
      <c r="D7097">
        <v>1</v>
      </c>
      <c r="E7097" s="9">
        <v>44972.208333333336</v>
      </c>
      <c r="F7097" s="9">
        <v>44972.208333333336</v>
      </c>
      <c r="G7097" s="9">
        <v>45085.756724537037</v>
      </c>
    </row>
    <row r="7098" spans="1:7" x14ac:dyDescent="0.25">
      <c r="A7098" t="s">
        <v>2893</v>
      </c>
      <c r="B7098" t="s">
        <v>3016</v>
      </c>
      <c r="C7098">
        <v>1</v>
      </c>
      <c r="D7098">
        <v>1</v>
      </c>
      <c r="E7098" s="9">
        <v>44972.208333333336</v>
      </c>
      <c r="F7098" s="9">
        <v>44972.208333333336</v>
      </c>
      <c r="G7098" s="9">
        <v>45085.756724537037</v>
      </c>
    </row>
    <row r="7099" spans="1:7" x14ac:dyDescent="0.25">
      <c r="A7099" t="s">
        <v>2894</v>
      </c>
      <c r="B7099" t="s">
        <v>3016</v>
      </c>
      <c r="C7099">
        <v>1</v>
      </c>
      <c r="D7099">
        <v>1</v>
      </c>
      <c r="E7099" s="9">
        <v>44972.208333333336</v>
      </c>
      <c r="F7099" s="9">
        <v>44972.208333333336</v>
      </c>
      <c r="G7099" s="9">
        <v>45085.756724537037</v>
      </c>
    </row>
    <row r="7100" spans="1:7" x14ac:dyDescent="0.25">
      <c r="A7100" t="s">
        <v>2897</v>
      </c>
      <c r="B7100" t="s">
        <v>3016</v>
      </c>
      <c r="C7100">
        <v>1</v>
      </c>
      <c r="D7100">
        <v>1</v>
      </c>
      <c r="E7100" s="9">
        <v>44972.208333333336</v>
      </c>
      <c r="F7100" s="9">
        <v>44972.208333333336</v>
      </c>
      <c r="G7100" s="9">
        <v>45085.756724537037</v>
      </c>
    </row>
    <row r="7101" spans="1:7" x14ac:dyDescent="0.25">
      <c r="A7101" t="s">
        <v>2898</v>
      </c>
      <c r="B7101" t="s">
        <v>3016</v>
      </c>
      <c r="C7101">
        <v>1</v>
      </c>
      <c r="D7101">
        <v>1</v>
      </c>
      <c r="E7101" s="9">
        <v>44972.208333333336</v>
      </c>
      <c r="F7101" s="9">
        <v>44972.208333333336</v>
      </c>
      <c r="G7101" s="9">
        <v>45085.756724537037</v>
      </c>
    </row>
    <row r="7102" spans="1:7" x14ac:dyDescent="0.25">
      <c r="A7102" t="s">
        <v>5485</v>
      </c>
      <c r="B7102" t="s">
        <v>2701</v>
      </c>
      <c r="C7102">
        <v>1</v>
      </c>
      <c r="D7102">
        <v>1</v>
      </c>
      <c r="E7102" s="9">
        <v>44970.208333333336</v>
      </c>
      <c r="F7102" s="9">
        <v>44970.208333333336</v>
      </c>
      <c r="G7102" s="9">
        <v>45085.756736111114</v>
      </c>
    </row>
    <row r="7103" spans="1:7" x14ac:dyDescent="0.25">
      <c r="A7103" t="s">
        <v>2513</v>
      </c>
      <c r="B7103" t="s">
        <v>3013</v>
      </c>
      <c r="C7103">
        <v>1</v>
      </c>
      <c r="D7103">
        <v>1</v>
      </c>
      <c r="E7103" s="9">
        <v>44970.208333333336</v>
      </c>
      <c r="F7103" s="9">
        <v>44970.208333333336</v>
      </c>
      <c r="G7103" s="9">
        <v>45085.756736111114</v>
      </c>
    </row>
    <row r="7104" spans="1:7" x14ac:dyDescent="0.25">
      <c r="A7104" t="s">
        <v>2514</v>
      </c>
      <c r="B7104" t="s">
        <v>3013</v>
      </c>
      <c r="C7104">
        <v>1</v>
      </c>
      <c r="D7104">
        <v>1</v>
      </c>
      <c r="E7104" s="9">
        <v>44970.208333333336</v>
      </c>
      <c r="F7104" s="9">
        <v>44970.208333333336</v>
      </c>
      <c r="G7104" s="9">
        <v>45085.756736111114</v>
      </c>
    </row>
    <row r="7105" spans="1:7" x14ac:dyDescent="0.25">
      <c r="A7105" t="s">
        <v>2518</v>
      </c>
      <c r="B7105" t="s">
        <v>3013</v>
      </c>
      <c r="C7105">
        <v>1</v>
      </c>
      <c r="D7105">
        <v>1</v>
      </c>
      <c r="E7105" s="9">
        <v>44970.208333333336</v>
      </c>
      <c r="F7105" s="9">
        <v>44970.208333333336</v>
      </c>
      <c r="G7105" s="9">
        <v>45085.756736111114</v>
      </c>
    </row>
    <row r="7106" spans="1:7" x14ac:dyDescent="0.25">
      <c r="A7106" t="s">
        <v>2522</v>
      </c>
      <c r="B7106" t="s">
        <v>3013</v>
      </c>
      <c r="C7106">
        <v>1</v>
      </c>
      <c r="D7106">
        <v>1</v>
      </c>
      <c r="E7106" s="9">
        <v>44970.208333333336</v>
      </c>
      <c r="F7106" s="9">
        <v>44970.208333333336</v>
      </c>
      <c r="G7106" s="9">
        <v>45085.756736111114</v>
      </c>
    </row>
    <row r="7107" spans="1:7" x14ac:dyDescent="0.25">
      <c r="A7107" t="s">
        <v>2554</v>
      </c>
      <c r="B7107" t="s">
        <v>3013</v>
      </c>
      <c r="C7107">
        <v>1</v>
      </c>
      <c r="D7107">
        <v>1</v>
      </c>
      <c r="E7107" s="9">
        <v>44970.208333333336</v>
      </c>
      <c r="F7107" s="9">
        <v>44970.208333333336</v>
      </c>
      <c r="G7107" s="9">
        <v>45085.756747685184</v>
      </c>
    </row>
    <row r="7108" spans="1:7" x14ac:dyDescent="0.25">
      <c r="A7108" t="s">
        <v>2555</v>
      </c>
      <c r="B7108" t="s">
        <v>3013</v>
      </c>
      <c r="C7108">
        <v>1</v>
      </c>
      <c r="D7108">
        <v>1</v>
      </c>
      <c r="E7108" s="9">
        <v>44970.208333333336</v>
      </c>
      <c r="F7108" s="9">
        <v>44970.208333333336</v>
      </c>
      <c r="G7108" s="9">
        <v>45085.756747685184</v>
      </c>
    </row>
    <row r="7109" spans="1:7" x14ac:dyDescent="0.25">
      <c r="A7109" t="s">
        <v>2556</v>
      </c>
      <c r="B7109" t="s">
        <v>3013</v>
      </c>
      <c r="C7109">
        <v>1</v>
      </c>
      <c r="D7109">
        <v>1</v>
      </c>
      <c r="E7109" s="9">
        <v>44970.208333333336</v>
      </c>
      <c r="F7109" s="9">
        <v>44970.208333333336</v>
      </c>
      <c r="G7109" s="9">
        <v>45085.756747685184</v>
      </c>
    </row>
    <row r="7110" spans="1:7" x14ac:dyDescent="0.25">
      <c r="A7110" t="s">
        <v>2557</v>
      </c>
      <c r="B7110" t="s">
        <v>3013</v>
      </c>
      <c r="C7110">
        <v>1</v>
      </c>
      <c r="D7110">
        <v>1</v>
      </c>
      <c r="E7110" s="9">
        <v>44970.208333333336</v>
      </c>
      <c r="F7110" s="9">
        <v>44970.208333333336</v>
      </c>
      <c r="G7110" s="9">
        <v>45085.756747685184</v>
      </c>
    </row>
    <row r="7111" spans="1:7" x14ac:dyDescent="0.25">
      <c r="A7111" t="s">
        <v>2558</v>
      </c>
      <c r="B7111" t="s">
        <v>3013</v>
      </c>
      <c r="C7111">
        <v>1</v>
      </c>
      <c r="D7111">
        <v>1</v>
      </c>
      <c r="E7111" s="9">
        <v>44970.208333333336</v>
      </c>
      <c r="F7111" s="9">
        <v>44970.208333333336</v>
      </c>
      <c r="G7111" s="9">
        <v>45085.756747685184</v>
      </c>
    </row>
    <row r="7112" spans="1:7" x14ac:dyDescent="0.25">
      <c r="A7112" t="s">
        <v>2560</v>
      </c>
      <c r="B7112" t="s">
        <v>3013</v>
      </c>
      <c r="C7112">
        <v>1</v>
      </c>
      <c r="D7112">
        <v>1</v>
      </c>
      <c r="E7112" s="9">
        <v>44970.208333333336</v>
      </c>
      <c r="F7112" s="9">
        <v>44970.208333333336</v>
      </c>
      <c r="G7112" s="9">
        <v>45085.756747685184</v>
      </c>
    </row>
    <row r="7113" spans="1:7" x14ac:dyDescent="0.25">
      <c r="A7113" t="s">
        <v>2561</v>
      </c>
      <c r="B7113" t="s">
        <v>3013</v>
      </c>
      <c r="C7113">
        <v>1</v>
      </c>
      <c r="D7113">
        <v>1</v>
      </c>
      <c r="E7113" s="9">
        <v>44970.208333333336</v>
      </c>
      <c r="F7113" s="9">
        <v>44970.208333333336</v>
      </c>
      <c r="G7113" s="9">
        <v>45085.756747685184</v>
      </c>
    </row>
    <row r="7114" spans="1:7" x14ac:dyDescent="0.25">
      <c r="A7114" t="s">
        <v>2562</v>
      </c>
      <c r="B7114" t="s">
        <v>3013</v>
      </c>
      <c r="C7114">
        <v>1</v>
      </c>
      <c r="D7114">
        <v>1</v>
      </c>
      <c r="E7114" s="9">
        <v>44970.208333333336</v>
      </c>
      <c r="F7114" s="9">
        <v>44970.208333333336</v>
      </c>
      <c r="G7114" s="9">
        <v>45085.75675925926</v>
      </c>
    </row>
    <row r="7115" spans="1:7" x14ac:dyDescent="0.25">
      <c r="A7115" t="s">
        <v>2563</v>
      </c>
      <c r="B7115" t="s">
        <v>3013</v>
      </c>
      <c r="C7115">
        <v>1</v>
      </c>
      <c r="D7115">
        <v>1</v>
      </c>
      <c r="E7115" s="9">
        <v>44970.208333333336</v>
      </c>
      <c r="F7115" s="9">
        <v>44970.208333333336</v>
      </c>
      <c r="G7115" s="9">
        <v>45085.75675925926</v>
      </c>
    </row>
    <row r="7116" spans="1:7" x14ac:dyDescent="0.25">
      <c r="A7116" t="s">
        <v>2565</v>
      </c>
      <c r="B7116" t="s">
        <v>3013</v>
      </c>
      <c r="C7116">
        <v>1</v>
      </c>
      <c r="D7116">
        <v>1</v>
      </c>
      <c r="E7116" s="9">
        <v>44970.208333333336</v>
      </c>
      <c r="F7116" s="9">
        <v>44970.208333333336</v>
      </c>
      <c r="G7116" s="9">
        <v>45085.75675925926</v>
      </c>
    </row>
    <row r="7117" spans="1:7" x14ac:dyDescent="0.25">
      <c r="A7117" t="s">
        <v>2566</v>
      </c>
      <c r="B7117" t="s">
        <v>3013</v>
      </c>
      <c r="C7117">
        <v>1</v>
      </c>
      <c r="D7117">
        <v>1</v>
      </c>
      <c r="E7117" s="9">
        <v>44970.208333333336</v>
      </c>
      <c r="F7117" s="9">
        <v>44970.208333333336</v>
      </c>
      <c r="G7117" s="9">
        <v>45085.75675925926</v>
      </c>
    </row>
    <row r="7118" spans="1:7" x14ac:dyDescent="0.25">
      <c r="A7118" t="s">
        <v>2567</v>
      </c>
      <c r="B7118" t="s">
        <v>3013</v>
      </c>
      <c r="C7118">
        <v>1</v>
      </c>
      <c r="D7118">
        <v>1</v>
      </c>
      <c r="E7118" s="9">
        <v>44970.208333333336</v>
      </c>
      <c r="F7118" s="9">
        <v>44970.208333333336</v>
      </c>
      <c r="G7118" s="9">
        <v>45085.75675925926</v>
      </c>
    </row>
    <row r="7119" spans="1:7" x14ac:dyDescent="0.25">
      <c r="A7119" t="s">
        <v>2568</v>
      </c>
      <c r="B7119" t="s">
        <v>3013</v>
      </c>
      <c r="C7119">
        <v>1</v>
      </c>
      <c r="D7119">
        <v>1</v>
      </c>
      <c r="E7119" s="9">
        <v>44970.208333333336</v>
      </c>
      <c r="F7119" s="9">
        <v>44970.208333333336</v>
      </c>
      <c r="G7119" s="9">
        <v>45085.75675925926</v>
      </c>
    </row>
    <row r="7120" spans="1:7" x14ac:dyDescent="0.25">
      <c r="A7120" t="s">
        <v>2570</v>
      </c>
      <c r="B7120" t="s">
        <v>3013</v>
      </c>
      <c r="C7120">
        <v>1</v>
      </c>
      <c r="D7120">
        <v>1</v>
      </c>
      <c r="E7120" s="9">
        <v>44970.208333333336</v>
      </c>
      <c r="F7120" s="9">
        <v>44970.208333333336</v>
      </c>
      <c r="G7120" s="9">
        <v>45085.75675925926</v>
      </c>
    </row>
    <row r="7121" spans="1:7" x14ac:dyDescent="0.25">
      <c r="A7121" t="s">
        <v>2571</v>
      </c>
      <c r="B7121" t="s">
        <v>3013</v>
      </c>
      <c r="C7121">
        <v>1</v>
      </c>
      <c r="D7121">
        <v>1</v>
      </c>
      <c r="E7121" s="9">
        <v>44970.208333333336</v>
      </c>
      <c r="F7121" s="9">
        <v>44970.208333333336</v>
      </c>
      <c r="G7121" s="9">
        <v>45085.75677083333</v>
      </c>
    </row>
    <row r="7122" spans="1:7" x14ac:dyDescent="0.25">
      <c r="A7122" t="s">
        <v>2572</v>
      </c>
      <c r="B7122" t="s">
        <v>3013</v>
      </c>
      <c r="C7122">
        <v>1</v>
      </c>
      <c r="D7122">
        <v>1</v>
      </c>
      <c r="E7122" s="9">
        <v>44970.208333333336</v>
      </c>
      <c r="F7122" s="9">
        <v>44970.208333333336</v>
      </c>
      <c r="G7122" s="9">
        <v>45085.75677083333</v>
      </c>
    </row>
    <row r="7123" spans="1:7" x14ac:dyDescent="0.25">
      <c r="A7123" t="s">
        <v>2573</v>
      </c>
      <c r="B7123" t="s">
        <v>3013</v>
      </c>
      <c r="C7123">
        <v>1</v>
      </c>
      <c r="D7123">
        <v>1</v>
      </c>
      <c r="E7123" s="9">
        <v>44970.208333333336</v>
      </c>
      <c r="F7123" s="9">
        <v>44970.208333333336</v>
      </c>
      <c r="G7123" s="9">
        <v>45085.75677083333</v>
      </c>
    </row>
    <row r="7124" spans="1:7" x14ac:dyDescent="0.25">
      <c r="A7124" t="s">
        <v>2579</v>
      </c>
      <c r="B7124" t="s">
        <v>3013</v>
      </c>
      <c r="C7124">
        <v>1</v>
      </c>
      <c r="D7124">
        <v>1</v>
      </c>
      <c r="E7124" s="9">
        <v>44970.208333333336</v>
      </c>
      <c r="F7124" s="9">
        <v>44970.208333333336</v>
      </c>
      <c r="G7124" s="9">
        <v>45085.75677083333</v>
      </c>
    </row>
    <row r="7125" spans="1:7" x14ac:dyDescent="0.25">
      <c r="A7125" t="s">
        <v>2580</v>
      </c>
      <c r="B7125" t="s">
        <v>3013</v>
      </c>
      <c r="C7125">
        <v>1</v>
      </c>
      <c r="D7125">
        <v>1</v>
      </c>
      <c r="E7125" s="9">
        <v>44970.208333333336</v>
      </c>
      <c r="F7125" s="9">
        <v>44970.208333333336</v>
      </c>
      <c r="G7125" s="9">
        <v>45085.75677083333</v>
      </c>
    </row>
    <row r="7126" spans="1:7" x14ac:dyDescent="0.25">
      <c r="A7126" t="s">
        <v>2581</v>
      </c>
      <c r="B7126" t="s">
        <v>3013</v>
      </c>
      <c r="C7126">
        <v>1</v>
      </c>
      <c r="D7126">
        <v>1</v>
      </c>
      <c r="E7126" s="9">
        <v>44970.208333333336</v>
      </c>
      <c r="F7126" s="9">
        <v>44970.208333333336</v>
      </c>
      <c r="G7126" s="9">
        <v>45085.756782407407</v>
      </c>
    </row>
    <row r="7127" spans="1:7" x14ac:dyDescent="0.25">
      <c r="A7127" t="s">
        <v>2582</v>
      </c>
      <c r="B7127" t="s">
        <v>3013</v>
      </c>
      <c r="C7127">
        <v>1</v>
      </c>
      <c r="D7127">
        <v>1</v>
      </c>
      <c r="E7127" s="9">
        <v>44970.208333333336</v>
      </c>
      <c r="F7127" s="9">
        <v>44970.208333333336</v>
      </c>
      <c r="G7127" s="9">
        <v>45085.756782407407</v>
      </c>
    </row>
    <row r="7128" spans="1:7" x14ac:dyDescent="0.25">
      <c r="A7128" t="s">
        <v>2583</v>
      </c>
      <c r="B7128" t="s">
        <v>3013</v>
      </c>
      <c r="C7128">
        <v>1</v>
      </c>
      <c r="D7128">
        <v>1</v>
      </c>
      <c r="E7128" s="9">
        <v>44970.208333333336</v>
      </c>
      <c r="F7128" s="9">
        <v>44970.208333333336</v>
      </c>
      <c r="G7128" s="9">
        <v>45085.756782407407</v>
      </c>
    </row>
    <row r="7129" spans="1:7" x14ac:dyDescent="0.25">
      <c r="A7129" t="s">
        <v>2586</v>
      </c>
      <c r="B7129" t="s">
        <v>3013</v>
      </c>
      <c r="C7129">
        <v>1</v>
      </c>
      <c r="D7129">
        <v>1</v>
      </c>
      <c r="E7129" s="9">
        <v>44970.208333333336</v>
      </c>
      <c r="F7129" s="9">
        <v>44970.208333333336</v>
      </c>
      <c r="G7129" s="9">
        <v>45085.756782407407</v>
      </c>
    </row>
    <row r="7130" spans="1:7" x14ac:dyDescent="0.25">
      <c r="A7130" t="s">
        <v>2588</v>
      </c>
      <c r="B7130" t="s">
        <v>3013</v>
      </c>
      <c r="C7130">
        <v>1</v>
      </c>
      <c r="D7130">
        <v>1</v>
      </c>
      <c r="E7130" s="9">
        <v>44970.208333333336</v>
      </c>
      <c r="F7130" s="9">
        <v>44970.208333333336</v>
      </c>
      <c r="G7130" s="9">
        <v>45085.756782407407</v>
      </c>
    </row>
    <row r="7131" spans="1:7" x14ac:dyDescent="0.25">
      <c r="A7131" t="s">
        <v>2589</v>
      </c>
      <c r="B7131" t="s">
        <v>3013</v>
      </c>
      <c r="C7131">
        <v>1</v>
      </c>
      <c r="D7131">
        <v>1</v>
      </c>
      <c r="E7131" s="9">
        <v>44970.208333333336</v>
      </c>
      <c r="F7131" s="9">
        <v>44970.208333333336</v>
      </c>
      <c r="G7131" s="9">
        <v>45085.756782407407</v>
      </c>
    </row>
    <row r="7132" spans="1:7" x14ac:dyDescent="0.25">
      <c r="A7132" t="s">
        <v>2590</v>
      </c>
      <c r="B7132" t="s">
        <v>3013</v>
      </c>
      <c r="C7132">
        <v>1</v>
      </c>
      <c r="D7132">
        <v>1</v>
      </c>
      <c r="E7132" s="9">
        <v>44970.208333333336</v>
      </c>
      <c r="F7132" s="9">
        <v>44970.208333333336</v>
      </c>
      <c r="G7132" s="9">
        <v>45085.756793981483</v>
      </c>
    </row>
    <row r="7133" spans="1:7" x14ac:dyDescent="0.25">
      <c r="A7133" t="s">
        <v>2591</v>
      </c>
      <c r="B7133" t="s">
        <v>3013</v>
      </c>
      <c r="C7133">
        <v>1</v>
      </c>
      <c r="D7133">
        <v>1</v>
      </c>
      <c r="E7133" s="9">
        <v>44970.208333333336</v>
      </c>
      <c r="F7133" s="9">
        <v>44970.208333333336</v>
      </c>
      <c r="G7133" s="9">
        <v>45085.756793981483</v>
      </c>
    </row>
    <row r="7134" spans="1:7" x14ac:dyDescent="0.25">
      <c r="A7134" t="s">
        <v>2592</v>
      </c>
      <c r="B7134" t="s">
        <v>3013</v>
      </c>
      <c r="C7134">
        <v>1</v>
      </c>
      <c r="D7134">
        <v>1</v>
      </c>
      <c r="E7134" s="9">
        <v>44970.208333333336</v>
      </c>
      <c r="F7134" s="9">
        <v>44970.208333333336</v>
      </c>
      <c r="G7134" s="9">
        <v>45085.756793981483</v>
      </c>
    </row>
    <row r="7135" spans="1:7" x14ac:dyDescent="0.25">
      <c r="A7135" t="s">
        <v>2593</v>
      </c>
      <c r="B7135" t="s">
        <v>3013</v>
      </c>
      <c r="C7135">
        <v>1</v>
      </c>
      <c r="D7135">
        <v>1</v>
      </c>
      <c r="E7135" s="9">
        <v>44970.208333333336</v>
      </c>
      <c r="F7135" s="9">
        <v>44970.208333333336</v>
      </c>
      <c r="G7135" s="9">
        <v>45085.756793981483</v>
      </c>
    </row>
    <row r="7136" spans="1:7" x14ac:dyDescent="0.25">
      <c r="A7136" t="s">
        <v>2595</v>
      </c>
      <c r="B7136" t="s">
        <v>3013</v>
      </c>
      <c r="C7136">
        <v>1</v>
      </c>
      <c r="D7136">
        <v>1</v>
      </c>
      <c r="E7136" s="9">
        <v>44970.208333333336</v>
      </c>
      <c r="F7136" s="9">
        <v>44970.208333333336</v>
      </c>
      <c r="G7136" s="9">
        <v>45085.756793981483</v>
      </c>
    </row>
    <row r="7137" spans="1:7" x14ac:dyDescent="0.25">
      <c r="A7137" t="s">
        <v>2596</v>
      </c>
      <c r="B7137" t="s">
        <v>3013</v>
      </c>
      <c r="C7137">
        <v>1</v>
      </c>
      <c r="D7137">
        <v>1</v>
      </c>
      <c r="E7137" s="9">
        <v>44970.208333333336</v>
      </c>
      <c r="F7137" s="9">
        <v>44970.208333333336</v>
      </c>
      <c r="G7137" s="9">
        <v>45085.756793981483</v>
      </c>
    </row>
    <row r="7138" spans="1:7" x14ac:dyDescent="0.25">
      <c r="A7138" t="s">
        <v>2598</v>
      </c>
      <c r="B7138" t="s">
        <v>3013</v>
      </c>
      <c r="C7138">
        <v>1</v>
      </c>
      <c r="D7138">
        <v>1</v>
      </c>
      <c r="E7138" s="9">
        <v>44970.208333333336</v>
      </c>
      <c r="F7138" s="9">
        <v>44970.208333333336</v>
      </c>
      <c r="G7138" s="9">
        <v>45085.756793981483</v>
      </c>
    </row>
    <row r="7139" spans="1:7" x14ac:dyDescent="0.25">
      <c r="A7139" t="s">
        <v>2600</v>
      </c>
      <c r="B7139" t="s">
        <v>3013</v>
      </c>
      <c r="C7139">
        <v>1</v>
      </c>
      <c r="D7139">
        <v>1</v>
      </c>
      <c r="E7139" s="9">
        <v>44970.208333333336</v>
      </c>
      <c r="F7139" s="9">
        <v>44970.208333333336</v>
      </c>
      <c r="G7139" s="9">
        <v>45085.756793981483</v>
      </c>
    </row>
    <row r="7140" spans="1:7" x14ac:dyDescent="0.25">
      <c r="A7140" t="s">
        <v>2603</v>
      </c>
      <c r="B7140" t="s">
        <v>3013</v>
      </c>
      <c r="C7140">
        <v>1</v>
      </c>
      <c r="D7140">
        <v>1</v>
      </c>
      <c r="E7140" s="9">
        <v>44970.208333333336</v>
      </c>
      <c r="F7140" s="9">
        <v>44970.208333333336</v>
      </c>
      <c r="G7140" s="9">
        <v>45085.756805555553</v>
      </c>
    </row>
    <row r="7141" spans="1:7" x14ac:dyDescent="0.25">
      <c r="A7141" t="s">
        <v>2605</v>
      </c>
      <c r="B7141" t="s">
        <v>3013</v>
      </c>
      <c r="C7141">
        <v>1</v>
      </c>
      <c r="D7141">
        <v>1</v>
      </c>
      <c r="E7141" s="9">
        <v>44970.208333333336</v>
      </c>
      <c r="F7141" s="9">
        <v>44970.208333333336</v>
      </c>
      <c r="G7141" s="9">
        <v>45085.756805555553</v>
      </c>
    </row>
    <row r="7142" spans="1:7" x14ac:dyDescent="0.25">
      <c r="A7142" t="s">
        <v>2683</v>
      </c>
      <c r="B7142" t="s">
        <v>3013</v>
      </c>
      <c r="C7142">
        <v>1</v>
      </c>
      <c r="D7142">
        <v>1</v>
      </c>
      <c r="E7142" s="9">
        <v>44970.208333333336</v>
      </c>
      <c r="F7142" s="9">
        <v>44970.208333333336</v>
      </c>
      <c r="G7142" s="9">
        <v>45085.756805555553</v>
      </c>
    </row>
    <row r="7143" spans="1:7" x14ac:dyDescent="0.25">
      <c r="A7143" t="s">
        <v>2684</v>
      </c>
      <c r="B7143" t="s">
        <v>3015</v>
      </c>
      <c r="C7143">
        <v>1</v>
      </c>
      <c r="D7143">
        <v>1</v>
      </c>
      <c r="E7143" s="9">
        <v>44967.208333333336</v>
      </c>
      <c r="F7143" s="9">
        <v>44967.208333333336</v>
      </c>
      <c r="G7143" s="9">
        <v>45085.756805555553</v>
      </c>
    </row>
    <row r="7144" spans="1:7" x14ac:dyDescent="0.25">
      <c r="A7144" t="s">
        <v>2688</v>
      </c>
      <c r="B7144" t="s">
        <v>3015</v>
      </c>
      <c r="C7144">
        <v>1</v>
      </c>
      <c r="D7144">
        <v>1</v>
      </c>
      <c r="E7144" s="9">
        <v>44967.208333333336</v>
      </c>
      <c r="F7144" s="9">
        <v>44967.208333333336</v>
      </c>
      <c r="G7144" s="9">
        <v>45085.756805555553</v>
      </c>
    </row>
    <row r="7145" spans="1:7" x14ac:dyDescent="0.25">
      <c r="A7145" t="s">
        <v>2690</v>
      </c>
      <c r="B7145" t="s">
        <v>3015</v>
      </c>
      <c r="C7145">
        <v>1</v>
      </c>
      <c r="D7145">
        <v>1</v>
      </c>
      <c r="E7145" s="9">
        <v>44967.208333333336</v>
      </c>
      <c r="F7145" s="9">
        <v>44967.208333333336</v>
      </c>
      <c r="G7145" s="9">
        <v>45085.756805555553</v>
      </c>
    </row>
    <row r="7146" spans="1:7" x14ac:dyDescent="0.25">
      <c r="A7146" t="s">
        <v>2691</v>
      </c>
      <c r="B7146" t="s">
        <v>3015</v>
      </c>
      <c r="C7146">
        <v>1</v>
      </c>
      <c r="D7146">
        <v>1</v>
      </c>
      <c r="E7146" s="9">
        <v>44967.208333333336</v>
      </c>
      <c r="F7146" s="9">
        <v>44967.208333333336</v>
      </c>
      <c r="G7146" s="9">
        <v>45085.756805555553</v>
      </c>
    </row>
    <row r="7147" spans="1:7" x14ac:dyDescent="0.25">
      <c r="A7147" t="s">
        <v>2576</v>
      </c>
      <c r="B7147" t="s">
        <v>3015</v>
      </c>
      <c r="C7147">
        <v>1</v>
      </c>
      <c r="D7147">
        <v>1</v>
      </c>
      <c r="E7147" s="9">
        <v>44967.208333333336</v>
      </c>
      <c r="F7147" s="9">
        <v>44967.208333333336</v>
      </c>
      <c r="G7147" s="9">
        <v>45085.75681712963</v>
      </c>
    </row>
    <row r="7148" spans="1:7" x14ac:dyDescent="0.25">
      <c r="A7148" t="s">
        <v>2698</v>
      </c>
      <c r="B7148" t="s">
        <v>3015</v>
      </c>
      <c r="C7148">
        <v>1</v>
      </c>
      <c r="D7148">
        <v>1</v>
      </c>
      <c r="E7148" s="9">
        <v>44967.208333333336</v>
      </c>
      <c r="F7148" s="9">
        <v>44967.208333333336</v>
      </c>
      <c r="G7148" s="9">
        <v>45085.75681712963</v>
      </c>
    </row>
    <row r="7149" spans="1:7" x14ac:dyDescent="0.25">
      <c r="A7149" t="s">
        <v>5485</v>
      </c>
      <c r="B7149" t="s">
        <v>2466</v>
      </c>
      <c r="C7149">
        <v>1</v>
      </c>
      <c r="D7149">
        <v>1</v>
      </c>
      <c r="E7149" s="9">
        <v>44960.208333333336</v>
      </c>
      <c r="F7149" s="9">
        <v>44960.208333333336</v>
      </c>
      <c r="G7149" s="9">
        <v>45085.75681712963</v>
      </c>
    </row>
    <row r="7150" spans="1:7" x14ac:dyDescent="0.25">
      <c r="A7150" t="s">
        <v>5614</v>
      </c>
      <c r="B7150" t="s">
        <v>2139</v>
      </c>
      <c r="C7150">
        <v>1</v>
      </c>
      <c r="D7150">
        <v>1</v>
      </c>
      <c r="E7150" s="9">
        <v>44959.208333333336</v>
      </c>
      <c r="F7150" s="9">
        <v>44959.208333333336</v>
      </c>
      <c r="G7150" s="9">
        <v>45085.75681712963</v>
      </c>
    </row>
    <row r="7151" spans="1:7" x14ac:dyDescent="0.25">
      <c r="A7151" t="s">
        <v>5615</v>
      </c>
      <c r="B7151" t="s">
        <v>2139</v>
      </c>
      <c r="C7151">
        <v>1</v>
      </c>
      <c r="D7151">
        <v>1</v>
      </c>
      <c r="E7151" s="9">
        <v>44959.208333333336</v>
      </c>
      <c r="F7151" s="9">
        <v>44959.208333333336</v>
      </c>
      <c r="G7151" s="9">
        <v>45085.75681712963</v>
      </c>
    </row>
    <row r="7152" spans="1:7" x14ac:dyDescent="0.25">
      <c r="A7152" t="s">
        <v>5612</v>
      </c>
      <c r="B7152" t="s">
        <v>2139</v>
      </c>
      <c r="C7152">
        <v>1</v>
      </c>
      <c r="D7152">
        <v>1</v>
      </c>
      <c r="E7152" s="9">
        <v>44959.208333333336</v>
      </c>
      <c r="F7152" s="9">
        <v>44959.208333333336</v>
      </c>
      <c r="G7152" s="9">
        <v>45085.75681712963</v>
      </c>
    </row>
    <row r="7153" spans="1:7" x14ac:dyDescent="0.25">
      <c r="A7153" t="s">
        <v>5613</v>
      </c>
      <c r="B7153" t="s">
        <v>2139</v>
      </c>
      <c r="C7153">
        <v>1</v>
      </c>
      <c r="D7153">
        <v>1</v>
      </c>
      <c r="E7153" s="9">
        <v>44959.208333333336</v>
      </c>
      <c r="F7153" s="9">
        <v>44959.208333333336</v>
      </c>
      <c r="G7153" s="9">
        <v>45085.756828703707</v>
      </c>
    </row>
    <row r="7154" spans="1:7" x14ac:dyDescent="0.25">
      <c r="A7154" t="s">
        <v>5485</v>
      </c>
      <c r="B7154" t="s">
        <v>2465</v>
      </c>
      <c r="C7154">
        <v>1</v>
      </c>
      <c r="D7154">
        <v>1</v>
      </c>
      <c r="E7154" s="9">
        <v>44959.208333333336</v>
      </c>
      <c r="F7154" s="9">
        <v>44959.208333333336</v>
      </c>
      <c r="G7154" s="9">
        <v>45085.756828703707</v>
      </c>
    </row>
    <row r="7155" spans="1:7" x14ac:dyDescent="0.25">
      <c r="A7155" t="s">
        <v>5660</v>
      </c>
      <c r="B7155" t="s">
        <v>2702</v>
      </c>
      <c r="C7155">
        <v>1</v>
      </c>
      <c r="D7155">
        <v>1</v>
      </c>
      <c r="E7155" s="9">
        <v>44958.208333333336</v>
      </c>
      <c r="F7155" s="9">
        <v>44958.208333333336</v>
      </c>
      <c r="G7155" s="9">
        <v>45085.756828703707</v>
      </c>
    </row>
    <row r="7156" spans="1:7" x14ac:dyDescent="0.25">
      <c r="A7156" t="s">
        <v>243</v>
      </c>
      <c r="B7156" t="s">
        <v>1886</v>
      </c>
      <c r="C7156">
        <v>1</v>
      </c>
      <c r="D7156">
        <v>0</v>
      </c>
      <c r="E7156" s="9"/>
      <c r="F7156" s="9"/>
      <c r="G7156" s="9">
        <v>45085.853043981479</v>
      </c>
    </row>
    <row r="7157" spans="1:7" x14ac:dyDescent="0.25">
      <c r="A7157" t="s">
        <v>182</v>
      </c>
      <c r="B7157" t="s">
        <v>1817</v>
      </c>
      <c r="C7157">
        <v>1</v>
      </c>
      <c r="D7157">
        <v>0</v>
      </c>
      <c r="E7157" s="9"/>
      <c r="F7157" s="9"/>
      <c r="G7157" s="9">
        <v>45085.908634259256</v>
      </c>
    </row>
    <row r="7158" spans="1:7" x14ac:dyDescent="0.25">
      <c r="A7158" t="s">
        <v>181</v>
      </c>
      <c r="B7158" t="s">
        <v>2219</v>
      </c>
      <c r="C7158">
        <v>1</v>
      </c>
      <c r="D7158">
        <v>0</v>
      </c>
      <c r="E7158" s="9"/>
      <c r="F7158" s="9"/>
      <c r="G7158" s="9">
        <v>45085.922337962962</v>
      </c>
    </row>
    <row r="7159" spans="1:7" x14ac:dyDescent="0.25">
      <c r="A7159" t="s">
        <v>181</v>
      </c>
      <c r="B7159" t="s">
        <v>1903</v>
      </c>
      <c r="C7159">
        <v>1</v>
      </c>
      <c r="D7159">
        <v>0</v>
      </c>
      <c r="E7159" s="9"/>
      <c r="F7159" s="9"/>
      <c r="G7159" s="9">
        <v>45085.922337962962</v>
      </c>
    </row>
    <row r="7160" spans="1:7" x14ac:dyDescent="0.25">
      <c r="A7160" t="s">
        <v>213</v>
      </c>
      <c r="B7160" t="s">
        <v>1817</v>
      </c>
      <c r="C7160">
        <v>1</v>
      </c>
      <c r="D7160">
        <v>0</v>
      </c>
      <c r="E7160" s="9"/>
      <c r="F7160" s="9"/>
      <c r="G7160" s="9">
        <v>45085.932326388887</v>
      </c>
    </row>
    <row r="7161" spans="1:7" x14ac:dyDescent="0.25">
      <c r="A7161" t="s">
        <v>213</v>
      </c>
      <c r="B7161" t="s">
        <v>1902</v>
      </c>
      <c r="C7161">
        <v>1</v>
      </c>
      <c r="D7161">
        <v>0</v>
      </c>
      <c r="E7161" s="9"/>
      <c r="F7161" s="9"/>
      <c r="G7161" s="9">
        <v>45085.932326388887</v>
      </c>
    </row>
    <row r="7162" spans="1:7" x14ac:dyDescent="0.25">
      <c r="A7162" t="s">
        <v>213</v>
      </c>
      <c r="B7162" t="s">
        <v>1925</v>
      </c>
      <c r="C7162">
        <v>1</v>
      </c>
      <c r="D7162">
        <v>0</v>
      </c>
      <c r="E7162" s="9"/>
      <c r="F7162" s="9"/>
      <c r="G7162" s="9">
        <v>45085.932326388887</v>
      </c>
    </row>
    <row r="7163" spans="1:7" x14ac:dyDescent="0.25">
      <c r="A7163" t="s">
        <v>183</v>
      </c>
      <c r="B7163" t="s">
        <v>2234</v>
      </c>
      <c r="C7163">
        <v>1</v>
      </c>
      <c r="D7163">
        <v>0</v>
      </c>
      <c r="E7163" s="9"/>
      <c r="F7163" s="9"/>
      <c r="G7163" s="9">
        <v>45085.93855324074</v>
      </c>
    </row>
    <row r="7164" spans="1:7" x14ac:dyDescent="0.25">
      <c r="A7164" t="s">
        <v>183</v>
      </c>
      <c r="B7164" t="s">
        <v>1900</v>
      </c>
      <c r="C7164">
        <v>1</v>
      </c>
      <c r="D7164">
        <v>0</v>
      </c>
      <c r="E7164" s="9"/>
      <c r="F7164" s="9"/>
      <c r="G7164" s="9">
        <v>45085.93855324074</v>
      </c>
    </row>
    <row r="7165" spans="1:7" x14ac:dyDescent="0.25">
      <c r="A7165" t="s">
        <v>274</v>
      </c>
      <c r="B7165" t="s">
        <v>1891</v>
      </c>
      <c r="C7165">
        <v>1</v>
      </c>
      <c r="D7165">
        <v>0</v>
      </c>
      <c r="E7165" s="9"/>
      <c r="F7165" s="9"/>
      <c r="G7165" s="9">
        <v>45085.941944444443</v>
      </c>
    </row>
    <row r="7166" spans="1:7" x14ac:dyDescent="0.25">
      <c r="A7166" t="s">
        <v>180</v>
      </c>
      <c r="B7166" t="s">
        <v>1884</v>
      </c>
      <c r="C7166">
        <v>1</v>
      </c>
      <c r="D7166">
        <v>0</v>
      </c>
      <c r="E7166" s="9"/>
      <c r="F7166" s="9"/>
      <c r="G7166" s="9">
        <v>45085.944479166668</v>
      </c>
    </row>
    <row r="7167" spans="1:7" x14ac:dyDescent="0.25">
      <c r="A7167" t="s">
        <v>180</v>
      </c>
      <c r="B7167" t="s">
        <v>1998</v>
      </c>
      <c r="C7167">
        <v>1</v>
      </c>
      <c r="D7167">
        <v>0</v>
      </c>
      <c r="E7167" s="9"/>
      <c r="F7167" s="9"/>
      <c r="G7167" s="9">
        <v>45085.944479166668</v>
      </c>
    </row>
    <row r="7168" spans="1:7" x14ac:dyDescent="0.25">
      <c r="A7168" t="s">
        <v>180</v>
      </c>
      <c r="B7168" t="s">
        <v>1886</v>
      </c>
      <c r="C7168">
        <v>1</v>
      </c>
      <c r="D7168">
        <v>0</v>
      </c>
      <c r="E7168" s="9"/>
      <c r="F7168" s="9"/>
      <c r="G7168" s="9">
        <v>45085.944479166668</v>
      </c>
    </row>
    <row r="7169" spans="1:7" x14ac:dyDescent="0.25">
      <c r="A7169" t="s">
        <v>180</v>
      </c>
      <c r="B7169" t="s">
        <v>1867</v>
      </c>
      <c r="C7169">
        <v>1</v>
      </c>
      <c r="D7169">
        <v>0</v>
      </c>
      <c r="E7169" s="9"/>
      <c r="F7169" s="9"/>
      <c r="G7169" s="9">
        <v>45085.944479166668</v>
      </c>
    </row>
    <row r="7170" spans="1:7" x14ac:dyDescent="0.25">
      <c r="A7170" t="s">
        <v>178</v>
      </c>
      <c r="B7170" t="s">
        <v>1900</v>
      </c>
      <c r="C7170">
        <v>1</v>
      </c>
      <c r="D7170">
        <v>0</v>
      </c>
      <c r="E7170" s="9"/>
      <c r="F7170" s="9"/>
      <c r="G7170" s="9">
        <v>45085.951539351852</v>
      </c>
    </row>
    <row r="7171" spans="1:7" x14ac:dyDescent="0.25">
      <c r="A7171" t="s">
        <v>184</v>
      </c>
      <c r="B7171" t="s">
        <v>1816</v>
      </c>
      <c r="C7171">
        <v>1</v>
      </c>
      <c r="D7171">
        <v>0</v>
      </c>
      <c r="E7171" s="9"/>
      <c r="F7171" s="9"/>
      <c r="G7171" s="9">
        <v>45085.95417824074</v>
      </c>
    </row>
    <row r="7172" spans="1:7" x14ac:dyDescent="0.25">
      <c r="A7172" t="s">
        <v>184</v>
      </c>
      <c r="B7172" t="s">
        <v>1893</v>
      </c>
      <c r="C7172">
        <v>1</v>
      </c>
      <c r="D7172">
        <v>0</v>
      </c>
      <c r="E7172" s="9"/>
      <c r="F7172" s="9"/>
      <c r="G7172" s="9">
        <v>45085.95417824074</v>
      </c>
    </row>
    <row r="7173" spans="1:7" x14ac:dyDescent="0.25">
      <c r="A7173" t="s">
        <v>207</v>
      </c>
      <c r="B7173" t="s">
        <v>1900</v>
      </c>
      <c r="C7173">
        <v>1</v>
      </c>
      <c r="D7173">
        <v>0</v>
      </c>
      <c r="E7173" s="9"/>
      <c r="F7173" s="9"/>
      <c r="G7173" s="9">
        <v>45085.968564814815</v>
      </c>
    </row>
    <row r="7174" spans="1:7" x14ac:dyDescent="0.25">
      <c r="A7174" t="s">
        <v>208</v>
      </c>
      <c r="B7174" t="s">
        <v>2005</v>
      </c>
      <c r="C7174">
        <v>1</v>
      </c>
      <c r="D7174">
        <v>0</v>
      </c>
      <c r="E7174" s="9"/>
      <c r="F7174" s="9"/>
      <c r="G7174" s="9">
        <v>45085.968819444446</v>
      </c>
    </row>
    <row r="7175" spans="1:7" x14ac:dyDescent="0.25">
      <c r="A7175" t="s">
        <v>208</v>
      </c>
      <c r="B7175" t="s">
        <v>2000</v>
      </c>
      <c r="C7175">
        <v>1</v>
      </c>
      <c r="D7175">
        <v>0</v>
      </c>
      <c r="E7175" s="9"/>
      <c r="F7175" s="9"/>
      <c r="G7175" s="9">
        <v>45085.968819444446</v>
      </c>
    </row>
    <row r="7176" spans="1:7" x14ac:dyDescent="0.25">
      <c r="A7176" t="s">
        <v>208</v>
      </c>
      <c r="B7176" t="s">
        <v>2003</v>
      </c>
      <c r="C7176">
        <v>1</v>
      </c>
      <c r="D7176">
        <v>0</v>
      </c>
      <c r="E7176" s="9"/>
      <c r="F7176" s="9"/>
      <c r="G7176" s="9">
        <v>45085.968819444446</v>
      </c>
    </row>
    <row r="7177" spans="1:7" x14ac:dyDescent="0.25">
      <c r="A7177" t="s">
        <v>208</v>
      </c>
      <c r="B7177" t="s">
        <v>2002</v>
      </c>
      <c r="C7177">
        <v>1</v>
      </c>
      <c r="D7177">
        <v>0</v>
      </c>
      <c r="E7177" s="9"/>
      <c r="F7177" s="9"/>
      <c r="G7177" s="9">
        <v>45085.968819444446</v>
      </c>
    </row>
    <row r="7178" spans="1:7" x14ac:dyDescent="0.25">
      <c r="A7178" t="s">
        <v>208</v>
      </c>
      <c r="B7178" t="s">
        <v>2004</v>
      </c>
      <c r="C7178">
        <v>1</v>
      </c>
      <c r="D7178">
        <v>0</v>
      </c>
      <c r="E7178" s="9"/>
      <c r="F7178" s="9"/>
      <c r="G7178" s="9">
        <v>45085.968819444446</v>
      </c>
    </row>
    <row r="7179" spans="1:7" x14ac:dyDescent="0.25">
      <c r="A7179" t="s">
        <v>208</v>
      </c>
      <c r="B7179" t="s">
        <v>1998</v>
      </c>
      <c r="C7179">
        <v>1</v>
      </c>
      <c r="D7179">
        <v>0</v>
      </c>
      <c r="E7179" s="9"/>
      <c r="F7179" s="9"/>
      <c r="G7179" s="9">
        <v>45085.968819444446</v>
      </c>
    </row>
    <row r="7180" spans="1:7" x14ac:dyDescent="0.25">
      <c r="A7180" t="s">
        <v>276</v>
      </c>
      <c r="B7180" t="s">
        <v>1889</v>
      </c>
      <c r="C7180">
        <v>1</v>
      </c>
      <c r="D7180">
        <v>0</v>
      </c>
      <c r="E7180" s="9"/>
      <c r="F7180" s="9"/>
      <c r="G7180" s="9">
        <v>45085.971689814818</v>
      </c>
    </row>
    <row r="7181" spans="1:7" x14ac:dyDescent="0.25">
      <c r="A7181" t="s">
        <v>276</v>
      </c>
      <c r="B7181" t="s">
        <v>1884</v>
      </c>
      <c r="C7181">
        <v>1</v>
      </c>
      <c r="D7181">
        <v>0</v>
      </c>
      <c r="E7181" s="9"/>
      <c r="F7181" s="9"/>
      <c r="G7181" s="9">
        <v>45085.971689814818</v>
      </c>
    </row>
    <row r="7182" spans="1:7" x14ac:dyDescent="0.25">
      <c r="A7182" t="s">
        <v>276</v>
      </c>
      <c r="B7182" t="s">
        <v>2253</v>
      </c>
      <c r="C7182">
        <v>1</v>
      </c>
      <c r="D7182">
        <v>0</v>
      </c>
      <c r="E7182" s="9"/>
      <c r="F7182" s="9"/>
      <c r="G7182" s="9">
        <v>45085.971689814818</v>
      </c>
    </row>
    <row r="7183" spans="1:7" x14ac:dyDescent="0.25">
      <c r="A7183" t="s">
        <v>155</v>
      </c>
      <c r="B7183" t="s">
        <v>1886</v>
      </c>
      <c r="C7183">
        <v>1</v>
      </c>
      <c r="D7183">
        <v>0</v>
      </c>
      <c r="E7183" s="9"/>
      <c r="F7183" s="9"/>
      <c r="G7183" s="9">
        <v>45085.977511574078</v>
      </c>
    </row>
    <row r="7184" spans="1:7" x14ac:dyDescent="0.25">
      <c r="A7184" t="s">
        <v>3720</v>
      </c>
      <c r="B7184" t="s">
        <v>5781</v>
      </c>
      <c r="C7184">
        <v>1</v>
      </c>
      <c r="D7184">
        <v>1</v>
      </c>
      <c r="E7184" s="9">
        <v>45089.208333333336</v>
      </c>
      <c r="F7184" s="9">
        <v>45211.208333333336</v>
      </c>
      <c r="G7184" s="9">
        <v>45086.012499999997</v>
      </c>
    </row>
    <row r="7185" spans="1:7" x14ac:dyDescent="0.25">
      <c r="A7185" t="s">
        <v>3720</v>
      </c>
      <c r="B7185" t="s">
        <v>5782</v>
      </c>
      <c r="C7185">
        <v>1</v>
      </c>
      <c r="D7185">
        <v>1</v>
      </c>
      <c r="E7185" s="9">
        <v>45089.208333333336</v>
      </c>
      <c r="F7185" s="9">
        <v>45211.208333333336</v>
      </c>
      <c r="G7185" s="9">
        <v>45086.012499999997</v>
      </c>
    </row>
    <row r="7186" spans="1:7" x14ac:dyDescent="0.25">
      <c r="A7186" t="s">
        <v>3720</v>
      </c>
      <c r="B7186" t="s">
        <v>5783</v>
      </c>
      <c r="C7186">
        <v>1</v>
      </c>
      <c r="D7186">
        <v>1</v>
      </c>
      <c r="E7186" s="9">
        <v>45089.208333333336</v>
      </c>
      <c r="F7186" s="9">
        <v>45211.208333333336</v>
      </c>
      <c r="G7186" s="9">
        <v>45086.012499999997</v>
      </c>
    </row>
    <row r="7187" spans="1:7" x14ac:dyDescent="0.25">
      <c r="A7187" t="s">
        <v>303</v>
      </c>
      <c r="B7187" t="s">
        <v>1897</v>
      </c>
      <c r="C7187">
        <v>1</v>
      </c>
      <c r="D7187">
        <v>0</v>
      </c>
      <c r="E7187" s="9"/>
      <c r="F7187" s="9"/>
      <c r="G7187" s="9">
        <v>45086.053912037038</v>
      </c>
    </row>
    <row r="7188" spans="1:7" x14ac:dyDescent="0.25">
      <c r="A7188" t="s">
        <v>273</v>
      </c>
      <c r="B7188" t="s">
        <v>2004</v>
      </c>
      <c r="C7188">
        <v>1</v>
      </c>
      <c r="D7188">
        <v>0</v>
      </c>
      <c r="E7188" s="9"/>
      <c r="F7188" s="9"/>
      <c r="G7188" s="9">
        <v>45086.572442129633</v>
      </c>
    </row>
    <row r="7189" spans="1:7" x14ac:dyDescent="0.25">
      <c r="A7189" t="s">
        <v>3721</v>
      </c>
      <c r="B7189" t="s">
        <v>5783</v>
      </c>
      <c r="C7189">
        <v>1</v>
      </c>
      <c r="D7189">
        <v>0</v>
      </c>
      <c r="E7189" s="9"/>
      <c r="F7189" s="9"/>
      <c r="G7189" s="9">
        <v>45086.602349537039</v>
      </c>
    </row>
    <row r="7190" spans="1:7" x14ac:dyDescent="0.25">
      <c r="A7190" t="s">
        <v>3721</v>
      </c>
      <c r="B7190" t="s">
        <v>5784</v>
      </c>
      <c r="C7190">
        <v>1</v>
      </c>
      <c r="D7190">
        <v>1</v>
      </c>
      <c r="E7190" s="9">
        <v>45089</v>
      </c>
      <c r="F7190" s="9">
        <v>45211</v>
      </c>
      <c r="G7190" s="9">
        <v>45086.602349537039</v>
      </c>
    </row>
    <row r="7191" spans="1:7" x14ac:dyDescent="0.25">
      <c r="A7191" t="s">
        <v>3721</v>
      </c>
      <c r="B7191" t="s">
        <v>5785</v>
      </c>
      <c r="C7191">
        <v>1</v>
      </c>
      <c r="D7191">
        <v>1</v>
      </c>
      <c r="E7191" s="9">
        <v>45089.208333333336</v>
      </c>
      <c r="F7191" s="9">
        <v>45211.208333333336</v>
      </c>
      <c r="G7191" s="9">
        <v>45086.602349537039</v>
      </c>
    </row>
    <row r="7192" spans="1:7" x14ac:dyDescent="0.25">
      <c r="A7192" t="s">
        <v>453</v>
      </c>
      <c r="B7192" t="s">
        <v>1886</v>
      </c>
      <c r="C7192">
        <v>1</v>
      </c>
      <c r="D7192">
        <v>0</v>
      </c>
      <c r="E7192" s="9"/>
      <c r="F7192" s="9"/>
      <c r="G7192" s="9">
        <v>45086.689652777779</v>
      </c>
    </row>
    <row r="7193" spans="1:7" x14ac:dyDescent="0.25">
      <c r="A7193" t="s">
        <v>225</v>
      </c>
      <c r="B7193" t="s">
        <v>1897</v>
      </c>
      <c r="C7193">
        <v>1</v>
      </c>
      <c r="D7193">
        <v>0</v>
      </c>
      <c r="E7193" s="9"/>
      <c r="F7193" s="9"/>
      <c r="G7193" s="9">
        <v>45086.694988425923</v>
      </c>
    </row>
    <row r="7194" spans="1:7" x14ac:dyDescent="0.25">
      <c r="A7194" t="s">
        <v>453</v>
      </c>
      <c r="B7194" t="s">
        <v>1895</v>
      </c>
      <c r="C7194">
        <v>1</v>
      </c>
      <c r="D7194">
        <v>0</v>
      </c>
      <c r="E7194" s="9"/>
      <c r="F7194" s="9"/>
      <c r="G7194" s="9">
        <v>45086.714930555558</v>
      </c>
    </row>
    <row r="7195" spans="1:7" x14ac:dyDescent="0.25">
      <c r="A7195" t="s">
        <v>453</v>
      </c>
      <c r="B7195" t="s">
        <v>2004</v>
      </c>
      <c r="C7195">
        <v>1</v>
      </c>
      <c r="D7195">
        <v>0</v>
      </c>
      <c r="E7195" s="9"/>
      <c r="F7195" s="9"/>
      <c r="G7195" s="9">
        <v>45086.714930555558</v>
      </c>
    </row>
    <row r="7196" spans="1:7" x14ac:dyDescent="0.25">
      <c r="A7196" t="s">
        <v>453</v>
      </c>
      <c r="B7196" t="s">
        <v>2003</v>
      </c>
      <c r="C7196">
        <v>1</v>
      </c>
      <c r="D7196">
        <v>0</v>
      </c>
      <c r="E7196" s="9"/>
      <c r="F7196" s="9"/>
      <c r="G7196" s="9">
        <v>45086.714930555558</v>
      </c>
    </row>
    <row r="7197" spans="1:7" x14ac:dyDescent="0.25">
      <c r="A7197" t="s">
        <v>453</v>
      </c>
      <c r="B7197" t="s">
        <v>2002</v>
      </c>
      <c r="C7197">
        <v>1</v>
      </c>
      <c r="D7197">
        <v>0</v>
      </c>
      <c r="E7197" s="9"/>
      <c r="F7197" s="9"/>
      <c r="G7197" s="9">
        <v>45086.714930555558</v>
      </c>
    </row>
    <row r="7198" spans="1:7" x14ac:dyDescent="0.25">
      <c r="A7198" t="s">
        <v>453</v>
      </c>
      <c r="B7198" t="s">
        <v>1999</v>
      </c>
      <c r="C7198">
        <v>1</v>
      </c>
      <c r="D7198">
        <v>0</v>
      </c>
      <c r="E7198" s="9"/>
      <c r="F7198" s="9"/>
      <c r="G7198" s="9">
        <v>45086.714930555558</v>
      </c>
    </row>
    <row r="7199" spans="1:7" x14ac:dyDescent="0.25">
      <c r="A7199" t="s">
        <v>2037</v>
      </c>
      <c r="B7199" t="s">
        <v>2234</v>
      </c>
      <c r="C7199">
        <v>1</v>
      </c>
      <c r="D7199">
        <v>0</v>
      </c>
      <c r="E7199" s="9"/>
      <c r="F7199" s="9"/>
      <c r="G7199" s="9">
        <v>45086.72384259259</v>
      </c>
    </row>
    <row r="7200" spans="1:7" x14ac:dyDescent="0.25">
      <c r="A7200" t="s">
        <v>282</v>
      </c>
      <c r="B7200" t="s">
        <v>2002</v>
      </c>
      <c r="C7200">
        <v>1</v>
      </c>
      <c r="D7200">
        <v>0</v>
      </c>
      <c r="E7200" s="9">
        <v>44965.208333333336</v>
      </c>
      <c r="F7200" s="9">
        <v>45044.208333333336</v>
      </c>
      <c r="G7200" s="9">
        <v>45086.746064814812</v>
      </c>
    </row>
    <row r="7201" spans="1:7" x14ac:dyDescent="0.25">
      <c r="A7201" t="s">
        <v>2984</v>
      </c>
      <c r="B7201" t="s">
        <v>5347</v>
      </c>
      <c r="C7201">
        <v>1</v>
      </c>
      <c r="D7201">
        <v>1</v>
      </c>
      <c r="E7201" s="9">
        <v>45068.208333333336</v>
      </c>
      <c r="F7201" s="9">
        <v>45068.208333333336</v>
      </c>
      <c r="G7201" s="9">
        <v>45086.746076388888</v>
      </c>
    </row>
    <row r="7202" spans="1:7" x14ac:dyDescent="0.25">
      <c r="A7202" t="s">
        <v>2971</v>
      </c>
      <c r="B7202" t="s">
        <v>5347</v>
      </c>
      <c r="C7202">
        <v>1</v>
      </c>
      <c r="D7202">
        <v>1</v>
      </c>
      <c r="E7202" s="9">
        <v>45068.208333333336</v>
      </c>
      <c r="F7202" s="9">
        <v>45068.208333333336</v>
      </c>
      <c r="G7202" s="9">
        <v>45086.746076388888</v>
      </c>
    </row>
    <row r="7203" spans="1:7" x14ac:dyDescent="0.25">
      <c r="A7203" t="s">
        <v>5788</v>
      </c>
      <c r="B7203" t="s">
        <v>5324</v>
      </c>
      <c r="C7203">
        <v>1</v>
      </c>
      <c r="D7203">
        <v>1</v>
      </c>
      <c r="E7203" s="9">
        <v>45065.208333333336</v>
      </c>
      <c r="F7203" s="9">
        <v>45065.208333333336</v>
      </c>
      <c r="G7203" s="9">
        <v>45086.746076388888</v>
      </c>
    </row>
    <row r="7204" spans="1:7" x14ac:dyDescent="0.25">
      <c r="A7204" t="s">
        <v>2893</v>
      </c>
      <c r="B7204" t="s">
        <v>5324</v>
      </c>
      <c r="C7204">
        <v>1</v>
      </c>
      <c r="D7204">
        <v>1</v>
      </c>
      <c r="E7204" s="9">
        <v>45065.208333333336</v>
      </c>
      <c r="F7204" s="9">
        <v>45065.208333333336</v>
      </c>
      <c r="G7204" s="9">
        <v>45086.746076388888</v>
      </c>
    </row>
    <row r="7205" spans="1:7" x14ac:dyDescent="0.25">
      <c r="A7205" t="s">
        <v>2494</v>
      </c>
      <c r="B7205" t="s">
        <v>5324</v>
      </c>
      <c r="C7205">
        <v>1</v>
      </c>
      <c r="D7205">
        <v>1</v>
      </c>
      <c r="E7205" s="9">
        <v>45065.208333333336</v>
      </c>
      <c r="F7205" s="9">
        <v>45065.208333333336</v>
      </c>
      <c r="G7205" s="9">
        <v>45086.746087962965</v>
      </c>
    </row>
    <row r="7206" spans="1:7" x14ac:dyDescent="0.25">
      <c r="A7206" t="s">
        <v>2817</v>
      </c>
      <c r="B7206" t="s">
        <v>5324</v>
      </c>
      <c r="C7206">
        <v>1</v>
      </c>
      <c r="D7206">
        <v>1</v>
      </c>
      <c r="E7206" s="9">
        <v>45065.208333333336</v>
      </c>
      <c r="F7206" s="9">
        <v>45065.208333333336</v>
      </c>
      <c r="G7206" s="9">
        <v>45086.746087962965</v>
      </c>
    </row>
    <row r="7207" spans="1:7" x14ac:dyDescent="0.25">
      <c r="A7207" t="s">
        <v>2947</v>
      </c>
      <c r="B7207" t="s">
        <v>5324</v>
      </c>
      <c r="C7207">
        <v>1</v>
      </c>
      <c r="D7207">
        <v>1</v>
      </c>
      <c r="E7207" s="9">
        <v>45065.208333333336</v>
      </c>
      <c r="F7207" s="9">
        <v>45065.208333333336</v>
      </c>
      <c r="G7207" s="9">
        <v>45086.746087962965</v>
      </c>
    </row>
    <row r="7208" spans="1:7" x14ac:dyDescent="0.25">
      <c r="A7208" t="s">
        <v>2494</v>
      </c>
      <c r="B7208" t="s">
        <v>5348</v>
      </c>
      <c r="C7208">
        <v>1</v>
      </c>
      <c r="D7208">
        <v>1</v>
      </c>
      <c r="E7208" s="9">
        <v>45065.208333333336</v>
      </c>
      <c r="F7208" s="9">
        <v>45065.208333333336</v>
      </c>
      <c r="G7208" s="9">
        <v>45086.746099537035</v>
      </c>
    </row>
    <row r="7209" spans="1:7" x14ac:dyDescent="0.25">
      <c r="A7209" t="s">
        <v>5447</v>
      </c>
      <c r="B7209" t="s">
        <v>5348</v>
      </c>
      <c r="C7209">
        <v>1</v>
      </c>
      <c r="D7209">
        <v>1</v>
      </c>
      <c r="E7209" s="9">
        <v>45065.208333333336</v>
      </c>
      <c r="F7209" s="9">
        <v>45065.208333333336</v>
      </c>
      <c r="G7209" s="9">
        <v>45086.746099537035</v>
      </c>
    </row>
    <row r="7210" spans="1:7" x14ac:dyDescent="0.25">
      <c r="A7210" t="s">
        <v>2894</v>
      </c>
      <c r="B7210" t="s">
        <v>5348</v>
      </c>
      <c r="C7210">
        <v>1</v>
      </c>
      <c r="D7210">
        <v>1</v>
      </c>
      <c r="E7210" s="9">
        <v>45065.208333333336</v>
      </c>
      <c r="F7210" s="9">
        <v>45065.208333333336</v>
      </c>
      <c r="G7210" s="9">
        <v>45086.746099537035</v>
      </c>
    </row>
    <row r="7211" spans="1:7" x14ac:dyDescent="0.25">
      <c r="A7211" t="s">
        <v>2749</v>
      </c>
      <c r="B7211" t="s">
        <v>5348</v>
      </c>
      <c r="C7211">
        <v>1</v>
      </c>
      <c r="D7211">
        <v>1</v>
      </c>
      <c r="E7211" s="9">
        <v>45065.208333333336</v>
      </c>
      <c r="F7211" s="9">
        <v>45065.208333333336</v>
      </c>
      <c r="G7211" s="9">
        <v>45086.746099537035</v>
      </c>
    </row>
    <row r="7212" spans="1:7" x14ac:dyDescent="0.25">
      <c r="A7212" t="s">
        <v>2891</v>
      </c>
      <c r="B7212" t="s">
        <v>5348</v>
      </c>
      <c r="C7212">
        <v>1</v>
      </c>
      <c r="D7212">
        <v>1</v>
      </c>
      <c r="E7212" s="9">
        <v>45065.208333333336</v>
      </c>
      <c r="F7212" s="9">
        <v>45065.208333333336</v>
      </c>
      <c r="G7212" s="9">
        <v>45086.746099537035</v>
      </c>
    </row>
    <row r="7213" spans="1:7" x14ac:dyDescent="0.25">
      <c r="A7213" t="s">
        <v>2892</v>
      </c>
      <c r="B7213" t="s">
        <v>5348</v>
      </c>
      <c r="C7213">
        <v>1</v>
      </c>
      <c r="D7213">
        <v>1</v>
      </c>
      <c r="E7213" s="9">
        <v>45065.208333333336</v>
      </c>
      <c r="F7213" s="9">
        <v>45065.208333333336</v>
      </c>
      <c r="G7213" s="9">
        <v>45086.746099537035</v>
      </c>
    </row>
    <row r="7214" spans="1:7" x14ac:dyDescent="0.25">
      <c r="A7214" t="s">
        <v>5445</v>
      </c>
      <c r="B7214" t="s">
        <v>5348</v>
      </c>
      <c r="C7214">
        <v>1</v>
      </c>
      <c r="D7214">
        <v>1</v>
      </c>
      <c r="E7214" s="9">
        <v>45065.208333333336</v>
      </c>
      <c r="F7214" s="9">
        <v>45065.208333333336</v>
      </c>
      <c r="G7214" s="9">
        <v>45086.746111111112</v>
      </c>
    </row>
    <row r="7215" spans="1:7" x14ac:dyDescent="0.25">
      <c r="A7215" t="s">
        <v>2893</v>
      </c>
      <c r="B7215" t="s">
        <v>5348</v>
      </c>
      <c r="C7215">
        <v>1</v>
      </c>
      <c r="D7215">
        <v>1</v>
      </c>
      <c r="E7215" s="9">
        <v>45065.208333333336</v>
      </c>
      <c r="F7215" s="9">
        <v>45065.208333333336</v>
      </c>
      <c r="G7215" s="9">
        <v>45086.746111111112</v>
      </c>
    </row>
    <row r="7216" spans="1:7" x14ac:dyDescent="0.25">
      <c r="A7216" t="s">
        <v>2987</v>
      </c>
      <c r="B7216" t="s">
        <v>5348</v>
      </c>
      <c r="C7216">
        <v>1</v>
      </c>
      <c r="D7216">
        <v>1</v>
      </c>
      <c r="E7216" s="9">
        <v>45065.208333333336</v>
      </c>
      <c r="F7216" s="9">
        <v>45065.208333333336</v>
      </c>
      <c r="G7216" s="9">
        <v>45086.746111111112</v>
      </c>
    </row>
    <row r="7217" spans="1:7" x14ac:dyDescent="0.25">
      <c r="A7217" t="s">
        <v>2916</v>
      </c>
      <c r="B7217" t="s">
        <v>5348</v>
      </c>
      <c r="C7217">
        <v>1</v>
      </c>
      <c r="D7217">
        <v>1</v>
      </c>
      <c r="E7217" s="9">
        <v>45065.208333333336</v>
      </c>
      <c r="F7217" s="9">
        <v>45065.208333333336</v>
      </c>
      <c r="G7217" s="9">
        <v>45086.746111111112</v>
      </c>
    </row>
    <row r="7218" spans="1:7" x14ac:dyDescent="0.25">
      <c r="A7218" t="s">
        <v>2996</v>
      </c>
      <c r="B7218" t="s">
        <v>5348</v>
      </c>
      <c r="C7218">
        <v>1</v>
      </c>
      <c r="D7218">
        <v>1</v>
      </c>
      <c r="E7218" s="9">
        <v>45065.208333333336</v>
      </c>
      <c r="F7218" s="9">
        <v>45065.208333333336</v>
      </c>
      <c r="G7218" s="9">
        <v>45086.746111111112</v>
      </c>
    </row>
    <row r="7219" spans="1:7" x14ac:dyDescent="0.25">
      <c r="A7219" t="s">
        <v>2990</v>
      </c>
      <c r="B7219" t="s">
        <v>5348</v>
      </c>
      <c r="C7219">
        <v>1</v>
      </c>
      <c r="D7219">
        <v>1</v>
      </c>
      <c r="E7219" s="9">
        <v>45065.208333333336</v>
      </c>
      <c r="F7219" s="9">
        <v>45065.208333333336</v>
      </c>
      <c r="G7219" s="9">
        <v>45086.746111111112</v>
      </c>
    </row>
    <row r="7220" spans="1:7" x14ac:dyDescent="0.25">
      <c r="A7220" t="s">
        <v>2751</v>
      </c>
      <c r="B7220" t="s">
        <v>5348</v>
      </c>
      <c r="C7220">
        <v>1</v>
      </c>
      <c r="D7220">
        <v>1</v>
      </c>
      <c r="E7220" s="9">
        <v>45065.208333333336</v>
      </c>
      <c r="F7220" s="9">
        <v>45065.208333333336</v>
      </c>
      <c r="G7220" s="9">
        <v>45086.746111111112</v>
      </c>
    </row>
    <row r="7221" spans="1:7" x14ac:dyDescent="0.25">
      <c r="A7221" t="s">
        <v>2691</v>
      </c>
      <c r="B7221" t="s">
        <v>5348</v>
      </c>
      <c r="C7221">
        <v>1</v>
      </c>
      <c r="D7221">
        <v>1</v>
      </c>
      <c r="E7221" s="9">
        <v>45065.208333333336</v>
      </c>
      <c r="F7221" s="9">
        <v>45065.208333333336</v>
      </c>
      <c r="G7221" s="9">
        <v>45086.746111111112</v>
      </c>
    </row>
    <row r="7222" spans="1:7" x14ac:dyDescent="0.25">
      <c r="A7222" t="s">
        <v>2786</v>
      </c>
      <c r="B7222" t="s">
        <v>5349</v>
      </c>
      <c r="C7222">
        <v>1</v>
      </c>
      <c r="D7222">
        <v>1</v>
      </c>
      <c r="E7222" s="9">
        <v>45065.208333333336</v>
      </c>
      <c r="F7222" s="9">
        <v>45065.208333333336</v>
      </c>
      <c r="G7222" s="9">
        <v>45086.746122685188</v>
      </c>
    </row>
    <row r="7223" spans="1:7" x14ac:dyDescent="0.25">
      <c r="A7223" t="s">
        <v>2785</v>
      </c>
      <c r="B7223" t="s">
        <v>5349</v>
      </c>
      <c r="C7223">
        <v>1</v>
      </c>
      <c r="D7223">
        <v>1</v>
      </c>
      <c r="E7223" s="9">
        <v>45065.208333333336</v>
      </c>
      <c r="F7223" s="9">
        <v>45065.208333333336</v>
      </c>
      <c r="G7223" s="9">
        <v>45086.746122685188</v>
      </c>
    </row>
    <row r="7224" spans="1:7" x14ac:dyDescent="0.25">
      <c r="A7224" t="s">
        <v>2942</v>
      </c>
      <c r="B7224" t="s">
        <v>5349</v>
      </c>
      <c r="C7224">
        <v>1</v>
      </c>
      <c r="D7224">
        <v>1</v>
      </c>
      <c r="E7224" s="9">
        <v>45065.208333333336</v>
      </c>
      <c r="F7224" s="9">
        <v>45065.208333333336</v>
      </c>
      <c r="G7224" s="9">
        <v>45086.746122685188</v>
      </c>
    </row>
    <row r="7225" spans="1:7" x14ac:dyDescent="0.25">
      <c r="A7225" t="s">
        <v>2941</v>
      </c>
      <c r="B7225" t="s">
        <v>5349</v>
      </c>
      <c r="C7225">
        <v>1</v>
      </c>
      <c r="D7225">
        <v>1</v>
      </c>
      <c r="E7225" s="9">
        <v>45065.208333333336</v>
      </c>
      <c r="F7225" s="9">
        <v>45065.208333333336</v>
      </c>
      <c r="G7225" s="9">
        <v>45086.746122685188</v>
      </c>
    </row>
    <row r="7226" spans="1:7" x14ac:dyDescent="0.25">
      <c r="A7226" t="s">
        <v>2940</v>
      </c>
      <c r="B7226" t="s">
        <v>5349</v>
      </c>
      <c r="C7226">
        <v>1</v>
      </c>
      <c r="D7226">
        <v>1</v>
      </c>
      <c r="E7226" s="9">
        <v>45065.208333333336</v>
      </c>
      <c r="F7226" s="9">
        <v>45065.208333333336</v>
      </c>
      <c r="G7226" s="9">
        <v>45086.746122685188</v>
      </c>
    </row>
    <row r="7227" spans="1:7" x14ac:dyDescent="0.25">
      <c r="A7227" t="s">
        <v>5529</v>
      </c>
      <c r="B7227" t="s">
        <v>5349</v>
      </c>
      <c r="C7227">
        <v>1</v>
      </c>
      <c r="D7227">
        <v>1</v>
      </c>
      <c r="E7227" s="9">
        <v>45065.208333333336</v>
      </c>
      <c r="F7227" s="9">
        <v>45065.208333333336</v>
      </c>
      <c r="G7227" s="9">
        <v>45086.746122685188</v>
      </c>
    </row>
    <row r="7228" spans="1:7" x14ac:dyDescent="0.25">
      <c r="A7228" t="s">
        <v>5530</v>
      </c>
      <c r="B7228" t="s">
        <v>5349</v>
      </c>
      <c r="C7228">
        <v>1</v>
      </c>
      <c r="D7228">
        <v>1</v>
      </c>
      <c r="E7228" s="9">
        <v>45065.208333333336</v>
      </c>
      <c r="F7228" s="9">
        <v>45065.208333333336</v>
      </c>
      <c r="G7228" s="9">
        <v>45086.746134259258</v>
      </c>
    </row>
    <row r="7229" spans="1:7" x14ac:dyDescent="0.25">
      <c r="A7229" t="s">
        <v>2988</v>
      </c>
      <c r="B7229" t="s">
        <v>5349</v>
      </c>
      <c r="C7229">
        <v>1</v>
      </c>
      <c r="D7229">
        <v>1</v>
      </c>
      <c r="E7229" s="9">
        <v>45065.208333333336</v>
      </c>
      <c r="F7229" s="9">
        <v>45065.208333333336</v>
      </c>
      <c r="G7229" s="9">
        <v>45086.746134259258</v>
      </c>
    </row>
    <row r="7230" spans="1:7" x14ac:dyDescent="0.25">
      <c r="A7230" t="s">
        <v>2993</v>
      </c>
      <c r="B7230" t="s">
        <v>5349</v>
      </c>
      <c r="C7230">
        <v>1</v>
      </c>
      <c r="D7230">
        <v>1</v>
      </c>
      <c r="E7230" s="9">
        <v>45065.208333333336</v>
      </c>
      <c r="F7230" s="9">
        <v>45065.208333333336</v>
      </c>
      <c r="G7230" s="9">
        <v>45086.746134259258</v>
      </c>
    </row>
    <row r="7231" spans="1:7" x14ac:dyDescent="0.25">
      <c r="A7231" t="s">
        <v>2995</v>
      </c>
      <c r="B7231" t="s">
        <v>5349</v>
      </c>
      <c r="C7231">
        <v>1</v>
      </c>
      <c r="D7231">
        <v>1</v>
      </c>
      <c r="E7231" s="9">
        <v>45065.208333333336</v>
      </c>
      <c r="F7231" s="9">
        <v>45065.208333333336</v>
      </c>
      <c r="G7231" s="9">
        <v>45086.746134259258</v>
      </c>
    </row>
    <row r="7232" spans="1:7" x14ac:dyDescent="0.25">
      <c r="A7232" t="s">
        <v>2752</v>
      </c>
      <c r="B7232" t="s">
        <v>5349</v>
      </c>
      <c r="C7232">
        <v>1</v>
      </c>
      <c r="D7232">
        <v>1</v>
      </c>
      <c r="E7232" s="9">
        <v>45065.208333333336</v>
      </c>
      <c r="F7232" s="9">
        <v>45065.208333333336</v>
      </c>
      <c r="G7232" s="9">
        <v>45086.746134259258</v>
      </c>
    </row>
    <row r="7233" spans="1:7" x14ac:dyDescent="0.25">
      <c r="A7233" t="s">
        <v>2984</v>
      </c>
      <c r="B7233" t="s">
        <v>5349</v>
      </c>
      <c r="C7233">
        <v>1</v>
      </c>
      <c r="D7233">
        <v>1</v>
      </c>
      <c r="E7233" s="9">
        <v>45065.208333333336</v>
      </c>
      <c r="F7233" s="9">
        <v>45065.208333333336</v>
      </c>
      <c r="G7233" s="9">
        <v>45086.746145833335</v>
      </c>
    </row>
    <row r="7234" spans="1:7" x14ac:dyDescent="0.25">
      <c r="A7234" t="s">
        <v>2971</v>
      </c>
      <c r="B7234" t="s">
        <v>5349</v>
      </c>
      <c r="C7234">
        <v>1</v>
      </c>
      <c r="D7234">
        <v>1</v>
      </c>
      <c r="E7234" s="9">
        <v>45065.208333333336</v>
      </c>
      <c r="F7234" s="9">
        <v>45065.208333333336</v>
      </c>
      <c r="G7234" s="9">
        <v>45086.746145833335</v>
      </c>
    </row>
    <row r="7235" spans="1:7" x14ac:dyDescent="0.25">
      <c r="A7235" t="s">
        <v>2579</v>
      </c>
      <c r="B7235" t="s">
        <v>5350</v>
      </c>
      <c r="C7235">
        <v>1</v>
      </c>
      <c r="D7235">
        <v>1</v>
      </c>
      <c r="E7235" s="9">
        <v>45065.208333333336</v>
      </c>
      <c r="F7235" s="9">
        <v>45065.208333333336</v>
      </c>
      <c r="G7235" s="9">
        <v>45086.746145833335</v>
      </c>
    </row>
    <row r="7236" spans="1:7" x14ac:dyDescent="0.25">
      <c r="A7236" t="s">
        <v>2572</v>
      </c>
      <c r="B7236" t="s">
        <v>5350</v>
      </c>
      <c r="C7236">
        <v>1</v>
      </c>
      <c r="D7236">
        <v>1</v>
      </c>
      <c r="E7236" s="9">
        <v>45065.208333333336</v>
      </c>
      <c r="F7236" s="9">
        <v>45065.208333333336</v>
      </c>
      <c r="G7236" s="9">
        <v>45086.746145833335</v>
      </c>
    </row>
    <row r="7237" spans="1:7" x14ac:dyDescent="0.25">
      <c r="A7237" t="s">
        <v>2679</v>
      </c>
      <c r="B7237" t="s">
        <v>5350</v>
      </c>
      <c r="C7237">
        <v>1</v>
      </c>
      <c r="D7237">
        <v>1</v>
      </c>
      <c r="E7237" s="9">
        <v>45065.208333333336</v>
      </c>
      <c r="F7237" s="9">
        <v>45065.208333333336</v>
      </c>
      <c r="G7237" s="9">
        <v>45086.746145833335</v>
      </c>
    </row>
    <row r="7238" spans="1:7" x14ac:dyDescent="0.25">
      <c r="A7238" t="s">
        <v>2680</v>
      </c>
      <c r="B7238" t="s">
        <v>5350</v>
      </c>
      <c r="C7238">
        <v>1</v>
      </c>
      <c r="D7238">
        <v>1</v>
      </c>
      <c r="E7238" s="9">
        <v>45065.208333333336</v>
      </c>
      <c r="F7238" s="9">
        <v>45065.208333333336</v>
      </c>
      <c r="G7238" s="9">
        <v>45086.746157407404</v>
      </c>
    </row>
    <row r="7239" spans="1:7" x14ac:dyDescent="0.25">
      <c r="A7239" t="s">
        <v>3720</v>
      </c>
      <c r="B7239" t="s">
        <v>5790</v>
      </c>
      <c r="C7239">
        <v>1</v>
      </c>
      <c r="D7239">
        <v>1</v>
      </c>
      <c r="E7239" s="9">
        <v>45089</v>
      </c>
      <c r="F7239" s="9">
        <v>45211</v>
      </c>
      <c r="G7239" s="9">
        <v>45086.76017361111</v>
      </c>
    </row>
    <row r="7240" spans="1:7" x14ac:dyDescent="0.25">
      <c r="A7240" t="s">
        <v>3720</v>
      </c>
      <c r="B7240" t="s">
        <v>5784</v>
      </c>
      <c r="C7240">
        <v>1</v>
      </c>
      <c r="D7240">
        <v>1</v>
      </c>
      <c r="E7240" s="9">
        <v>45089.208333333336</v>
      </c>
      <c r="F7240" s="9">
        <v>45211.208333333336</v>
      </c>
      <c r="G7240" s="9">
        <v>45086.76017361111</v>
      </c>
    </row>
    <row r="7241" spans="1:7" x14ac:dyDescent="0.25">
      <c r="A7241" t="s">
        <v>3720</v>
      </c>
      <c r="B7241" t="s">
        <v>5791</v>
      </c>
      <c r="C7241">
        <v>1</v>
      </c>
      <c r="D7241">
        <v>1</v>
      </c>
      <c r="E7241" s="9">
        <v>45089.208333333336</v>
      </c>
      <c r="F7241" s="9">
        <v>45211.208333333336</v>
      </c>
      <c r="G7241" s="9">
        <v>45086.76017361111</v>
      </c>
    </row>
    <row r="7242" spans="1:7" x14ac:dyDescent="0.25">
      <c r="A7242" t="s">
        <v>3720</v>
      </c>
      <c r="B7242" t="s">
        <v>5792</v>
      </c>
      <c r="C7242">
        <v>1</v>
      </c>
      <c r="D7242">
        <v>1</v>
      </c>
      <c r="E7242" s="9">
        <v>45089.208333333336</v>
      </c>
      <c r="F7242" s="9">
        <v>45211.208333333336</v>
      </c>
      <c r="G7242" s="9">
        <v>45086.760162037041</v>
      </c>
    </row>
    <row r="7243" spans="1:7" x14ac:dyDescent="0.25">
      <c r="A7243" t="s">
        <v>3720</v>
      </c>
      <c r="B7243" t="s">
        <v>5793</v>
      </c>
      <c r="C7243">
        <v>1</v>
      </c>
      <c r="D7243">
        <v>1</v>
      </c>
      <c r="E7243" s="9">
        <v>45089.208333333336</v>
      </c>
      <c r="F7243" s="9">
        <v>45211.208333333336</v>
      </c>
      <c r="G7243" s="9">
        <v>45086.76017361111</v>
      </c>
    </row>
    <row r="7244" spans="1:7" x14ac:dyDescent="0.25">
      <c r="A7244" t="s">
        <v>172</v>
      </c>
      <c r="B7244" t="s">
        <v>2234</v>
      </c>
      <c r="C7244">
        <v>1</v>
      </c>
      <c r="D7244">
        <v>0</v>
      </c>
      <c r="E7244" s="9"/>
      <c r="F7244" s="9"/>
      <c r="G7244" s="9">
        <v>45086.845937500002</v>
      </c>
    </row>
    <row r="7245" spans="1:7" x14ac:dyDescent="0.25">
      <c r="A7245" t="s">
        <v>262</v>
      </c>
      <c r="B7245" t="s">
        <v>1894</v>
      </c>
      <c r="C7245">
        <v>1</v>
      </c>
      <c r="D7245">
        <v>0</v>
      </c>
      <c r="E7245" s="9"/>
      <c r="F7245" s="9"/>
      <c r="G7245" s="9">
        <v>45086.847199074073</v>
      </c>
    </row>
    <row r="7246" spans="1:7" x14ac:dyDescent="0.25">
      <c r="A7246" t="s">
        <v>262</v>
      </c>
      <c r="B7246" t="s">
        <v>2254</v>
      </c>
      <c r="C7246">
        <v>1</v>
      </c>
      <c r="D7246">
        <v>0</v>
      </c>
      <c r="E7246" s="9"/>
      <c r="F7246" s="9"/>
      <c r="G7246" s="9">
        <v>45086.847210648149</v>
      </c>
    </row>
    <row r="7247" spans="1:7" x14ac:dyDescent="0.25">
      <c r="A7247" t="s">
        <v>2030</v>
      </c>
      <c r="B7247" t="s">
        <v>1895</v>
      </c>
      <c r="C7247">
        <v>1</v>
      </c>
      <c r="D7247">
        <v>0</v>
      </c>
      <c r="E7247" s="9"/>
      <c r="F7247" s="9"/>
      <c r="G7247" s="9">
        <v>45086.855925925927</v>
      </c>
    </row>
    <row r="7248" spans="1:7" x14ac:dyDescent="0.25">
      <c r="A7248" t="s">
        <v>169</v>
      </c>
      <c r="B7248" t="s">
        <v>1861</v>
      </c>
      <c r="C7248">
        <v>1</v>
      </c>
      <c r="D7248">
        <v>0</v>
      </c>
      <c r="E7248" s="9"/>
      <c r="F7248" s="9"/>
      <c r="G7248" s="9">
        <v>45086.856712962966</v>
      </c>
    </row>
    <row r="7249" spans="1:7" x14ac:dyDescent="0.25">
      <c r="A7249" t="s">
        <v>169</v>
      </c>
      <c r="B7249" t="s">
        <v>1900</v>
      </c>
      <c r="C7249">
        <v>1</v>
      </c>
      <c r="D7249">
        <v>0</v>
      </c>
      <c r="E7249" s="9"/>
      <c r="F7249" s="9"/>
      <c r="G7249" s="9">
        <v>45086.856712962966</v>
      </c>
    </row>
    <row r="7250" spans="1:7" x14ac:dyDescent="0.25">
      <c r="A7250" t="s">
        <v>169</v>
      </c>
      <c r="B7250" t="s">
        <v>1888</v>
      </c>
      <c r="C7250">
        <v>1</v>
      </c>
      <c r="D7250">
        <v>0</v>
      </c>
      <c r="E7250" s="9"/>
      <c r="F7250" s="9"/>
      <c r="G7250" s="9">
        <v>45086.856712962966</v>
      </c>
    </row>
    <row r="7251" spans="1:7" x14ac:dyDescent="0.25">
      <c r="A7251" t="s">
        <v>173</v>
      </c>
      <c r="B7251" t="s">
        <v>1892</v>
      </c>
      <c r="C7251">
        <v>1</v>
      </c>
      <c r="D7251">
        <v>0</v>
      </c>
      <c r="E7251" s="9"/>
      <c r="F7251" s="9"/>
      <c r="G7251" s="9">
        <v>45086.859826388885</v>
      </c>
    </row>
    <row r="7252" spans="1:7" x14ac:dyDescent="0.25">
      <c r="A7252" t="s">
        <v>392</v>
      </c>
      <c r="B7252" t="s">
        <v>1870</v>
      </c>
      <c r="C7252">
        <v>1</v>
      </c>
      <c r="D7252">
        <v>0</v>
      </c>
      <c r="E7252" s="9"/>
      <c r="F7252" s="9"/>
      <c r="G7252" s="9">
        <v>45086.865868055553</v>
      </c>
    </row>
    <row r="7253" spans="1:7" x14ac:dyDescent="0.25">
      <c r="A7253" t="s">
        <v>547</v>
      </c>
      <c r="B7253" t="s">
        <v>1884</v>
      </c>
      <c r="C7253">
        <v>1</v>
      </c>
      <c r="D7253">
        <v>0</v>
      </c>
      <c r="E7253" s="9"/>
      <c r="F7253" s="9"/>
      <c r="G7253" s="9">
        <v>45086.992337962962</v>
      </c>
    </row>
    <row r="7254" spans="1:7" x14ac:dyDescent="0.25">
      <c r="A7254" t="s">
        <v>547</v>
      </c>
      <c r="B7254" t="s">
        <v>1816</v>
      </c>
      <c r="C7254">
        <v>1</v>
      </c>
      <c r="D7254">
        <v>0</v>
      </c>
      <c r="E7254" s="9"/>
      <c r="F7254" s="9"/>
      <c r="G7254" s="9">
        <v>45086.992337962962</v>
      </c>
    </row>
    <row r="7255" spans="1:7" x14ac:dyDescent="0.25">
      <c r="A7255" t="s">
        <v>2184</v>
      </c>
      <c r="B7255" t="s">
        <v>5789</v>
      </c>
      <c r="C7255">
        <v>1</v>
      </c>
      <c r="D7255">
        <v>0</v>
      </c>
      <c r="E7255" s="9"/>
      <c r="F7255" s="9"/>
      <c r="G7255" s="9">
        <v>45087.753240740742</v>
      </c>
    </row>
    <row r="7256" spans="1:7" x14ac:dyDescent="0.25">
      <c r="A7256" t="s">
        <v>253</v>
      </c>
      <c r="B7256" t="s">
        <v>2219</v>
      </c>
      <c r="C7256">
        <v>1</v>
      </c>
      <c r="D7256">
        <v>0</v>
      </c>
      <c r="E7256" s="9"/>
      <c r="F7256" s="9"/>
      <c r="G7256" s="9">
        <v>45089.660949074074</v>
      </c>
    </row>
    <row r="7257" spans="1:7" x14ac:dyDescent="0.25">
      <c r="A7257" t="s">
        <v>3722</v>
      </c>
      <c r="B7257" t="s">
        <v>1883</v>
      </c>
      <c r="C7257">
        <v>1</v>
      </c>
      <c r="D7257">
        <v>0</v>
      </c>
      <c r="E7257" s="9"/>
      <c r="F7257" s="9"/>
      <c r="G7257" s="9">
        <v>45089.678587962961</v>
      </c>
    </row>
    <row r="7258" spans="1:7" x14ac:dyDescent="0.25">
      <c r="A7258" t="s">
        <v>236</v>
      </c>
      <c r="B7258" t="s">
        <v>1883</v>
      </c>
      <c r="C7258">
        <v>1</v>
      </c>
      <c r="D7258">
        <v>0</v>
      </c>
      <c r="E7258" s="9"/>
      <c r="F7258" s="9"/>
      <c r="G7258" s="9">
        <v>45089.696620370371</v>
      </c>
    </row>
    <row r="7259" spans="1:7" x14ac:dyDescent="0.25">
      <c r="A7259" t="s">
        <v>334</v>
      </c>
      <c r="B7259" t="s">
        <v>1894</v>
      </c>
      <c r="C7259">
        <v>1</v>
      </c>
      <c r="D7259">
        <v>0</v>
      </c>
      <c r="E7259" s="9"/>
      <c r="F7259" s="9"/>
      <c r="G7259" s="9">
        <v>45089.708171296297</v>
      </c>
    </row>
    <row r="7260" spans="1:7" x14ac:dyDescent="0.25">
      <c r="A7260" t="s">
        <v>305</v>
      </c>
      <c r="B7260" t="s">
        <v>2005</v>
      </c>
      <c r="C7260">
        <v>1</v>
      </c>
      <c r="D7260">
        <v>0</v>
      </c>
      <c r="E7260" s="9"/>
      <c r="F7260" s="9"/>
      <c r="G7260" s="9">
        <v>45089.729270833333</v>
      </c>
    </row>
    <row r="7261" spans="1:7" x14ac:dyDescent="0.25">
      <c r="A7261" t="s">
        <v>305</v>
      </c>
      <c r="B7261" t="s">
        <v>2004</v>
      </c>
      <c r="C7261">
        <v>1</v>
      </c>
      <c r="D7261">
        <v>0</v>
      </c>
      <c r="E7261" s="9"/>
      <c r="F7261" s="9"/>
      <c r="G7261" s="9">
        <v>45089.729270833333</v>
      </c>
    </row>
    <row r="7262" spans="1:7" x14ac:dyDescent="0.25">
      <c r="A7262" t="s">
        <v>235</v>
      </c>
      <c r="B7262" t="s">
        <v>2234</v>
      </c>
      <c r="C7262">
        <v>1</v>
      </c>
      <c r="D7262">
        <v>0</v>
      </c>
      <c r="E7262" s="9"/>
      <c r="F7262" s="9"/>
      <c r="G7262" s="9">
        <v>45089.76394675926</v>
      </c>
    </row>
    <row r="7263" spans="1:7" x14ac:dyDescent="0.25">
      <c r="A7263" t="s">
        <v>235</v>
      </c>
      <c r="B7263" t="s">
        <v>1883</v>
      </c>
      <c r="C7263">
        <v>1</v>
      </c>
      <c r="D7263">
        <v>0</v>
      </c>
      <c r="E7263" s="9"/>
      <c r="F7263" s="9"/>
      <c r="G7263" s="9">
        <v>45089.764155092591</v>
      </c>
    </row>
    <row r="7264" spans="1:7" x14ac:dyDescent="0.25">
      <c r="A7264" t="s">
        <v>2221</v>
      </c>
      <c r="B7264" t="s">
        <v>1884</v>
      </c>
      <c r="C7264">
        <v>1</v>
      </c>
      <c r="D7264">
        <v>0</v>
      </c>
      <c r="E7264" s="9"/>
      <c r="F7264" s="9"/>
      <c r="G7264" s="9">
        <v>45089.843159722222</v>
      </c>
    </row>
    <row r="7265" spans="1:7" x14ac:dyDescent="0.25">
      <c r="A7265" t="s">
        <v>2221</v>
      </c>
      <c r="B7265" t="s">
        <v>1883</v>
      </c>
      <c r="C7265">
        <v>1</v>
      </c>
      <c r="D7265">
        <v>0</v>
      </c>
      <c r="E7265" s="9"/>
      <c r="F7265" s="9"/>
      <c r="G7265" s="9">
        <v>45089.843159722222</v>
      </c>
    </row>
    <row r="7266" spans="1:7" x14ac:dyDescent="0.25">
      <c r="A7266" t="s">
        <v>2221</v>
      </c>
      <c r="B7266" t="s">
        <v>1897</v>
      </c>
      <c r="C7266">
        <v>1</v>
      </c>
      <c r="D7266">
        <v>0</v>
      </c>
      <c r="E7266" s="9"/>
      <c r="F7266" s="9"/>
      <c r="G7266" s="9">
        <v>45089.843159722222</v>
      </c>
    </row>
    <row r="7267" spans="1:7" x14ac:dyDescent="0.25">
      <c r="A7267" t="s">
        <v>2093</v>
      </c>
      <c r="B7267" t="s">
        <v>1870</v>
      </c>
      <c r="C7267">
        <v>1</v>
      </c>
      <c r="D7267">
        <v>0</v>
      </c>
      <c r="E7267" s="9"/>
      <c r="F7267" s="9"/>
      <c r="G7267" s="9">
        <v>45089.859537037039</v>
      </c>
    </row>
    <row r="7268" spans="1:7" x14ac:dyDescent="0.25">
      <c r="A7268" t="s">
        <v>2093</v>
      </c>
      <c r="B7268" t="s">
        <v>1816</v>
      </c>
      <c r="C7268">
        <v>1</v>
      </c>
      <c r="D7268">
        <v>0</v>
      </c>
      <c r="E7268" s="9"/>
      <c r="F7268" s="9"/>
      <c r="G7268" s="9">
        <v>45089.859537037039</v>
      </c>
    </row>
    <row r="7269" spans="1:7" x14ac:dyDescent="0.25">
      <c r="A7269" t="s">
        <v>421</v>
      </c>
      <c r="B7269" t="s">
        <v>1891</v>
      </c>
      <c r="C7269">
        <v>1</v>
      </c>
      <c r="D7269">
        <v>0</v>
      </c>
      <c r="E7269" s="9"/>
      <c r="F7269" s="9"/>
      <c r="G7269" s="9">
        <v>45089.890509259261</v>
      </c>
    </row>
    <row r="7270" spans="1:7" x14ac:dyDescent="0.25">
      <c r="A7270" t="s">
        <v>254</v>
      </c>
      <c r="B7270" t="s">
        <v>2234</v>
      </c>
      <c r="C7270">
        <v>1</v>
      </c>
      <c r="D7270">
        <v>0</v>
      </c>
      <c r="E7270" s="9"/>
      <c r="F7270" s="9"/>
      <c r="G7270" s="9">
        <v>45089.901655092595</v>
      </c>
    </row>
    <row r="7271" spans="1:7" x14ac:dyDescent="0.25">
      <c r="A7271" t="s">
        <v>254</v>
      </c>
      <c r="B7271" t="s">
        <v>2004</v>
      </c>
      <c r="C7271">
        <v>1</v>
      </c>
      <c r="D7271">
        <v>0</v>
      </c>
      <c r="E7271" s="9"/>
      <c r="F7271" s="9"/>
      <c r="G7271" s="9">
        <v>45089.901655092595</v>
      </c>
    </row>
    <row r="7272" spans="1:7" x14ac:dyDescent="0.25">
      <c r="A7272" t="s">
        <v>254</v>
      </c>
      <c r="B7272" t="s">
        <v>2005</v>
      </c>
      <c r="C7272">
        <v>1</v>
      </c>
      <c r="D7272">
        <v>0</v>
      </c>
      <c r="E7272" s="9"/>
      <c r="F7272" s="9"/>
      <c r="G7272" s="9">
        <v>45089.901655092595</v>
      </c>
    </row>
    <row r="7273" spans="1:7" x14ac:dyDescent="0.25">
      <c r="A7273" t="s">
        <v>383</v>
      </c>
      <c r="B7273" t="s">
        <v>2238</v>
      </c>
      <c r="C7273">
        <v>1</v>
      </c>
      <c r="D7273">
        <v>0</v>
      </c>
      <c r="E7273" s="9"/>
      <c r="F7273" s="9"/>
      <c r="G7273" s="9">
        <v>45089.906886574077</v>
      </c>
    </row>
    <row r="7274" spans="1:7" x14ac:dyDescent="0.25">
      <c r="A7274" t="s">
        <v>2021</v>
      </c>
      <c r="B7274" t="s">
        <v>2001</v>
      </c>
      <c r="C7274">
        <v>1</v>
      </c>
      <c r="D7274">
        <v>0</v>
      </c>
      <c r="E7274" s="9"/>
      <c r="F7274" s="9"/>
      <c r="G7274" s="9">
        <v>45089.908946759257</v>
      </c>
    </row>
    <row r="7275" spans="1:7" x14ac:dyDescent="0.25">
      <c r="A7275" t="s">
        <v>2021</v>
      </c>
      <c r="B7275" t="s">
        <v>2005</v>
      </c>
      <c r="C7275">
        <v>1</v>
      </c>
      <c r="D7275">
        <v>0</v>
      </c>
      <c r="E7275" s="9"/>
      <c r="F7275" s="9"/>
      <c r="G7275" s="9">
        <v>45089.908946759257</v>
      </c>
    </row>
    <row r="7276" spans="1:7" x14ac:dyDescent="0.25">
      <c r="A7276" t="s">
        <v>250</v>
      </c>
      <c r="B7276" t="s">
        <v>1897</v>
      </c>
      <c r="C7276">
        <v>1</v>
      </c>
      <c r="D7276">
        <v>0</v>
      </c>
      <c r="E7276" s="9"/>
      <c r="F7276" s="9"/>
      <c r="G7276" s="9">
        <v>45089.93472222222</v>
      </c>
    </row>
    <row r="7277" spans="1:7" x14ac:dyDescent="0.25">
      <c r="A7277" t="s">
        <v>432</v>
      </c>
      <c r="B7277" t="s">
        <v>5796</v>
      </c>
      <c r="C7277">
        <v>1</v>
      </c>
      <c r="D7277">
        <v>0</v>
      </c>
      <c r="E7277" s="9"/>
      <c r="F7277" s="9"/>
      <c r="G7277" s="9">
        <v>45089.9377662037</v>
      </c>
    </row>
    <row r="7278" spans="1:7" x14ac:dyDescent="0.25">
      <c r="A7278" t="s">
        <v>432</v>
      </c>
      <c r="B7278" t="s">
        <v>5797</v>
      </c>
      <c r="C7278">
        <v>1</v>
      </c>
      <c r="D7278">
        <v>0</v>
      </c>
      <c r="E7278" s="9"/>
      <c r="F7278" s="9"/>
      <c r="G7278" s="9">
        <v>45089.9377662037</v>
      </c>
    </row>
    <row r="7279" spans="1:7" x14ac:dyDescent="0.25">
      <c r="A7279" t="s">
        <v>255</v>
      </c>
      <c r="B7279" t="s">
        <v>1894</v>
      </c>
      <c r="C7279">
        <v>1</v>
      </c>
      <c r="D7279">
        <v>0</v>
      </c>
      <c r="E7279" s="9"/>
      <c r="F7279" s="9"/>
      <c r="G7279" s="9">
        <v>45089.99291666667</v>
      </c>
    </row>
    <row r="7280" spans="1:7" x14ac:dyDescent="0.25">
      <c r="A7280" t="s">
        <v>2103</v>
      </c>
      <c r="B7280" t="s">
        <v>1900</v>
      </c>
      <c r="C7280">
        <v>1</v>
      </c>
      <c r="D7280">
        <v>0</v>
      </c>
      <c r="E7280" s="9"/>
      <c r="F7280" s="9"/>
      <c r="G7280" s="9">
        <v>45090.004421296297</v>
      </c>
    </row>
    <row r="7281" spans="1:7" x14ac:dyDescent="0.25">
      <c r="A7281" t="s">
        <v>2103</v>
      </c>
      <c r="B7281" t="s">
        <v>1883</v>
      </c>
      <c r="C7281">
        <v>1</v>
      </c>
      <c r="D7281">
        <v>0</v>
      </c>
      <c r="E7281" s="9"/>
      <c r="F7281" s="9"/>
      <c r="G7281" s="9">
        <v>45090.004421296297</v>
      </c>
    </row>
    <row r="7282" spans="1:7" x14ac:dyDescent="0.25">
      <c r="A7282" t="s">
        <v>395</v>
      </c>
      <c r="B7282" t="s">
        <v>1897</v>
      </c>
      <c r="C7282">
        <v>1</v>
      </c>
      <c r="D7282">
        <v>0</v>
      </c>
      <c r="E7282" s="9"/>
      <c r="F7282" s="9"/>
      <c r="G7282" s="9">
        <v>45090.246516203704</v>
      </c>
    </row>
    <row r="7283" spans="1:7" x14ac:dyDescent="0.25">
      <c r="A7283" t="s">
        <v>158</v>
      </c>
      <c r="B7283" t="s">
        <v>1881</v>
      </c>
      <c r="C7283">
        <v>1</v>
      </c>
      <c r="D7283">
        <v>0</v>
      </c>
      <c r="E7283" s="9"/>
      <c r="F7283" s="9"/>
      <c r="G7283" s="9">
        <v>45090.620810185188</v>
      </c>
    </row>
    <row r="7284" spans="1:7" x14ac:dyDescent="0.25">
      <c r="A7284" t="s">
        <v>376</v>
      </c>
      <c r="B7284" t="s">
        <v>2225</v>
      </c>
      <c r="C7284">
        <v>1</v>
      </c>
      <c r="D7284">
        <v>0</v>
      </c>
      <c r="E7284" s="9"/>
      <c r="F7284" s="9"/>
      <c r="G7284" s="9">
        <v>45090.648634259262</v>
      </c>
    </row>
    <row r="7285" spans="1:7" x14ac:dyDescent="0.25">
      <c r="A7285" t="s">
        <v>2023</v>
      </c>
      <c r="B7285" t="s">
        <v>1892</v>
      </c>
      <c r="C7285">
        <v>1</v>
      </c>
      <c r="D7285">
        <v>0</v>
      </c>
      <c r="E7285" s="9"/>
      <c r="F7285" s="9"/>
      <c r="G7285" s="9">
        <v>45090.789826388886</v>
      </c>
    </row>
    <row r="7286" spans="1:7" x14ac:dyDescent="0.25">
      <c r="A7286" t="s">
        <v>220</v>
      </c>
      <c r="B7286" t="s">
        <v>2234</v>
      </c>
      <c r="C7286">
        <v>1</v>
      </c>
      <c r="D7286">
        <v>0</v>
      </c>
      <c r="E7286" s="9"/>
      <c r="F7286" s="9"/>
      <c r="G7286" s="9">
        <v>45090.832546296297</v>
      </c>
    </row>
    <row r="7287" spans="1:7" x14ac:dyDescent="0.25">
      <c r="A7287" t="s">
        <v>245</v>
      </c>
      <c r="B7287" t="s">
        <v>1900</v>
      </c>
      <c r="C7287">
        <v>1</v>
      </c>
      <c r="D7287">
        <v>0</v>
      </c>
      <c r="E7287" s="9"/>
      <c r="F7287" s="9"/>
      <c r="G7287" s="9">
        <v>45090.853425925925</v>
      </c>
    </row>
    <row r="7288" spans="1:7" x14ac:dyDescent="0.25">
      <c r="A7288" t="s">
        <v>261</v>
      </c>
      <c r="B7288" t="s">
        <v>1883</v>
      </c>
      <c r="C7288">
        <v>1</v>
      </c>
      <c r="D7288">
        <v>0</v>
      </c>
      <c r="E7288" s="9"/>
      <c r="F7288" s="9"/>
      <c r="G7288" s="9">
        <v>45090.862546296295</v>
      </c>
    </row>
    <row r="7289" spans="1:7" x14ac:dyDescent="0.25">
      <c r="A7289" t="s">
        <v>400</v>
      </c>
      <c r="B7289" t="s">
        <v>1895</v>
      </c>
      <c r="C7289">
        <v>1</v>
      </c>
      <c r="D7289">
        <v>0</v>
      </c>
      <c r="E7289" s="9"/>
      <c r="F7289" s="9"/>
      <c r="G7289" s="9">
        <v>45090.884293981479</v>
      </c>
    </row>
    <row r="7290" spans="1:7" x14ac:dyDescent="0.25">
      <c r="A7290" t="s">
        <v>400</v>
      </c>
      <c r="B7290" t="s">
        <v>1884</v>
      </c>
      <c r="C7290">
        <v>1</v>
      </c>
      <c r="D7290">
        <v>0</v>
      </c>
      <c r="E7290" s="9"/>
      <c r="F7290" s="9"/>
      <c r="G7290" s="9">
        <v>45090.884293981479</v>
      </c>
    </row>
    <row r="7291" spans="1:7" x14ac:dyDescent="0.25">
      <c r="A7291" t="s">
        <v>554</v>
      </c>
      <c r="B7291" t="s">
        <v>2253</v>
      </c>
      <c r="C7291">
        <v>1</v>
      </c>
      <c r="D7291">
        <v>0</v>
      </c>
      <c r="E7291" s="9"/>
      <c r="F7291" s="9"/>
      <c r="G7291" s="9">
        <v>45090.903229166666</v>
      </c>
    </row>
    <row r="7292" spans="1:7" x14ac:dyDescent="0.25">
      <c r="A7292" t="s">
        <v>460</v>
      </c>
      <c r="B7292" t="s">
        <v>2254</v>
      </c>
      <c r="C7292">
        <v>1</v>
      </c>
      <c r="D7292">
        <v>0</v>
      </c>
      <c r="E7292" s="9"/>
      <c r="F7292" s="9"/>
      <c r="G7292" s="9">
        <v>45091.209016203706</v>
      </c>
    </row>
    <row r="7293" spans="1:7" x14ac:dyDescent="0.25">
      <c r="A7293" t="s">
        <v>375</v>
      </c>
      <c r="B7293" t="s">
        <v>2285</v>
      </c>
      <c r="C7293">
        <v>1</v>
      </c>
      <c r="D7293">
        <v>0</v>
      </c>
      <c r="E7293" s="9"/>
      <c r="F7293" s="9"/>
      <c r="G7293" s="9">
        <v>45091.697106481479</v>
      </c>
    </row>
    <row r="7294" spans="1:7" x14ac:dyDescent="0.25">
      <c r="A7294" t="s">
        <v>375</v>
      </c>
      <c r="B7294" t="s">
        <v>2237</v>
      </c>
      <c r="C7294">
        <v>1</v>
      </c>
      <c r="D7294">
        <v>0</v>
      </c>
      <c r="E7294" s="9"/>
      <c r="F7294" s="9"/>
      <c r="G7294" s="9">
        <v>45091.697106481479</v>
      </c>
    </row>
    <row r="7295" spans="1:7" x14ac:dyDescent="0.25">
      <c r="A7295" t="s">
        <v>158</v>
      </c>
      <c r="B7295" t="s">
        <v>1889</v>
      </c>
      <c r="C7295">
        <v>1</v>
      </c>
      <c r="D7295">
        <v>0</v>
      </c>
      <c r="E7295" s="9">
        <v>44965.208333333336</v>
      </c>
      <c r="F7295" s="9">
        <v>45044.208333333336</v>
      </c>
      <c r="G7295" s="9">
        <v>45091.701550925929</v>
      </c>
    </row>
    <row r="7296" spans="1:7" x14ac:dyDescent="0.25">
      <c r="A7296" t="s">
        <v>305</v>
      </c>
      <c r="B7296" t="s">
        <v>1892</v>
      </c>
      <c r="C7296">
        <v>1</v>
      </c>
      <c r="D7296">
        <v>0</v>
      </c>
      <c r="E7296" s="9">
        <v>44965.208333333336</v>
      </c>
      <c r="F7296" s="9">
        <v>45044.208333333336</v>
      </c>
      <c r="G7296" s="9">
        <v>45091.701562499999</v>
      </c>
    </row>
    <row r="7297" spans="1:7" x14ac:dyDescent="0.25">
      <c r="A7297" t="s">
        <v>239</v>
      </c>
      <c r="B7297" t="s">
        <v>1895</v>
      </c>
      <c r="C7297">
        <v>1</v>
      </c>
      <c r="D7297">
        <v>0</v>
      </c>
      <c r="E7297" s="9">
        <v>44965.208333333336</v>
      </c>
      <c r="F7297" s="9">
        <v>45044.208333333336</v>
      </c>
      <c r="G7297" s="9">
        <v>45091.701562499999</v>
      </c>
    </row>
    <row r="7298" spans="1:7" x14ac:dyDescent="0.25">
      <c r="A7298" t="s">
        <v>296</v>
      </c>
      <c r="B7298" t="s">
        <v>2253</v>
      </c>
      <c r="C7298">
        <v>1</v>
      </c>
      <c r="D7298">
        <v>0</v>
      </c>
      <c r="E7298" s="9">
        <v>44965.208333333336</v>
      </c>
      <c r="F7298" s="9">
        <v>45044.208333333336</v>
      </c>
      <c r="G7298" s="9">
        <v>45091.701597222222</v>
      </c>
    </row>
    <row r="7299" spans="1:7" x14ac:dyDescent="0.25">
      <c r="A7299" t="s">
        <v>235</v>
      </c>
      <c r="B7299" t="s">
        <v>1925</v>
      </c>
      <c r="C7299">
        <v>1</v>
      </c>
      <c r="D7299">
        <v>0</v>
      </c>
      <c r="E7299" s="9">
        <v>44965.208333333336</v>
      </c>
      <c r="F7299" s="9">
        <v>45044.208333333336</v>
      </c>
      <c r="G7299" s="9">
        <v>45091.701608796298</v>
      </c>
    </row>
    <row r="7300" spans="1:7" x14ac:dyDescent="0.25">
      <c r="A7300" t="s">
        <v>163</v>
      </c>
      <c r="B7300" t="s">
        <v>5799</v>
      </c>
      <c r="C7300">
        <v>1</v>
      </c>
      <c r="D7300">
        <v>0</v>
      </c>
      <c r="E7300" s="9">
        <v>44965.208333333336</v>
      </c>
      <c r="F7300" s="9">
        <v>45044.208333333336</v>
      </c>
      <c r="G7300" s="9">
        <v>45091.701620370368</v>
      </c>
    </row>
    <row r="7301" spans="1:7" x14ac:dyDescent="0.25">
      <c r="A7301" t="s">
        <v>238</v>
      </c>
      <c r="B7301" t="s">
        <v>5799</v>
      </c>
      <c r="C7301">
        <v>1</v>
      </c>
      <c r="D7301">
        <v>0</v>
      </c>
      <c r="E7301" s="9">
        <v>44965.208333333336</v>
      </c>
      <c r="F7301" s="9">
        <v>45044.208333333336</v>
      </c>
      <c r="G7301" s="9">
        <v>45091.701620370368</v>
      </c>
    </row>
    <row r="7302" spans="1:7" x14ac:dyDescent="0.25">
      <c r="A7302" t="s">
        <v>533</v>
      </c>
      <c r="B7302" t="s">
        <v>3067</v>
      </c>
      <c r="C7302">
        <v>4</v>
      </c>
      <c r="D7302">
        <v>4</v>
      </c>
      <c r="E7302" s="9">
        <v>45016.208333333336</v>
      </c>
      <c r="F7302" s="9">
        <v>45027.208333333336</v>
      </c>
      <c r="G7302" s="9">
        <v>45091.701689814814</v>
      </c>
    </row>
    <row r="7303" spans="1:7" x14ac:dyDescent="0.25">
      <c r="A7303" t="s">
        <v>578</v>
      </c>
      <c r="B7303" t="s">
        <v>3067</v>
      </c>
      <c r="C7303">
        <v>4</v>
      </c>
      <c r="D7303">
        <v>4</v>
      </c>
      <c r="E7303" s="9">
        <v>45016.208333333336</v>
      </c>
      <c r="F7303" s="9">
        <v>45027.208333333336</v>
      </c>
      <c r="G7303" s="9">
        <v>45091.701689814814</v>
      </c>
    </row>
    <row r="7304" spans="1:7" x14ac:dyDescent="0.25">
      <c r="A7304" t="s">
        <v>246</v>
      </c>
      <c r="B7304" t="s">
        <v>1891</v>
      </c>
      <c r="C7304">
        <v>1</v>
      </c>
      <c r="D7304">
        <v>0</v>
      </c>
      <c r="E7304" s="9"/>
      <c r="F7304" s="9"/>
      <c r="G7304" s="9">
        <v>45091.932673611111</v>
      </c>
    </row>
    <row r="7305" spans="1:7" x14ac:dyDescent="0.25">
      <c r="A7305" t="s">
        <v>189</v>
      </c>
      <c r="B7305" t="s">
        <v>2254</v>
      </c>
      <c r="C7305">
        <v>1</v>
      </c>
      <c r="D7305">
        <v>0</v>
      </c>
      <c r="E7305" s="9"/>
      <c r="F7305" s="9"/>
      <c r="G7305" s="9">
        <v>45092.113634259258</v>
      </c>
    </row>
    <row r="7306" spans="1:7" x14ac:dyDescent="0.25">
      <c r="A7306" t="s">
        <v>267</v>
      </c>
      <c r="B7306" t="s">
        <v>2004</v>
      </c>
      <c r="C7306">
        <v>1</v>
      </c>
      <c r="D7306">
        <v>0</v>
      </c>
      <c r="E7306" s="9"/>
      <c r="F7306" s="9"/>
      <c r="G7306" s="9">
        <v>45092.615601851852</v>
      </c>
    </row>
    <row r="7307" spans="1:7" x14ac:dyDescent="0.25">
      <c r="A7307" t="s">
        <v>267</v>
      </c>
      <c r="B7307" t="s">
        <v>2219</v>
      </c>
      <c r="C7307">
        <v>1</v>
      </c>
      <c r="D7307">
        <v>0</v>
      </c>
      <c r="E7307" s="9"/>
      <c r="F7307" s="9"/>
      <c r="G7307" s="9">
        <v>45092.615601851852</v>
      </c>
    </row>
    <row r="7308" spans="1:7" x14ac:dyDescent="0.25">
      <c r="A7308" t="s">
        <v>267</v>
      </c>
      <c r="B7308" t="s">
        <v>2005</v>
      </c>
      <c r="C7308">
        <v>1</v>
      </c>
      <c r="D7308">
        <v>0</v>
      </c>
      <c r="E7308" s="9"/>
      <c r="F7308" s="9"/>
      <c r="G7308" s="9">
        <v>45092.615601851852</v>
      </c>
    </row>
    <row r="7309" spans="1:7" x14ac:dyDescent="0.25">
      <c r="A7309" t="s">
        <v>267</v>
      </c>
      <c r="B7309" t="s">
        <v>2003</v>
      </c>
      <c r="C7309">
        <v>1</v>
      </c>
      <c r="D7309">
        <v>0</v>
      </c>
      <c r="E7309" s="9"/>
      <c r="F7309" s="9"/>
      <c r="G7309" s="9">
        <v>45092.615601851852</v>
      </c>
    </row>
    <row r="7310" spans="1:7" x14ac:dyDescent="0.25">
      <c r="A7310" t="s">
        <v>267</v>
      </c>
      <c r="B7310" t="s">
        <v>2002</v>
      </c>
      <c r="C7310">
        <v>1</v>
      </c>
      <c r="D7310">
        <v>0</v>
      </c>
      <c r="E7310" s="9"/>
      <c r="F7310" s="9"/>
      <c r="G7310" s="9">
        <v>45092.615601851852</v>
      </c>
    </row>
    <row r="7311" spans="1:7" x14ac:dyDescent="0.25">
      <c r="A7311" t="s">
        <v>387</v>
      </c>
      <c r="B7311" t="s">
        <v>2219</v>
      </c>
      <c r="C7311">
        <v>1</v>
      </c>
      <c r="D7311">
        <v>0</v>
      </c>
      <c r="E7311" s="9"/>
      <c r="F7311" s="9"/>
      <c r="G7311" s="9">
        <v>45092.628240740742</v>
      </c>
    </row>
    <row r="7312" spans="1:7" x14ac:dyDescent="0.25">
      <c r="A7312" t="s">
        <v>387</v>
      </c>
      <c r="B7312" t="s">
        <v>1889</v>
      </c>
      <c r="C7312">
        <v>1</v>
      </c>
      <c r="D7312">
        <v>0</v>
      </c>
      <c r="E7312" s="9"/>
      <c r="F7312" s="9"/>
      <c r="G7312" s="9">
        <v>45092.628240740742</v>
      </c>
    </row>
    <row r="7313" spans="1:7" x14ac:dyDescent="0.25">
      <c r="A7313" t="s">
        <v>289</v>
      </c>
      <c r="B7313" t="s">
        <v>1891</v>
      </c>
      <c r="C7313">
        <v>1</v>
      </c>
      <c r="D7313">
        <v>0</v>
      </c>
      <c r="E7313" s="9"/>
      <c r="F7313" s="9"/>
      <c r="G7313" s="9">
        <v>45092.7190162037</v>
      </c>
    </row>
    <row r="7314" spans="1:7" x14ac:dyDescent="0.25">
      <c r="A7314" t="s">
        <v>289</v>
      </c>
      <c r="B7314" t="s">
        <v>1893</v>
      </c>
      <c r="C7314">
        <v>1</v>
      </c>
      <c r="D7314">
        <v>0</v>
      </c>
      <c r="E7314" s="9"/>
      <c r="F7314" s="9"/>
      <c r="G7314" s="9">
        <v>45092.7190162037</v>
      </c>
    </row>
    <row r="7315" spans="1:7" x14ac:dyDescent="0.25">
      <c r="A7315" t="s">
        <v>289</v>
      </c>
      <c r="B7315" t="s">
        <v>1889</v>
      </c>
      <c r="C7315">
        <v>1</v>
      </c>
      <c r="D7315">
        <v>0</v>
      </c>
      <c r="E7315" s="9"/>
      <c r="F7315" s="9"/>
      <c r="G7315" s="9">
        <v>45092.7190162037</v>
      </c>
    </row>
    <row r="7316" spans="1:7" x14ac:dyDescent="0.25">
      <c r="A7316" t="s">
        <v>375</v>
      </c>
      <c r="B7316" t="s">
        <v>2228</v>
      </c>
      <c r="C7316">
        <v>1</v>
      </c>
      <c r="D7316">
        <v>0</v>
      </c>
      <c r="E7316" s="9">
        <v>44965.208333333336</v>
      </c>
      <c r="F7316" s="9">
        <v>45044.208333333336</v>
      </c>
      <c r="G7316" s="9">
        <v>45093.738032407404</v>
      </c>
    </row>
    <row r="7317" spans="1:7" x14ac:dyDescent="0.25">
      <c r="A7317" t="s">
        <v>375</v>
      </c>
      <c r="B7317" t="s">
        <v>2232</v>
      </c>
      <c r="C7317">
        <v>1</v>
      </c>
      <c r="D7317">
        <v>0</v>
      </c>
      <c r="E7317" s="9">
        <v>44965.208333333336</v>
      </c>
      <c r="F7317" s="9">
        <v>45044.208333333336</v>
      </c>
      <c r="G7317" s="9">
        <v>45093.738032407404</v>
      </c>
    </row>
    <row r="7318" spans="1:7" x14ac:dyDescent="0.25">
      <c r="A7318" t="s">
        <v>375</v>
      </c>
      <c r="B7318" t="s">
        <v>2226</v>
      </c>
      <c r="C7318">
        <v>1</v>
      </c>
      <c r="D7318">
        <v>0</v>
      </c>
      <c r="E7318" s="9">
        <v>44965.208333333336</v>
      </c>
      <c r="F7318" s="9">
        <v>45044.208333333336</v>
      </c>
      <c r="G7318" s="9">
        <v>45093.738032407404</v>
      </c>
    </row>
    <row r="7319" spans="1:7" x14ac:dyDescent="0.25">
      <c r="A7319" t="s">
        <v>3261</v>
      </c>
      <c r="B7319" t="s">
        <v>3280</v>
      </c>
      <c r="C7319">
        <v>1</v>
      </c>
      <c r="D7319">
        <v>0</v>
      </c>
      <c r="E7319" s="9"/>
      <c r="F7319" s="9"/>
      <c r="G7319" s="9">
        <v>45098.645254629628</v>
      </c>
    </row>
    <row r="7320" spans="1:7" x14ac:dyDescent="0.25">
      <c r="A7320" t="s">
        <v>3261</v>
      </c>
      <c r="B7320" t="s">
        <v>3275</v>
      </c>
      <c r="C7320">
        <v>1</v>
      </c>
      <c r="D7320">
        <v>0</v>
      </c>
      <c r="E7320" s="9"/>
      <c r="F7320" s="9"/>
      <c r="G7320" s="9">
        <v>45098.645254629628</v>
      </c>
    </row>
    <row r="7321" spans="1:7" x14ac:dyDescent="0.25">
      <c r="A7321" t="s">
        <v>2425</v>
      </c>
      <c r="B7321" t="s">
        <v>3268</v>
      </c>
      <c r="C7321">
        <v>1</v>
      </c>
      <c r="D7321">
        <v>0</v>
      </c>
      <c r="E7321" s="9"/>
      <c r="F7321" s="9"/>
      <c r="G7321" s="9">
        <v>45098.668668981481</v>
      </c>
    </row>
    <row r="7322" spans="1:7" x14ac:dyDescent="0.25">
      <c r="A7322" t="s">
        <v>2423</v>
      </c>
      <c r="B7322" t="s">
        <v>3272</v>
      </c>
      <c r="C7322">
        <v>1</v>
      </c>
      <c r="D7322">
        <v>0</v>
      </c>
      <c r="E7322" s="9"/>
      <c r="F7322" s="9"/>
      <c r="G7322" s="9">
        <v>45098.681944444441</v>
      </c>
    </row>
    <row r="7323" spans="1:7" x14ac:dyDescent="0.25">
      <c r="A7323" t="s">
        <v>2423</v>
      </c>
      <c r="B7323" t="s">
        <v>3276</v>
      </c>
      <c r="C7323">
        <v>1</v>
      </c>
      <c r="D7323">
        <v>0</v>
      </c>
      <c r="E7323" s="9"/>
      <c r="F7323" s="9"/>
      <c r="G7323" s="9">
        <v>45098.681944444441</v>
      </c>
    </row>
    <row r="7324" spans="1:7" x14ac:dyDescent="0.25">
      <c r="A7324" t="s">
        <v>2423</v>
      </c>
      <c r="B7324" t="s">
        <v>3279</v>
      </c>
      <c r="C7324">
        <v>1</v>
      </c>
      <c r="D7324">
        <v>0</v>
      </c>
      <c r="E7324" s="9"/>
      <c r="F7324" s="9"/>
      <c r="G7324" s="9">
        <v>45098.681944444441</v>
      </c>
    </row>
    <row r="7325" spans="1:7" x14ac:dyDescent="0.25">
      <c r="A7325" t="s">
        <v>3263</v>
      </c>
      <c r="B7325" t="s">
        <v>3276</v>
      </c>
      <c r="C7325">
        <v>1</v>
      </c>
      <c r="D7325">
        <v>0</v>
      </c>
      <c r="E7325" s="9"/>
      <c r="F7325" s="9"/>
      <c r="G7325" s="9">
        <v>45098.826053240744</v>
      </c>
    </row>
    <row r="7326" spans="1:7" x14ac:dyDescent="0.25">
      <c r="A7326" t="s">
        <v>3263</v>
      </c>
      <c r="B7326" t="s">
        <v>3268</v>
      </c>
      <c r="C7326">
        <v>1</v>
      </c>
      <c r="D7326">
        <v>0</v>
      </c>
      <c r="E7326" s="9"/>
      <c r="F7326" s="9"/>
      <c r="G7326" s="9">
        <v>45098.826053240744</v>
      </c>
    </row>
    <row r="7327" spans="1:7" x14ac:dyDescent="0.25">
      <c r="A7327" t="s">
        <v>3263</v>
      </c>
      <c r="B7327" t="s">
        <v>3273</v>
      </c>
      <c r="C7327">
        <v>1</v>
      </c>
      <c r="D7327">
        <v>0</v>
      </c>
      <c r="E7327" s="9"/>
      <c r="F7327" s="9"/>
      <c r="G7327" s="9">
        <v>45098.826053240744</v>
      </c>
    </row>
    <row r="7328" spans="1:7" x14ac:dyDescent="0.25">
      <c r="A7328" t="s">
        <v>2731</v>
      </c>
      <c r="B7328" t="s">
        <v>5814</v>
      </c>
      <c r="C7328">
        <v>1</v>
      </c>
      <c r="D7328">
        <v>1</v>
      </c>
      <c r="E7328" s="9">
        <v>45086.208333333336</v>
      </c>
      <c r="F7328" s="9">
        <v>45086.208333333336</v>
      </c>
      <c r="G7328" s="9">
        <v>45098.933217592596</v>
      </c>
    </row>
    <row r="7329" spans="1:7" x14ac:dyDescent="0.25">
      <c r="A7329" t="s">
        <v>2735</v>
      </c>
      <c r="B7329" t="s">
        <v>5814</v>
      </c>
      <c r="C7329">
        <v>1</v>
      </c>
      <c r="D7329">
        <v>1</v>
      </c>
      <c r="E7329" s="9">
        <v>45086.208333333336</v>
      </c>
      <c r="F7329" s="9">
        <v>45086.208333333336</v>
      </c>
      <c r="G7329" s="9">
        <v>45098.933217592596</v>
      </c>
    </row>
    <row r="7330" spans="1:7" x14ac:dyDescent="0.25">
      <c r="A7330" t="s">
        <v>2738</v>
      </c>
      <c r="B7330" t="s">
        <v>5814</v>
      </c>
      <c r="C7330">
        <v>1</v>
      </c>
      <c r="D7330">
        <v>1</v>
      </c>
      <c r="E7330" s="9">
        <v>45086.208333333336</v>
      </c>
      <c r="F7330" s="9">
        <v>45086.208333333336</v>
      </c>
      <c r="G7330" s="9">
        <v>45098.933217592596</v>
      </c>
    </row>
    <row r="7331" spans="1:7" x14ac:dyDescent="0.25">
      <c r="A7331" t="s">
        <v>2742</v>
      </c>
      <c r="B7331" t="s">
        <v>5814</v>
      </c>
      <c r="C7331">
        <v>1</v>
      </c>
      <c r="D7331">
        <v>1</v>
      </c>
      <c r="E7331" s="9">
        <v>45086.208333333336</v>
      </c>
      <c r="F7331" s="9">
        <v>45086.208333333336</v>
      </c>
      <c r="G7331" s="9">
        <v>45098.933217592596</v>
      </c>
    </row>
    <row r="7332" spans="1:7" x14ac:dyDescent="0.25">
      <c r="A7332" t="s">
        <v>2907</v>
      </c>
      <c r="B7332" t="s">
        <v>5814</v>
      </c>
      <c r="C7332">
        <v>1</v>
      </c>
      <c r="D7332">
        <v>1</v>
      </c>
      <c r="E7332" s="9">
        <v>45086.208333333336</v>
      </c>
      <c r="F7332" s="9">
        <v>45086.208333333336</v>
      </c>
      <c r="G7332" s="9">
        <v>45098.933217592596</v>
      </c>
    </row>
    <row r="7333" spans="1:7" x14ac:dyDescent="0.25">
      <c r="A7333" t="s">
        <v>2908</v>
      </c>
      <c r="B7333" t="s">
        <v>5814</v>
      </c>
      <c r="C7333">
        <v>1</v>
      </c>
      <c r="D7333">
        <v>1</v>
      </c>
      <c r="E7333" s="9">
        <v>45086.208333333336</v>
      </c>
      <c r="F7333" s="9">
        <v>45086.208333333336</v>
      </c>
      <c r="G7333" s="9">
        <v>45098.933217592596</v>
      </c>
    </row>
    <row r="7334" spans="1:7" x14ac:dyDescent="0.25">
      <c r="A7334" t="s">
        <v>2909</v>
      </c>
      <c r="B7334" t="s">
        <v>5814</v>
      </c>
      <c r="C7334">
        <v>1</v>
      </c>
      <c r="D7334">
        <v>1</v>
      </c>
      <c r="E7334" s="9">
        <v>45086.208333333336</v>
      </c>
      <c r="F7334" s="9">
        <v>45086.208333333336</v>
      </c>
      <c r="G7334" s="9">
        <v>45098.933229166665</v>
      </c>
    </row>
    <row r="7335" spans="1:7" x14ac:dyDescent="0.25">
      <c r="A7335" t="s">
        <v>2910</v>
      </c>
      <c r="B7335" t="s">
        <v>5814</v>
      </c>
      <c r="C7335">
        <v>1</v>
      </c>
      <c r="D7335">
        <v>1</v>
      </c>
      <c r="E7335" s="9">
        <v>45086.208333333336</v>
      </c>
      <c r="F7335" s="9">
        <v>45086.208333333336</v>
      </c>
      <c r="G7335" s="9">
        <v>45098.933229166665</v>
      </c>
    </row>
    <row r="7336" spans="1:7" x14ac:dyDescent="0.25">
      <c r="A7336" t="s">
        <v>2982</v>
      </c>
      <c r="B7336" t="s">
        <v>5814</v>
      </c>
      <c r="C7336">
        <v>1</v>
      </c>
      <c r="D7336">
        <v>1</v>
      </c>
      <c r="E7336" s="9">
        <v>45086.208333333336</v>
      </c>
      <c r="F7336" s="9">
        <v>45086.208333333336</v>
      </c>
      <c r="G7336" s="9">
        <v>45098.933229166665</v>
      </c>
    </row>
    <row r="7337" spans="1:7" x14ac:dyDescent="0.25">
      <c r="A7337" t="s">
        <v>2911</v>
      </c>
      <c r="B7337" t="s">
        <v>5814</v>
      </c>
      <c r="C7337">
        <v>1</v>
      </c>
      <c r="D7337">
        <v>1</v>
      </c>
      <c r="E7337" s="9">
        <v>45086.208333333336</v>
      </c>
      <c r="F7337" s="9">
        <v>45086.208333333336</v>
      </c>
      <c r="G7337" s="9">
        <v>45098.933229166665</v>
      </c>
    </row>
    <row r="7338" spans="1:7" x14ac:dyDescent="0.25">
      <c r="A7338" t="s">
        <v>2745</v>
      </c>
      <c r="B7338" t="s">
        <v>5814</v>
      </c>
      <c r="C7338">
        <v>1</v>
      </c>
      <c r="D7338">
        <v>1</v>
      </c>
      <c r="E7338" s="9">
        <v>45086.208333333336</v>
      </c>
      <c r="F7338" s="9">
        <v>45086.208333333336</v>
      </c>
      <c r="G7338" s="9">
        <v>45098.933240740742</v>
      </c>
    </row>
    <row r="7339" spans="1:7" x14ac:dyDescent="0.25">
      <c r="A7339" t="s">
        <v>2912</v>
      </c>
      <c r="B7339" t="s">
        <v>5814</v>
      </c>
      <c r="C7339">
        <v>1</v>
      </c>
      <c r="D7339">
        <v>1</v>
      </c>
      <c r="E7339" s="9">
        <v>45086.208333333336</v>
      </c>
      <c r="F7339" s="9">
        <v>45086.208333333336</v>
      </c>
      <c r="G7339" s="9">
        <v>45098.933240740742</v>
      </c>
    </row>
    <row r="7340" spans="1:7" x14ac:dyDescent="0.25">
      <c r="A7340" t="s">
        <v>5450</v>
      </c>
      <c r="B7340" t="s">
        <v>5814</v>
      </c>
      <c r="C7340">
        <v>1</v>
      </c>
      <c r="D7340">
        <v>1</v>
      </c>
      <c r="E7340" s="9">
        <v>45086.208333333336</v>
      </c>
      <c r="F7340" s="9">
        <v>45086.208333333336</v>
      </c>
      <c r="G7340" s="9">
        <v>45098.933240740742</v>
      </c>
    </row>
    <row r="7341" spans="1:7" x14ac:dyDescent="0.25">
      <c r="A7341" t="s">
        <v>2914</v>
      </c>
      <c r="B7341" t="s">
        <v>5814</v>
      </c>
      <c r="C7341">
        <v>1</v>
      </c>
      <c r="D7341">
        <v>1</v>
      </c>
      <c r="E7341" s="9">
        <v>45086.208333333336</v>
      </c>
      <c r="F7341" s="9">
        <v>45086.208333333336</v>
      </c>
      <c r="G7341" s="9">
        <v>45098.933240740742</v>
      </c>
    </row>
    <row r="7342" spans="1:7" x14ac:dyDescent="0.25">
      <c r="A7342" t="s">
        <v>5477</v>
      </c>
      <c r="B7342" t="s">
        <v>5814</v>
      </c>
      <c r="C7342">
        <v>1</v>
      </c>
      <c r="D7342">
        <v>1</v>
      </c>
      <c r="E7342" s="9">
        <v>45086.208333333336</v>
      </c>
      <c r="F7342" s="9">
        <v>45086.208333333336</v>
      </c>
      <c r="G7342" s="9">
        <v>45098.933240740742</v>
      </c>
    </row>
    <row r="7343" spans="1:7" x14ac:dyDescent="0.25">
      <c r="A7343" t="s">
        <v>2489</v>
      </c>
      <c r="B7343" t="s">
        <v>5814</v>
      </c>
      <c r="C7343">
        <v>1</v>
      </c>
      <c r="D7343">
        <v>1</v>
      </c>
      <c r="E7343" s="9">
        <v>45086.208333333336</v>
      </c>
      <c r="F7343" s="9">
        <v>45086.208333333336</v>
      </c>
      <c r="G7343" s="9">
        <v>45098.933252314811</v>
      </c>
    </row>
    <row r="7344" spans="1:7" x14ac:dyDescent="0.25">
      <c r="A7344" t="s">
        <v>2488</v>
      </c>
      <c r="B7344" t="s">
        <v>5814</v>
      </c>
      <c r="C7344">
        <v>1</v>
      </c>
      <c r="D7344">
        <v>1</v>
      </c>
      <c r="E7344" s="9">
        <v>45086.208333333336</v>
      </c>
      <c r="F7344" s="9">
        <v>45086.208333333336</v>
      </c>
      <c r="G7344" s="9">
        <v>45098.933252314811</v>
      </c>
    </row>
    <row r="7345" spans="1:7" x14ac:dyDescent="0.25">
      <c r="A7345" t="s">
        <v>5478</v>
      </c>
      <c r="B7345" t="s">
        <v>5814</v>
      </c>
      <c r="C7345">
        <v>1</v>
      </c>
      <c r="D7345">
        <v>1</v>
      </c>
      <c r="E7345" s="9">
        <v>45086.208333333336</v>
      </c>
      <c r="F7345" s="9">
        <v>45086.208333333336</v>
      </c>
      <c r="G7345" s="9">
        <v>45098.933252314811</v>
      </c>
    </row>
    <row r="7346" spans="1:7" x14ac:dyDescent="0.25">
      <c r="A7346" t="s">
        <v>2608</v>
      </c>
      <c r="B7346" t="s">
        <v>5814</v>
      </c>
      <c r="C7346">
        <v>1</v>
      </c>
      <c r="D7346">
        <v>1</v>
      </c>
      <c r="E7346" s="9">
        <v>45086.208333333336</v>
      </c>
      <c r="F7346" s="9">
        <v>45086.208333333336</v>
      </c>
      <c r="G7346" s="9">
        <v>45098.933252314811</v>
      </c>
    </row>
    <row r="7347" spans="1:7" x14ac:dyDescent="0.25">
      <c r="A7347" t="s">
        <v>5815</v>
      </c>
      <c r="B7347" t="s">
        <v>5814</v>
      </c>
      <c r="C7347">
        <v>1</v>
      </c>
      <c r="D7347">
        <v>1</v>
      </c>
      <c r="E7347" s="9">
        <v>45086.208333333336</v>
      </c>
      <c r="F7347" s="9">
        <v>45086.208333333336</v>
      </c>
      <c r="G7347" s="9">
        <v>45098.933263888888</v>
      </c>
    </row>
    <row r="7348" spans="1:7" x14ac:dyDescent="0.25">
      <c r="A7348" t="s">
        <v>2800</v>
      </c>
      <c r="B7348" t="s">
        <v>5814</v>
      </c>
      <c r="C7348">
        <v>1</v>
      </c>
      <c r="D7348">
        <v>1</v>
      </c>
      <c r="E7348" s="9">
        <v>45086.208333333336</v>
      </c>
      <c r="F7348" s="9">
        <v>45086.208333333336</v>
      </c>
      <c r="G7348" s="9">
        <v>45098.933263888888</v>
      </c>
    </row>
    <row r="7349" spans="1:7" x14ac:dyDescent="0.25">
      <c r="A7349" t="s">
        <v>5683</v>
      </c>
      <c r="B7349" t="s">
        <v>5814</v>
      </c>
      <c r="C7349">
        <v>1</v>
      </c>
      <c r="D7349">
        <v>1</v>
      </c>
      <c r="E7349" s="9">
        <v>45086.208333333336</v>
      </c>
      <c r="F7349" s="9">
        <v>45086.208333333336</v>
      </c>
      <c r="G7349" s="9">
        <v>45098.933263888888</v>
      </c>
    </row>
    <row r="7350" spans="1:7" x14ac:dyDescent="0.25">
      <c r="A7350" t="s">
        <v>2803</v>
      </c>
      <c r="B7350" t="s">
        <v>5814</v>
      </c>
      <c r="C7350">
        <v>1</v>
      </c>
      <c r="D7350">
        <v>1</v>
      </c>
      <c r="E7350" s="9">
        <v>45086.208333333336</v>
      </c>
      <c r="F7350" s="9">
        <v>45086.208333333336</v>
      </c>
      <c r="G7350" s="9">
        <v>45098.933263888888</v>
      </c>
    </row>
    <row r="7351" spans="1:7" x14ac:dyDescent="0.25">
      <c r="A7351" t="s">
        <v>2753</v>
      </c>
      <c r="B7351" t="s">
        <v>5814</v>
      </c>
      <c r="C7351">
        <v>1</v>
      </c>
      <c r="D7351">
        <v>1</v>
      </c>
      <c r="E7351" s="9">
        <v>45086.208333333336</v>
      </c>
      <c r="F7351" s="9">
        <v>45086.208333333336</v>
      </c>
      <c r="G7351" s="9">
        <v>45098.933275462965</v>
      </c>
    </row>
    <row r="7352" spans="1:7" x14ac:dyDescent="0.25">
      <c r="A7352" t="s">
        <v>2755</v>
      </c>
      <c r="B7352" t="s">
        <v>5814</v>
      </c>
      <c r="C7352">
        <v>1</v>
      </c>
      <c r="D7352">
        <v>1</v>
      </c>
      <c r="E7352" s="9">
        <v>45086.208333333336</v>
      </c>
      <c r="F7352" s="9">
        <v>45086.208333333336</v>
      </c>
      <c r="G7352" s="9">
        <v>45098.933275462965</v>
      </c>
    </row>
    <row r="7353" spans="1:7" x14ac:dyDescent="0.25">
      <c r="A7353" t="s">
        <v>2756</v>
      </c>
      <c r="B7353" t="s">
        <v>5814</v>
      </c>
      <c r="C7353">
        <v>1</v>
      </c>
      <c r="D7353">
        <v>1</v>
      </c>
      <c r="E7353" s="9">
        <v>45086.208333333336</v>
      </c>
      <c r="F7353" s="9">
        <v>45086.208333333336</v>
      </c>
      <c r="G7353" s="9">
        <v>45098.933287037034</v>
      </c>
    </row>
    <row r="7354" spans="1:7" x14ac:dyDescent="0.25">
      <c r="A7354" t="s">
        <v>2757</v>
      </c>
      <c r="B7354" t="s">
        <v>5814</v>
      </c>
      <c r="C7354">
        <v>1</v>
      </c>
      <c r="D7354">
        <v>1</v>
      </c>
      <c r="E7354" s="9">
        <v>45086.208333333336</v>
      </c>
      <c r="F7354" s="9">
        <v>45086.208333333336</v>
      </c>
      <c r="G7354" s="9">
        <v>45098.933287037034</v>
      </c>
    </row>
    <row r="7355" spans="1:7" x14ac:dyDescent="0.25">
      <c r="A7355" t="s">
        <v>2758</v>
      </c>
      <c r="B7355" t="s">
        <v>5814</v>
      </c>
      <c r="C7355">
        <v>1</v>
      </c>
      <c r="D7355">
        <v>1</v>
      </c>
      <c r="E7355" s="9">
        <v>45086.208333333336</v>
      </c>
      <c r="F7355" s="9">
        <v>45086.208333333336</v>
      </c>
      <c r="G7355" s="9">
        <v>45098.933287037034</v>
      </c>
    </row>
    <row r="7356" spans="1:7" x14ac:dyDescent="0.25">
      <c r="A7356" t="s">
        <v>2759</v>
      </c>
      <c r="B7356" t="s">
        <v>5814</v>
      </c>
      <c r="C7356">
        <v>1</v>
      </c>
      <c r="D7356">
        <v>1</v>
      </c>
      <c r="E7356" s="9">
        <v>45086.208333333336</v>
      </c>
      <c r="F7356" s="9">
        <v>45086.208333333336</v>
      </c>
      <c r="G7356" s="9">
        <v>45098.933298611111</v>
      </c>
    </row>
    <row r="7357" spans="1:7" x14ac:dyDescent="0.25">
      <c r="A7357" t="s">
        <v>5338</v>
      </c>
      <c r="B7357" t="s">
        <v>5814</v>
      </c>
      <c r="C7357">
        <v>1</v>
      </c>
      <c r="D7357">
        <v>1</v>
      </c>
      <c r="E7357" s="9">
        <v>45086.208333333336</v>
      </c>
      <c r="F7357" s="9">
        <v>45086.208333333336</v>
      </c>
      <c r="G7357" s="9">
        <v>45098.933298611111</v>
      </c>
    </row>
    <row r="7358" spans="1:7" x14ac:dyDescent="0.25">
      <c r="A7358" t="s">
        <v>5479</v>
      </c>
      <c r="B7358" t="s">
        <v>5814</v>
      </c>
      <c r="C7358">
        <v>1</v>
      </c>
      <c r="D7358">
        <v>1</v>
      </c>
      <c r="E7358" s="9">
        <v>45086.208333333336</v>
      </c>
      <c r="F7358" s="9">
        <v>45086.208333333336</v>
      </c>
      <c r="G7358" s="9">
        <v>45098.933298611111</v>
      </c>
    </row>
    <row r="7359" spans="1:7" x14ac:dyDescent="0.25">
      <c r="A7359" t="s">
        <v>5480</v>
      </c>
      <c r="B7359" t="s">
        <v>5814</v>
      </c>
      <c r="C7359">
        <v>1</v>
      </c>
      <c r="D7359">
        <v>1</v>
      </c>
      <c r="E7359" s="9">
        <v>45086.208333333336</v>
      </c>
      <c r="F7359" s="9">
        <v>45086.208333333336</v>
      </c>
      <c r="G7359" s="9">
        <v>45098.933310185188</v>
      </c>
    </row>
    <row r="7360" spans="1:7" x14ac:dyDescent="0.25">
      <c r="A7360" t="s">
        <v>3051</v>
      </c>
      <c r="B7360" t="s">
        <v>5814</v>
      </c>
      <c r="C7360">
        <v>1</v>
      </c>
      <c r="D7360">
        <v>1</v>
      </c>
      <c r="E7360" s="9">
        <v>45086.208333333336</v>
      </c>
      <c r="F7360" s="9">
        <v>45086.208333333336</v>
      </c>
      <c r="G7360" s="9">
        <v>45098.933310185188</v>
      </c>
    </row>
    <row r="7361" spans="1:7" x14ac:dyDescent="0.25">
      <c r="A7361" t="s">
        <v>3052</v>
      </c>
      <c r="B7361" t="s">
        <v>5814</v>
      </c>
      <c r="C7361">
        <v>1</v>
      </c>
      <c r="D7361">
        <v>1</v>
      </c>
      <c r="E7361" s="9">
        <v>45086.208333333336</v>
      </c>
      <c r="F7361" s="9">
        <v>45086.208333333336</v>
      </c>
      <c r="G7361" s="9">
        <v>45098.933310185188</v>
      </c>
    </row>
    <row r="7362" spans="1:7" x14ac:dyDescent="0.25">
      <c r="A7362" t="s">
        <v>2764</v>
      </c>
      <c r="B7362" t="s">
        <v>5814</v>
      </c>
      <c r="C7362">
        <v>1</v>
      </c>
      <c r="D7362">
        <v>1</v>
      </c>
      <c r="E7362" s="9">
        <v>45086.208333333336</v>
      </c>
      <c r="F7362" s="9">
        <v>45086.208333333336</v>
      </c>
      <c r="G7362" s="9">
        <v>45098.933310185188</v>
      </c>
    </row>
    <row r="7363" spans="1:7" x14ac:dyDescent="0.25">
      <c r="A7363" t="s">
        <v>2765</v>
      </c>
      <c r="B7363" t="s">
        <v>5814</v>
      </c>
      <c r="C7363">
        <v>1</v>
      </c>
      <c r="D7363">
        <v>1</v>
      </c>
      <c r="E7363" s="9">
        <v>45086.208333333336</v>
      </c>
      <c r="F7363" s="9">
        <v>45086.208333333336</v>
      </c>
      <c r="G7363" s="9">
        <v>45098.933310185188</v>
      </c>
    </row>
    <row r="7364" spans="1:7" x14ac:dyDescent="0.25">
      <c r="A7364" t="s">
        <v>2763</v>
      </c>
      <c r="B7364" t="s">
        <v>5814</v>
      </c>
      <c r="C7364">
        <v>1</v>
      </c>
      <c r="D7364">
        <v>1</v>
      </c>
      <c r="E7364" s="9">
        <v>45086.208333333336</v>
      </c>
      <c r="F7364" s="9">
        <v>45086.208333333336</v>
      </c>
      <c r="G7364" s="9">
        <v>45098.933321759258</v>
      </c>
    </row>
    <row r="7365" spans="1:7" x14ac:dyDescent="0.25">
      <c r="A7365" t="s">
        <v>2768</v>
      </c>
      <c r="B7365" t="s">
        <v>5814</v>
      </c>
      <c r="C7365">
        <v>1</v>
      </c>
      <c r="D7365">
        <v>1</v>
      </c>
      <c r="E7365" s="9">
        <v>45086.208333333336</v>
      </c>
      <c r="F7365" s="9">
        <v>45086.208333333336</v>
      </c>
      <c r="G7365" s="9">
        <v>45098.933321759258</v>
      </c>
    </row>
    <row r="7366" spans="1:7" x14ac:dyDescent="0.25">
      <c r="A7366" t="s">
        <v>2767</v>
      </c>
      <c r="B7366" t="s">
        <v>5814</v>
      </c>
      <c r="C7366">
        <v>1</v>
      </c>
      <c r="D7366">
        <v>1</v>
      </c>
      <c r="E7366" s="9">
        <v>45086.208333333336</v>
      </c>
      <c r="F7366" s="9">
        <v>45086.208333333336</v>
      </c>
      <c r="G7366" s="9">
        <v>45098.933321759258</v>
      </c>
    </row>
    <row r="7367" spans="1:7" x14ac:dyDescent="0.25">
      <c r="A7367" t="s">
        <v>2921</v>
      </c>
      <c r="B7367" t="s">
        <v>5814</v>
      </c>
      <c r="C7367">
        <v>1</v>
      </c>
      <c r="D7367">
        <v>1</v>
      </c>
      <c r="E7367" s="9">
        <v>45086.208333333336</v>
      </c>
      <c r="F7367" s="9">
        <v>45086.208333333336</v>
      </c>
      <c r="G7367" s="9">
        <v>45098.933321759258</v>
      </c>
    </row>
    <row r="7368" spans="1:7" x14ac:dyDescent="0.25">
      <c r="A7368" t="s">
        <v>2926</v>
      </c>
      <c r="B7368" t="s">
        <v>5814</v>
      </c>
      <c r="C7368">
        <v>1</v>
      </c>
      <c r="D7368">
        <v>1</v>
      </c>
      <c r="E7368" s="9">
        <v>45086.208333333336</v>
      </c>
      <c r="F7368" s="9">
        <v>45086.208333333336</v>
      </c>
      <c r="G7368" s="9">
        <v>45098.933321759258</v>
      </c>
    </row>
    <row r="7369" spans="1:7" x14ac:dyDescent="0.25">
      <c r="A7369" t="s">
        <v>5458</v>
      </c>
      <c r="B7369" t="s">
        <v>5814</v>
      </c>
      <c r="C7369">
        <v>1</v>
      </c>
      <c r="D7369">
        <v>1</v>
      </c>
      <c r="E7369" s="9">
        <v>45086.208333333336</v>
      </c>
      <c r="F7369" s="9">
        <v>45086.208333333336</v>
      </c>
      <c r="G7369" s="9">
        <v>45098.933333333334</v>
      </c>
    </row>
    <row r="7370" spans="1:7" x14ac:dyDescent="0.25">
      <c r="A7370" t="s">
        <v>2924</v>
      </c>
      <c r="B7370" t="s">
        <v>5814</v>
      </c>
      <c r="C7370">
        <v>1</v>
      </c>
      <c r="D7370">
        <v>1</v>
      </c>
      <c r="E7370" s="9">
        <v>45086.208333333336</v>
      </c>
      <c r="F7370" s="9">
        <v>45086.208333333336</v>
      </c>
      <c r="G7370" s="9">
        <v>45098.933333333334</v>
      </c>
    </row>
    <row r="7371" spans="1:7" x14ac:dyDescent="0.25">
      <c r="A7371" t="s">
        <v>5482</v>
      </c>
      <c r="B7371" t="s">
        <v>5814</v>
      </c>
      <c r="C7371">
        <v>1</v>
      </c>
      <c r="D7371">
        <v>1</v>
      </c>
      <c r="E7371" s="9">
        <v>45086.208333333336</v>
      </c>
      <c r="F7371" s="9">
        <v>45086.208333333336</v>
      </c>
      <c r="G7371" s="9">
        <v>45098.933333333334</v>
      </c>
    </row>
    <row r="7372" spans="1:7" x14ac:dyDescent="0.25">
      <c r="A7372" t="s">
        <v>5483</v>
      </c>
      <c r="B7372" t="s">
        <v>5814</v>
      </c>
      <c r="C7372">
        <v>1</v>
      </c>
      <c r="D7372">
        <v>1</v>
      </c>
      <c r="E7372" s="9">
        <v>45086.208333333336</v>
      </c>
      <c r="F7372" s="9">
        <v>45086.208333333336</v>
      </c>
      <c r="G7372" s="9">
        <v>45098.933344907404</v>
      </c>
    </row>
    <row r="7373" spans="1:7" x14ac:dyDescent="0.25">
      <c r="A7373" t="s">
        <v>2553</v>
      </c>
      <c r="B7373" t="s">
        <v>5814</v>
      </c>
      <c r="C7373">
        <v>1</v>
      </c>
      <c r="D7373">
        <v>1</v>
      </c>
      <c r="E7373" s="9">
        <v>45086.208333333336</v>
      </c>
      <c r="F7373" s="9">
        <v>45086.208333333336</v>
      </c>
      <c r="G7373" s="9">
        <v>45098.933344907404</v>
      </c>
    </row>
    <row r="7374" spans="1:7" x14ac:dyDescent="0.25">
      <c r="A7374" t="s">
        <v>2776</v>
      </c>
      <c r="B7374" t="s">
        <v>5814</v>
      </c>
      <c r="C7374">
        <v>1</v>
      </c>
      <c r="D7374">
        <v>1</v>
      </c>
      <c r="E7374" s="9">
        <v>45086.208333333336</v>
      </c>
      <c r="F7374" s="9">
        <v>45086.208333333336</v>
      </c>
      <c r="G7374" s="9">
        <v>45098.933344907404</v>
      </c>
    </row>
    <row r="7375" spans="1:7" x14ac:dyDescent="0.25">
      <c r="A7375" t="s">
        <v>2774</v>
      </c>
      <c r="B7375" t="s">
        <v>5814</v>
      </c>
      <c r="C7375">
        <v>1</v>
      </c>
      <c r="D7375">
        <v>1</v>
      </c>
      <c r="E7375" s="9">
        <v>45086.208333333336</v>
      </c>
      <c r="F7375" s="9">
        <v>45086.208333333336</v>
      </c>
      <c r="G7375" s="9">
        <v>45098.933344907404</v>
      </c>
    </row>
    <row r="7376" spans="1:7" x14ac:dyDescent="0.25">
      <c r="A7376" t="s">
        <v>2775</v>
      </c>
      <c r="B7376" t="s">
        <v>5814</v>
      </c>
      <c r="C7376">
        <v>1</v>
      </c>
      <c r="D7376">
        <v>1</v>
      </c>
      <c r="E7376" s="9">
        <v>45086.208333333336</v>
      </c>
      <c r="F7376" s="9">
        <v>45086.208333333336</v>
      </c>
      <c r="G7376" s="9">
        <v>45098.933356481481</v>
      </c>
    </row>
    <row r="7377" spans="1:7" x14ac:dyDescent="0.25">
      <c r="A7377" t="s">
        <v>2934</v>
      </c>
      <c r="B7377" t="s">
        <v>5814</v>
      </c>
      <c r="C7377">
        <v>1</v>
      </c>
      <c r="D7377">
        <v>1</v>
      </c>
      <c r="E7377" s="9">
        <v>45086.208333333336</v>
      </c>
      <c r="F7377" s="9">
        <v>45086.208333333336</v>
      </c>
      <c r="G7377" s="9">
        <v>45098.933356481481</v>
      </c>
    </row>
    <row r="7378" spans="1:7" x14ac:dyDescent="0.25">
      <c r="A7378" t="s">
        <v>2930</v>
      </c>
      <c r="B7378" t="s">
        <v>5814</v>
      </c>
      <c r="C7378">
        <v>1</v>
      </c>
      <c r="D7378">
        <v>1</v>
      </c>
      <c r="E7378" s="9">
        <v>45086.208333333336</v>
      </c>
      <c r="F7378" s="9">
        <v>45086.208333333336</v>
      </c>
      <c r="G7378" s="9">
        <v>45098.933356481481</v>
      </c>
    </row>
    <row r="7379" spans="1:7" x14ac:dyDescent="0.25">
      <c r="A7379" t="s">
        <v>2931</v>
      </c>
      <c r="B7379" t="s">
        <v>5814</v>
      </c>
      <c r="C7379">
        <v>1</v>
      </c>
      <c r="D7379">
        <v>1</v>
      </c>
      <c r="E7379" s="9">
        <v>45086.208333333336</v>
      </c>
      <c r="F7379" s="9">
        <v>45086.208333333336</v>
      </c>
      <c r="G7379" s="9">
        <v>45098.933356481481</v>
      </c>
    </row>
    <row r="7380" spans="1:7" x14ac:dyDescent="0.25">
      <c r="A7380" t="s">
        <v>2933</v>
      </c>
      <c r="B7380" t="s">
        <v>5814</v>
      </c>
      <c r="C7380">
        <v>1</v>
      </c>
      <c r="D7380">
        <v>1</v>
      </c>
      <c r="E7380" s="9">
        <v>45086.208333333336</v>
      </c>
      <c r="F7380" s="9">
        <v>45086.208333333336</v>
      </c>
      <c r="G7380" s="9">
        <v>45098.933368055557</v>
      </c>
    </row>
    <row r="7381" spans="1:7" x14ac:dyDescent="0.25">
      <c r="A7381" t="s">
        <v>2726</v>
      </c>
      <c r="B7381" t="s">
        <v>5814</v>
      </c>
      <c r="C7381">
        <v>1</v>
      </c>
      <c r="D7381">
        <v>1</v>
      </c>
      <c r="E7381" s="9">
        <v>45086.208333333336</v>
      </c>
      <c r="F7381" s="9">
        <v>45086.208333333336</v>
      </c>
      <c r="G7381" s="9">
        <v>45098.933368055557</v>
      </c>
    </row>
    <row r="7382" spans="1:7" x14ac:dyDescent="0.25">
      <c r="A7382" t="s">
        <v>2935</v>
      </c>
      <c r="B7382" t="s">
        <v>5814</v>
      </c>
      <c r="C7382">
        <v>1</v>
      </c>
      <c r="D7382">
        <v>1</v>
      </c>
      <c r="E7382" s="9">
        <v>45086.208333333336</v>
      </c>
      <c r="F7382" s="9">
        <v>45086.208333333336</v>
      </c>
      <c r="G7382" s="9">
        <v>45098.933368055557</v>
      </c>
    </row>
    <row r="7383" spans="1:7" x14ac:dyDescent="0.25">
      <c r="A7383" t="s">
        <v>2929</v>
      </c>
      <c r="B7383" t="s">
        <v>5814</v>
      </c>
      <c r="C7383">
        <v>1</v>
      </c>
      <c r="D7383">
        <v>1</v>
      </c>
      <c r="E7383" s="9">
        <v>45086.208333333336</v>
      </c>
      <c r="F7383" s="9">
        <v>45086.208333333336</v>
      </c>
      <c r="G7383" s="9">
        <v>45098.933379629627</v>
      </c>
    </row>
    <row r="7384" spans="1:7" x14ac:dyDescent="0.25">
      <c r="A7384" t="s">
        <v>5484</v>
      </c>
      <c r="B7384" t="s">
        <v>5814</v>
      </c>
      <c r="C7384">
        <v>1</v>
      </c>
      <c r="D7384">
        <v>1</v>
      </c>
      <c r="E7384" s="9">
        <v>45086.208333333336</v>
      </c>
      <c r="F7384" s="9">
        <v>45086.208333333336</v>
      </c>
      <c r="G7384" s="9">
        <v>45098.933379629627</v>
      </c>
    </row>
    <row r="7385" spans="1:7" x14ac:dyDescent="0.25">
      <c r="A7385" t="s">
        <v>2936</v>
      </c>
      <c r="B7385" t="s">
        <v>5814</v>
      </c>
      <c r="C7385">
        <v>1</v>
      </c>
      <c r="D7385">
        <v>1</v>
      </c>
      <c r="E7385" s="9">
        <v>45086.208333333336</v>
      </c>
      <c r="F7385" s="9">
        <v>45086.208333333336</v>
      </c>
      <c r="G7385" s="9">
        <v>45098.933379629627</v>
      </c>
    </row>
    <row r="7386" spans="1:7" x14ac:dyDescent="0.25">
      <c r="A7386" t="s">
        <v>5550</v>
      </c>
      <c r="B7386" t="s">
        <v>5814</v>
      </c>
      <c r="C7386">
        <v>1</v>
      </c>
      <c r="D7386">
        <v>1</v>
      </c>
      <c r="E7386" s="9">
        <v>45086.208333333336</v>
      </c>
      <c r="F7386" s="9">
        <v>45086.208333333336</v>
      </c>
      <c r="G7386" s="9">
        <v>45098.933379629627</v>
      </c>
    </row>
    <row r="7387" spans="1:7" x14ac:dyDescent="0.25">
      <c r="A7387" t="s">
        <v>2937</v>
      </c>
      <c r="B7387" t="s">
        <v>5814</v>
      </c>
      <c r="C7387">
        <v>1</v>
      </c>
      <c r="D7387">
        <v>1</v>
      </c>
      <c r="E7387" s="9">
        <v>45086.208333333336</v>
      </c>
      <c r="F7387" s="9">
        <v>45086.208333333336</v>
      </c>
      <c r="G7387" s="9">
        <v>45098.933391203704</v>
      </c>
    </row>
    <row r="7388" spans="1:7" x14ac:dyDescent="0.25">
      <c r="A7388" t="s">
        <v>2789</v>
      </c>
      <c r="B7388" t="s">
        <v>5814</v>
      </c>
      <c r="C7388">
        <v>1</v>
      </c>
      <c r="D7388">
        <v>1</v>
      </c>
      <c r="E7388" s="9">
        <v>45086.208333333336</v>
      </c>
      <c r="F7388" s="9">
        <v>45086.208333333336</v>
      </c>
      <c r="G7388" s="9">
        <v>45098.93340277778</v>
      </c>
    </row>
    <row r="7389" spans="1:7" x14ac:dyDescent="0.25">
      <c r="A7389" t="s">
        <v>2515</v>
      </c>
      <c r="B7389" t="s">
        <v>5814</v>
      </c>
      <c r="C7389">
        <v>1</v>
      </c>
      <c r="D7389">
        <v>1</v>
      </c>
      <c r="E7389" s="9">
        <v>45086.208333333336</v>
      </c>
      <c r="F7389" s="9">
        <v>45086.208333333336</v>
      </c>
      <c r="G7389" s="9">
        <v>45098.93340277778</v>
      </c>
    </row>
    <row r="7390" spans="1:7" x14ac:dyDescent="0.25">
      <c r="A7390" t="s">
        <v>2018</v>
      </c>
      <c r="B7390" t="s">
        <v>5814</v>
      </c>
      <c r="C7390">
        <v>1</v>
      </c>
      <c r="D7390">
        <v>1</v>
      </c>
      <c r="E7390" s="9">
        <v>45086.208333333336</v>
      </c>
      <c r="F7390" s="9">
        <v>45086.208333333336</v>
      </c>
      <c r="G7390" s="9">
        <v>45098.93340277778</v>
      </c>
    </row>
    <row r="7391" spans="1:7" x14ac:dyDescent="0.25">
      <c r="A7391" t="s">
        <v>2792</v>
      </c>
      <c r="B7391" t="s">
        <v>5814</v>
      </c>
      <c r="C7391">
        <v>1</v>
      </c>
      <c r="D7391">
        <v>1</v>
      </c>
      <c r="E7391" s="9">
        <v>45086.208333333336</v>
      </c>
      <c r="F7391" s="9">
        <v>45086.208333333336</v>
      </c>
      <c r="G7391" s="9">
        <v>45098.93340277778</v>
      </c>
    </row>
    <row r="7392" spans="1:7" x14ac:dyDescent="0.25">
      <c r="A7392" t="s">
        <v>2793</v>
      </c>
      <c r="B7392" t="s">
        <v>5814</v>
      </c>
      <c r="C7392">
        <v>1</v>
      </c>
      <c r="D7392">
        <v>1</v>
      </c>
      <c r="E7392" s="9">
        <v>45086.208333333336</v>
      </c>
      <c r="F7392" s="9">
        <v>45086.208333333336</v>
      </c>
      <c r="G7392" s="9">
        <v>45098.93341435185</v>
      </c>
    </row>
    <row r="7393" spans="1:7" x14ac:dyDescent="0.25">
      <c r="A7393" t="s">
        <v>2794</v>
      </c>
      <c r="B7393" t="s">
        <v>5814</v>
      </c>
      <c r="C7393">
        <v>1</v>
      </c>
      <c r="D7393">
        <v>1</v>
      </c>
      <c r="E7393" s="9">
        <v>45086.208333333336</v>
      </c>
      <c r="F7393" s="9">
        <v>45086.208333333336</v>
      </c>
      <c r="G7393" s="9">
        <v>45098.93341435185</v>
      </c>
    </row>
    <row r="7394" spans="1:7" x14ac:dyDescent="0.25">
      <c r="A7394" t="s">
        <v>2920</v>
      </c>
      <c r="B7394" t="s">
        <v>5814</v>
      </c>
      <c r="C7394">
        <v>1</v>
      </c>
      <c r="D7394">
        <v>1</v>
      </c>
      <c r="E7394" s="9">
        <v>45086.208333333336</v>
      </c>
      <c r="F7394" s="9">
        <v>45086.208333333336</v>
      </c>
      <c r="G7394" s="9">
        <v>45098.93341435185</v>
      </c>
    </row>
    <row r="7395" spans="1:7" x14ac:dyDescent="0.25">
      <c r="A7395" t="s">
        <v>5485</v>
      </c>
      <c r="B7395" t="s">
        <v>5814</v>
      </c>
      <c r="C7395">
        <v>1</v>
      </c>
      <c r="D7395">
        <v>1</v>
      </c>
      <c r="E7395" s="9">
        <v>45086.208333333336</v>
      </c>
      <c r="F7395" s="9">
        <v>45086.208333333336</v>
      </c>
      <c r="G7395" s="9">
        <v>45098.93341435185</v>
      </c>
    </row>
    <row r="7396" spans="1:7" x14ac:dyDescent="0.25">
      <c r="A7396" t="s">
        <v>2683</v>
      </c>
      <c r="B7396" t="s">
        <v>5814</v>
      </c>
      <c r="C7396">
        <v>1</v>
      </c>
      <c r="D7396">
        <v>1</v>
      </c>
      <c r="E7396" s="9">
        <v>45086.208333333336</v>
      </c>
      <c r="F7396" s="9">
        <v>45086.208333333336</v>
      </c>
      <c r="G7396" s="9">
        <v>45098.93341435185</v>
      </c>
    </row>
    <row r="7397" spans="1:7" x14ac:dyDescent="0.25">
      <c r="A7397" t="s">
        <v>5345</v>
      </c>
      <c r="B7397" t="s">
        <v>5814</v>
      </c>
      <c r="C7397">
        <v>1</v>
      </c>
      <c r="D7397">
        <v>1</v>
      </c>
      <c r="E7397" s="9">
        <v>45086.208333333336</v>
      </c>
      <c r="F7397" s="9">
        <v>45086.208333333336</v>
      </c>
      <c r="G7397" s="9">
        <v>45098.933425925927</v>
      </c>
    </row>
    <row r="7398" spans="1:7" x14ac:dyDescent="0.25">
      <c r="A7398" t="s">
        <v>2954</v>
      </c>
      <c r="B7398" t="s">
        <v>5814</v>
      </c>
      <c r="C7398">
        <v>1</v>
      </c>
      <c r="D7398">
        <v>1</v>
      </c>
      <c r="E7398" s="9">
        <v>45086.208333333336</v>
      </c>
      <c r="F7398" s="9">
        <v>45086.208333333336</v>
      </c>
      <c r="G7398" s="9">
        <v>45098.933425925927</v>
      </c>
    </row>
    <row r="7399" spans="1:7" x14ac:dyDescent="0.25">
      <c r="A7399" t="s">
        <v>5487</v>
      </c>
      <c r="B7399" t="s">
        <v>5814</v>
      </c>
      <c r="C7399">
        <v>1</v>
      </c>
      <c r="D7399">
        <v>1</v>
      </c>
      <c r="E7399" s="9">
        <v>45086.208333333336</v>
      </c>
      <c r="F7399" s="9">
        <v>45086.208333333336</v>
      </c>
      <c r="G7399" s="9">
        <v>45098.933425925927</v>
      </c>
    </row>
    <row r="7400" spans="1:7" x14ac:dyDescent="0.25">
      <c r="A7400" t="s">
        <v>2790</v>
      </c>
      <c r="B7400" t="s">
        <v>5814</v>
      </c>
      <c r="C7400">
        <v>1</v>
      </c>
      <c r="D7400">
        <v>1</v>
      </c>
      <c r="E7400" s="9">
        <v>45086.208333333336</v>
      </c>
      <c r="F7400" s="9">
        <v>45086.208333333336</v>
      </c>
      <c r="G7400" s="9">
        <v>45098.933425925927</v>
      </c>
    </row>
    <row r="7401" spans="1:7" x14ac:dyDescent="0.25">
      <c r="A7401" t="s">
        <v>5490</v>
      </c>
      <c r="B7401" t="s">
        <v>5814</v>
      </c>
      <c r="C7401">
        <v>1</v>
      </c>
      <c r="D7401">
        <v>1</v>
      </c>
      <c r="E7401" s="9">
        <v>45086.208333333336</v>
      </c>
      <c r="F7401" s="9">
        <v>45086.208333333336</v>
      </c>
      <c r="G7401" s="9">
        <v>45098.933425925927</v>
      </c>
    </row>
    <row r="7402" spans="1:7" x14ac:dyDescent="0.25">
      <c r="A7402" t="s">
        <v>5427</v>
      </c>
      <c r="B7402" t="s">
        <v>5814</v>
      </c>
      <c r="C7402">
        <v>1</v>
      </c>
      <c r="D7402">
        <v>1</v>
      </c>
      <c r="E7402" s="9">
        <v>45086.208333333336</v>
      </c>
      <c r="F7402" s="9">
        <v>45086.208333333336</v>
      </c>
      <c r="G7402" s="9">
        <v>45098.933425925927</v>
      </c>
    </row>
    <row r="7403" spans="1:7" x14ac:dyDescent="0.25">
      <c r="A7403" t="s">
        <v>5491</v>
      </c>
      <c r="B7403" t="s">
        <v>5814</v>
      </c>
      <c r="C7403">
        <v>1</v>
      </c>
      <c r="D7403">
        <v>1</v>
      </c>
      <c r="E7403" s="9">
        <v>45086.208333333336</v>
      </c>
      <c r="F7403" s="9">
        <v>45086.208333333336</v>
      </c>
      <c r="G7403" s="9">
        <v>45098.933437500003</v>
      </c>
    </row>
    <row r="7404" spans="1:7" x14ac:dyDescent="0.25">
      <c r="A7404" t="s">
        <v>5492</v>
      </c>
      <c r="B7404" t="s">
        <v>5814</v>
      </c>
      <c r="C7404">
        <v>1</v>
      </c>
      <c r="D7404">
        <v>1</v>
      </c>
      <c r="E7404" s="9">
        <v>45086.208333333336</v>
      </c>
      <c r="F7404" s="9">
        <v>45086.208333333336</v>
      </c>
      <c r="G7404" s="9">
        <v>45098.933437500003</v>
      </c>
    </row>
    <row r="7405" spans="1:7" x14ac:dyDescent="0.25">
      <c r="A7405" t="s">
        <v>5493</v>
      </c>
      <c r="B7405" t="s">
        <v>5814</v>
      </c>
      <c r="C7405">
        <v>1</v>
      </c>
      <c r="D7405">
        <v>1</v>
      </c>
      <c r="E7405" s="9">
        <v>45086.208333333336</v>
      </c>
      <c r="F7405" s="9">
        <v>45086.208333333336</v>
      </c>
      <c r="G7405" s="9">
        <v>45098.933437500003</v>
      </c>
    </row>
    <row r="7406" spans="1:7" x14ac:dyDescent="0.25">
      <c r="A7406" t="s">
        <v>2841</v>
      </c>
      <c r="B7406" t="s">
        <v>5814</v>
      </c>
      <c r="C7406">
        <v>1</v>
      </c>
      <c r="D7406">
        <v>1</v>
      </c>
      <c r="E7406" s="9">
        <v>45086.208333333336</v>
      </c>
      <c r="F7406" s="9">
        <v>45086.208333333336</v>
      </c>
      <c r="G7406" s="9">
        <v>45098.933449074073</v>
      </c>
    </row>
    <row r="7407" spans="1:7" x14ac:dyDescent="0.25">
      <c r="A7407" t="s">
        <v>5494</v>
      </c>
      <c r="B7407" t="s">
        <v>5814</v>
      </c>
      <c r="C7407">
        <v>1</v>
      </c>
      <c r="D7407">
        <v>1</v>
      </c>
      <c r="E7407" s="9">
        <v>45086.208333333336</v>
      </c>
      <c r="F7407" s="9">
        <v>45086.208333333336</v>
      </c>
      <c r="G7407" s="9">
        <v>45098.933449074073</v>
      </c>
    </row>
    <row r="7408" spans="1:7" x14ac:dyDescent="0.25">
      <c r="A7408" t="s">
        <v>2960</v>
      </c>
      <c r="B7408" t="s">
        <v>5814</v>
      </c>
      <c r="C7408">
        <v>1</v>
      </c>
      <c r="D7408">
        <v>1</v>
      </c>
      <c r="E7408" s="9">
        <v>45086.208333333336</v>
      </c>
      <c r="F7408" s="9">
        <v>45086.208333333336</v>
      </c>
      <c r="G7408" s="9">
        <v>45098.93346064815</v>
      </c>
    </row>
    <row r="7409" spans="1:7" x14ac:dyDescent="0.25">
      <c r="A7409" t="s">
        <v>2843</v>
      </c>
      <c r="B7409" t="s">
        <v>5814</v>
      </c>
      <c r="C7409">
        <v>1</v>
      </c>
      <c r="D7409">
        <v>1</v>
      </c>
      <c r="E7409" s="9">
        <v>45086.208333333336</v>
      </c>
      <c r="F7409" s="9">
        <v>45086.208333333336</v>
      </c>
      <c r="G7409" s="9">
        <v>45098.933472222219</v>
      </c>
    </row>
    <row r="7410" spans="1:7" x14ac:dyDescent="0.25">
      <c r="A7410" t="s">
        <v>2844</v>
      </c>
      <c r="B7410" t="s">
        <v>5814</v>
      </c>
      <c r="C7410">
        <v>1</v>
      </c>
      <c r="D7410">
        <v>1</v>
      </c>
      <c r="E7410" s="9">
        <v>45086.208333333336</v>
      </c>
      <c r="F7410" s="9">
        <v>45086.208333333336</v>
      </c>
      <c r="G7410" s="9">
        <v>45098.933472222219</v>
      </c>
    </row>
    <row r="7411" spans="1:7" x14ac:dyDescent="0.25">
      <c r="A7411" t="s">
        <v>5495</v>
      </c>
      <c r="B7411" t="s">
        <v>5814</v>
      </c>
      <c r="C7411">
        <v>1</v>
      </c>
      <c r="D7411">
        <v>1</v>
      </c>
      <c r="E7411" s="9">
        <v>45086.208333333336</v>
      </c>
      <c r="F7411" s="9">
        <v>45086.208333333336</v>
      </c>
      <c r="G7411" s="9">
        <v>45098.933472222219</v>
      </c>
    </row>
    <row r="7412" spans="1:7" x14ac:dyDescent="0.25">
      <c r="A7412" t="s">
        <v>2854</v>
      </c>
      <c r="B7412" t="s">
        <v>5814</v>
      </c>
      <c r="C7412">
        <v>1</v>
      </c>
      <c r="D7412">
        <v>1</v>
      </c>
      <c r="E7412" s="9">
        <v>45086.208333333336</v>
      </c>
      <c r="F7412" s="9">
        <v>45086.208333333336</v>
      </c>
      <c r="G7412" s="9">
        <v>45098.933483796296</v>
      </c>
    </row>
    <row r="7413" spans="1:7" x14ac:dyDescent="0.25">
      <c r="A7413" t="s">
        <v>2849</v>
      </c>
      <c r="B7413" t="s">
        <v>5814</v>
      </c>
      <c r="C7413">
        <v>1</v>
      </c>
      <c r="D7413">
        <v>1</v>
      </c>
      <c r="E7413" s="9">
        <v>45086.208333333336</v>
      </c>
      <c r="F7413" s="9">
        <v>45086.208333333336</v>
      </c>
      <c r="G7413" s="9">
        <v>45098.933483796296</v>
      </c>
    </row>
    <row r="7414" spans="1:7" x14ac:dyDescent="0.25">
      <c r="A7414" t="s">
        <v>2865</v>
      </c>
      <c r="B7414" t="s">
        <v>5814</v>
      </c>
      <c r="C7414">
        <v>1</v>
      </c>
      <c r="D7414">
        <v>1</v>
      </c>
      <c r="E7414" s="9">
        <v>45086.208333333336</v>
      </c>
      <c r="F7414" s="9">
        <v>45086.208333333336</v>
      </c>
      <c r="G7414" s="9">
        <v>45098.933483796296</v>
      </c>
    </row>
    <row r="7415" spans="1:7" x14ac:dyDescent="0.25">
      <c r="A7415" t="s">
        <v>2868</v>
      </c>
      <c r="B7415" t="s">
        <v>5814</v>
      </c>
      <c r="C7415">
        <v>1</v>
      </c>
      <c r="D7415">
        <v>1</v>
      </c>
      <c r="E7415" s="9">
        <v>45086.208333333336</v>
      </c>
      <c r="F7415" s="9">
        <v>45086.208333333336</v>
      </c>
      <c r="G7415" s="9">
        <v>45098.933483796296</v>
      </c>
    </row>
    <row r="7416" spans="1:7" x14ac:dyDescent="0.25">
      <c r="A7416" t="s">
        <v>2963</v>
      </c>
      <c r="B7416" t="s">
        <v>5814</v>
      </c>
      <c r="C7416">
        <v>1</v>
      </c>
      <c r="D7416">
        <v>1</v>
      </c>
      <c r="E7416" s="9">
        <v>45086.208333333336</v>
      </c>
      <c r="F7416" s="9">
        <v>45086.208333333336</v>
      </c>
      <c r="G7416" s="9">
        <v>45098.933483796296</v>
      </c>
    </row>
    <row r="7417" spans="1:7" x14ac:dyDescent="0.25">
      <c r="A7417" t="s">
        <v>2866</v>
      </c>
      <c r="B7417" t="s">
        <v>5814</v>
      </c>
      <c r="C7417">
        <v>1</v>
      </c>
      <c r="D7417">
        <v>1</v>
      </c>
      <c r="E7417" s="9">
        <v>45086.208333333336</v>
      </c>
      <c r="F7417" s="9">
        <v>45086.208333333336</v>
      </c>
      <c r="G7417" s="9">
        <v>45098.933495370373</v>
      </c>
    </row>
    <row r="7418" spans="1:7" x14ac:dyDescent="0.25">
      <c r="A7418" t="s">
        <v>2872</v>
      </c>
      <c r="B7418" t="s">
        <v>5814</v>
      </c>
      <c r="C7418">
        <v>1</v>
      </c>
      <c r="D7418">
        <v>1</v>
      </c>
      <c r="E7418" s="9">
        <v>45086.208333333336</v>
      </c>
      <c r="F7418" s="9">
        <v>45086.208333333336</v>
      </c>
      <c r="G7418" s="9">
        <v>45098.933495370373</v>
      </c>
    </row>
    <row r="7419" spans="1:7" x14ac:dyDescent="0.25">
      <c r="A7419" t="s">
        <v>2873</v>
      </c>
      <c r="B7419" t="s">
        <v>5814</v>
      </c>
      <c r="C7419">
        <v>1</v>
      </c>
      <c r="D7419">
        <v>1</v>
      </c>
      <c r="E7419" s="9">
        <v>45086.208333333336</v>
      </c>
      <c r="F7419" s="9">
        <v>45086.208333333336</v>
      </c>
      <c r="G7419" s="9">
        <v>45098.933495370373</v>
      </c>
    </row>
    <row r="7420" spans="1:7" x14ac:dyDescent="0.25">
      <c r="A7420" t="s">
        <v>2874</v>
      </c>
      <c r="B7420" t="s">
        <v>5814</v>
      </c>
      <c r="C7420">
        <v>1</v>
      </c>
      <c r="D7420">
        <v>1</v>
      </c>
      <c r="E7420" s="9">
        <v>45086.208333333336</v>
      </c>
      <c r="F7420" s="9">
        <v>45086.208333333336</v>
      </c>
      <c r="G7420" s="9">
        <v>45098.933506944442</v>
      </c>
    </row>
    <row r="7421" spans="1:7" x14ac:dyDescent="0.25">
      <c r="A7421" t="s">
        <v>2875</v>
      </c>
      <c r="B7421" t="s">
        <v>5814</v>
      </c>
      <c r="C7421">
        <v>1</v>
      </c>
      <c r="D7421">
        <v>1</v>
      </c>
      <c r="E7421" s="9">
        <v>45086.208333333336</v>
      </c>
      <c r="F7421" s="9">
        <v>45086.208333333336</v>
      </c>
      <c r="G7421" s="9">
        <v>45098.933506944442</v>
      </c>
    </row>
    <row r="7422" spans="1:7" x14ac:dyDescent="0.25">
      <c r="A7422" t="s">
        <v>2876</v>
      </c>
      <c r="B7422" t="s">
        <v>5814</v>
      </c>
      <c r="C7422">
        <v>1</v>
      </c>
      <c r="D7422">
        <v>1</v>
      </c>
      <c r="E7422" s="9">
        <v>45086.208333333336</v>
      </c>
      <c r="F7422" s="9">
        <v>45086.208333333336</v>
      </c>
      <c r="G7422" s="9">
        <v>45098.933506944442</v>
      </c>
    </row>
    <row r="7423" spans="1:7" x14ac:dyDescent="0.25">
      <c r="A7423" t="s">
        <v>2899</v>
      </c>
      <c r="B7423" t="s">
        <v>5814</v>
      </c>
      <c r="C7423">
        <v>1</v>
      </c>
      <c r="D7423">
        <v>1</v>
      </c>
      <c r="E7423" s="9">
        <v>45086.208333333336</v>
      </c>
      <c r="F7423" s="9">
        <v>45086.208333333336</v>
      </c>
      <c r="G7423" s="9">
        <v>45098.933506944442</v>
      </c>
    </row>
    <row r="7424" spans="1:7" x14ac:dyDescent="0.25">
      <c r="A7424" t="s">
        <v>2435</v>
      </c>
      <c r="B7424" t="s">
        <v>5814</v>
      </c>
      <c r="C7424">
        <v>1</v>
      </c>
      <c r="D7424">
        <v>1</v>
      </c>
      <c r="E7424" s="9">
        <v>45086.208333333336</v>
      </c>
      <c r="F7424" s="9">
        <v>45086.208333333336</v>
      </c>
      <c r="G7424" s="9">
        <v>45098.933518518519</v>
      </c>
    </row>
    <row r="7425" spans="1:7" x14ac:dyDescent="0.25">
      <c r="A7425" t="s">
        <v>2902</v>
      </c>
      <c r="B7425" t="s">
        <v>5814</v>
      </c>
      <c r="C7425">
        <v>1</v>
      </c>
      <c r="D7425">
        <v>1</v>
      </c>
      <c r="E7425" s="9">
        <v>45086.208333333336</v>
      </c>
      <c r="F7425" s="9">
        <v>45086.208333333336</v>
      </c>
      <c r="G7425" s="9">
        <v>45098.933530092596</v>
      </c>
    </row>
    <row r="7426" spans="1:7" x14ac:dyDescent="0.25">
      <c r="A7426" t="s">
        <v>2901</v>
      </c>
      <c r="B7426" t="s">
        <v>5814</v>
      </c>
      <c r="C7426">
        <v>1</v>
      </c>
      <c r="D7426">
        <v>1</v>
      </c>
      <c r="E7426" s="9">
        <v>45086.208333333336</v>
      </c>
      <c r="F7426" s="9">
        <v>45086.208333333336</v>
      </c>
      <c r="G7426" s="9">
        <v>45098.933530092596</v>
      </c>
    </row>
    <row r="7427" spans="1:7" x14ac:dyDescent="0.25">
      <c r="A7427" t="s">
        <v>5496</v>
      </c>
      <c r="B7427" t="s">
        <v>5814</v>
      </c>
      <c r="C7427">
        <v>1</v>
      </c>
      <c r="D7427">
        <v>1</v>
      </c>
      <c r="E7427" s="9">
        <v>45086.208333333336</v>
      </c>
      <c r="F7427" s="9">
        <v>45086.208333333336</v>
      </c>
      <c r="G7427" s="9">
        <v>45098.933541666665</v>
      </c>
    </row>
    <row r="7428" spans="1:7" x14ac:dyDescent="0.25">
      <c r="A7428" t="s">
        <v>5498</v>
      </c>
      <c r="B7428" t="s">
        <v>5814</v>
      </c>
      <c r="C7428">
        <v>1</v>
      </c>
      <c r="D7428">
        <v>1</v>
      </c>
      <c r="E7428" s="9">
        <v>45086.208333333336</v>
      </c>
      <c r="F7428" s="9">
        <v>45086.208333333336</v>
      </c>
      <c r="G7428" s="9">
        <v>45098.933541666665</v>
      </c>
    </row>
    <row r="7429" spans="1:7" x14ac:dyDescent="0.25">
      <c r="A7429" t="s">
        <v>5499</v>
      </c>
      <c r="B7429" t="s">
        <v>5814</v>
      </c>
      <c r="C7429">
        <v>1</v>
      </c>
      <c r="D7429">
        <v>1</v>
      </c>
      <c r="E7429" s="9">
        <v>45086.208333333336</v>
      </c>
      <c r="F7429" s="9">
        <v>45086.208333333336</v>
      </c>
      <c r="G7429" s="9">
        <v>45098.933541666665</v>
      </c>
    </row>
    <row r="7430" spans="1:7" x14ac:dyDescent="0.25">
      <c r="A7430" t="s">
        <v>3055</v>
      </c>
      <c r="B7430" t="s">
        <v>5814</v>
      </c>
      <c r="C7430">
        <v>1</v>
      </c>
      <c r="D7430">
        <v>1</v>
      </c>
      <c r="E7430" s="9">
        <v>45086.208333333336</v>
      </c>
      <c r="F7430" s="9">
        <v>45086.208333333336</v>
      </c>
      <c r="G7430" s="9">
        <v>45098.933541666665</v>
      </c>
    </row>
    <row r="7431" spans="1:7" x14ac:dyDescent="0.25">
      <c r="A7431" t="s">
        <v>5582</v>
      </c>
      <c r="B7431" t="s">
        <v>5814</v>
      </c>
      <c r="C7431">
        <v>1</v>
      </c>
      <c r="D7431">
        <v>1</v>
      </c>
      <c r="E7431" s="9">
        <v>45086.208333333336</v>
      </c>
      <c r="F7431" s="9">
        <v>45086.208333333336</v>
      </c>
      <c r="G7431" s="9">
        <v>45098.933553240742</v>
      </c>
    </row>
    <row r="7432" spans="1:7" x14ac:dyDescent="0.25">
      <c r="A7432" t="s">
        <v>5684</v>
      </c>
      <c r="B7432" t="s">
        <v>5814</v>
      </c>
      <c r="C7432">
        <v>1</v>
      </c>
      <c r="D7432">
        <v>1</v>
      </c>
      <c r="E7432" s="9">
        <v>45086.208333333336</v>
      </c>
      <c r="F7432" s="9">
        <v>45086.208333333336</v>
      </c>
      <c r="G7432" s="9">
        <v>45098.933553240742</v>
      </c>
    </row>
    <row r="7433" spans="1:7" x14ac:dyDescent="0.25">
      <c r="A7433" t="s">
        <v>5314</v>
      </c>
      <c r="B7433" t="s">
        <v>5814</v>
      </c>
      <c r="C7433">
        <v>1</v>
      </c>
      <c r="D7433">
        <v>1</v>
      </c>
      <c r="E7433" s="9">
        <v>45086.208333333336</v>
      </c>
      <c r="F7433" s="9">
        <v>45086.208333333336</v>
      </c>
      <c r="G7433" s="9">
        <v>45098.933553240742</v>
      </c>
    </row>
    <row r="7434" spans="1:7" x14ac:dyDescent="0.25">
      <c r="A7434" t="s">
        <v>2917</v>
      </c>
      <c r="B7434" t="s">
        <v>5814</v>
      </c>
      <c r="C7434">
        <v>1</v>
      </c>
      <c r="D7434">
        <v>1</v>
      </c>
      <c r="E7434" s="9">
        <v>45086.208333333336</v>
      </c>
      <c r="F7434" s="9">
        <v>45086.208333333336</v>
      </c>
      <c r="G7434" s="9">
        <v>45098.933564814812</v>
      </c>
    </row>
    <row r="7435" spans="1:7" x14ac:dyDescent="0.25">
      <c r="A7435" t="s">
        <v>5500</v>
      </c>
      <c r="B7435" t="s">
        <v>5814</v>
      </c>
      <c r="C7435">
        <v>1</v>
      </c>
      <c r="D7435">
        <v>1</v>
      </c>
      <c r="E7435" s="9">
        <v>45086.208333333336</v>
      </c>
      <c r="F7435" s="9">
        <v>45086.208333333336</v>
      </c>
      <c r="G7435" s="9">
        <v>45098.933564814812</v>
      </c>
    </row>
    <row r="7436" spans="1:7" x14ac:dyDescent="0.25">
      <c r="A7436" t="s">
        <v>2961</v>
      </c>
      <c r="B7436" t="s">
        <v>5814</v>
      </c>
      <c r="C7436">
        <v>1</v>
      </c>
      <c r="D7436">
        <v>1</v>
      </c>
      <c r="E7436" s="9">
        <v>45086.208333333336</v>
      </c>
      <c r="F7436" s="9">
        <v>45086.208333333336</v>
      </c>
      <c r="G7436" s="9">
        <v>45098.933564814812</v>
      </c>
    </row>
    <row r="7437" spans="1:7" x14ac:dyDescent="0.25">
      <c r="A7437" t="s">
        <v>2962</v>
      </c>
      <c r="B7437" t="s">
        <v>5814</v>
      </c>
      <c r="C7437">
        <v>1</v>
      </c>
      <c r="D7437">
        <v>1</v>
      </c>
      <c r="E7437" s="9">
        <v>45086.208333333336</v>
      </c>
      <c r="F7437" s="9">
        <v>45086.208333333336</v>
      </c>
      <c r="G7437" s="9">
        <v>45098.933564814812</v>
      </c>
    </row>
    <row r="7438" spans="1:7" x14ac:dyDescent="0.25">
      <c r="A7438" t="s">
        <v>2881</v>
      </c>
      <c r="B7438" t="s">
        <v>5814</v>
      </c>
      <c r="C7438">
        <v>1</v>
      </c>
      <c r="D7438">
        <v>1</v>
      </c>
      <c r="E7438" s="9">
        <v>45086.208333333336</v>
      </c>
      <c r="F7438" s="9">
        <v>45086.208333333336</v>
      </c>
      <c r="G7438" s="9">
        <v>45098.933576388888</v>
      </c>
    </row>
    <row r="7439" spans="1:7" x14ac:dyDescent="0.25">
      <c r="A7439" t="s">
        <v>2880</v>
      </c>
      <c r="B7439" t="s">
        <v>5814</v>
      </c>
      <c r="C7439">
        <v>1</v>
      </c>
      <c r="D7439">
        <v>1</v>
      </c>
      <c r="E7439" s="9">
        <v>45086.208333333336</v>
      </c>
      <c r="F7439" s="9">
        <v>45086.208333333336</v>
      </c>
      <c r="G7439" s="9">
        <v>45098.933576388888</v>
      </c>
    </row>
    <row r="7440" spans="1:7" x14ac:dyDescent="0.25">
      <c r="A7440" t="s">
        <v>2883</v>
      </c>
      <c r="B7440" t="s">
        <v>5814</v>
      </c>
      <c r="C7440">
        <v>1</v>
      </c>
      <c r="D7440">
        <v>1</v>
      </c>
      <c r="E7440" s="9">
        <v>45086.208333333336</v>
      </c>
      <c r="F7440" s="9">
        <v>45086.208333333336</v>
      </c>
      <c r="G7440" s="9">
        <v>45098.933576388888</v>
      </c>
    </row>
    <row r="7441" spans="1:7" x14ac:dyDescent="0.25">
      <c r="A7441" t="s">
        <v>2882</v>
      </c>
      <c r="B7441" t="s">
        <v>5814</v>
      </c>
      <c r="C7441">
        <v>1</v>
      </c>
      <c r="D7441">
        <v>1</v>
      </c>
      <c r="E7441" s="9">
        <v>45086.208333333336</v>
      </c>
      <c r="F7441" s="9">
        <v>45086.208333333336</v>
      </c>
      <c r="G7441" s="9">
        <v>45098.933576388888</v>
      </c>
    </row>
    <row r="7442" spans="1:7" x14ac:dyDescent="0.25">
      <c r="A7442" t="s">
        <v>2884</v>
      </c>
      <c r="B7442" t="s">
        <v>5814</v>
      </c>
      <c r="C7442">
        <v>1</v>
      </c>
      <c r="D7442">
        <v>1</v>
      </c>
      <c r="E7442" s="9">
        <v>45086.208333333336</v>
      </c>
      <c r="F7442" s="9">
        <v>45086.208333333336</v>
      </c>
      <c r="G7442" s="9">
        <v>45098.933587962965</v>
      </c>
    </row>
    <row r="7443" spans="1:7" x14ac:dyDescent="0.25">
      <c r="A7443" t="s">
        <v>2928</v>
      </c>
      <c r="B7443" t="s">
        <v>5814</v>
      </c>
      <c r="C7443">
        <v>1</v>
      </c>
      <c r="D7443">
        <v>1</v>
      </c>
      <c r="E7443" s="9">
        <v>45086.208333333336</v>
      </c>
      <c r="F7443" s="9">
        <v>45086.208333333336</v>
      </c>
      <c r="G7443" s="9">
        <v>45098.933599537035</v>
      </c>
    </row>
    <row r="7444" spans="1:7" x14ac:dyDescent="0.25">
      <c r="A7444" t="s">
        <v>5502</v>
      </c>
      <c r="B7444" t="s">
        <v>5814</v>
      </c>
      <c r="C7444">
        <v>1</v>
      </c>
      <c r="D7444">
        <v>1</v>
      </c>
      <c r="E7444" s="9">
        <v>45086.208333333336</v>
      </c>
      <c r="F7444" s="9">
        <v>45086.208333333336</v>
      </c>
      <c r="G7444" s="9">
        <v>45098.933599537035</v>
      </c>
    </row>
    <row r="7445" spans="1:7" x14ac:dyDescent="0.25">
      <c r="A7445" t="s">
        <v>5611</v>
      </c>
      <c r="B7445" t="s">
        <v>5814</v>
      </c>
      <c r="C7445">
        <v>1</v>
      </c>
      <c r="D7445">
        <v>1</v>
      </c>
      <c r="E7445" s="9">
        <v>45086.208333333336</v>
      </c>
      <c r="F7445" s="9">
        <v>45086.208333333336</v>
      </c>
      <c r="G7445" s="9">
        <v>45098.933599537035</v>
      </c>
    </row>
    <row r="7446" spans="1:7" x14ac:dyDescent="0.25">
      <c r="A7446" t="s">
        <v>5559</v>
      </c>
      <c r="B7446" t="s">
        <v>5814</v>
      </c>
      <c r="C7446">
        <v>1</v>
      </c>
      <c r="D7446">
        <v>1</v>
      </c>
      <c r="E7446" s="9">
        <v>45086.208333333336</v>
      </c>
      <c r="F7446" s="9">
        <v>45086.208333333336</v>
      </c>
      <c r="G7446" s="9">
        <v>45098.933611111112</v>
      </c>
    </row>
    <row r="7447" spans="1:7" x14ac:dyDescent="0.25">
      <c r="A7447" t="s">
        <v>2959</v>
      </c>
      <c r="B7447" t="s">
        <v>5814</v>
      </c>
      <c r="C7447">
        <v>1</v>
      </c>
      <c r="D7447">
        <v>1</v>
      </c>
      <c r="E7447" s="9">
        <v>45086.208333333336</v>
      </c>
      <c r="F7447" s="9">
        <v>45086.208333333336</v>
      </c>
      <c r="G7447" s="9">
        <v>45098.933611111112</v>
      </c>
    </row>
    <row r="7448" spans="1:7" x14ac:dyDescent="0.25">
      <c r="A7448" t="s">
        <v>3069</v>
      </c>
      <c r="B7448" t="s">
        <v>5814</v>
      </c>
      <c r="C7448">
        <v>1</v>
      </c>
      <c r="D7448">
        <v>1</v>
      </c>
      <c r="E7448" s="9">
        <v>45086.208333333336</v>
      </c>
      <c r="F7448" s="9">
        <v>45086.208333333336</v>
      </c>
      <c r="G7448" s="9">
        <v>45098.933622685188</v>
      </c>
    </row>
    <row r="7449" spans="1:7" x14ac:dyDescent="0.25">
      <c r="A7449" t="s">
        <v>5503</v>
      </c>
      <c r="B7449" t="s">
        <v>5814</v>
      </c>
      <c r="C7449">
        <v>1</v>
      </c>
      <c r="D7449">
        <v>1</v>
      </c>
      <c r="E7449" s="9">
        <v>45086.208333333336</v>
      </c>
      <c r="F7449" s="9">
        <v>45086.208333333336</v>
      </c>
      <c r="G7449" s="9">
        <v>45098.933622685188</v>
      </c>
    </row>
    <row r="7450" spans="1:7" x14ac:dyDescent="0.25">
      <c r="A7450" t="s">
        <v>2956</v>
      </c>
      <c r="B7450" t="s">
        <v>5814</v>
      </c>
      <c r="C7450">
        <v>1</v>
      </c>
      <c r="D7450">
        <v>1</v>
      </c>
      <c r="E7450" s="9">
        <v>45086.208333333336</v>
      </c>
      <c r="F7450" s="9">
        <v>45086.208333333336</v>
      </c>
      <c r="G7450" s="9">
        <v>45098.933634259258</v>
      </c>
    </row>
    <row r="7451" spans="1:7" x14ac:dyDescent="0.25">
      <c r="A7451" t="s">
        <v>2955</v>
      </c>
      <c r="B7451" t="s">
        <v>5814</v>
      </c>
      <c r="C7451">
        <v>1</v>
      </c>
      <c r="D7451">
        <v>1</v>
      </c>
      <c r="E7451" s="9">
        <v>45086.208333333336</v>
      </c>
      <c r="F7451" s="9">
        <v>45086.208333333336</v>
      </c>
      <c r="G7451" s="9">
        <v>45098.933634259258</v>
      </c>
    </row>
    <row r="7452" spans="1:7" x14ac:dyDescent="0.25">
      <c r="A7452" t="s">
        <v>2977</v>
      </c>
      <c r="B7452" t="s">
        <v>5814</v>
      </c>
      <c r="C7452">
        <v>1</v>
      </c>
      <c r="D7452">
        <v>1</v>
      </c>
      <c r="E7452" s="9">
        <v>45086.208333333336</v>
      </c>
      <c r="F7452" s="9">
        <v>45086.208333333336</v>
      </c>
      <c r="G7452" s="9">
        <v>45098.933634259258</v>
      </c>
    </row>
    <row r="7453" spans="1:7" x14ac:dyDescent="0.25">
      <c r="A7453" t="s">
        <v>2978</v>
      </c>
      <c r="B7453" t="s">
        <v>5814</v>
      </c>
      <c r="C7453">
        <v>1</v>
      </c>
      <c r="D7453">
        <v>1</v>
      </c>
      <c r="E7453" s="9">
        <v>45086.208333333336</v>
      </c>
      <c r="F7453" s="9">
        <v>45086.208333333336</v>
      </c>
      <c r="G7453" s="9">
        <v>45098.933634259258</v>
      </c>
    </row>
    <row r="7454" spans="1:7" x14ac:dyDescent="0.25">
      <c r="A7454" t="s">
        <v>5504</v>
      </c>
      <c r="B7454" t="s">
        <v>5814</v>
      </c>
      <c r="C7454">
        <v>1</v>
      </c>
      <c r="D7454">
        <v>1</v>
      </c>
      <c r="E7454" s="9">
        <v>45086.208333333336</v>
      </c>
      <c r="F7454" s="9">
        <v>45086.208333333336</v>
      </c>
      <c r="G7454" s="9">
        <v>45098.933645833335</v>
      </c>
    </row>
    <row r="7455" spans="1:7" x14ac:dyDescent="0.25">
      <c r="A7455" t="s">
        <v>2896</v>
      </c>
      <c r="B7455" t="s">
        <v>5814</v>
      </c>
      <c r="C7455">
        <v>1</v>
      </c>
      <c r="D7455">
        <v>1</v>
      </c>
      <c r="E7455" s="9">
        <v>45086.208333333336</v>
      </c>
      <c r="F7455" s="9">
        <v>45086.208333333336</v>
      </c>
      <c r="G7455" s="9">
        <v>45098.933645833335</v>
      </c>
    </row>
    <row r="7456" spans="1:7" x14ac:dyDescent="0.25">
      <c r="A7456" t="s">
        <v>2579</v>
      </c>
      <c r="B7456" t="s">
        <v>5814</v>
      </c>
      <c r="C7456">
        <v>1</v>
      </c>
      <c r="D7456">
        <v>1</v>
      </c>
      <c r="E7456" s="9">
        <v>45086.208333333336</v>
      </c>
      <c r="F7456" s="9">
        <v>45086.208333333336</v>
      </c>
      <c r="G7456" s="9">
        <v>45098.933645833335</v>
      </c>
    </row>
    <row r="7457" spans="1:7" x14ac:dyDescent="0.25">
      <c r="A7457" t="s">
        <v>2572</v>
      </c>
      <c r="B7457" t="s">
        <v>5814</v>
      </c>
      <c r="C7457">
        <v>1</v>
      </c>
      <c r="D7457">
        <v>1</v>
      </c>
      <c r="E7457" s="9">
        <v>45086.208333333336</v>
      </c>
      <c r="F7457" s="9">
        <v>45086.208333333336</v>
      </c>
      <c r="G7457" s="9">
        <v>45098.933657407404</v>
      </c>
    </row>
    <row r="7458" spans="1:7" x14ac:dyDescent="0.25">
      <c r="A7458" t="s">
        <v>2680</v>
      </c>
      <c r="B7458" t="s">
        <v>5814</v>
      </c>
      <c r="C7458">
        <v>1</v>
      </c>
      <c r="D7458">
        <v>1</v>
      </c>
      <c r="E7458" s="9">
        <v>45086.208333333336</v>
      </c>
      <c r="F7458" s="9">
        <v>45086.208333333336</v>
      </c>
      <c r="G7458" s="9">
        <v>45098.933657407404</v>
      </c>
    </row>
    <row r="7459" spans="1:7" x14ac:dyDescent="0.25">
      <c r="A7459" t="s">
        <v>5531</v>
      </c>
      <c r="B7459" t="s">
        <v>5814</v>
      </c>
      <c r="C7459">
        <v>1</v>
      </c>
      <c r="D7459">
        <v>1</v>
      </c>
      <c r="E7459" s="9">
        <v>45086.208333333336</v>
      </c>
      <c r="F7459" s="9">
        <v>45086.208333333336</v>
      </c>
      <c r="G7459" s="9">
        <v>45098.933657407404</v>
      </c>
    </row>
    <row r="7460" spans="1:7" x14ac:dyDescent="0.25">
      <c r="A7460" t="s">
        <v>5532</v>
      </c>
      <c r="B7460" t="s">
        <v>5814</v>
      </c>
      <c r="C7460">
        <v>1</v>
      </c>
      <c r="D7460">
        <v>1</v>
      </c>
      <c r="E7460" s="9">
        <v>45086.208333333336</v>
      </c>
      <c r="F7460" s="9">
        <v>45086.208333333336</v>
      </c>
      <c r="G7460" s="9">
        <v>45098.933668981481</v>
      </c>
    </row>
    <row r="7461" spans="1:7" x14ac:dyDescent="0.25">
      <c r="A7461" t="s">
        <v>2681</v>
      </c>
      <c r="B7461" t="s">
        <v>5814</v>
      </c>
      <c r="C7461">
        <v>1</v>
      </c>
      <c r="D7461">
        <v>1</v>
      </c>
      <c r="E7461" s="9">
        <v>45086.208333333336</v>
      </c>
      <c r="F7461" s="9">
        <v>45086.208333333336</v>
      </c>
      <c r="G7461" s="9">
        <v>45098.933668981481</v>
      </c>
    </row>
    <row r="7462" spans="1:7" x14ac:dyDescent="0.25">
      <c r="A7462" t="s">
        <v>2513</v>
      </c>
      <c r="B7462" t="s">
        <v>5814</v>
      </c>
      <c r="C7462">
        <v>1</v>
      </c>
      <c r="D7462">
        <v>1</v>
      </c>
      <c r="E7462" s="9">
        <v>45086.208333333336</v>
      </c>
      <c r="F7462" s="9">
        <v>45086.208333333336</v>
      </c>
      <c r="G7462" s="9">
        <v>45098.933668981481</v>
      </c>
    </row>
    <row r="7463" spans="1:7" x14ac:dyDescent="0.25">
      <c r="A7463" t="s">
        <v>2516</v>
      </c>
      <c r="B7463" t="s">
        <v>5814</v>
      </c>
      <c r="C7463">
        <v>1</v>
      </c>
      <c r="D7463">
        <v>1</v>
      </c>
      <c r="E7463" s="9">
        <v>45086.208333333336</v>
      </c>
      <c r="F7463" s="9">
        <v>45086.208333333336</v>
      </c>
      <c r="G7463" s="9">
        <v>45098.933680555558</v>
      </c>
    </row>
    <row r="7464" spans="1:7" x14ac:dyDescent="0.25">
      <c r="A7464" t="s">
        <v>5505</v>
      </c>
      <c r="B7464" t="s">
        <v>5814</v>
      </c>
      <c r="C7464">
        <v>1</v>
      </c>
      <c r="D7464">
        <v>1</v>
      </c>
      <c r="E7464" s="9">
        <v>45086.208333333336</v>
      </c>
      <c r="F7464" s="9">
        <v>45086.208333333336</v>
      </c>
      <c r="G7464" s="9">
        <v>45098.933680555558</v>
      </c>
    </row>
    <row r="7465" spans="1:7" x14ac:dyDescent="0.25">
      <c r="A7465" t="s">
        <v>5506</v>
      </c>
      <c r="B7465" t="s">
        <v>5814</v>
      </c>
      <c r="C7465">
        <v>1</v>
      </c>
      <c r="D7465">
        <v>1</v>
      </c>
      <c r="E7465" s="9">
        <v>45086.208333333336</v>
      </c>
      <c r="F7465" s="9">
        <v>45086.208333333336</v>
      </c>
      <c r="G7465" s="9">
        <v>45098.933692129627</v>
      </c>
    </row>
    <row r="7466" spans="1:7" x14ac:dyDescent="0.25">
      <c r="A7466" t="s">
        <v>5533</v>
      </c>
      <c r="B7466" t="s">
        <v>5814</v>
      </c>
      <c r="C7466">
        <v>1</v>
      </c>
      <c r="D7466">
        <v>1</v>
      </c>
      <c r="E7466" s="9">
        <v>45086.208333333336</v>
      </c>
      <c r="F7466" s="9">
        <v>45086.208333333336</v>
      </c>
      <c r="G7466" s="9">
        <v>45098.933692129627</v>
      </c>
    </row>
    <row r="7467" spans="1:7" x14ac:dyDescent="0.25">
      <c r="A7467" t="s">
        <v>5534</v>
      </c>
      <c r="B7467" t="s">
        <v>5814</v>
      </c>
      <c r="C7467">
        <v>1</v>
      </c>
      <c r="D7467">
        <v>1</v>
      </c>
      <c r="E7467" s="9">
        <v>45086.208333333336</v>
      </c>
      <c r="F7467" s="9">
        <v>45086.208333333336</v>
      </c>
      <c r="G7467" s="9">
        <v>45098.933692129627</v>
      </c>
    </row>
    <row r="7468" spans="1:7" x14ac:dyDescent="0.25">
      <c r="A7468" t="s">
        <v>2671</v>
      </c>
      <c r="B7468" t="s">
        <v>5814</v>
      </c>
      <c r="C7468">
        <v>1</v>
      </c>
      <c r="D7468">
        <v>1</v>
      </c>
      <c r="E7468" s="9">
        <v>45086.208333333336</v>
      </c>
      <c r="F7468" s="9">
        <v>45086.208333333336</v>
      </c>
      <c r="G7468" s="9">
        <v>45098.933692129627</v>
      </c>
    </row>
    <row r="7469" spans="1:7" x14ac:dyDescent="0.25">
      <c r="A7469" t="s">
        <v>2665</v>
      </c>
      <c r="B7469" t="s">
        <v>5814</v>
      </c>
      <c r="C7469">
        <v>1</v>
      </c>
      <c r="D7469">
        <v>1</v>
      </c>
      <c r="E7469" s="9">
        <v>45086.208333333336</v>
      </c>
      <c r="F7469" s="9">
        <v>45086.208333333336</v>
      </c>
      <c r="G7469" s="9">
        <v>45098.933692129627</v>
      </c>
    </row>
    <row r="7470" spans="1:7" x14ac:dyDescent="0.25">
      <c r="A7470" t="s">
        <v>5816</v>
      </c>
      <c r="B7470" t="s">
        <v>5814</v>
      </c>
      <c r="C7470">
        <v>1</v>
      </c>
      <c r="D7470">
        <v>1</v>
      </c>
      <c r="E7470" s="9">
        <v>45086.208333333336</v>
      </c>
      <c r="F7470" s="9">
        <v>45086.208333333336</v>
      </c>
      <c r="G7470" s="9">
        <v>45098.933703703704</v>
      </c>
    </row>
    <row r="7471" spans="1:7" x14ac:dyDescent="0.25">
      <c r="A7471" t="s">
        <v>2667</v>
      </c>
      <c r="B7471" t="s">
        <v>5814</v>
      </c>
      <c r="C7471">
        <v>1</v>
      </c>
      <c r="D7471">
        <v>1</v>
      </c>
      <c r="E7471" s="9">
        <v>45086.208333333336</v>
      </c>
      <c r="F7471" s="9">
        <v>45086.208333333336</v>
      </c>
      <c r="G7471" s="9">
        <v>45098.933703703704</v>
      </c>
    </row>
    <row r="7472" spans="1:7" x14ac:dyDescent="0.25">
      <c r="A7472" t="s">
        <v>2666</v>
      </c>
      <c r="B7472" t="s">
        <v>5814</v>
      </c>
      <c r="C7472">
        <v>1</v>
      </c>
      <c r="D7472">
        <v>1</v>
      </c>
      <c r="E7472" s="9">
        <v>45086.208333333336</v>
      </c>
      <c r="F7472" s="9">
        <v>45086.208333333336</v>
      </c>
      <c r="G7472" s="9">
        <v>45098.933703703704</v>
      </c>
    </row>
    <row r="7473" spans="1:7" x14ac:dyDescent="0.25">
      <c r="A7473" t="s">
        <v>5507</v>
      </c>
      <c r="B7473" t="s">
        <v>5814</v>
      </c>
      <c r="C7473">
        <v>1</v>
      </c>
      <c r="D7473">
        <v>1</v>
      </c>
      <c r="E7473" s="9">
        <v>45086.208333333336</v>
      </c>
      <c r="F7473" s="9">
        <v>45086.208333333336</v>
      </c>
      <c r="G7473" s="9">
        <v>45098.933703703704</v>
      </c>
    </row>
    <row r="7474" spans="1:7" x14ac:dyDescent="0.25">
      <c r="A7474" t="s">
        <v>2590</v>
      </c>
      <c r="B7474" t="s">
        <v>5814</v>
      </c>
      <c r="C7474">
        <v>1</v>
      </c>
      <c r="D7474">
        <v>1</v>
      </c>
      <c r="E7474" s="9">
        <v>45086.208333333336</v>
      </c>
      <c r="F7474" s="9">
        <v>45086.208333333336</v>
      </c>
      <c r="G7474" s="9">
        <v>45098.933715277781</v>
      </c>
    </row>
    <row r="7475" spans="1:7" x14ac:dyDescent="0.25">
      <c r="A7475" t="s">
        <v>2659</v>
      </c>
      <c r="B7475" t="s">
        <v>5814</v>
      </c>
      <c r="C7475">
        <v>1</v>
      </c>
      <c r="D7475">
        <v>1</v>
      </c>
      <c r="E7475" s="9">
        <v>45086.208333333336</v>
      </c>
      <c r="F7475" s="9">
        <v>45086.208333333336</v>
      </c>
      <c r="G7475" s="9">
        <v>45098.933715277781</v>
      </c>
    </row>
    <row r="7476" spans="1:7" x14ac:dyDescent="0.25">
      <c r="A7476" t="s">
        <v>5539</v>
      </c>
      <c r="B7476" t="s">
        <v>5814</v>
      </c>
      <c r="C7476">
        <v>1</v>
      </c>
      <c r="D7476">
        <v>1</v>
      </c>
      <c r="E7476" s="9">
        <v>45086.208333333336</v>
      </c>
      <c r="F7476" s="9">
        <v>45086.208333333336</v>
      </c>
      <c r="G7476" s="9">
        <v>45098.933715277781</v>
      </c>
    </row>
    <row r="7477" spans="1:7" x14ac:dyDescent="0.25">
      <c r="A7477" t="s">
        <v>2610</v>
      </c>
      <c r="B7477" t="s">
        <v>5814</v>
      </c>
      <c r="C7477">
        <v>1</v>
      </c>
      <c r="D7477">
        <v>1</v>
      </c>
      <c r="E7477" s="9">
        <v>45086.208333333336</v>
      </c>
      <c r="F7477" s="9">
        <v>45086.208333333336</v>
      </c>
      <c r="G7477" s="9">
        <v>45098.933715277781</v>
      </c>
    </row>
    <row r="7478" spans="1:7" x14ac:dyDescent="0.25">
      <c r="A7478" t="s">
        <v>2632</v>
      </c>
      <c r="B7478" t="s">
        <v>5814</v>
      </c>
      <c r="C7478">
        <v>1</v>
      </c>
      <c r="D7478">
        <v>1</v>
      </c>
      <c r="E7478" s="9">
        <v>45086.208333333336</v>
      </c>
      <c r="F7478" s="9">
        <v>45086.208333333336</v>
      </c>
      <c r="G7478" s="9">
        <v>45098.93372685185</v>
      </c>
    </row>
    <row r="7479" spans="1:7" x14ac:dyDescent="0.25">
      <c r="A7479" t="s">
        <v>2593</v>
      </c>
      <c r="B7479" t="s">
        <v>5814</v>
      </c>
      <c r="C7479">
        <v>1</v>
      </c>
      <c r="D7479">
        <v>1</v>
      </c>
      <c r="E7479" s="9">
        <v>45086.208333333336</v>
      </c>
      <c r="F7479" s="9">
        <v>45086.208333333336</v>
      </c>
      <c r="G7479" s="9">
        <v>45098.93372685185</v>
      </c>
    </row>
    <row r="7480" spans="1:7" x14ac:dyDescent="0.25">
      <c r="A7480" t="s">
        <v>2583</v>
      </c>
      <c r="B7480" t="s">
        <v>5814</v>
      </c>
      <c r="C7480">
        <v>1</v>
      </c>
      <c r="D7480">
        <v>1</v>
      </c>
      <c r="E7480" s="9">
        <v>45086.208333333336</v>
      </c>
      <c r="F7480" s="9">
        <v>45086.208333333336</v>
      </c>
      <c r="G7480" s="9">
        <v>45098.93372685185</v>
      </c>
    </row>
    <row r="7481" spans="1:7" x14ac:dyDescent="0.25">
      <c r="A7481" t="s">
        <v>2597</v>
      </c>
      <c r="B7481" t="s">
        <v>5814</v>
      </c>
      <c r="C7481">
        <v>1</v>
      </c>
      <c r="D7481">
        <v>1</v>
      </c>
      <c r="E7481" s="9">
        <v>45086.208333333336</v>
      </c>
      <c r="F7481" s="9">
        <v>45086.208333333336</v>
      </c>
      <c r="G7481" s="9">
        <v>45098.93372685185</v>
      </c>
    </row>
    <row r="7482" spans="1:7" x14ac:dyDescent="0.25">
      <c r="A7482" t="s">
        <v>2591</v>
      </c>
      <c r="B7482" t="s">
        <v>5814</v>
      </c>
      <c r="C7482">
        <v>1</v>
      </c>
      <c r="D7482">
        <v>1</v>
      </c>
      <c r="E7482" s="9">
        <v>45086.208333333336</v>
      </c>
      <c r="F7482" s="9">
        <v>45086.208333333336</v>
      </c>
      <c r="G7482" s="9">
        <v>45098.933738425927</v>
      </c>
    </row>
    <row r="7483" spans="1:7" x14ac:dyDescent="0.25">
      <c r="A7483" t="s">
        <v>2584</v>
      </c>
      <c r="B7483" t="s">
        <v>5814</v>
      </c>
      <c r="C7483">
        <v>1</v>
      </c>
      <c r="D7483">
        <v>1</v>
      </c>
      <c r="E7483" s="9">
        <v>45086.208333333336</v>
      </c>
      <c r="F7483" s="9">
        <v>45086.208333333336</v>
      </c>
      <c r="G7483" s="9">
        <v>45098.933738425927</v>
      </c>
    </row>
    <row r="7484" spans="1:7" x14ac:dyDescent="0.25">
      <c r="A7484" t="s">
        <v>2585</v>
      </c>
      <c r="B7484" t="s">
        <v>5814</v>
      </c>
      <c r="C7484">
        <v>1</v>
      </c>
      <c r="D7484">
        <v>1</v>
      </c>
      <c r="E7484" s="9">
        <v>45086.208333333336</v>
      </c>
      <c r="F7484" s="9">
        <v>45086.208333333336</v>
      </c>
      <c r="G7484" s="9">
        <v>45098.933738425927</v>
      </c>
    </row>
    <row r="7485" spans="1:7" x14ac:dyDescent="0.25">
      <c r="A7485" t="s">
        <v>2598</v>
      </c>
      <c r="B7485" t="s">
        <v>5814</v>
      </c>
      <c r="C7485">
        <v>1</v>
      </c>
      <c r="D7485">
        <v>1</v>
      </c>
      <c r="E7485" s="9">
        <v>45086.208333333336</v>
      </c>
      <c r="F7485" s="9">
        <v>45086.208333333336</v>
      </c>
      <c r="G7485" s="9">
        <v>45098.933738425927</v>
      </c>
    </row>
    <row r="7486" spans="1:7" x14ac:dyDescent="0.25">
      <c r="A7486" t="s">
        <v>2461</v>
      </c>
      <c r="B7486" t="s">
        <v>5814</v>
      </c>
      <c r="C7486">
        <v>1</v>
      </c>
      <c r="D7486">
        <v>1</v>
      </c>
      <c r="E7486" s="9">
        <v>45086.208333333336</v>
      </c>
      <c r="F7486" s="9">
        <v>45086.208333333336</v>
      </c>
      <c r="G7486" s="9">
        <v>45098.933738425927</v>
      </c>
    </row>
    <row r="7487" spans="1:7" x14ac:dyDescent="0.25">
      <c r="A7487" t="s">
        <v>2586</v>
      </c>
      <c r="B7487" t="s">
        <v>5814</v>
      </c>
      <c r="C7487">
        <v>1</v>
      </c>
      <c r="D7487">
        <v>1</v>
      </c>
      <c r="E7487" s="9">
        <v>45086.208333333336</v>
      </c>
      <c r="F7487" s="9">
        <v>45086.208333333336</v>
      </c>
      <c r="G7487" s="9">
        <v>45098.933738425927</v>
      </c>
    </row>
    <row r="7488" spans="1:7" x14ac:dyDescent="0.25">
      <c r="A7488" t="s">
        <v>2614</v>
      </c>
      <c r="B7488" t="s">
        <v>5814</v>
      </c>
      <c r="C7488">
        <v>1</v>
      </c>
      <c r="D7488">
        <v>1</v>
      </c>
      <c r="E7488" s="9">
        <v>45086.208333333336</v>
      </c>
      <c r="F7488" s="9">
        <v>45086.208333333336</v>
      </c>
      <c r="G7488" s="9">
        <v>45098.933749999997</v>
      </c>
    </row>
    <row r="7489" spans="1:7" x14ac:dyDescent="0.25">
      <c r="A7489" t="s">
        <v>2615</v>
      </c>
      <c r="B7489" t="s">
        <v>5814</v>
      </c>
      <c r="C7489">
        <v>1</v>
      </c>
      <c r="D7489">
        <v>1</v>
      </c>
      <c r="E7489" s="9">
        <v>45086.208333333336</v>
      </c>
      <c r="F7489" s="9">
        <v>45086.208333333336</v>
      </c>
      <c r="G7489" s="9">
        <v>45098.933749999997</v>
      </c>
    </row>
    <row r="7490" spans="1:7" x14ac:dyDescent="0.25">
      <c r="A7490" t="s">
        <v>2616</v>
      </c>
      <c r="B7490" t="s">
        <v>5814</v>
      </c>
      <c r="C7490">
        <v>1</v>
      </c>
      <c r="D7490">
        <v>1</v>
      </c>
      <c r="E7490" s="9">
        <v>45086.208333333336</v>
      </c>
      <c r="F7490" s="9">
        <v>45086.208333333336</v>
      </c>
      <c r="G7490" s="9">
        <v>45098.933749999997</v>
      </c>
    </row>
    <row r="7491" spans="1:7" x14ac:dyDescent="0.25">
      <c r="A7491" t="s">
        <v>5541</v>
      </c>
      <c r="B7491" t="s">
        <v>5814</v>
      </c>
      <c r="C7491">
        <v>1</v>
      </c>
      <c r="D7491">
        <v>1</v>
      </c>
      <c r="E7491" s="9">
        <v>45086.208333333336</v>
      </c>
      <c r="F7491" s="9">
        <v>45086.208333333336</v>
      </c>
      <c r="G7491" s="9">
        <v>45098.933749999997</v>
      </c>
    </row>
    <row r="7492" spans="1:7" x14ac:dyDescent="0.25">
      <c r="A7492" t="s">
        <v>2634</v>
      </c>
      <c r="B7492" t="s">
        <v>5814</v>
      </c>
      <c r="C7492">
        <v>1</v>
      </c>
      <c r="D7492">
        <v>1</v>
      </c>
      <c r="E7492" s="9">
        <v>45086.208333333336</v>
      </c>
      <c r="F7492" s="9">
        <v>45086.208333333336</v>
      </c>
      <c r="G7492" s="9">
        <v>45098.933749999997</v>
      </c>
    </row>
    <row r="7493" spans="1:7" x14ac:dyDescent="0.25">
      <c r="A7493" t="s">
        <v>2637</v>
      </c>
      <c r="B7493" t="s">
        <v>5814</v>
      </c>
      <c r="C7493">
        <v>1</v>
      </c>
      <c r="D7493">
        <v>1</v>
      </c>
      <c r="E7493" s="9">
        <v>45086.208333333336</v>
      </c>
      <c r="F7493" s="9">
        <v>45086.208333333336</v>
      </c>
      <c r="G7493" s="9">
        <v>45098.933761574073</v>
      </c>
    </row>
    <row r="7494" spans="1:7" x14ac:dyDescent="0.25">
      <c r="A7494" t="s">
        <v>2641</v>
      </c>
      <c r="B7494" t="s">
        <v>5814</v>
      </c>
      <c r="C7494">
        <v>1</v>
      </c>
      <c r="D7494">
        <v>1</v>
      </c>
      <c r="E7494" s="9">
        <v>45086.208333333336</v>
      </c>
      <c r="F7494" s="9">
        <v>45086.208333333336</v>
      </c>
      <c r="G7494" s="9">
        <v>45098.933761574073</v>
      </c>
    </row>
    <row r="7495" spans="1:7" x14ac:dyDescent="0.25">
      <c r="A7495" t="s">
        <v>2642</v>
      </c>
      <c r="B7495" t="s">
        <v>5814</v>
      </c>
      <c r="C7495">
        <v>1</v>
      </c>
      <c r="D7495">
        <v>1</v>
      </c>
      <c r="E7495" s="9">
        <v>45086.208333333336</v>
      </c>
      <c r="F7495" s="9">
        <v>45086.208333333336</v>
      </c>
      <c r="G7495" s="9">
        <v>45098.933761574073</v>
      </c>
    </row>
    <row r="7496" spans="1:7" x14ac:dyDescent="0.25">
      <c r="A7496" t="s">
        <v>2645</v>
      </c>
      <c r="B7496" t="s">
        <v>5814</v>
      </c>
      <c r="C7496">
        <v>1</v>
      </c>
      <c r="D7496">
        <v>1</v>
      </c>
      <c r="E7496" s="9">
        <v>45086.208333333336</v>
      </c>
      <c r="F7496" s="9">
        <v>45086.208333333336</v>
      </c>
      <c r="G7496" s="9">
        <v>45098.933761574073</v>
      </c>
    </row>
    <row r="7497" spans="1:7" x14ac:dyDescent="0.25">
      <c r="A7497" t="s">
        <v>2603</v>
      </c>
      <c r="B7497" t="s">
        <v>5814</v>
      </c>
      <c r="C7497">
        <v>1</v>
      </c>
      <c r="D7497">
        <v>1</v>
      </c>
      <c r="E7497" s="9">
        <v>45086.208333333336</v>
      </c>
      <c r="F7497" s="9">
        <v>45086.208333333336</v>
      </c>
      <c r="G7497" s="9">
        <v>45098.933761574073</v>
      </c>
    </row>
    <row r="7498" spans="1:7" x14ac:dyDescent="0.25">
      <c r="A7498" t="s">
        <v>2600</v>
      </c>
      <c r="B7498" t="s">
        <v>5814</v>
      </c>
      <c r="C7498">
        <v>1</v>
      </c>
      <c r="D7498">
        <v>1</v>
      </c>
      <c r="E7498" s="9">
        <v>45086.208333333336</v>
      </c>
      <c r="F7498" s="9">
        <v>45086.208333333336</v>
      </c>
      <c r="G7498" s="9">
        <v>45098.933761574073</v>
      </c>
    </row>
    <row r="7499" spans="1:7" x14ac:dyDescent="0.25">
      <c r="A7499" t="s">
        <v>2656</v>
      </c>
      <c r="B7499" t="s">
        <v>5814</v>
      </c>
      <c r="C7499">
        <v>1</v>
      </c>
      <c r="D7499">
        <v>1</v>
      </c>
      <c r="E7499" s="9">
        <v>45086.208333333336</v>
      </c>
      <c r="F7499" s="9">
        <v>45086.208333333336</v>
      </c>
      <c r="G7499" s="9">
        <v>45098.93377314815</v>
      </c>
    </row>
    <row r="7500" spans="1:7" x14ac:dyDescent="0.25">
      <c r="A7500" t="s">
        <v>2658</v>
      </c>
      <c r="B7500" t="s">
        <v>5814</v>
      </c>
      <c r="C7500">
        <v>1</v>
      </c>
      <c r="D7500">
        <v>1</v>
      </c>
      <c r="E7500" s="9">
        <v>45086.208333333336</v>
      </c>
      <c r="F7500" s="9">
        <v>45086.208333333336</v>
      </c>
      <c r="G7500" s="9">
        <v>45098.93377314815</v>
      </c>
    </row>
    <row r="7501" spans="1:7" x14ac:dyDescent="0.25">
      <c r="A7501" t="s">
        <v>2654</v>
      </c>
      <c r="B7501" t="s">
        <v>5814</v>
      </c>
      <c r="C7501">
        <v>1</v>
      </c>
      <c r="D7501">
        <v>1</v>
      </c>
      <c r="E7501" s="9">
        <v>45086.208333333336</v>
      </c>
      <c r="F7501" s="9">
        <v>45086.208333333336</v>
      </c>
      <c r="G7501" s="9">
        <v>45098.93377314815</v>
      </c>
    </row>
    <row r="7502" spans="1:7" x14ac:dyDescent="0.25">
      <c r="A7502" t="s">
        <v>5331</v>
      </c>
      <c r="B7502" t="s">
        <v>5814</v>
      </c>
      <c r="C7502">
        <v>1</v>
      </c>
      <c r="D7502">
        <v>1</v>
      </c>
      <c r="E7502" s="9">
        <v>45086.208333333336</v>
      </c>
      <c r="F7502" s="9">
        <v>45086.208333333336</v>
      </c>
      <c r="G7502" s="9">
        <v>45098.93378472222</v>
      </c>
    </row>
    <row r="7503" spans="1:7" x14ac:dyDescent="0.25">
      <c r="A7503" t="s">
        <v>2650</v>
      </c>
      <c r="B7503" t="s">
        <v>5814</v>
      </c>
      <c r="C7503">
        <v>1</v>
      </c>
      <c r="D7503">
        <v>1</v>
      </c>
      <c r="E7503" s="9">
        <v>45086.208333333336</v>
      </c>
      <c r="F7503" s="9">
        <v>45086.208333333336</v>
      </c>
      <c r="G7503" s="9">
        <v>45098.93378472222</v>
      </c>
    </row>
    <row r="7504" spans="1:7" x14ac:dyDescent="0.25">
      <c r="A7504" t="s">
        <v>2558</v>
      </c>
      <c r="B7504" t="s">
        <v>5814</v>
      </c>
      <c r="C7504">
        <v>1</v>
      </c>
      <c r="D7504">
        <v>1</v>
      </c>
      <c r="E7504" s="9">
        <v>45086.208333333336</v>
      </c>
      <c r="F7504" s="9">
        <v>45086.208333333336</v>
      </c>
      <c r="G7504" s="9">
        <v>45098.933796296296</v>
      </c>
    </row>
    <row r="7505" spans="1:7" x14ac:dyDescent="0.25">
      <c r="A7505" t="s">
        <v>2554</v>
      </c>
      <c r="B7505" t="s">
        <v>5814</v>
      </c>
      <c r="C7505">
        <v>1</v>
      </c>
      <c r="D7505">
        <v>1</v>
      </c>
      <c r="E7505" s="9">
        <v>45086.208333333336</v>
      </c>
      <c r="F7505" s="9">
        <v>45086.208333333336</v>
      </c>
      <c r="G7505" s="9">
        <v>45098.933796296296</v>
      </c>
    </row>
    <row r="7506" spans="1:7" x14ac:dyDescent="0.25">
      <c r="A7506" t="s">
        <v>2570</v>
      </c>
      <c r="B7506" t="s">
        <v>5814</v>
      </c>
      <c r="C7506">
        <v>1</v>
      </c>
      <c r="D7506">
        <v>1</v>
      </c>
      <c r="E7506" s="9">
        <v>45086.208333333336</v>
      </c>
      <c r="F7506" s="9">
        <v>45086.208333333336</v>
      </c>
      <c r="G7506" s="9">
        <v>45098.933796296296</v>
      </c>
    </row>
    <row r="7507" spans="1:7" x14ac:dyDescent="0.25">
      <c r="A7507" t="s">
        <v>2573</v>
      </c>
      <c r="B7507" t="s">
        <v>5814</v>
      </c>
      <c r="C7507">
        <v>1</v>
      </c>
      <c r="D7507">
        <v>1</v>
      </c>
      <c r="E7507" s="9">
        <v>45086.208333333336</v>
      </c>
      <c r="F7507" s="9">
        <v>45086.208333333336</v>
      </c>
      <c r="G7507" s="9">
        <v>45098.933796296296</v>
      </c>
    </row>
    <row r="7508" spans="1:7" x14ac:dyDescent="0.25">
      <c r="A7508" t="s">
        <v>2557</v>
      </c>
      <c r="B7508" t="s">
        <v>5814</v>
      </c>
      <c r="C7508">
        <v>1</v>
      </c>
      <c r="D7508">
        <v>1</v>
      </c>
      <c r="E7508" s="9">
        <v>45086.208333333336</v>
      </c>
      <c r="F7508" s="9">
        <v>45086.208333333336</v>
      </c>
      <c r="G7508" s="9">
        <v>45098.933796296296</v>
      </c>
    </row>
    <row r="7509" spans="1:7" x14ac:dyDescent="0.25">
      <c r="A7509" t="s">
        <v>2555</v>
      </c>
      <c r="B7509" t="s">
        <v>5814</v>
      </c>
      <c r="C7509">
        <v>1</v>
      </c>
      <c r="D7509">
        <v>1</v>
      </c>
      <c r="E7509" s="9">
        <v>45086.208333333336</v>
      </c>
      <c r="F7509" s="9">
        <v>45086.208333333336</v>
      </c>
      <c r="G7509" s="9">
        <v>45098.933807870373</v>
      </c>
    </row>
    <row r="7510" spans="1:7" x14ac:dyDescent="0.25">
      <c r="A7510" t="s">
        <v>2544</v>
      </c>
      <c r="B7510" t="s">
        <v>5814</v>
      </c>
      <c r="C7510">
        <v>1</v>
      </c>
      <c r="D7510">
        <v>1</v>
      </c>
      <c r="E7510" s="9">
        <v>45086.208333333336</v>
      </c>
      <c r="F7510" s="9">
        <v>45086.208333333336</v>
      </c>
      <c r="G7510" s="9">
        <v>45098.933807870373</v>
      </c>
    </row>
    <row r="7511" spans="1:7" x14ac:dyDescent="0.25">
      <c r="A7511" t="s">
        <v>2522</v>
      </c>
      <c r="B7511" t="s">
        <v>5814</v>
      </c>
      <c r="C7511">
        <v>1</v>
      </c>
      <c r="D7511">
        <v>1</v>
      </c>
      <c r="E7511" s="9">
        <v>45086.208333333336</v>
      </c>
      <c r="F7511" s="9">
        <v>45086.208333333336</v>
      </c>
      <c r="G7511" s="9">
        <v>45098.933819444443</v>
      </c>
    </row>
    <row r="7512" spans="1:7" x14ac:dyDescent="0.25">
      <c r="A7512" t="s">
        <v>2565</v>
      </c>
      <c r="B7512" t="s">
        <v>5814</v>
      </c>
      <c r="C7512">
        <v>1</v>
      </c>
      <c r="D7512">
        <v>1</v>
      </c>
      <c r="E7512" s="9">
        <v>45086.208333333336</v>
      </c>
      <c r="F7512" s="9">
        <v>45086.208333333336</v>
      </c>
      <c r="G7512" s="9">
        <v>45098.933819444443</v>
      </c>
    </row>
    <row r="7513" spans="1:7" x14ac:dyDescent="0.25">
      <c r="A7513" t="s">
        <v>2566</v>
      </c>
      <c r="B7513" t="s">
        <v>5814</v>
      </c>
      <c r="C7513">
        <v>1</v>
      </c>
      <c r="D7513">
        <v>1</v>
      </c>
      <c r="E7513" s="9">
        <v>45086.208333333336</v>
      </c>
      <c r="F7513" s="9">
        <v>45086.208333333336</v>
      </c>
      <c r="G7513" s="9">
        <v>45098.933819444443</v>
      </c>
    </row>
    <row r="7514" spans="1:7" x14ac:dyDescent="0.25">
      <c r="A7514" t="s">
        <v>2563</v>
      </c>
      <c r="B7514" t="s">
        <v>5814</v>
      </c>
      <c r="C7514">
        <v>1</v>
      </c>
      <c r="D7514">
        <v>1</v>
      </c>
      <c r="E7514" s="9">
        <v>45086.208333333336</v>
      </c>
      <c r="F7514" s="9">
        <v>45086.208333333336</v>
      </c>
      <c r="G7514" s="9">
        <v>45098.933819444443</v>
      </c>
    </row>
    <row r="7515" spans="1:7" x14ac:dyDescent="0.25">
      <c r="A7515" t="s">
        <v>5508</v>
      </c>
      <c r="B7515" t="s">
        <v>5814</v>
      </c>
      <c r="C7515">
        <v>1</v>
      </c>
      <c r="D7515">
        <v>1</v>
      </c>
      <c r="E7515" s="9">
        <v>45086.208333333336</v>
      </c>
      <c r="F7515" s="9">
        <v>45086.208333333336</v>
      </c>
      <c r="G7515" s="9">
        <v>45098.933831018519</v>
      </c>
    </row>
    <row r="7516" spans="1:7" x14ac:dyDescent="0.25">
      <c r="A7516" t="s">
        <v>5332</v>
      </c>
      <c r="B7516" t="s">
        <v>5814</v>
      </c>
      <c r="C7516">
        <v>1</v>
      </c>
      <c r="D7516">
        <v>1</v>
      </c>
      <c r="E7516" s="9">
        <v>45086.208333333336</v>
      </c>
      <c r="F7516" s="9">
        <v>45086.208333333336</v>
      </c>
      <c r="G7516" s="9">
        <v>45098.933831018519</v>
      </c>
    </row>
    <row r="7517" spans="1:7" x14ac:dyDescent="0.25">
      <c r="A7517" t="s">
        <v>5544</v>
      </c>
      <c r="B7517" t="s">
        <v>5814</v>
      </c>
      <c r="C7517">
        <v>1</v>
      </c>
      <c r="D7517">
        <v>1</v>
      </c>
      <c r="E7517" s="9">
        <v>45086.208333333336</v>
      </c>
      <c r="F7517" s="9">
        <v>45086.208333333336</v>
      </c>
      <c r="G7517" s="9">
        <v>45098.933831018519</v>
      </c>
    </row>
    <row r="7518" spans="1:7" x14ac:dyDescent="0.25">
      <c r="A7518" t="s">
        <v>2675</v>
      </c>
      <c r="B7518" t="s">
        <v>5814</v>
      </c>
      <c r="C7518">
        <v>1</v>
      </c>
      <c r="D7518">
        <v>1</v>
      </c>
      <c r="E7518" s="9">
        <v>45086.208333333336</v>
      </c>
      <c r="F7518" s="9">
        <v>45086.208333333336</v>
      </c>
      <c r="G7518" s="9">
        <v>45098.933831018519</v>
      </c>
    </row>
    <row r="7519" spans="1:7" x14ac:dyDescent="0.25">
      <c r="A7519" t="s">
        <v>2672</v>
      </c>
      <c r="B7519" t="s">
        <v>5814</v>
      </c>
      <c r="C7519">
        <v>1</v>
      </c>
      <c r="D7519">
        <v>1</v>
      </c>
      <c r="E7519" s="9">
        <v>45086.208333333336</v>
      </c>
      <c r="F7519" s="9">
        <v>45086.208333333336</v>
      </c>
      <c r="G7519" s="9">
        <v>45098.933831018519</v>
      </c>
    </row>
    <row r="7520" spans="1:7" x14ac:dyDescent="0.25">
      <c r="A7520" t="s">
        <v>2660</v>
      </c>
      <c r="B7520" t="s">
        <v>5814</v>
      </c>
      <c r="C7520">
        <v>1</v>
      </c>
      <c r="D7520">
        <v>1</v>
      </c>
      <c r="E7520" s="9">
        <v>45086.208333333336</v>
      </c>
      <c r="F7520" s="9">
        <v>45086.208333333336</v>
      </c>
      <c r="G7520" s="9">
        <v>45098.933831018519</v>
      </c>
    </row>
    <row r="7521" spans="1:7" x14ac:dyDescent="0.25">
      <c r="A7521" t="s">
        <v>2662</v>
      </c>
      <c r="B7521" t="s">
        <v>5814</v>
      </c>
      <c r="C7521">
        <v>1</v>
      </c>
      <c r="D7521">
        <v>1</v>
      </c>
      <c r="E7521" s="9">
        <v>45086.208333333336</v>
      </c>
      <c r="F7521" s="9">
        <v>45086.208333333336</v>
      </c>
      <c r="G7521" s="9">
        <v>45098.933842592596</v>
      </c>
    </row>
    <row r="7522" spans="1:7" x14ac:dyDescent="0.25">
      <c r="A7522" t="s">
        <v>2663</v>
      </c>
      <c r="B7522" t="s">
        <v>5814</v>
      </c>
      <c r="C7522">
        <v>1</v>
      </c>
      <c r="D7522">
        <v>1</v>
      </c>
      <c r="E7522" s="9">
        <v>45086.208333333336</v>
      </c>
      <c r="F7522" s="9">
        <v>45086.208333333336</v>
      </c>
      <c r="G7522" s="9">
        <v>45098.933842592596</v>
      </c>
    </row>
    <row r="7523" spans="1:7" x14ac:dyDescent="0.25">
      <c r="A7523" t="s">
        <v>2664</v>
      </c>
      <c r="B7523" t="s">
        <v>5814</v>
      </c>
      <c r="C7523">
        <v>1</v>
      </c>
      <c r="D7523">
        <v>1</v>
      </c>
      <c r="E7523" s="9">
        <v>45086.208333333336</v>
      </c>
      <c r="F7523" s="9">
        <v>45086.208333333336</v>
      </c>
      <c r="G7523" s="9">
        <v>45098.933842592596</v>
      </c>
    </row>
    <row r="7524" spans="1:7" x14ac:dyDescent="0.25">
      <c r="A7524" t="s">
        <v>2792</v>
      </c>
      <c r="B7524" t="s">
        <v>5817</v>
      </c>
      <c r="C7524">
        <v>1</v>
      </c>
      <c r="D7524">
        <v>1</v>
      </c>
      <c r="E7524" s="9">
        <v>45085.208333333336</v>
      </c>
      <c r="F7524" s="9">
        <v>45085.208333333336</v>
      </c>
      <c r="G7524" s="9">
        <v>45098.933854166666</v>
      </c>
    </row>
    <row r="7525" spans="1:7" x14ac:dyDescent="0.25">
      <c r="A7525" t="s">
        <v>2923</v>
      </c>
      <c r="B7525" t="s">
        <v>5817</v>
      </c>
      <c r="C7525">
        <v>1</v>
      </c>
      <c r="D7525">
        <v>1</v>
      </c>
      <c r="E7525" s="9">
        <v>45085.208333333336</v>
      </c>
      <c r="F7525" s="9">
        <v>45085.208333333336</v>
      </c>
      <c r="G7525" s="9">
        <v>45098.933854166666</v>
      </c>
    </row>
    <row r="7526" spans="1:7" x14ac:dyDescent="0.25">
      <c r="A7526" t="s">
        <v>3053</v>
      </c>
      <c r="B7526" t="s">
        <v>5817</v>
      </c>
      <c r="C7526">
        <v>1</v>
      </c>
      <c r="D7526">
        <v>1</v>
      </c>
      <c r="E7526" s="9">
        <v>45085.208333333336</v>
      </c>
      <c r="F7526" s="9">
        <v>45085.208333333336</v>
      </c>
      <c r="G7526" s="9">
        <v>45098.933865740742</v>
      </c>
    </row>
    <row r="7527" spans="1:7" x14ac:dyDescent="0.25">
      <c r="A7527" t="s">
        <v>2778</v>
      </c>
      <c r="B7527" t="s">
        <v>5817</v>
      </c>
      <c r="C7527">
        <v>1</v>
      </c>
      <c r="D7527">
        <v>1</v>
      </c>
      <c r="E7527" s="9">
        <v>45085.208333333336</v>
      </c>
      <c r="F7527" s="9">
        <v>45085.208333333336</v>
      </c>
      <c r="G7527" s="9">
        <v>45098.933865740742</v>
      </c>
    </row>
    <row r="7528" spans="1:7" x14ac:dyDescent="0.25">
      <c r="A7528" t="s">
        <v>5609</v>
      </c>
      <c r="B7528" t="s">
        <v>5817</v>
      </c>
      <c r="C7528">
        <v>1</v>
      </c>
      <c r="D7528">
        <v>1</v>
      </c>
      <c r="E7528" s="9">
        <v>45085.208333333336</v>
      </c>
      <c r="F7528" s="9">
        <v>45085.208333333336</v>
      </c>
      <c r="G7528" s="9">
        <v>45098.933865740742</v>
      </c>
    </row>
    <row r="7529" spans="1:7" x14ac:dyDescent="0.25">
      <c r="A7529" t="s">
        <v>5818</v>
      </c>
      <c r="B7529" t="s">
        <v>5324</v>
      </c>
      <c r="C7529">
        <v>1</v>
      </c>
      <c r="D7529">
        <v>1</v>
      </c>
      <c r="E7529" s="9">
        <v>45083.208333333336</v>
      </c>
      <c r="F7529" s="9">
        <v>45083.208333333336</v>
      </c>
      <c r="G7529" s="9">
        <v>45098.933877314812</v>
      </c>
    </row>
    <row r="7530" spans="1:7" x14ac:dyDescent="0.25">
      <c r="A7530" t="s">
        <v>1746</v>
      </c>
      <c r="B7530" t="s">
        <v>5324</v>
      </c>
      <c r="C7530">
        <v>1</v>
      </c>
      <c r="D7530">
        <v>1</v>
      </c>
      <c r="E7530" s="9">
        <v>45083.208333333336</v>
      </c>
      <c r="F7530" s="9">
        <v>45083.208333333336</v>
      </c>
      <c r="G7530" s="9">
        <v>45098.933877314812</v>
      </c>
    </row>
    <row r="7531" spans="1:7" x14ac:dyDescent="0.25">
      <c r="A7531" t="s">
        <v>2572</v>
      </c>
      <c r="B7531" t="s">
        <v>5324</v>
      </c>
      <c r="C7531">
        <v>1</v>
      </c>
      <c r="D7531">
        <v>1</v>
      </c>
      <c r="E7531" s="9">
        <v>45083.208333333336</v>
      </c>
      <c r="F7531" s="9">
        <v>45083.208333333336</v>
      </c>
      <c r="G7531" s="9">
        <v>45098.933877314812</v>
      </c>
    </row>
    <row r="7532" spans="1:7" x14ac:dyDescent="0.25">
      <c r="A7532" t="s">
        <v>5754</v>
      </c>
      <c r="B7532" t="s">
        <v>5324</v>
      </c>
      <c r="C7532">
        <v>1</v>
      </c>
      <c r="D7532">
        <v>1</v>
      </c>
      <c r="E7532" s="9">
        <v>45083.208333333336</v>
      </c>
      <c r="F7532" s="9">
        <v>45083.208333333336</v>
      </c>
      <c r="G7532" s="9">
        <v>45098.933877314812</v>
      </c>
    </row>
    <row r="7533" spans="1:7" x14ac:dyDescent="0.25">
      <c r="A7533" t="s">
        <v>5819</v>
      </c>
      <c r="B7533" t="s">
        <v>5324</v>
      </c>
      <c r="C7533">
        <v>1</v>
      </c>
      <c r="D7533">
        <v>1</v>
      </c>
      <c r="E7533" s="9">
        <v>45083.208333333336</v>
      </c>
      <c r="F7533" s="9">
        <v>45083.208333333336</v>
      </c>
      <c r="G7533" s="9">
        <v>45098.933888888889</v>
      </c>
    </row>
    <row r="7534" spans="1:7" x14ac:dyDescent="0.25">
      <c r="A7534" t="s">
        <v>5763</v>
      </c>
      <c r="B7534" t="s">
        <v>5324</v>
      </c>
      <c r="C7534">
        <v>1</v>
      </c>
      <c r="D7534">
        <v>1</v>
      </c>
      <c r="E7534" s="9">
        <v>45083.208333333336</v>
      </c>
      <c r="F7534" s="9">
        <v>45083.208333333336</v>
      </c>
      <c r="G7534" s="9">
        <v>45098.933888888889</v>
      </c>
    </row>
    <row r="7535" spans="1:7" x14ac:dyDescent="0.25">
      <c r="A7535" t="s">
        <v>5820</v>
      </c>
      <c r="B7535" t="s">
        <v>5324</v>
      </c>
      <c r="C7535">
        <v>1</v>
      </c>
      <c r="D7535">
        <v>1</v>
      </c>
      <c r="E7535" s="9">
        <v>45083.208333333336</v>
      </c>
      <c r="F7535" s="9">
        <v>45083.208333333336</v>
      </c>
      <c r="G7535" s="9">
        <v>45098.933888888889</v>
      </c>
    </row>
    <row r="7536" spans="1:7" x14ac:dyDescent="0.25">
      <c r="A7536" t="s">
        <v>5821</v>
      </c>
      <c r="B7536" t="s">
        <v>5324</v>
      </c>
      <c r="C7536">
        <v>1</v>
      </c>
      <c r="D7536">
        <v>1</v>
      </c>
      <c r="E7536" s="9">
        <v>45083.208333333336</v>
      </c>
      <c r="F7536" s="9">
        <v>45083.208333333336</v>
      </c>
      <c r="G7536" s="9">
        <v>45098.933888888889</v>
      </c>
    </row>
    <row r="7537" spans="1:7" x14ac:dyDescent="0.25">
      <c r="A7537" t="s">
        <v>5822</v>
      </c>
      <c r="B7537" t="s">
        <v>5324</v>
      </c>
      <c r="C7537">
        <v>1</v>
      </c>
      <c r="D7537">
        <v>1</v>
      </c>
      <c r="E7537" s="9">
        <v>45083.208333333336</v>
      </c>
      <c r="F7537" s="9">
        <v>45083.208333333336</v>
      </c>
      <c r="G7537" s="9">
        <v>45098.933888888889</v>
      </c>
    </row>
    <row r="7538" spans="1:7" x14ac:dyDescent="0.25">
      <c r="A7538" t="s">
        <v>5823</v>
      </c>
      <c r="B7538" t="s">
        <v>5324</v>
      </c>
      <c r="C7538">
        <v>1</v>
      </c>
      <c r="D7538">
        <v>1</v>
      </c>
      <c r="E7538" s="9">
        <v>45083.208333333336</v>
      </c>
      <c r="F7538" s="9">
        <v>45083.208333333336</v>
      </c>
      <c r="G7538" s="9">
        <v>45098.933888888889</v>
      </c>
    </row>
    <row r="7539" spans="1:7" x14ac:dyDescent="0.25">
      <c r="A7539" t="s">
        <v>5824</v>
      </c>
      <c r="B7539" t="s">
        <v>5324</v>
      </c>
      <c r="C7539">
        <v>1</v>
      </c>
      <c r="D7539">
        <v>1</v>
      </c>
      <c r="E7539" s="9">
        <v>45083.208333333336</v>
      </c>
      <c r="F7539" s="9">
        <v>45083.208333333336</v>
      </c>
      <c r="G7539" s="9">
        <v>45098.933900462966</v>
      </c>
    </row>
    <row r="7540" spans="1:7" x14ac:dyDescent="0.25">
      <c r="A7540" t="s">
        <v>5825</v>
      </c>
      <c r="B7540" t="s">
        <v>5324</v>
      </c>
      <c r="C7540">
        <v>1</v>
      </c>
      <c r="D7540">
        <v>1</v>
      </c>
      <c r="E7540" s="9">
        <v>45083.208333333336</v>
      </c>
      <c r="F7540" s="9">
        <v>45083.208333333336</v>
      </c>
      <c r="G7540" s="9">
        <v>45098.933900462966</v>
      </c>
    </row>
    <row r="7541" spans="1:7" x14ac:dyDescent="0.25">
      <c r="A7541" t="s">
        <v>3532</v>
      </c>
      <c r="B7541" t="s">
        <v>5324</v>
      </c>
      <c r="C7541">
        <v>1</v>
      </c>
      <c r="D7541">
        <v>1</v>
      </c>
      <c r="E7541" s="9">
        <v>45083.208333333336</v>
      </c>
      <c r="F7541" s="9">
        <v>45083.208333333336</v>
      </c>
      <c r="G7541" s="9">
        <v>45098.933900462966</v>
      </c>
    </row>
    <row r="7542" spans="1:7" x14ac:dyDescent="0.25">
      <c r="A7542" t="s">
        <v>5753</v>
      </c>
      <c r="B7542" t="s">
        <v>5324</v>
      </c>
      <c r="C7542">
        <v>1</v>
      </c>
      <c r="D7542">
        <v>1</v>
      </c>
      <c r="E7542" s="9">
        <v>45083.208333333336</v>
      </c>
      <c r="F7542" s="9">
        <v>45083.208333333336</v>
      </c>
      <c r="G7542" s="9">
        <v>45098.933900462966</v>
      </c>
    </row>
    <row r="7543" spans="1:7" x14ac:dyDescent="0.25">
      <c r="A7543" t="s">
        <v>5826</v>
      </c>
      <c r="B7543" t="s">
        <v>5324</v>
      </c>
      <c r="C7543">
        <v>1</v>
      </c>
      <c r="D7543">
        <v>1</v>
      </c>
      <c r="E7543" s="9">
        <v>45083.208333333336</v>
      </c>
      <c r="F7543" s="9">
        <v>45083.208333333336</v>
      </c>
      <c r="G7543" s="9">
        <v>45098.933900462966</v>
      </c>
    </row>
    <row r="7544" spans="1:7" x14ac:dyDescent="0.25">
      <c r="A7544" t="s">
        <v>5827</v>
      </c>
      <c r="B7544" t="s">
        <v>5324</v>
      </c>
      <c r="C7544">
        <v>1</v>
      </c>
      <c r="D7544">
        <v>1</v>
      </c>
      <c r="E7544" s="9">
        <v>45083.208333333336</v>
      </c>
      <c r="F7544" s="9">
        <v>45083.208333333336</v>
      </c>
      <c r="G7544" s="9">
        <v>45098.933900462966</v>
      </c>
    </row>
    <row r="7545" spans="1:7" x14ac:dyDescent="0.25">
      <c r="A7545" t="s">
        <v>5828</v>
      </c>
      <c r="B7545" t="s">
        <v>5324</v>
      </c>
      <c r="C7545">
        <v>1</v>
      </c>
      <c r="D7545">
        <v>1</v>
      </c>
      <c r="E7545" s="9">
        <v>45083.208333333336</v>
      </c>
      <c r="F7545" s="9">
        <v>45083.208333333336</v>
      </c>
      <c r="G7545" s="9">
        <v>45098.933912037035</v>
      </c>
    </row>
    <row r="7546" spans="1:7" x14ac:dyDescent="0.25">
      <c r="A7546" t="s">
        <v>5761</v>
      </c>
      <c r="B7546" t="s">
        <v>5324</v>
      </c>
      <c r="C7546">
        <v>1</v>
      </c>
      <c r="D7546">
        <v>1</v>
      </c>
      <c r="E7546" s="9">
        <v>45083.208333333336</v>
      </c>
      <c r="F7546" s="9">
        <v>45083.208333333336</v>
      </c>
      <c r="G7546" s="9">
        <v>45098.933912037035</v>
      </c>
    </row>
    <row r="7547" spans="1:7" x14ac:dyDescent="0.25">
      <c r="A7547" t="s">
        <v>5829</v>
      </c>
      <c r="B7547" t="s">
        <v>5324</v>
      </c>
      <c r="C7547">
        <v>1</v>
      </c>
      <c r="D7547">
        <v>1</v>
      </c>
      <c r="E7547" s="9">
        <v>45083.208333333336</v>
      </c>
      <c r="F7547" s="9">
        <v>45083.208333333336</v>
      </c>
      <c r="G7547" s="9">
        <v>45098.933912037035</v>
      </c>
    </row>
    <row r="7548" spans="1:7" x14ac:dyDescent="0.25">
      <c r="A7548" t="s">
        <v>5830</v>
      </c>
      <c r="B7548" t="s">
        <v>5324</v>
      </c>
      <c r="C7548">
        <v>1</v>
      </c>
      <c r="D7548">
        <v>1</v>
      </c>
      <c r="E7548" s="9">
        <v>45082.208333333336</v>
      </c>
      <c r="F7548" s="9">
        <v>45082.208333333336</v>
      </c>
      <c r="G7548" s="9">
        <v>45098.933912037035</v>
      </c>
    </row>
    <row r="7549" spans="1:7" x14ac:dyDescent="0.25">
      <c r="A7549" t="s">
        <v>5831</v>
      </c>
      <c r="B7549" t="s">
        <v>5324</v>
      </c>
      <c r="C7549">
        <v>1</v>
      </c>
      <c r="D7549">
        <v>1</v>
      </c>
      <c r="E7549" s="9">
        <v>45082.208333333336</v>
      </c>
      <c r="F7549" s="9">
        <v>45082.208333333336</v>
      </c>
      <c r="G7549" s="9">
        <v>45098.933912037035</v>
      </c>
    </row>
    <row r="7550" spans="1:7" x14ac:dyDescent="0.25">
      <c r="A7550" t="s">
        <v>5832</v>
      </c>
      <c r="B7550" t="s">
        <v>5324</v>
      </c>
      <c r="C7550">
        <v>1</v>
      </c>
      <c r="D7550">
        <v>1</v>
      </c>
      <c r="E7550" s="9">
        <v>45082.208333333336</v>
      </c>
      <c r="F7550" s="9">
        <v>45082.208333333336</v>
      </c>
      <c r="G7550" s="9">
        <v>45098.933912037035</v>
      </c>
    </row>
    <row r="7551" spans="1:7" x14ac:dyDescent="0.25">
      <c r="A7551" t="s">
        <v>5721</v>
      </c>
      <c r="B7551" t="s">
        <v>5324</v>
      </c>
      <c r="C7551">
        <v>1</v>
      </c>
      <c r="D7551">
        <v>1</v>
      </c>
      <c r="E7551" s="9">
        <v>45082.208333333336</v>
      </c>
      <c r="F7551" s="9">
        <v>45082.208333333336</v>
      </c>
      <c r="G7551" s="9">
        <v>45098.933923611112</v>
      </c>
    </row>
    <row r="7552" spans="1:7" x14ac:dyDescent="0.25">
      <c r="A7552" t="s">
        <v>5836</v>
      </c>
      <c r="B7552" t="s">
        <v>5324</v>
      </c>
      <c r="C7552">
        <v>1</v>
      </c>
      <c r="D7552">
        <v>1</v>
      </c>
      <c r="E7552" s="9">
        <v>45082.208333333336</v>
      </c>
      <c r="F7552" s="9">
        <v>45082.208333333336</v>
      </c>
      <c r="G7552" s="9">
        <v>45098.933923611112</v>
      </c>
    </row>
    <row r="7553" spans="1:7" x14ac:dyDescent="0.25">
      <c r="A7553" t="s">
        <v>5723</v>
      </c>
      <c r="B7553" t="s">
        <v>5324</v>
      </c>
      <c r="C7553">
        <v>1</v>
      </c>
      <c r="D7553">
        <v>1</v>
      </c>
      <c r="E7553" s="9">
        <v>45082.208333333336</v>
      </c>
      <c r="F7553" s="9">
        <v>45082.208333333336</v>
      </c>
      <c r="G7553" s="9">
        <v>45098.933923611112</v>
      </c>
    </row>
    <row r="7554" spans="1:7" x14ac:dyDescent="0.25">
      <c r="A7554" t="s">
        <v>5837</v>
      </c>
      <c r="B7554" t="s">
        <v>5324</v>
      </c>
      <c r="C7554">
        <v>1</v>
      </c>
      <c r="D7554">
        <v>1</v>
      </c>
      <c r="E7554" s="9">
        <v>45082.208333333336</v>
      </c>
      <c r="F7554" s="9">
        <v>45082.208333333336</v>
      </c>
      <c r="G7554" s="9">
        <v>45098.933923611112</v>
      </c>
    </row>
    <row r="7555" spans="1:7" x14ac:dyDescent="0.25">
      <c r="A7555" t="s">
        <v>3640</v>
      </c>
      <c r="B7555" t="s">
        <v>5324</v>
      </c>
      <c r="C7555">
        <v>1</v>
      </c>
      <c r="D7555">
        <v>1</v>
      </c>
      <c r="E7555" s="9">
        <v>45082.208333333336</v>
      </c>
      <c r="F7555" s="9">
        <v>45082.208333333336</v>
      </c>
      <c r="G7555" s="9">
        <v>45098.933935185189</v>
      </c>
    </row>
    <row r="7556" spans="1:7" x14ac:dyDescent="0.25">
      <c r="A7556" t="s">
        <v>677</v>
      </c>
      <c r="B7556" t="s">
        <v>5324</v>
      </c>
      <c r="C7556">
        <v>1</v>
      </c>
      <c r="D7556">
        <v>1</v>
      </c>
      <c r="E7556" s="9">
        <v>45082.208333333336</v>
      </c>
      <c r="F7556" s="9">
        <v>45082.208333333336</v>
      </c>
      <c r="G7556" s="9">
        <v>45098.933935185189</v>
      </c>
    </row>
    <row r="7557" spans="1:7" x14ac:dyDescent="0.25">
      <c r="A7557" t="s">
        <v>5838</v>
      </c>
      <c r="B7557" t="s">
        <v>5324</v>
      </c>
      <c r="C7557">
        <v>1</v>
      </c>
      <c r="D7557">
        <v>1</v>
      </c>
      <c r="E7557" s="9">
        <v>45079.208333333336</v>
      </c>
      <c r="F7557" s="9">
        <v>45079.208333333336</v>
      </c>
      <c r="G7557" s="9">
        <v>45098.933935185189</v>
      </c>
    </row>
    <row r="7558" spans="1:7" x14ac:dyDescent="0.25">
      <c r="A7558" t="s">
        <v>5839</v>
      </c>
      <c r="B7558" t="s">
        <v>5324</v>
      </c>
      <c r="C7558">
        <v>1</v>
      </c>
      <c r="D7558">
        <v>1</v>
      </c>
      <c r="E7558" s="9">
        <v>45079.208333333336</v>
      </c>
      <c r="F7558" s="9">
        <v>45079.208333333336</v>
      </c>
      <c r="G7558" s="9">
        <v>45098.933935185189</v>
      </c>
    </row>
    <row r="7559" spans="1:7" x14ac:dyDescent="0.25">
      <c r="A7559" t="s">
        <v>3484</v>
      </c>
      <c r="B7559" t="s">
        <v>5324</v>
      </c>
      <c r="C7559">
        <v>1</v>
      </c>
      <c r="D7559">
        <v>1</v>
      </c>
      <c r="E7559" s="9">
        <v>45079.208333333336</v>
      </c>
      <c r="F7559" s="9">
        <v>45079.208333333336</v>
      </c>
      <c r="G7559" s="9">
        <v>45098.933935185189</v>
      </c>
    </row>
    <row r="7560" spans="1:7" x14ac:dyDescent="0.25">
      <c r="A7560" t="s">
        <v>5840</v>
      </c>
      <c r="B7560" t="s">
        <v>5324</v>
      </c>
      <c r="C7560">
        <v>1</v>
      </c>
      <c r="D7560">
        <v>1</v>
      </c>
      <c r="E7560" s="9">
        <v>45079.208333333336</v>
      </c>
      <c r="F7560" s="9">
        <v>45079.208333333336</v>
      </c>
      <c r="G7560" s="9">
        <v>45098.933935185189</v>
      </c>
    </row>
    <row r="7561" spans="1:7" x14ac:dyDescent="0.25">
      <c r="A7561" t="s">
        <v>5841</v>
      </c>
      <c r="B7561" t="s">
        <v>5324</v>
      </c>
      <c r="C7561">
        <v>1</v>
      </c>
      <c r="D7561">
        <v>1</v>
      </c>
      <c r="E7561" s="9">
        <v>45079.208333333336</v>
      </c>
      <c r="F7561" s="9">
        <v>45079.208333333336</v>
      </c>
      <c r="G7561" s="9">
        <v>45098.933935185189</v>
      </c>
    </row>
    <row r="7562" spans="1:7" x14ac:dyDescent="0.25">
      <c r="A7562" t="s">
        <v>5842</v>
      </c>
      <c r="B7562" t="s">
        <v>5324</v>
      </c>
      <c r="C7562">
        <v>1</v>
      </c>
      <c r="D7562">
        <v>1</v>
      </c>
      <c r="E7562" s="9">
        <v>45079.208333333336</v>
      </c>
      <c r="F7562" s="9">
        <v>45079.208333333336</v>
      </c>
      <c r="G7562" s="9">
        <v>45098.933935185189</v>
      </c>
    </row>
    <row r="7563" spans="1:7" x14ac:dyDescent="0.25">
      <c r="A7563" t="s">
        <v>5756</v>
      </c>
      <c r="B7563" t="s">
        <v>5324</v>
      </c>
      <c r="C7563">
        <v>1</v>
      </c>
      <c r="D7563">
        <v>1</v>
      </c>
      <c r="E7563" s="9">
        <v>45079.208333333336</v>
      </c>
      <c r="F7563" s="9">
        <v>45079.208333333336</v>
      </c>
      <c r="G7563" s="9">
        <v>45098.933946759258</v>
      </c>
    </row>
    <row r="7564" spans="1:7" x14ac:dyDescent="0.25">
      <c r="A7564" t="s">
        <v>5843</v>
      </c>
      <c r="B7564" t="s">
        <v>5324</v>
      </c>
      <c r="C7564">
        <v>1</v>
      </c>
      <c r="D7564">
        <v>1</v>
      </c>
      <c r="E7564" s="9">
        <v>45079.208333333336</v>
      </c>
      <c r="F7564" s="9">
        <v>45079.208333333336</v>
      </c>
      <c r="G7564" s="9">
        <v>45098.933946759258</v>
      </c>
    </row>
    <row r="7565" spans="1:7" x14ac:dyDescent="0.25">
      <c r="A7565" t="s">
        <v>3463</v>
      </c>
      <c r="B7565" t="s">
        <v>5324</v>
      </c>
      <c r="C7565">
        <v>1</v>
      </c>
      <c r="D7565">
        <v>1</v>
      </c>
      <c r="E7565" s="9">
        <v>45079.208333333336</v>
      </c>
      <c r="F7565" s="9">
        <v>45079.208333333336</v>
      </c>
      <c r="G7565" s="9">
        <v>45098.933946759258</v>
      </c>
    </row>
    <row r="7566" spans="1:7" x14ac:dyDescent="0.25">
      <c r="A7566" t="s">
        <v>5762</v>
      </c>
      <c r="B7566" t="s">
        <v>5324</v>
      </c>
      <c r="C7566">
        <v>1</v>
      </c>
      <c r="D7566">
        <v>1</v>
      </c>
      <c r="E7566" s="9">
        <v>45079.208333333336</v>
      </c>
      <c r="F7566" s="9">
        <v>45079.208333333336</v>
      </c>
      <c r="G7566" s="9">
        <v>45098.933946759258</v>
      </c>
    </row>
    <row r="7567" spans="1:7" x14ac:dyDescent="0.25">
      <c r="A7567" t="s">
        <v>3326</v>
      </c>
      <c r="B7567" t="s">
        <v>5324</v>
      </c>
      <c r="C7567">
        <v>1</v>
      </c>
      <c r="D7567">
        <v>1</v>
      </c>
      <c r="E7567" s="9">
        <v>45079.208333333336</v>
      </c>
      <c r="F7567" s="9">
        <v>45079.208333333336</v>
      </c>
      <c r="G7567" s="9">
        <v>45098.933958333335</v>
      </c>
    </row>
    <row r="7568" spans="1:7" x14ac:dyDescent="0.25">
      <c r="A7568" t="s">
        <v>5844</v>
      </c>
      <c r="B7568" t="s">
        <v>5324</v>
      </c>
      <c r="C7568">
        <v>1</v>
      </c>
      <c r="D7568">
        <v>1</v>
      </c>
      <c r="E7568" s="9">
        <v>45079.208333333336</v>
      </c>
      <c r="F7568" s="9">
        <v>45079.208333333336</v>
      </c>
      <c r="G7568" s="9">
        <v>45098.933958333335</v>
      </c>
    </row>
    <row r="7569" spans="1:7" x14ac:dyDescent="0.25">
      <c r="A7569" t="s">
        <v>5489</v>
      </c>
      <c r="B7569" t="s">
        <v>5324</v>
      </c>
      <c r="C7569">
        <v>1</v>
      </c>
      <c r="D7569">
        <v>1</v>
      </c>
      <c r="E7569" s="9">
        <v>45079.208333333336</v>
      </c>
      <c r="F7569" s="9">
        <v>45079.208333333336</v>
      </c>
      <c r="G7569" s="9">
        <v>45098.933958333335</v>
      </c>
    </row>
    <row r="7570" spans="1:7" x14ac:dyDescent="0.25">
      <c r="A7570" t="s">
        <v>5491</v>
      </c>
      <c r="B7570" t="s">
        <v>5324</v>
      </c>
      <c r="C7570">
        <v>1</v>
      </c>
      <c r="D7570">
        <v>1</v>
      </c>
      <c r="E7570" s="9">
        <v>45079.208333333336</v>
      </c>
      <c r="F7570" s="9">
        <v>45079.208333333336</v>
      </c>
      <c r="G7570" s="9">
        <v>45098.933958333335</v>
      </c>
    </row>
    <row r="7571" spans="1:7" x14ac:dyDescent="0.25">
      <c r="A7571" t="s">
        <v>5845</v>
      </c>
      <c r="B7571" t="s">
        <v>5324</v>
      </c>
      <c r="C7571">
        <v>1</v>
      </c>
      <c r="D7571">
        <v>1</v>
      </c>
      <c r="E7571" s="9">
        <v>45079.208333333336</v>
      </c>
      <c r="F7571" s="9">
        <v>45079.208333333336</v>
      </c>
      <c r="G7571" s="9">
        <v>45098.933958333335</v>
      </c>
    </row>
    <row r="7572" spans="1:7" x14ac:dyDescent="0.25">
      <c r="A7572" t="s">
        <v>5846</v>
      </c>
      <c r="B7572" t="s">
        <v>5324</v>
      </c>
      <c r="C7572">
        <v>1</v>
      </c>
      <c r="D7572">
        <v>1</v>
      </c>
      <c r="E7572" s="9">
        <v>45079.208333333336</v>
      </c>
      <c r="F7572" s="9">
        <v>45079.208333333336</v>
      </c>
      <c r="G7572" s="9">
        <v>45098.933969907404</v>
      </c>
    </row>
    <row r="7573" spans="1:7" x14ac:dyDescent="0.25">
      <c r="A7573" t="s">
        <v>5847</v>
      </c>
      <c r="B7573" t="s">
        <v>5324</v>
      </c>
      <c r="C7573">
        <v>1</v>
      </c>
      <c r="D7573">
        <v>1</v>
      </c>
      <c r="E7573" s="9">
        <v>45079.208333333336</v>
      </c>
      <c r="F7573" s="9">
        <v>45079.208333333336</v>
      </c>
      <c r="G7573" s="9">
        <v>45098.933969907404</v>
      </c>
    </row>
    <row r="7574" spans="1:7" x14ac:dyDescent="0.25">
      <c r="A7574" t="s">
        <v>5848</v>
      </c>
      <c r="B7574" t="s">
        <v>5324</v>
      </c>
      <c r="C7574">
        <v>1</v>
      </c>
      <c r="D7574">
        <v>1</v>
      </c>
      <c r="E7574" s="9">
        <v>45079.208333333336</v>
      </c>
      <c r="F7574" s="9">
        <v>45079.208333333336</v>
      </c>
      <c r="G7574" s="9">
        <v>45098.933969907404</v>
      </c>
    </row>
    <row r="7575" spans="1:7" x14ac:dyDescent="0.25">
      <c r="A7575" t="s">
        <v>3466</v>
      </c>
      <c r="B7575" t="s">
        <v>5324</v>
      </c>
      <c r="C7575">
        <v>1</v>
      </c>
      <c r="D7575">
        <v>1</v>
      </c>
      <c r="E7575" s="9">
        <v>45079.208333333336</v>
      </c>
      <c r="F7575" s="9">
        <v>45079.208333333336</v>
      </c>
      <c r="G7575" s="9">
        <v>45098.933969907404</v>
      </c>
    </row>
    <row r="7576" spans="1:7" x14ac:dyDescent="0.25">
      <c r="A7576" t="s">
        <v>5849</v>
      </c>
      <c r="B7576" t="s">
        <v>5324</v>
      </c>
      <c r="C7576">
        <v>1</v>
      </c>
      <c r="D7576">
        <v>1</v>
      </c>
      <c r="E7576" s="9">
        <v>45079.208333333336</v>
      </c>
      <c r="F7576" s="9">
        <v>45079.208333333336</v>
      </c>
      <c r="G7576" s="9">
        <v>45098.933969907404</v>
      </c>
    </row>
    <row r="7577" spans="1:7" x14ac:dyDescent="0.25">
      <c r="A7577" t="s">
        <v>5850</v>
      </c>
      <c r="B7577" t="s">
        <v>5324</v>
      </c>
      <c r="C7577">
        <v>1</v>
      </c>
      <c r="D7577">
        <v>1</v>
      </c>
      <c r="E7577" s="9">
        <v>45079.208333333336</v>
      </c>
      <c r="F7577" s="9">
        <v>45079.208333333336</v>
      </c>
      <c r="G7577" s="9">
        <v>45098.933969907404</v>
      </c>
    </row>
    <row r="7578" spans="1:7" x14ac:dyDescent="0.25">
      <c r="A7578" t="s">
        <v>5851</v>
      </c>
      <c r="B7578" t="s">
        <v>5324</v>
      </c>
      <c r="C7578">
        <v>1</v>
      </c>
      <c r="D7578">
        <v>1</v>
      </c>
      <c r="E7578" s="9">
        <v>45079.208333333336</v>
      </c>
      <c r="F7578" s="9">
        <v>45079.208333333336</v>
      </c>
      <c r="G7578" s="9">
        <v>45098.933969907404</v>
      </c>
    </row>
    <row r="7579" spans="1:7" x14ac:dyDescent="0.25">
      <c r="A7579" t="s">
        <v>5749</v>
      </c>
      <c r="B7579" t="s">
        <v>5324</v>
      </c>
      <c r="C7579">
        <v>1</v>
      </c>
      <c r="D7579">
        <v>1</v>
      </c>
      <c r="E7579" s="9">
        <v>45079.208333333336</v>
      </c>
      <c r="F7579" s="9">
        <v>45079.208333333336</v>
      </c>
      <c r="G7579" s="9">
        <v>45098.933981481481</v>
      </c>
    </row>
    <row r="7580" spans="1:7" x14ac:dyDescent="0.25">
      <c r="A7580" t="s">
        <v>5852</v>
      </c>
      <c r="B7580" t="s">
        <v>5324</v>
      </c>
      <c r="C7580">
        <v>1</v>
      </c>
      <c r="D7580">
        <v>1</v>
      </c>
      <c r="E7580" s="9">
        <v>45079.208333333336</v>
      </c>
      <c r="F7580" s="9">
        <v>45079.208333333336</v>
      </c>
      <c r="G7580" s="9">
        <v>45098.933981481481</v>
      </c>
    </row>
    <row r="7581" spans="1:7" x14ac:dyDescent="0.25">
      <c r="A7581" t="s">
        <v>5853</v>
      </c>
      <c r="B7581" t="s">
        <v>5324</v>
      </c>
      <c r="C7581">
        <v>1</v>
      </c>
      <c r="D7581">
        <v>1</v>
      </c>
      <c r="E7581" s="9">
        <v>45079.208333333336</v>
      </c>
      <c r="F7581" s="9">
        <v>45079.208333333336</v>
      </c>
      <c r="G7581" s="9">
        <v>45098.933981481481</v>
      </c>
    </row>
    <row r="7582" spans="1:7" x14ac:dyDescent="0.25">
      <c r="A7582" t="s">
        <v>5854</v>
      </c>
      <c r="B7582" t="s">
        <v>5324</v>
      </c>
      <c r="C7582">
        <v>1</v>
      </c>
      <c r="D7582">
        <v>1</v>
      </c>
      <c r="E7582" s="9">
        <v>45079.208333333336</v>
      </c>
      <c r="F7582" s="9">
        <v>45079.208333333336</v>
      </c>
      <c r="G7582" s="9">
        <v>45098.933981481481</v>
      </c>
    </row>
    <row r="7583" spans="1:7" x14ac:dyDescent="0.25">
      <c r="A7583" t="s">
        <v>2862</v>
      </c>
      <c r="B7583" t="s">
        <v>5324</v>
      </c>
      <c r="C7583">
        <v>1</v>
      </c>
      <c r="D7583">
        <v>1</v>
      </c>
      <c r="E7583" s="9">
        <v>45078.208333333336</v>
      </c>
      <c r="F7583" s="9">
        <v>45078.208333333336</v>
      </c>
      <c r="G7583" s="9">
        <v>45098.933981481481</v>
      </c>
    </row>
    <row r="7584" spans="1:7" x14ac:dyDescent="0.25">
      <c r="A7584" t="s">
        <v>2864</v>
      </c>
      <c r="B7584" t="s">
        <v>5324</v>
      </c>
      <c r="C7584">
        <v>1</v>
      </c>
      <c r="D7584">
        <v>1</v>
      </c>
      <c r="E7584" s="9">
        <v>45078.208333333336</v>
      </c>
      <c r="F7584" s="9">
        <v>45078.208333333336</v>
      </c>
      <c r="G7584" s="9">
        <v>45098.933981481481</v>
      </c>
    </row>
    <row r="7585" spans="1:7" x14ac:dyDescent="0.25">
      <c r="A7585" t="s">
        <v>5855</v>
      </c>
      <c r="B7585" t="s">
        <v>5324</v>
      </c>
      <c r="C7585">
        <v>1</v>
      </c>
      <c r="D7585">
        <v>1</v>
      </c>
      <c r="E7585" s="9">
        <v>45078.208333333336</v>
      </c>
      <c r="F7585" s="9">
        <v>45078.208333333336</v>
      </c>
      <c r="G7585" s="9">
        <v>45098.933993055558</v>
      </c>
    </row>
    <row r="7586" spans="1:7" x14ac:dyDescent="0.25">
      <c r="A7586" t="s">
        <v>2505</v>
      </c>
      <c r="B7586" t="s">
        <v>5324</v>
      </c>
      <c r="C7586">
        <v>1</v>
      </c>
      <c r="D7586">
        <v>1</v>
      </c>
      <c r="E7586" s="9">
        <v>45075.208333333336</v>
      </c>
      <c r="F7586" s="9">
        <v>45075.208333333336</v>
      </c>
      <c r="G7586" s="9">
        <v>45098.933993055558</v>
      </c>
    </row>
    <row r="7587" spans="1:7" x14ac:dyDescent="0.25">
      <c r="A7587" t="s">
        <v>3492</v>
      </c>
      <c r="B7587" t="s">
        <v>5324</v>
      </c>
      <c r="C7587">
        <v>1</v>
      </c>
      <c r="D7587">
        <v>1</v>
      </c>
      <c r="E7587" s="9">
        <v>45072.208333333336</v>
      </c>
      <c r="F7587" s="9">
        <v>45072.208333333336</v>
      </c>
      <c r="G7587" s="9">
        <v>45098.933993055558</v>
      </c>
    </row>
    <row r="7588" spans="1:7" x14ac:dyDescent="0.25">
      <c r="A7588" t="s">
        <v>5856</v>
      </c>
      <c r="B7588" t="s">
        <v>5324</v>
      </c>
      <c r="C7588">
        <v>1</v>
      </c>
      <c r="D7588">
        <v>1</v>
      </c>
      <c r="E7588" s="9">
        <v>45072.208333333336</v>
      </c>
      <c r="F7588" s="9">
        <v>45072.208333333336</v>
      </c>
      <c r="G7588" s="9">
        <v>45098.933993055558</v>
      </c>
    </row>
    <row r="7589" spans="1:7" x14ac:dyDescent="0.25">
      <c r="A7589" t="s">
        <v>5857</v>
      </c>
      <c r="B7589" t="s">
        <v>5324</v>
      </c>
      <c r="C7589">
        <v>1</v>
      </c>
      <c r="D7589">
        <v>1</v>
      </c>
      <c r="E7589" s="9">
        <v>45072.208333333336</v>
      </c>
      <c r="F7589" s="9">
        <v>45072.208333333336</v>
      </c>
      <c r="G7589" s="9">
        <v>45098.933993055558</v>
      </c>
    </row>
    <row r="7590" spans="1:7" x14ac:dyDescent="0.25">
      <c r="A7590" t="s">
        <v>5858</v>
      </c>
      <c r="B7590" t="s">
        <v>5324</v>
      </c>
      <c r="C7590">
        <v>1</v>
      </c>
      <c r="D7590">
        <v>1</v>
      </c>
      <c r="E7590" s="9">
        <v>45071.208333333336</v>
      </c>
      <c r="F7590" s="9">
        <v>45071.208333333336</v>
      </c>
      <c r="G7590" s="9">
        <v>45098.933993055558</v>
      </c>
    </row>
    <row r="7591" spans="1:7" x14ac:dyDescent="0.25">
      <c r="A7591" t="s">
        <v>5859</v>
      </c>
      <c r="B7591" t="s">
        <v>5324</v>
      </c>
      <c r="C7591">
        <v>1</v>
      </c>
      <c r="D7591">
        <v>1</v>
      </c>
      <c r="E7591" s="9">
        <v>45070.208333333336</v>
      </c>
      <c r="F7591" s="9">
        <v>45070.208333333336</v>
      </c>
      <c r="G7591" s="9">
        <v>45098.934004629627</v>
      </c>
    </row>
    <row r="7592" spans="1:7" x14ac:dyDescent="0.25">
      <c r="A7592" t="s">
        <v>5860</v>
      </c>
      <c r="B7592" t="s">
        <v>5324</v>
      </c>
      <c r="C7592">
        <v>1</v>
      </c>
      <c r="D7592">
        <v>1</v>
      </c>
      <c r="E7592" s="9">
        <v>45070.208333333336</v>
      </c>
      <c r="F7592" s="9">
        <v>45070.208333333336</v>
      </c>
      <c r="G7592" s="9">
        <v>45098.934004629627</v>
      </c>
    </row>
    <row r="7593" spans="1:7" x14ac:dyDescent="0.25">
      <c r="A7593" t="s">
        <v>5861</v>
      </c>
      <c r="B7593" t="s">
        <v>5324</v>
      </c>
      <c r="C7593">
        <v>1</v>
      </c>
      <c r="D7593">
        <v>1</v>
      </c>
      <c r="E7593" s="9">
        <v>45070.208333333336</v>
      </c>
      <c r="F7593" s="9">
        <v>45070.208333333336</v>
      </c>
      <c r="G7593" s="9">
        <v>45098.934004629627</v>
      </c>
    </row>
    <row r="7594" spans="1:7" x14ac:dyDescent="0.25">
      <c r="A7594" t="s">
        <v>5862</v>
      </c>
      <c r="B7594" t="s">
        <v>5324</v>
      </c>
      <c r="C7594">
        <v>1</v>
      </c>
      <c r="D7594">
        <v>1</v>
      </c>
      <c r="E7594" s="9">
        <v>45070.208333333336</v>
      </c>
      <c r="F7594" s="9">
        <v>45070.208333333336</v>
      </c>
      <c r="G7594" s="9">
        <v>45098.934004629627</v>
      </c>
    </row>
    <row r="7595" spans="1:7" x14ac:dyDescent="0.25">
      <c r="A7595" t="s">
        <v>5863</v>
      </c>
      <c r="B7595" t="s">
        <v>5324</v>
      </c>
      <c r="C7595">
        <v>1</v>
      </c>
      <c r="D7595">
        <v>1</v>
      </c>
      <c r="E7595" s="9">
        <v>45070.208333333336</v>
      </c>
      <c r="F7595" s="9">
        <v>45070.208333333336</v>
      </c>
      <c r="G7595" s="9">
        <v>45098.934004629627</v>
      </c>
    </row>
    <row r="7596" spans="1:7" x14ac:dyDescent="0.25">
      <c r="A7596" t="s">
        <v>2874</v>
      </c>
      <c r="B7596" t="s">
        <v>5324</v>
      </c>
      <c r="C7596">
        <v>1</v>
      </c>
      <c r="D7596">
        <v>1</v>
      </c>
      <c r="E7596" s="9">
        <v>45070.208333333336</v>
      </c>
      <c r="F7596" s="9">
        <v>45070.208333333336</v>
      </c>
      <c r="G7596" s="9">
        <v>45098.934016203704</v>
      </c>
    </row>
    <row r="7597" spans="1:7" x14ac:dyDescent="0.25">
      <c r="A7597" t="s">
        <v>2876</v>
      </c>
      <c r="B7597" t="s">
        <v>5324</v>
      </c>
      <c r="C7597">
        <v>1</v>
      </c>
      <c r="D7597">
        <v>1</v>
      </c>
      <c r="E7597" s="9">
        <v>45070.208333333336</v>
      </c>
      <c r="F7597" s="9">
        <v>45070.208333333336</v>
      </c>
      <c r="G7597" s="9">
        <v>45098.934016203704</v>
      </c>
    </row>
    <row r="7598" spans="1:7" x14ac:dyDescent="0.25">
      <c r="A7598" t="s">
        <v>5864</v>
      </c>
      <c r="B7598" t="s">
        <v>5324</v>
      </c>
      <c r="C7598">
        <v>1</v>
      </c>
      <c r="D7598">
        <v>1</v>
      </c>
      <c r="E7598" s="9">
        <v>45070.208333333336</v>
      </c>
      <c r="F7598" s="9">
        <v>45070.208333333336</v>
      </c>
      <c r="G7598" s="9">
        <v>45098.934016203704</v>
      </c>
    </row>
    <row r="7599" spans="1:7" x14ac:dyDescent="0.25">
      <c r="A7599" t="s">
        <v>5865</v>
      </c>
      <c r="B7599" t="s">
        <v>5324</v>
      </c>
      <c r="C7599">
        <v>1</v>
      </c>
      <c r="D7599">
        <v>1</v>
      </c>
      <c r="E7599" s="9">
        <v>45070.208333333336</v>
      </c>
      <c r="F7599" s="9">
        <v>45070.208333333336</v>
      </c>
      <c r="G7599" s="9">
        <v>45098.934016203704</v>
      </c>
    </row>
    <row r="7600" spans="1:7" x14ac:dyDescent="0.25">
      <c r="A7600" t="s">
        <v>5866</v>
      </c>
      <c r="B7600" t="s">
        <v>5324</v>
      </c>
      <c r="C7600">
        <v>1</v>
      </c>
      <c r="D7600">
        <v>1</v>
      </c>
      <c r="E7600" s="9">
        <v>45070.208333333336</v>
      </c>
      <c r="F7600" s="9">
        <v>45070.208333333336</v>
      </c>
      <c r="G7600" s="9">
        <v>45098.934016203704</v>
      </c>
    </row>
    <row r="7601" spans="1:7" x14ac:dyDescent="0.25">
      <c r="A7601" t="s">
        <v>2474</v>
      </c>
      <c r="B7601" t="s">
        <v>5324</v>
      </c>
      <c r="C7601">
        <v>1</v>
      </c>
      <c r="D7601">
        <v>1</v>
      </c>
      <c r="E7601" s="9">
        <v>45070.208333333336</v>
      </c>
      <c r="F7601" s="9">
        <v>45070.208333333336</v>
      </c>
      <c r="G7601" s="9">
        <v>45098.934027777781</v>
      </c>
    </row>
    <row r="7602" spans="1:7" x14ac:dyDescent="0.25">
      <c r="A7602" t="s">
        <v>5867</v>
      </c>
      <c r="B7602" t="s">
        <v>5324</v>
      </c>
      <c r="C7602">
        <v>1</v>
      </c>
      <c r="D7602">
        <v>1</v>
      </c>
      <c r="E7602" s="9">
        <v>45070.208333333336</v>
      </c>
      <c r="F7602" s="9">
        <v>45070.208333333336</v>
      </c>
      <c r="G7602" s="9">
        <v>45098.934027777781</v>
      </c>
    </row>
    <row r="7603" spans="1:7" x14ac:dyDescent="0.25">
      <c r="A7603" t="s">
        <v>686</v>
      </c>
      <c r="B7603" t="s">
        <v>5324</v>
      </c>
      <c r="C7603">
        <v>1</v>
      </c>
      <c r="D7603">
        <v>1</v>
      </c>
      <c r="E7603" s="9">
        <v>45070.208333333336</v>
      </c>
      <c r="F7603" s="9">
        <v>45070.208333333336</v>
      </c>
      <c r="G7603" s="9">
        <v>45098.934027777781</v>
      </c>
    </row>
    <row r="7604" spans="1:7" x14ac:dyDescent="0.25">
      <c r="A7604" t="s">
        <v>5868</v>
      </c>
      <c r="B7604" t="s">
        <v>5324</v>
      </c>
      <c r="C7604">
        <v>1</v>
      </c>
      <c r="D7604">
        <v>1</v>
      </c>
      <c r="E7604" s="9">
        <v>45070.208333333336</v>
      </c>
      <c r="F7604" s="9">
        <v>45070.208333333336</v>
      </c>
      <c r="G7604" s="9">
        <v>45098.934027777781</v>
      </c>
    </row>
    <row r="7605" spans="1:7" x14ac:dyDescent="0.25">
      <c r="A7605" t="s">
        <v>5869</v>
      </c>
      <c r="B7605" t="s">
        <v>5324</v>
      </c>
      <c r="C7605">
        <v>1</v>
      </c>
      <c r="D7605">
        <v>1</v>
      </c>
      <c r="E7605" s="9">
        <v>45070.208333333336</v>
      </c>
      <c r="F7605" s="9">
        <v>45070.208333333336</v>
      </c>
      <c r="G7605" s="9">
        <v>45098.934027777781</v>
      </c>
    </row>
    <row r="7606" spans="1:7" x14ac:dyDescent="0.25">
      <c r="A7606" t="s">
        <v>5870</v>
      </c>
      <c r="B7606" t="s">
        <v>5324</v>
      </c>
      <c r="C7606">
        <v>1</v>
      </c>
      <c r="D7606">
        <v>1</v>
      </c>
      <c r="E7606" s="9">
        <v>45070.208333333336</v>
      </c>
      <c r="F7606" s="9">
        <v>45070.208333333336</v>
      </c>
      <c r="G7606" s="9">
        <v>45098.934039351851</v>
      </c>
    </row>
    <row r="7607" spans="1:7" x14ac:dyDescent="0.25">
      <c r="A7607" t="s">
        <v>5871</v>
      </c>
      <c r="B7607" t="s">
        <v>5324</v>
      </c>
      <c r="C7607">
        <v>1</v>
      </c>
      <c r="D7607">
        <v>1</v>
      </c>
      <c r="E7607" s="9">
        <v>45070.208333333336</v>
      </c>
      <c r="F7607" s="9">
        <v>45070.208333333336</v>
      </c>
      <c r="G7607" s="9">
        <v>45098.934039351851</v>
      </c>
    </row>
    <row r="7608" spans="1:7" x14ac:dyDescent="0.25">
      <c r="A7608" t="s">
        <v>5872</v>
      </c>
      <c r="B7608" t="s">
        <v>5324</v>
      </c>
      <c r="C7608">
        <v>1</v>
      </c>
      <c r="D7608">
        <v>1</v>
      </c>
      <c r="E7608" s="9">
        <v>45070.208333333336</v>
      </c>
      <c r="F7608" s="9">
        <v>45070.208333333336</v>
      </c>
      <c r="G7608" s="9">
        <v>45098.934039351851</v>
      </c>
    </row>
    <row r="7609" spans="1:7" x14ac:dyDescent="0.25">
      <c r="A7609" t="s">
        <v>708</v>
      </c>
      <c r="B7609" t="s">
        <v>5324</v>
      </c>
      <c r="C7609">
        <v>1</v>
      </c>
      <c r="D7609">
        <v>1</v>
      </c>
      <c r="E7609" s="9">
        <v>45070.208333333336</v>
      </c>
      <c r="F7609" s="9">
        <v>45070.208333333336</v>
      </c>
      <c r="G7609" s="9">
        <v>45098.934039351851</v>
      </c>
    </row>
    <row r="7610" spans="1:7" x14ac:dyDescent="0.25">
      <c r="A7610" t="s">
        <v>5873</v>
      </c>
      <c r="B7610" t="s">
        <v>5324</v>
      </c>
      <c r="C7610">
        <v>1</v>
      </c>
      <c r="D7610">
        <v>1</v>
      </c>
      <c r="E7610" s="9">
        <v>45070.208333333336</v>
      </c>
      <c r="F7610" s="9">
        <v>45070.208333333336</v>
      </c>
      <c r="G7610" s="9">
        <v>45098.934039351851</v>
      </c>
    </row>
    <row r="7611" spans="1:7" x14ac:dyDescent="0.25">
      <c r="A7611" t="s">
        <v>5874</v>
      </c>
      <c r="B7611" t="s">
        <v>5324</v>
      </c>
      <c r="C7611">
        <v>1</v>
      </c>
      <c r="D7611">
        <v>1</v>
      </c>
      <c r="E7611" s="9">
        <v>45070.208333333336</v>
      </c>
      <c r="F7611" s="9">
        <v>45070.208333333336</v>
      </c>
      <c r="G7611" s="9">
        <v>45098.934050925927</v>
      </c>
    </row>
    <row r="7612" spans="1:7" x14ac:dyDescent="0.25">
      <c r="A7612" t="s">
        <v>5875</v>
      </c>
      <c r="B7612" t="s">
        <v>5324</v>
      </c>
      <c r="C7612">
        <v>1</v>
      </c>
      <c r="D7612">
        <v>1</v>
      </c>
      <c r="E7612" s="9">
        <v>45070.208333333336</v>
      </c>
      <c r="F7612" s="9">
        <v>45070.208333333336</v>
      </c>
      <c r="G7612" s="9">
        <v>45098.934050925927</v>
      </c>
    </row>
    <row r="7613" spans="1:7" x14ac:dyDescent="0.25">
      <c r="A7613" t="s">
        <v>5876</v>
      </c>
      <c r="B7613" t="s">
        <v>5324</v>
      </c>
      <c r="C7613">
        <v>1</v>
      </c>
      <c r="D7613">
        <v>1</v>
      </c>
      <c r="E7613" s="9">
        <v>45070.208333333336</v>
      </c>
      <c r="F7613" s="9">
        <v>45070.208333333336</v>
      </c>
      <c r="G7613" s="9">
        <v>45098.934050925927</v>
      </c>
    </row>
    <row r="7614" spans="1:7" x14ac:dyDescent="0.25">
      <c r="A7614" t="s">
        <v>5877</v>
      </c>
      <c r="B7614" t="s">
        <v>5324</v>
      </c>
      <c r="C7614">
        <v>1</v>
      </c>
      <c r="D7614">
        <v>1</v>
      </c>
      <c r="E7614" s="9">
        <v>45070.208333333336</v>
      </c>
      <c r="F7614" s="9">
        <v>45070.208333333336</v>
      </c>
      <c r="G7614" s="9">
        <v>45098.934050925927</v>
      </c>
    </row>
    <row r="7615" spans="1:7" x14ac:dyDescent="0.25">
      <c r="A7615" t="s">
        <v>5878</v>
      </c>
      <c r="B7615" t="s">
        <v>5324</v>
      </c>
      <c r="C7615">
        <v>1</v>
      </c>
      <c r="D7615">
        <v>1</v>
      </c>
      <c r="E7615" s="9">
        <v>45070.208333333336</v>
      </c>
      <c r="F7615" s="9">
        <v>45070.208333333336</v>
      </c>
      <c r="G7615" s="9">
        <v>45098.934050925927</v>
      </c>
    </row>
    <row r="7616" spans="1:7" x14ac:dyDescent="0.25">
      <c r="A7616" t="s">
        <v>5879</v>
      </c>
      <c r="B7616" t="s">
        <v>5324</v>
      </c>
      <c r="C7616">
        <v>1</v>
      </c>
      <c r="D7616">
        <v>1</v>
      </c>
      <c r="E7616" s="9">
        <v>45070.208333333336</v>
      </c>
      <c r="F7616" s="9">
        <v>45070.208333333336</v>
      </c>
      <c r="G7616" s="9">
        <v>45098.934050925927</v>
      </c>
    </row>
    <row r="7617" spans="1:7" x14ac:dyDescent="0.25">
      <c r="A7617" t="s">
        <v>5880</v>
      </c>
      <c r="B7617" t="s">
        <v>5324</v>
      </c>
      <c r="C7617">
        <v>1</v>
      </c>
      <c r="D7617">
        <v>1</v>
      </c>
      <c r="E7617" s="9">
        <v>45070.208333333336</v>
      </c>
      <c r="F7617" s="9">
        <v>45070.208333333336</v>
      </c>
      <c r="G7617" s="9">
        <v>45098.934062499997</v>
      </c>
    </row>
    <row r="7618" spans="1:7" x14ac:dyDescent="0.25">
      <c r="A7618" t="s">
        <v>5703</v>
      </c>
      <c r="B7618" t="s">
        <v>5324</v>
      </c>
      <c r="C7618">
        <v>1</v>
      </c>
      <c r="D7618">
        <v>1</v>
      </c>
      <c r="E7618" s="9">
        <v>45070.208333333336</v>
      </c>
      <c r="F7618" s="9">
        <v>45070.208333333336</v>
      </c>
      <c r="G7618" s="9">
        <v>45098.934062499997</v>
      </c>
    </row>
    <row r="7619" spans="1:7" x14ac:dyDescent="0.25">
      <c r="A7619" t="s">
        <v>5881</v>
      </c>
      <c r="B7619" t="s">
        <v>5324</v>
      </c>
      <c r="C7619">
        <v>1</v>
      </c>
      <c r="D7619">
        <v>1</v>
      </c>
      <c r="E7619" s="9">
        <v>45070.208333333336</v>
      </c>
      <c r="F7619" s="9">
        <v>45070.208333333336</v>
      </c>
      <c r="G7619" s="9">
        <v>45098.934062499997</v>
      </c>
    </row>
    <row r="7620" spans="1:7" x14ac:dyDescent="0.25">
      <c r="A7620" t="s">
        <v>5882</v>
      </c>
      <c r="B7620" t="s">
        <v>5324</v>
      </c>
      <c r="C7620">
        <v>1</v>
      </c>
      <c r="D7620">
        <v>1</v>
      </c>
      <c r="E7620" s="9">
        <v>45070.208333333336</v>
      </c>
      <c r="F7620" s="9">
        <v>45070.208333333336</v>
      </c>
      <c r="G7620" s="9">
        <v>45098.934062499997</v>
      </c>
    </row>
    <row r="7621" spans="1:7" x14ac:dyDescent="0.25">
      <c r="A7621" t="s">
        <v>2867</v>
      </c>
      <c r="B7621" t="s">
        <v>5324</v>
      </c>
      <c r="C7621">
        <v>1</v>
      </c>
      <c r="D7621">
        <v>1</v>
      </c>
      <c r="E7621" s="9">
        <v>45070.208333333336</v>
      </c>
      <c r="F7621" s="9">
        <v>45070.208333333336</v>
      </c>
      <c r="G7621" s="9">
        <v>45098.934062499997</v>
      </c>
    </row>
    <row r="7622" spans="1:7" x14ac:dyDescent="0.25">
      <c r="A7622" t="s">
        <v>5883</v>
      </c>
      <c r="B7622" t="s">
        <v>5324</v>
      </c>
      <c r="C7622">
        <v>1</v>
      </c>
      <c r="D7622">
        <v>1</v>
      </c>
      <c r="E7622" s="9">
        <v>45070.208333333336</v>
      </c>
      <c r="F7622" s="9">
        <v>45070.208333333336</v>
      </c>
      <c r="G7622" s="9">
        <v>45098.934062499997</v>
      </c>
    </row>
    <row r="7623" spans="1:7" x14ac:dyDescent="0.25">
      <c r="A7623" t="s">
        <v>5884</v>
      </c>
      <c r="B7623" t="s">
        <v>5324</v>
      </c>
      <c r="C7623">
        <v>1</v>
      </c>
      <c r="D7623">
        <v>1</v>
      </c>
      <c r="E7623" s="9">
        <v>45070.208333333336</v>
      </c>
      <c r="F7623" s="9">
        <v>45070.208333333336</v>
      </c>
      <c r="G7623" s="9">
        <v>45098.934062499997</v>
      </c>
    </row>
    <row r="7624" spans="1:7" x14ac:dyDescent="0.25">
      <c r="A7624" t="s">
        <v>5885</v>
      </c>
      <c r="B7624" t="s">
        <v>5324</v>
      </c>
      <c r="C7624">
        <v>1</v>
      </c>
      <c r="D7624">
        <v>1</v>
      </c>
      <c r="E7624" s="9">
        <v>45070.208333333336</v>
      </c>
      <c r="F7624" s="9">
        <v>45070.208333333336</v>
      </c>
      <c r="G7624" s="9">
        <v>45098.934074074074</v>
      </c>
    </row>
    <row r="7625" spans="1:7" x14ac:dyDescent="0.25">
      <c r="A7625" t="s">
        <v>5646</v>
      </c>
      <c r="B7625" t="s">
        <v>5324</v>
      </c>
      <c r="C7625">
        <v>1</v>
      </c>
      <c r="D7625">
        <v>1</v>
      </c>
      <c r="E7625" s="9">
        <v>45070.208333333336</v>
      </c>
      <c r="F7625" s="9">
        <v>45070.208333333336</v>
      </c>
      <c r="G7625" s="9">
        <v>45098.934074074074</v>
      </c>
    </row>
    <row r="7626" spans="1:7" x14ac:dyDescent="0.25">
      <c r="A7626" t="s">
        <v>5886</v>
      </c>
      <c r="B7626" t="s">
        <v>5324</v>
      </c>
      <c r="C7626">
        <v>1</v>
      </c>
      <c r="D7626">
        <v>1</v>
      </c>
      <c r="E7626" s="9">
        <v>45069.208333333336</v>
      </c>
      <c r="F7626" s="9">
        <v>45069.208333333336</v>
      </c>
      <c r="G7626" s="9">
        <v>45098.934074074074</v>
      </c>
    </row>
    <row r="7627" spans="1:7" x14ac:dyDescent="0.25">
      <c r="A7627" t="s">
        <v>5887</v>
      </c>
      <c r="B7627" t="s">
        <v>5324</v>
      </c>
      <c r="C7627">
        <v>1</v>
      </c>
      <c r="D7627">
        <v>1</v>
      </c>
      <c r="E7627" s="9">
        <v>45069.208333333336</v>
      </c>
      <c r="F7627" s="9">
        <v>45069.208333333336</v>
      </c>
      <c r="G7627" s="9">
        <v>45098.934074074074</v>
      </c>
    </row>
    <row r="7628" spans="1:7" x14ac:dyDescent="0.25">
      <c r="A7628" t="s">
        <v>5888</v>
      </c>
      <c r="B7628" t="s">
        <v>5324</v>
      </c>
      <c r="C7628">
        <v>1</v>
      </c>
      <c r="D7628">
        <v>1</v>
      </c>
      <c r="E7628" s="9">
        <v>45069.208333333336</v>
      </c>
      <c r="F7628" s="9">
        <v>45069.208333333336</v>
      </c>
      <c r="G7628" s="9">
        <v>45098.934074074074</v>
      </c>
    </row>
    <row r="7629" spans="1:7" x14ac:dyDescent="0.25">
      <c r="A7629" t="s">
        <v>2169</v>
      </c>
      <c r="B7629" t="s">
        <v>5324</v>
      </c>
      <c r="C7629">
        <v>1</v>
      </c>
      <c r="D7629">
        <v>1</v>
      </c>
      <c r="E7629" s="9">
        <v>45068.208333333336</v>
      </c>
      <c r="F7629" s="9">
        <v>45068.208333333336</v>
      </c>
      <c r="G7629" s="9">
        <v>45098.934074074074</v>
      </c>
    </row>
    <row r="7630" spans="1:7" x14ac:dyDescent="0.25">
      <c r="A7630" t="s">
        <v>2168</v>
      </c>
      <c r="B7630" t="s">
        <v>5324</v>
      </c>
      <c r="C7630">
        <v>1</v>
      </c>
      <c r="D7630">
        <v>1</v>
      </c>
      <c r="E7630" s="9">
        <v>45068.208333333336</v>
      </c>
      <c r="F7630" s="9">
        <v>45068.208333333336</v>
      </c>
      <c r="G7630" s="9">
        <v>45098.93408564815</v>
      </c>
    </row>
    <row r="7631" spans="1:7" x14ac:dyDescent="0.25">
      <c r="A7631" t="s">
        <v>2055</v>
      </c>
      <c r="B7631" t="s">
        <v>5324</v>
      </c>
      <c r="C7631">
        <v>1</v>
      </c>
      <c r="D7631">
        <v>1</v>
      </c>
      <c r="E7631" s="9">
        <v>45068.208333333336</v>
      </c>
      <c r="F7631" s="9">
        <v>45068.208333333336</v>
      </c>
      <c r="G7631" s="9">
        <v>45098.93408564815</v>
      </c>
    </row>
    <row r="7632" spans="1:7" x14ac:dyDescent="0.25">
      <c r="A7632" t="s">
        <v>2949</v>
      </c>
      <c r="B7632" t="s">
        <v>5324</v>
      </c>
      <c r="C7632">
        <v>1</v>
      </c>
      <c r="D7632">
        <v>1</v>
      </c>
      <c r="E7632" s="9">
        <v>45068.208333333336</v>
      </c>
      <c r="F7632" s="9">
        <v>45068.208333333336</v>
      </c>
      <c r="G7632" s="9">
        <v>45098.93408564815</v>
      </c>
    </row>
    <row r="7633" spans="1:7" x14ac:dyDescent="0.25">
      <c r="A7633" t="s">
        <v>2816</v>
      </c>
      <c r="B7633" t="s">
        <v>5324</v>
      </c>
      <c r="C7633">
        <v>1</v>
      </c>
      <c r="D7633">
        <v>1</v>
      </c>
      <c r="E7633" s="9">
        <v>45065.208333333336</v>
      </c>
      <c r="F7633" s="9">
        <v>45065.208333333336</v>
      </c>
      <c r="G7633" s="9">
        <v>45098.93408564815</v>
      </c>
    </row>
    <row r="7634" spans="1:7" x14ac:dyDescent="0.25">
      <c r="A7634" t="s">
        <v>5889</v>
      </c>
      <c r="B7634" t="s">
        <v>5324</v>
      </c>
      <c r="C7634">
        <v>1</v>
      </c>
      <c r="D7634">
        <v>1</v>
      </c>
      <c r="E7634" s="9">
        <v>45065.208333333336</v>
      </c>
      <c r="F7634" s="9">
        <v>45065.208333333336</v>
      </c>
      <c r="G7634" s="9">
        <v>45098.93408564815</v>
      </c>
    </row>
    <row r="7635" spans="1:7" x14ac:dyDescent="0.25">
      <c r="A7635" t="s">
        <v>2492</v>
      </c>
      <c r="B7635" t="s">
        <v>5324</v>
      </c>
      <c r="C7635">
        <v>1</v>
      </c>
      <c r="D7635">
        <v>1</v>
      </c>
      <c r="E7635" s="9">
        <v>45064.208333333336</v>
      </c>
      <c r="F7635" s="9">
        <v>45064.208333333336</v>
      </c>
      <c r="G7635" s="9">
        <v>45098.93409722222</v>
      </c>
    </row>
    <row r="7636" spans="1:7" x14ac:dyDescent="0.25">
      <c r="A7636" t="s">
        <v>2814</v>
      </c>
      <c r="B7636" t="s">
        <v>5324</v>
      </c>
      <c r="C7636">
        <v>1</v>
      </c>
      <c r="D7636">
        <v>1</v>
      </c>
      <c r="E7636" s="9">
        <v>45063.208333333336</v>
      </c>
      <c r="F7636" s="9">
        <v>45063.208333333336</v>
      </c>
      <c r="G7636" s="9">
        <v>45098.93409722222</v>
      </c>
    </row>
    <row r="7637" spans="1:7" x14ac:dyDescent="0.25">
      <c r="A7637" t="s">
        <v>2902</v>
      </c>
      <c r="B7637" t="s">
        <v>5337</v>
      </c>
      <c r="C7637">
        <v>1</v>
      </c>
      <c r="D7637">
        <v>1</v>
      </c>
      <c r="E7637" s="9">
        <v>45063.208333333336</v>
      </c>
      <c r="F7637" s="9">
        <v>45063.208333333336</v>
      </c>
      <c r="G7637" s="9">
        <v>45098.93409722222</v>
      </c>
    </row>
    <row r="7638" spans="1:7" x14ac:dyDescent="0.25">
      <c r="A7638" t="s">
        <v>2653</v>
      </c>
      <c r="B7638" t="s">
        <v>5337</v>
      </c>
      <c r="C7638">
        <v>1</v>
      </c>
      <c r="D7638">
        <v>1</v>
      </c>
      <c r="E7638" s="9">
        <v>45063.208333333336</v>
      </c>
      <c r="F7638" s="9">
        <v>45063.208333333336</v>
      </c>
      <c r="G7638" s="9">
        <v>45098.93409722222</v>
      </c>
    </row>
    <row r="7639" spans="1:7" x14ac:dyDescent="0.25">
      <c r="A7639" t="s">
        <v>2776</v>
      </c>
      <c r="B7639" t="s">
        <v>5337</v>
      </c>
      <c r="C7639">
        <v>1</v>
      </c>
      <c r="D7639">
        <v>1</v>
      </c>
      <c r="E7639" s="9">
        <v>45063.208333333336</v>
      </c>
      <c r="F7639" s="9">
        <v>45063.208333333336</v>
      </c>
      <c r="G7639" s="9">
        <v>45098.93409722222</v>
      </c>
    </row>
    <row r="7640" spans="1:7" x14ac:dyDescent="0.25">
      <c r="A7640" t="s">
        <v>5706</v>
      </c>
      <c r="B7640" t="s">
        <v>5337</v>
      </c>
      <c r="C7640">
        <v>1</v>
      </c>
      <c r="D7640">
        <v>1</v>
      </c>
      <c r="E7640" s="9">
        <v>45063.208333333336</v>
      </c>
      <c r="F7640" s="9">
        <v>45063.208333333336</v>
      </c>
      <c r="G7640" s="9">
        <v>45098.93409722222</v>
      </c>
    </row>
    <row r="7641" spans="1:7" x14ac:dyDescent="0.25">
      <c r="A7641" t="s">
        <v>5708</v>
      </c>
      <c r="B7641" t="s">
        <v>5337</v>
      </c>
      <c r="C7641">
        <v>1</v>
      </c>
      <c r="D7641">
        <v>1</v>
      </c>
      <c r="E7641" s="9">
        <v>45063.208333333336</v>
      </c>
      <c r="F7641" s="9">
        <v>45063.208333333336</v>
      </c>
      <c r="G7641" s="9">
        <v>45098.93409722222</v>
      </c>
    </row>
    <row r="7642" spans="1:7" x14ac:dyDescent="0.25">
      <c r="A7642" t="s">
        <v>5890</v>
      </c>
      <c r="B7642" t="s">
        <v>5337</v>
      </c>
      <c r="C7642">
        <v>1</v>
      </c>
      <c r="D7642">
        <v>1</v>
      </c>
      <c r="E7642" s="9">
        <v>45063.208333333336</v>
      </c>
      <c r="F7642" s="9">
        <v>45063.208333333336</v>
      </c>
      <c r="G7642" s="9">
        <v>45098.934108796297</v>
      </c>
    </row>
    <row r="7643" spans="1:7" x14ac:dyDescent="0.25">
      <c r="A7643" t="s">
        <v>5891</v>
      </c>
      <c r="B7643" t="s">
        <v>5337</v>
      </c>
      <c r="C7643">
        <v>1</v>
      </c>
      <c r="D7643">
        <v>1</v>
      </c>
      <c r="E7643" s="9">
        <v>45063.208333333336</v>
      </c>
      <c r="F7643" s="9">
        <v>45063.208333333336</v>
      </c>
      <c r="G7643" s="9">
        <v>45098.934108796297</v>
      </c>
    </row>
    <row r="7644" spans="1:7" x14ac:dyDescent="0.25">
      <c r="A7644" t="s">
        <v>5585</v>
      </c>
      <c r="B7644" t="s">
        <v>5337</v>
      </c>
      <c r="C7644">
        <v>1</v>
      </c>
      <c r="D7644">
        <v>1</v>
      </c>
      <c r="E7644" s="9">
        <v>45063.208333333336</v>
      </c>
      <c r="F7644" s="9">
        <v>45063.208333333336</v>
      </c>
      <c r="G7644" s="9">
        <v>45098.934108796297</v>
      </c>
    </row>
    <row r="7645" spans="1:7" x14ac:dyDescent="0.25">
      <c r="A7645" t="s">
        <v>2959</v>
      </c>
      <c r="B7645" t="s">
        <v>5337</v>
      </c>
      <c r="C7645">
        <v>1</v>
      </c>
      <c r="D7645">
        <v>1</v>
      </c>
      <c r="E7645" s="9">
        <v>45063.208333333336</v>
      </c>
      <c r="F7645" s="9">
        <v>45063.208333333336</v>
      </c>
      <c r="G7645" s="9">
        <v>45098.934108796297</v>
      </c>
    </row>
    <row r="7646" spans="1:7" x14ac:dyDescent="0.25">
      <c r="A7646" t="s">
        <v>2960</v>
      </c>
      <c r="B7646" t="s">
        <v>5337</v>
      </c>
      <c r="C7646">
        <v>1</v>
      </c>
      <c r="D7646">
        <v>1</v>
      </c>
      <c r="E7646" s="9">
        <v>45063.208333333336</v>
      </c>
      <c r="F7646" s="9">
        <v>45063.208333333336</v>
      </c>
      <c r="G7646" s="9">
        <v>45098.934108796297</v>
      </c>
    </row>
    <row r="7647" spans="1:7" x14ac:dyDescent="0.25">
      <c r="A7647" t="s">
        <v>2843</v>
      </c>
      <c r="B7647" t="s">
        <v>5337</v>
      </c>
      <c r="C7647">
        <v>1</v>
      </c>
      <c r="D7647">
        <v>1</v>
      </c>
      <c r="E7647" s="9">
        <v>45063.208333333336</v>
      </c>
      <c r="F7647" s="9">
        <v>45063.208333333336</v>
      </c>
      <c r="G7647" s="9">
        <v>45098.934120370373</v>
      </c>
    </row>
    <row r="7648" spans="1:7" x14ac:dyDescent="0.25">
      <c r="A7648" t="s">
        <v>2844</v>
      </c>
      <c r="B7648" t="s">
        <v>5337</v>
      </c>
      <c r="C7648">
        <v>1</v>
      </c>
      <c r="D7648">
        <v>1</v>
      </c>
      <c r="E7648" s="9">
        <v>45063.208333333336</v>
      </c>
      <c r="F7648" s="9">
        <v>45063.208333333336</v>
      </c>
      <c r="G7648" s="9">
        <v>45098.934120370373</v>
      </c>
    </row>
    <row r="7649" spans="1:7" x14ac:dyDescent="0.25">
      <c r="A7649" t="s">
        <v>2845</v>
      </c>
      <c r="B7649" t="s">
        <v>5337</v>
      </c>
      <c r="C7649">
        <v>1</v>
      </c>
      <c r="D7649">
        <v>1</v>
      </c>
      <c r="E7649" s="9">
        <v>45063.208333333336</v>
      </c>
      <c r="F7649" s="9">
        <v>45063.208333333336</v>
      </c>
      <c r="G7649" s="9">
        <v>45098.934120370373</v>
      </c>
    </row>
    <row r="7650" spans="1:7" x14ac:dyDescent="0.25">
      <c r="A7650" t="s">
        <v>5855</v>
      </c>
      <c r="B7650" t="s">
        <v>5337</v>
      </c>
      <c r="C7650">
        <v>1</v>
      </c>
      <c r="D7650">
        <v>1</v>
      </c>
      <c r="E7650" s="9">
        <v>45063.208333333336</v>
      </c>
      <c r="F7650" s="9">
        <v>45063.208333333336</v>
      </c>
      <c r="G7650" s="9">
        <v>45098.934120370373</v>
      </c>
    </row>
    <row r="7651" spans="1:7" x14ac:dyDescent="0.25">
      <c r="A7651" t="s">
        <v>2853</v>
      </c>
      <c r="B7651" t="s">
        <v>5337</v>
      </c>
      <c r="C7651">
        <v>1</v>
      </c>
      <c r="D7651">
        <v>1</v>
      </c>
      <c r="E7651" s="9">
        <v>45063.208333333336</v>
      </c>
      <c r="F7651" s="9">
        <v>45063.208333333336</v>
      </c>
      <c r="G7651" s="9">
        <v>45098.934120370373</v>
      </c>
    </row>
    <row r="7652" spans="1:7" x14ac:dyDescent="0.25">
      <c r="A7652" t="s">
        <v>2855</v>
      </c>
      <c r="B7652" t="s">
        <v>5337</v>
      </c>
      <c r="C7652">
        <v>1</v>
      </c>
      <c r="D7652">
        <v>1</v>
      </c>
      <c r="E7652" s="9">
        <v>45063.208333333336</v>
      </c>
      <c r="F7652" s="9">
        <v>45063.208333333336</v>
      </c>
      <c r="G7652" s="9">
        <v>45098.934120370373</v>
      </c>
    </row>
    <row r="7653" spans="1:7" x14ac:dyDescent="0.25">
      <c r="A7653" t="s">
        <v>2857</v>
      </c>
      <c r="B7653" t="s">
        <v>5337</v>
      </c>
      <c r="C7653">
        <v>1</v>
      </c>
      <c r="D7653">
        <v>1</v>
      </c>
      <c r="E7653" s="9">
        <v>45063.208333333336</v>
      </c>
      <c r="F7653" s="9">
        <v>45063.208333333336</v>
      </c>
      <c r="G7653" s="9">
        <v>45098.934120370373</v>
      </c>
    </row>
    <row r="7654" spans="1:7" x14ac:dyDescent="0.25">
      <c r="A7654" t="s">
        <v>2860</v>
      </c>
      <c r="B7654" t="s">
        <v>5337</v>
      </c>
      <c r="C7654">
        <v>1</v>
      </c>
      <c r="D7654">
        <v>1</v>
      </c>
      <c r="E7654" s="9">
        <v>45063.208333333336</v>
      </c>
      <c r="F7654" s="9">
        <v>45063.208333333336</v>
      </c>
      <c r="G7654" s="9">
        <v>45098.934131944443</v>
      </c>
    </row>
    <row r="7655" spans="1:7" x14ac:dyDescent="0.25">
      <c r="A7655" t="s">
        <v>2862</v>
      </c>
      <c r="B7655" t="s">
        <v>5337</v>
      </c>
      <c r="C7655">
        <v>1</v>
      </c>
      <c r="D7655">
        <v>1</v>
      </c>
      <c r="E7655" s="9">
        <v>45063.208333333336</v>
      </c>
      <c r="F7655" s="9">
        <v>45063.208333333336</v>
      </c>
      <c r="G7655" s="9">
        <v>45098.934131944443</v>
      </c>
    </row>
    <row r="7656" spans="1:7" x14ac:dyDescent="0.25">
      <c r="A7656" t="s">
        <v>2610</v>
      </c>
      <c r="B7656" t="s">
        <v>5337</v>
      </c>
      <c r="C7656">
        <v>1</v>
      </c>
      <c r="D7656">
        <v>1</v>
      </c>
      <c r="E7656" s="9">
        <v>45063.208333333336</v>
      </c>
      <c r="F7656" s="9">
        <v>45063.208333333336</v>
      </c>
      <c r="G7656" s="9">
        <v>45098.934131944443</v>
      </c>
    </row>
    <row r="7657" spans="1:7" x14ac:dyDescent="0.25">
      <c r="A7657" t="s">
        <v>5501</v>
      </c>
      <c r="B7657" t="s">
        <v>5337</v>
      </c>
      <c r="C7657">
        <v>1</v>
      </c>
      <c r="D7657">
        <v>1</v>
      </c>
      <c r="E7657" s="9">
        <v>45063.208333333336</v>
      </c>
      <c r="F7657" s="9">
        <v>45063.208333333336</v>
      </c>
      <c r="G7657" s="9">
        <v>45098.934131944443</v>
      </c>
    </row>
    <row r="7658" spans="1:7" x14ac:dyDescent="0.25">
      <c r="A7658" t="s">
        <v>5611</v>
      </c>
      <c r="B7658" t="s">
        <v>5337</v>
      </c>
      <c r="C7658">
        <v>1</v>
      </c>
      <c r="D7658">
        <v>1</v>
      </c>
      <c r="E7658" s="9">
        <v>45063.208333333336</v>
      </c>
      <c r="F7658" s="9">
        <v>45063.208333333336</v>
      </c>
      <c r="G7658" s="9">
        <v>45098.934131944443</v>
      </c>
    </row>
    <row r="7659" spans="1:7" x14ac:dyDescent="0.25">
      <c r="A7659" t="s">
        <v>2600</v>
      </c>
      <c r="B7659" t="s">
        <v>5337</v>
      </c>
      <c r="C7659">
        <v>1</v>
      </c>
      <c r="D7659">
        <v>1</v>
      </c>
      <c r="E7659" s="9">
        <v>45063.208333333336</v>
      </c>
      <c r="F7659" s="9">
        <v>45063.208333333336</v>
      </c>
      <c r="G7659" s="9">
        <v>45098.934131944443</v>
      </c>
    </row>
    <row r="7660" spans="1:7" x14ac:dyDescent="0.25">
      <c r="A7660" t="s">
        <v>2656</v>
      </c>
      <c r="B7660" t="s">
        <v>5337</v>
      </c>
      <c r="C7660">
        <v>1</v>
      </c>
      <c r="D7660">
        <v>1</v>
      </c>
      <c r="E7660" s="9">
        <v>45063.208333333336</v>
      </c>
      <c r="F7660" s="9">
        <v>45063.208333333336</v>
      </c>
      <c r="G7660" s="9">
        <v>45098.934131944443</v>
      </c>
    </row>
    <row r="7661" spans="1:7" x14ac:dyDescent="0.25">
      <c r="A7661" t="s">
        <v>2603</v>
      </c>
      <c r="B7661" t="s">
        <v>5337</v>
      </c>
      <c r="C7661">
        <v>1</v>
      </c>
      <c r="D7661">
        <v>1</v>
      </c>
      <c r="E7661" s="9">
        <v>45063.208333333336</v>
      </c>
      <c r="F7661" s="9">
        <v>45063.208333333336</v>
      </c>
      <c r="G7661" s="9">
        <v>45098.93414351852</v>
      </c>
    </row>
    <row r="7662" spans="1:7" x14ac:dyDescent="0.25">
      <c r="A7662" t="s">
        <v>2650</v>
      </c>
      <c r="B7662" t="s">
        <v>5337</v>
      </c>
      <c r="C7662">
        <v>1</v>
      </c>
      <c r="D7662">
        <v>1</v>
      </c>
      <c r="E7662" s="9">
        <v>45063.208333333336</v>
      </c>
      <c r="F7662" s="9">
        <v>45063.208333333336</v>
      </c>
      <c r="G7662" s="9">
        <v>45098.93414351852</v>
      </c>
    </row>
    <row r="7663" spans="1:7" x14ac:dyDescent="0.25">
      <c r="A7663" t="s">
        <v>2972</v>
      </c>
      <c r="B7663" t="s">
        <v>5337</v>
      </c>
      <c r="C7663">
        <v>1</v>
      </c>
      <c r="D7663">
        <v>1</v>
      </c>
      <c r="E7663" s="9">
        <v>45063.208333333336</v>
      </c>
      <c r="F7663" s="9">
        <v>45063.208333333336</v>
      </c>
      <c r="G7663" s="9">
        <v>45098.93414351852</v>
      </c>
    </row>
    <row r="7664" spans="1:7" x14ac:dyDescent="0.25">
      <c r="A7664" t="s">
        <v>2974</v>
      </c>
      <c r="B7664" t="s">
        <v>5337</v>
      </c>
      <c r="C7664">
        <v>1</v>
      </c>
      <c r="D7664">
        <v>1</v>
      </c>
      <c r="E7664" s="9">
        <v>45063.208333333336</v>
      </c>
      <c r="F7664" s="9">
        <v>45063.208333333336</v>
      </c>
      <c r="G7664" s="9">
        <v>45098.934201388889</v>
      </c>
    </row>
    <row r="7665" spans="1:7" x14ac:dyDescent="0.25">
      <c r="A7665" t="s">
        <v>2706</v>
      </c>
      <c r="B7665" t="s">
        <v>5324</v>
      </c>
      <c r="C7665">
        <v>1</v>
      </c>
      <c r="D7665">
        <v>1</v>
      </c>
      <c r="E7665" s="9">
        <v>45062.208333333336</v>
      </c>
      <c r="F7665" s="9">
        <v>45062.208333333336</v>
      </c>
      <c r="G7665" s="9">
        <v>45098.934201388889</v>
      </c>
    </row>
    <row r="7666" spans="1:7" x14ac:dyDescent="0.25">
      <c r="A7666" t="s">
        <v>5892</v>
      </c>
      <c r="B7666" t="s">
        <v>2143</v>
      </c>
      <c r="C7666">
        <v>1</v>
      </c>
      <c r="D7666">
        <v>1</v>
      </c>
      <c r="E7666" s="9">
        <v>45058.208333333336</v>
      </c>
      <c r="F7666" s="9">
        <v>45058.208333333336</v>
      </c>
      <c r="G7666" s="9">
        <v>45098.934201388889</v>
      </c>
    </row>
    <row r="7667" spans="1:7" x14ac:dyDescent="0.25">
      <c r="A7667" t="s">
        <v>5893</v>
      </c>
      <c r="B7667" t="s">
        <v>2143</v>
      </c>
      <c r="C7667">
        <v>1</v>
      </c>
      <c r="D7667">
        <v>1</v>
      </c>
      <c r="E7667" s="9">
        <v>45058.208333333336</v>
      </c>
      <c r="F7667" s="9">
        <v>45058.208333333336</v>
      </c>
      <c r="G7667" s="9">
        <v>45098.934201388889</v>
      </c>
    </row>
    <row r="7668" spans="1:7" x14ac:dyDescent="0.25">
      <c r="A7668" t="s">
        <v>5671</v>
      </c>
      <c r="B7668" t="s">
        <v>2143</v>
      </c>
      <c r="C7668">
        <v>1</v>
      </c>
      <c r="D7668">
        <v>1</v>
      </c>
      <c r="E7668" s="9">
        <v>45058.208333333336</v>
      </c>
      <c r="F7668" s="9">
        <v>45058.208333333336</v>
      </c>
      <c r="G7668" s="9">
        <v>45098.934201388889</v>
      </c>
    </row>
    <row r="7669" spans="1:7" x14ac:dyDescent="0.25">
      <c r="A7669" t="s">
        <v>5339</v>
      </c>
      <c r="B7669" t="s">
        <v>2143</v>
      </c>
      <c r="C7669">
        <v>1</v>
      </c>
      <c r="D7669">
        <v>1</v>
      </c>
      <c r="E7669" s="9">
        <v>45057.208333333336</v>
      </c>
      <c r="F7669" s="9">
        <v>45057.208333333336</v>
      </c>
      <c r="G7669" s="9">
        <v>45098.934201388889</v>
      </c>
    </row>
    <row r="7670" spans="1:7" x14ac:dyDescent="0.25">
      <c r="A7670" t="s">
        <v>5894</v>
      </c>
      <c r="B7670" t="s">
        <v>2143</v>
      </c>
      <c r="C7670">
        <v>1</v>
      </c>
      <c r="D7670">
        <v>1</v>
      </c>
      <c r="E7670" s="9">
        <v>45057.208333333336</v>
      </c>
      <c r="F7670" s="9">
        <v>45057.208333333336</v>
      </c>
      <c r="G7670" s="9">
        <v>45098.934212962966</v>
      </c>
    </row>
    <row r="7671" spans="1:7" x14ac:dyDescent="0.25">
      <c r="A7671" t="s">
        <v>5895</v>
      </c>
      <c r="B7671" t="s">
        <v>2476</v>
      </c>
      <c r="C7671">
        <v>1</v>
      </c>
      <c r="D7671">
        <v>1</v>
      </c>
      <c r="E7671" s="9">
        <v>45056.208333333336</v>
      </c>
      <c r="F7671" s="9">
        <v>45056.208333333336</v>
      </c>
      <c r="G7671" s="9">
        <v>45098.934212962966</v>
      </c>
    </row>
    <row r="7672" spans="1:7" x14ac:dyDescent="0.25">
      <c r="A7672" t="s">
        <v>5896</v>
      </c>
      <c r="B7672" t="s">
        <v>2143</v>
      </c>
      <c r="C7672">
        <v>1</v>
      </c>
      <c r="D7672">
        <v>1</v>
      </c>
      <c r="E7672" s="9">
        <v>45056.208333333336</v>
      </c>
      <c r="F7672" s="9">
        <v>45056.208333333336</v>
      </c>
      <c r="G7672" s="9">
        <v>45098.934212962966</v>
      </c>
    </row>
    <row r="7673" spans="1:7" x14ac:dyDescent="0.25">
      <c r="A7673" t="s">
        <v>5897</v>
      </c>
      <c r="B7673" t="s">
        <v>2475</v>
      </c>
      <c r="C7673">
        <v>1</v>
      </c>
      <c r="D7673">
        <v>1</v>
      </c>
      <c r="E7673" s="9">
        <v>44978.208333333336</v>
      </c>
      <c r="F7673" s="9">
        <v>44978.208333333336</v>
      </c>
      <c r="G7673" s="9">
        <v>45098.934212962966</v>
      </c>
    </row>
    <row r="7674" spans="1:7" x14ac:dyDescent="0.25">
      <c r="A7674" t="s">
        <v>3260</v>
      </c>
      <c r="B7674" t="s">
        <v>3273</v>
      </c>
      <c r="C7674">
        <v>1</v>
      </c>
      <c r="D7674">
        <v>0</v>
      </c>
      <c r="E7674" s="9"/>
      <c r="F7674" s="9"/>
      <c r="G7674" s="9">
        <v>45099.646898148145</v>
      </c>
    </row>
    <row r="7675" spans="1:7" x14ac:dyDescent="0.25">
      <c r="A7675" t="s">
        <v>3260</v>
      </c>
      <c r="B7675" t="s">
        <v>3268</v>
      </c>
      <c r="C7675">
        <v>1</v>
      </c>
      <c r="D7675">
        <v>0</v>
      </c>
      <c r="E7675" s="9"/>
      <c r="F7675" s="9"/>
      <c r="G7675" s="9">
        <v>45099.646898148145</v>
      </c>
    </row>
    <row r="7676" spans="1:7" x14ac:dyDescent="0.25">
      <c r="A7676" t="s">
        <v>3260</v>
      </c>
      <c r="B7676" t="s">
        <v>3279</v>
      </c>
      <c r="C7676">
        <v>1</v>
      </c>
      <c r="D7676">
        <v>0</v>
      </c>
      <c r="E7676" s="9"/>
      <c r="F7676" s="9"/>
      <c r="G7676" s="9">
        <v>45099.646898148145</v>
      </c>
    </row>
    <row r="7677" spans="1:7" x14ac:dyDescent="0.25">
      <c r="A7677" t="s">
        <v>3259</v>
      </c>
      <c r="B7677" t="s">
        <v>3277</v>
      </c>
      <c r="C7677">
        <v>1</v>
      </c>
      <c r="D7677">
        <v>0</v>
      </c>
      <c r="E7677" s="9"/>
      <c r="F7677" s="9"/>
      <c r="G7677" s="9">
        <v>45099.675879629627</v>
      </c>
    </row>
    <row r="7678" spans="1:7" x14ac:dyDescent="0.25">
      <c r="A7678" t="s">
        <v>3259</v>
      </c>
      <c r="B7678" t="s">
        <v>3278</v>
      </c>
      <c r="C7678">
        <v>1</v>
      </c>
      <c r="D7678">
        <v>0</v>
      </c>
      <c r="E7678" s="9"/>
      <c r="F7678" s="9"/>
      <c r="G7678" s="9">
        <v>45099.675879629627</v>
      </c>
    </row>
    <row r="7679" spans="1:7" x14ac:dyDescent="0.25">
      <c r="A7679" t="s">
        <v>3259</v>
      </c>
      <c r="B7679" t="s">
        <v>3276</v>
      </c>
      <c r="C7679">
        <v>1</v>
      </c>
      <c r="D7679">
        <v>1</v>
      </c>
      <c r="E7679" s="9">
        <v>45117.208333333336</v>
      </c>
      <c r="F7679" s="9">
        <v>45240.208333333336</v>
      </c>
      <c r="G7679" s="9">
        <v>45099.675879629627</v>
      </c>
    </row>
    <row r="7680" spans="1:7" x14ac:dyDescent="0.25">
      <c r="A7680" t="s">
        <v>3259</v>
      </c>
      <c r="B7680" t="s">
        <v>3270</v>
      </c>
      <c r="C7680">
        <v>1</v>
      </c>
      <c r="D7680">
        <v>1</v>
      </c>
      <c r="E7680" s="9">
        <v>45117</v>
      </c>
      <c r="F7680" s="9">
        <v>45240</v>
      </c>
      <c r="G7680" s="9">
        <v>45099.675891203704</v>
      </c>
    </row>
    <row r="7681" spans="1:7" x14ac:dyDescent="0.25">
      <c r="A7681" t="s">
        <v>3259</v>
      </c>
      <c r="B7681" t="s">
        <v>3271</v>
      </c>
      <c r="C7681">
        <v>1</v>
      </c>
      <c r="D7681">
        <v>1</v>
      </c>
      <c r="E7681" s="9">
        <v>45117</v>
      </c>
      <c r="F7681" s="9">
        <v>45240</v>
      </c>
      <c r="G7681" s="9">
        <v>45099.675891203704</v>
      </c>
    </row>
    <row r="7682" spans="1:7" x14ac:dyDescent="0.25">
      <c r="A7682" t="s">
        <v>3262</v>
      </c>
      <c r="B7682" t="s">
        <v>3276</v>
      </c>
      <c r="C7682">
        <v>1</v>
      </c>
      <c r="D7682">
        <v>0</v>
      </c>
      <c r="E7682" s="9"/>
      <c r="F7682" s="9"/>
      <c r="G7682" s="9">
        <v>45099.685636574075</v>
      </c>
    </row>
    <row r="7683" spans="1:7" x14ac:dyDescent="0.25">
      <c r="A7683" t="s">
        <v>3262</v>
      </c>
      <c r="B7683" t="s">
        <v>3268</v>
      </c>
      <c r="C7683">
        <v>1</v>
      </c>
      <c r="D7683">
        <v>0</v>
      </c>
      <c r="E7683" s="9"/>
      <c r="F7683" s="9"/>
      <c r="G7683" s="9">
        <v>45099.685636574075</v>
      </c>
    </row>
    <row r="7684" spans="1:7" x14ac:dyDescent="0.25">
      <c r="A7684" t="s">
        <v>3258</v>
      </c>
      <c r="B7684" t="s">
        <v>3275</v>
      </c>
      <c r="C7684">
        <v>1</v>
      </c>
      <c r="D7684">
        <v>0</v>
      </c>
      <c r="E7684" s="9"/>
      <c r="F7684" s="9"/>
      <c r="G7684" s="9">
        <v>45099.695057870369</v>
      </c>
    </row>
    <row r="7685" spans="1:7" x14ac:dyDescent="0.25">
      <c r="A7685" t="s">
        <v>3258</v>
      </c>
      <c r="B7685" t="s">
        <v>3279</v>
      </c>
      <c r="C7685">
        <v>1</v>
      </c>
      <c r="D7685">
        <v>0</v>
      </c>
      <c r="E7685" s="9"/>
      <c r="F7685" s="9"/>
      <c r="G7685" s="9">
        <v>45099.695057870369</v>
      </c>
    </row>
    <row r="7686" spans="1:7" x14ac:dyDescent="0.25">
      <c r="A7686" t="s">
        <v>3258</v>
      </c>
      <c r="B7686" t="s">
        <v>3276</v>
      </c>
      <c r="C7686">
        <v>1</v>
      </c>
      <c r="D7686">
        <v>0</v>
      </c>
      <c r="E7686" s="9"/>
      <c r="F7686" s="9"/>
      <c r="G7686" s="9">
        <v>45099.695057870369</v>
      </c>
    </row>
    <row r="7687" spans="1:7" x14ac:dyDescent="0.25">
      <c r="A7687" t="s">
        <v>3257</v>
      </c>
      <c r="B7687" t="s">
        <v>3269</v>
      </c>
      <c r="C7687">
        <v>1</v>
      </c>
      <c r="D7687">
        <v>0</v>
      </c>
      <c r="E7687" s="9"/>
      <c r="F7687" s="9"/>
      <c r="G7687" s="9">
        <v>45099.709386574075</v>
      </c>
    </row>
    <row r="7688" spans="1:7" x14ac:dyDescent="0.25">
      <c r="A7688" t="s">
        <v>3257</v>
      </c>
      <c r="B7688" t="s">
        <v>3279</v>
      </c>
      <c r="C7688">
        <v>1</v>
      </c>
      <c r="D7688">
        <v>0</v>
      </c>
      <c r="E7688" s="9"/>
      <c r="F7688" s="9"/>
      <c r="G7688" s="9">
        <v>45099.709386574075</v>
      </c>
    </row>
    <row r="7689" spans="1:7" x14ac:dyDescent="0.25">
      <c r="A7689" t="s">
        <v>3257</v>
      </c>
      <c r="B7689" t="s">
        <v>3276</v>
      </c>
      <c r="C7689">
        <v>1</v>
      </c>
      <c r="D7689">
        <v>0</v>
      </c>
      <c r="E7689" s="9"/>
      <c r="F7689" s="9"/>
      <c r="G7689" s="9">
        <v>45099.709386574075</v>
      </c>
    </row>
    <row r="7690" spans="1:7" x14ac:dyDescent="0.25">
      <c r="A7690" t="s">
        <v>3257</v>
      </c>
      <c r="B7690" t="s">
        <v>3274</v>
      </c>
      <c r="C7690">
        <v>1</v>
      </c>
      <c r="D7690">
        <v>0</v>
      </c>
      <c r="E7690" s="9"/>
      <c r="F7690" s="9"/>
      <c r="G7690" s="9">
        <v>45099.709386574075</v>
      </c>
    </row>
    <row r="7691" spans="1:7" x14ac:dyDescent="0.25">
      <c r="A7691" t="s">
        <v>6197</v>
      </c>
      <c r="B7691" t="s">
        <v>6431</v>
      </c>
      <c r="C7691">
        <v>1</v>
      </c>
      <c r="D7691">
        <v>1</v>
      </c>
      <c r="E7691" s="9">
        <v>45117.208333333336</v>
      </c>
      <c r="F7691" s="9">
        <v>45240.208333333336</v>
      </c>
      <c r="G7691" s="9">
        <v>45106.321516203701</v>
      </c>
    </row>
    <row r="7692" spans="1:7" x14ac:dyDescent="0.25">
      <c r="A7692" t="s">
        <v>2403</v>
      </c>
      <c r="B7692" t="s">
        <v>6432</v>
      </c>
      <c r="C7692">
        <v>1</v>
      </c>
      <c r="D7692">
        <v>0</v>
      </c>
      <c r="E7692" s="9"/>
      <c r="F7692" s="9"/>
      <c r="G7692" s="9">
        <v>45107.238969907405</v>
      </c>
    </row>
    <row r="7693" spans="1:7" x14ac:dyDescent="0.25">
      <c r="A7693" t="s">
        <v>2403</v>
      </c>
      <c r="B7693" t="s">
        <v>6433</v>
      </c>
      <c r="C7693">
        <v>1</v>
      </c>
      <c r="D7693">
        <v>0</v>
      </c>
      <c r="E7693" s="9"/>
      <c r="F7693" s="9"/>
      <c r="G7693" s="9">
        <v>45107.238969907405</v>
      </c>
    </row>
    <row r="7694" spans="1:7" x14ac:dyDescent="0.25">
      <c r="A7694" t="s">
        <v>2403</v>
      </c>
      <c r="B7694" t="s">
        <v>6434</v>
      </c>
      <c r="C7694">
        <v>1</v>
      </c>
      <c r="D7694">
        <v>0</v>
      </c>
      <c r="E7694" s="9"/>
      <c r="F7694" s="9"/>
      <c r="G7694" s="9">
        <v>45107.238969907405</v>
      </c>
    </row>
    <row r="7695" spans="1:7" x14ac:dyDescent="0.25">
      <c r="A7695" t="s">
        <v>2433</v>
      </c>
      <c r="B7695" t="s">
        <v>6435</v>
      </c>
      <c r="C7695">
        <v>1</v>
      </c>
      <c r="D7695">
        <v>0</v>
      </c>
      <c r="E7695" s="9"/>
      <c r="F7695" s="9"/>
      <c r="G7695" s="9">
        <v>45107.270439814813</v>
      </c>
    </row>
    <row r="7696" spans="1:7" x14ac:dyDescent="0.25">
      <c r="A7696" t="s">
        <v>2433</v>
      </c>
      <c r="B7696" t="s">
        <v>6436</v>
      </c>
      <c r="C7696">
        <v>1</v>
      </c>
      <c r="D7696">
        <v>0</v>
      </c>
      <c r="E7696" s="9"/>
      <c r="F7696" s="9"/>
      <c r="G7696" s="9">
        <v>45107.270439814813</v>
      </c>
    </row>
    <row r="7697" spans="1:7" x14ac:dyDescent="0.25">
      <c r="A7697" t="s">
        <v>2433</v>
      </c>
      <c r="B7697" t="s">
        <v>6437</v>
      </c>
      <c r="C7697">
        <v>1</v>
      </c>
      <c r="D7697">
        <v>0</v>
      </c>
      <c r="E7697" s="9"/>
      <c r="F7697" s="9"/>
      <c r="G7697" s="9">
        <v>45107.270439814813</v>
      </c>
    </row>
    <row r="7698" spans="1:7" x14ac:dyDescent="0.25">
      <c r="A7698" t="s">
        <v>2433</v>
      </c>
      <c r="B7698" t="s">
        <v>6438</v>
      </c>
      <c r="C7698">
        <v>1</v>
      </c>
      <c r="D7698">
        <v>1</v>
      </c>
      <c r="E7698" s="9">
        <v>45117.208333333336</v>
      </c>
      <c r="F7698" s="9">
        <v>45240.208333333336</v>
      </c>
      <c r="G7698" s="9">
        <v>45107.270439814813</v>
      </c>
    </row>
    <row r="7699" spans="1:7" x14ac:dyDescent="0.25">
      <c r="A7699" t="s">
        <v>2433</v>
      </c>
      <c r="B7699" t="s">
        <v>6439</v>
      </c>
      <c r="C7699">
        <v>1</v>
      </c>
      <c r="D7699">
        <v>0</v>
      </c>
      <c r="E7699" s="9"/>
      <c r="F7699" s="9"/>
      <c r="G7699" s="9">
        <v>45107.270439814813</v>
      </c>
    </row>
    <row r="7700" spans="1:7" x14ac:dyDescent="0.25">
      <c r="A7700" t="s">
        <v>2433</v>
      </c>
      <c r="B7700" t="s">
        <v>6440</v>
      </c>
      <c r="C7700">
        <v>1</v>
      </c>
      <c r="D7700">
        <v>0</v>
      </c>
      <c r="E7700" s="9"/>
      <c r="F7700" s="9"/>
      <c r="G7700" s="9">
        <v>45107.270439814813</v>
      </c>
    </row>
    <row r="7701" spans="1:7" x14ac:dyDescent="0.25">
      <c r="A7701" t="s">
        <v>2433</v>
      </c>
      <c r="B7701" t="s">
        <v>6441</v>
      </c>
      <c r="C7701">
        <v>1</v>
      </c>
      <c r="D7701">
        <v>0</v>
      </c>
      <c r="E7701" s="9"/>
      <c r="F7701" s="9"/>
      <c r="G7701" s="9">
        <v>45107.270439814813</v>
      </c>
    </row>
    <row r="7702" spans="1:7" x14ac:dyDescent="0.25">
      <c r="A7702" t="s">
        <v>2433</v>
      </c>
      <c r="B7702" t="s">
        <v>6442</v>
      </c>
      <c r="C7702">
        <v>1</v>
      </c>
      <c r="D7702">
        <v>1</v>
      </c>
      <c r="E7702" s="9">
        <v>45117.208333333336</v>
      </c>
      <c r="F7702" s="9">
        <v>45240.208333333336</v>
      </c>
      <c r="G7702" s="9">
        <v>45107.270439814813</v>
      </c>
    </row>
    <row r="7703" spans="1:7" x14ac:dyDescent="0.25">
      <c r="A7703" t="s">
        <v>2433</v>
      </c>
      <c r="B7703" t="s">
        <v>6443</v>
      </c>
      <c r="C7703">
        <v>1</v>
      </c>
      <c r="D7703">
        <v>1</v>
      </c>
      <c r="E7703" s="9">
        <v>45117.208333333336</v>
      </c>
      <c r="F7703" s="9">
        <v>45240.208333333336</v>
      </c>
      <c r="G7703" s="9">
        <v>45107.270439814813</v>
      </c>
    </row>
    <row r="7704" spans="1:7" x14ac:dyDescent="0.25">
      <c r="A7704" t="s">
        <v>2433</v>
      </c>
      <c r="B7704" t="s">
        <v>6444</v>
      </c>
      <c r="C7704">
        <v>1</v>
      </c>
      <c r="D7704">
        <v>1</v>
      </c>
      <c r="E7704" s="9">
        <v>45117.208333333336</v>
      </c>
      <c r="F7704" s="9">
        <v>45240.208333333336</v>
      </c>
      <c r="G7704" s="9">
        <v>45107.270439814813</v>
      </c>
    </row>
    <row r="7705" spans="1:7" x14ac:dyDescent="0.25">
      <c r="A7705" t="s">
        <v>2433</v>
      </c>
      <c r="B7705" t="s">
        <v>6445</v>
      </c>
      <c r="C7705">
        <v>1</v>
      </c>
      <c r="D7705">
        <v>1</v>
      </c>
      <c r="E7705" s="9">
        <v>45117.208333333336</v>
      </c>
      <c r="F7705" s="9">
        <v>45240.208333333336</v>
      </c>
      <c r="G7705" s="9">
        <v>45107.270439814813</v>
      </c>
    </row>
    <row r="7706" spans="1:7" x14ac:dyDescent="0.25">
      <c r="A7706" t="s">
        <v>2982</v>
      </c>
      <c r="B7706" t="s">
        <v>6446</v>
      </c>
      <c r="C7706">
        <v>1</v>
      </c>
      <c r="D7706">
        <v>1</v>
      </c>
      <c r="E7706" s="9">
        <v>45096.208333333336</v>
      </c>
      <c r="F7706" s="9">
        <v>45096.208333333336</v>
      </c>
      <c r="G7706" s="9">
        <v>45107.775046296294</v>
      </c>
    </row>
    <row r="7707" spans="1:7" x14ac:dyDescent="0.25">
      <c r="A7707" t="s">
        <v>2910</v>
      </c>
      <c r="B7707" t="s">
        <v>6446</v>
      </c>
      <c r="C7707">
        <v>1</v>
      </c>
      <c r="D7707">
        <v>1</v>
      </c>
      <c r="E7707" s="9">
        <v>45096.208333333336</v>
      </c>
      <c r="F7707" s="9">
        <v>45096.208333333336</v>
      </c>
      <c r="G7707" s="9">
        <v>45107.775057870371</v>
      </c>
    </row>
    <row r="7708" spans="1:7" x14ac:dyDescent="0.25">
      <c r="A7708" t="s">
        <v>2909</v>
      </c>
      <c r="B7708" t="s">
        <v>6446</v>
      </c>
      <c r="C7708">
        <v>1</v>
      </c>
      <c r="D7708">
        <v>1</v>
      </c>
      <c r="E7708" s="9">
        <v>45096.208333333336</v>
      </c>
      <c r="F7708" s="9">
        <v>45096.208333333336</v>
      </c>
      <c r="G7708" s="9">
        <v>45107.775057870371</v>
      </c>
    </row>
    <row r="7709" spans="1:7" x14ac:dyDescent="0.25">
      <c r="A7709" t="s">
        <v>2908</v>
      </c>
      <c r="B7709" t="s">
        <v>6446</v>
      </c>
      <c r="C7709">
        <v>1</v>
      </c>
      <c r="D7709">
        <v>1</v>
      </c>
      <c r="E7709" s="9">
        <v>45096.208333333336</v>
      </c>
      <c r="F7709" s="9">
        <v>45096.208333333336</v>
      </c>
      <c r="G7709" s="9">
        <v>45107.775057870371</v>
      </c>
    </row>
    <row r="7710" spans="1:7" x14ac:dyDescent="0.25">
      <c r="A7710" t="s">
        <v>2745</v>
      </c>
      <c r="B7710" t="s">
        <v>6446</v>
      </c>
      <c r="C7710">
        <v>1</v>
      </c>
      <c r="D7710">
        <v>1</v>
      </c>
      <c r="E7710" s="9">
        <v>45096.208333333336</v>
      </c>
      <c r="F7710" s="9">
        <v>45096.208333333336</v>
      </c>
      <c r="G7710" s="9">
        <v>45107.775057870371</v>
      </c>
    </row>
    <row r="7711" spans="1:7" x14ac:dyDescent="0.25">
      <c r="A7711" t="s">
        <v>5475</v>
      </c>
      <c r="B7711" t="s">
        <v>6446</v>
      </c>
      <c r="C7711">
        <v>1</v>
      </c>
      <c r="D7711">
        <v>1</v>
      </c>
      <c r="E7711" s="9">
        <v>45096.208333333336</v>
      </c>
      <c r="F7711" s="9">
        <v>45096.208333333336</v>
      </c>
      <c r="G7711" s="9">
        <v>45107.775057870371</v>
      </c>
    </row>
    <row r="7712" spans="1:7" x14ac:dyDescent="0.25">
      <c r="A7712" t="s">
        <v>5476</v>
      </c>
      <c r="B7712" t="s">
        <v>6446</v>
      </c>
      <c r="C7712">
        <v>1</v>
      </c>
      <c r="D7712">
        <v>1</v>
      </c>
      <c r="E7712" s="9">
        <v>45096.208333333336</v>
      </c>
      <c r="F7712" s="9">
        <v>45096.208333333336</v>
      </c>
      <c r="G7712" s="9">
        <v>45107.775057870371</v>
      </c>
    </row>
    <row r="7713" spans="1:7" x14ac:dyDescent="0.25">
      <c r="A7713" t="s">
        <v>5478</v>
      </c>
      <c r="B7713" t="s">
        <v>6446</v>
      </c>
      <c r="C7713">
        <v>1</v>
      </c>
      <c r="D7713">
        <v>1</v>
      </c>
      <c r="E7713" s="9">
        <v>45096.208333333336</v>
      </c>
      <c r="F7713" s="9">
        <v>45096.208333333336</v>
      </c>
      <c r="G7713" s="9">
        <v>45107.775069444448</v>
      </c>
    </row>
    <row r="7714" spans="1:7" x14ac:dyDescent="0.25">
      <c r="A7714" t="s">
        <v>5477</v>
      </c>
      <c r="B7714" t="s">
        <v>6446</v>
      </c>
      <c r="C7714">
        <v>1</v>
      </c>
      <c r="D7714">
        <v>1</v>
      </c>
      <c r="E7714" s="9">
        <v>45096.208333333336</v>
      </c>
      <c r="F7714" s="9">
        <v>45096.208333333336</v>
      </c>
      <c r="G7714" s="9">
        <v>45107.775069444448</v>
      </c>
    </row>
    <row r="7715" spans="1:7" x14ac:dyDescent="0.25">
      <c r="A7715" t="s">
        <v>5450</v>
      </c>
      <c r="B7715" t="s">
        <v>6446</v>
      </c>
      <c r="C7715">
        <v>1</v>
      </c>
      <c r="D7715">
        <v>1</v>
      </c>
      <c r="E7715" s="9">
        <v>45096.208333333336</v>
      </c>
      <c r="F7715" s="9">
        <v>45096.208333333336</v>
      </c>
      <c r="G7715" s="9">
        <v>45107.775069444448</v>
      </c>
    </row>
    <row r="7716" spans="1:7" x14ac:dyDescent="0.25">
      <c r="A7716" t="s">
        <v>2915</v>
      </c>
      <c r="B7716" t="s">
        <v>6446</v>
      </c>
      <c r="C7716">
        <v>1</v>
      </c>
      <c r="D7716">
        <v>1</v>
      </c>
      <c r="E7716" s="9">
        <v>45096.208333333336</v>
      </c>
      <c r="F7716" s="9">
        <v>45096.208333333336</v>
      </c>
      <c r="G7716" s="9">
        <v>45107.775081018517</v>
      </c>
    </row>
    <row r="7717" spans="1:7" x14ac:dyDescent="0.25">
      <c r="A7717" t="s">
        <v>2488</v>
      </c>
      <c r="B7717" t="s">
        <v>6446</v>
      </c>
      <c r="C7717">
        <v>1</v>
      </c>
      <c r="D7717">
        <v>1</v>
      </c>
      <c r="E7717" s="9">
        <v>45096.208333333336</v>
      </c>
      <c r="F7717" s="9">
        <v>45096.208333333336</v>
      </c>
      <c r="G7717" s="9">
        <v>45107.775081018517</v>
      </c>
    </row>
    <row r="7718" spans="1:7" x14ac:dyDescent="0.25">
      <c r="A7718" t="s">
        <v>2489</v>
      </c>
      <c r="B7718" t="s">
        <v>6446</v>
      </c>
      <c r="C7718">
        <v>1</v>
      </c>
      <c r="D7718">
        <v>1</v>
      </c>
      <c r="E7718" s="9">
        <v>45096.208333333336</v>
      </c>
      <c r="F7718" s="9">
        <v>45096.208333333336</v>
      </c>
      <c r="G7718" s="9">
        <v>45107.775081018517</v>
      </c>
    </row>
    <row r="7719" spans="1:7" x14ac:dyDescent="0.25">
      <c r="A7719" t="s">
        <v>6447</v>
      </c>
      <c r="B7719" t="s">
        <v>6446</v>
      </c>
      <c r="C7719">
        <v>1</v>
      </c>
      <c r="D7719">
        <v>1</v>
      </c>
      <c r="E7719" s="9">
        <v>45096.208333333336</v>
      </c>
      <c r="F7719" s="9">
        <v>45096.208333333336</v>
      </c>
      <c r="G7719" s="9">
        <v>45107.775081018517</v>
      </c>
    </row>
    <row r="7720" spans="1:7" x14ac:dyDescent="0.25">
      <c r="A7720" t="s">
        <v>6448</v>
      </c>
      <c r="B7720" t="s">
        <v>6446</v>
      </c>
      <c r="C7720">
        <v>1</v>
      </c>
      <c r="D7720">
        <v>1</v>
      </c>
      <c r="E7720" s="9">
        <v>45096.208333333336</v>
      </c>
      <c r="F7720" s="9">
        <v>45096.208333333336</v>
      </c>
      <c r="G7720" s="9">
        <v>45107.775081018517</v>
      </c>
    </row>
    <row r="7721" spans="1:7" x14ac:dyDescent="0.25">
      <c r="A7721" t="s">
        <v>2608</v>
      </c>
      <c r="B7721" t="s">
        <v>6446</v>
      </c>
      <c r="C7721">
        <v>1</v>
      </c>
      <c r="D7721">
        <v>1</v>
      </c>
      <c r="E7721" s="9">
        <v>45096.208333333336</v>
      </c>
      <c r="F7721" s="9">
        <v>45096.208333333336</v>
      </c>
      <c r="G7721" s="9">
        <v>45107.775092592594</v>
      </c>
    </row>
    <row r="7722" spans="1:7" x14ac:dyDescent="0.25">
      <c r="A7722" t="s">
        <v>2945</v>
      </c>
      <c r="B7722" t="s">
        <v>6446</v>
      </c>
      <c r="C7722">
        <v>1</v>
      </c>
      <c r="D7722">
        <v>1</v>
      </c>
      <c r="E7722" s="9">
        <v>45096.208333333336</v>
      </c>
      <c r="F7722" s="9">
        <v>45096.208333333336</v>
      </c>
      <c r="G7722" s="9">
        <v>45107.775092592594</v>
      </c>
    </row>
    <row r="7723" spans="1:7" x14ac:dyDescent="0.25">
      <c r="A7723" t="s">
        <v>2944</v>
      </c>
      <c r="B7723" t="s">
        <v>6446</v>
      </c>
      <c r="C7723">
        <v>1</v>
      </c>
      <c r="D7723">
        <v>1</v>
      </c>
      <c r="E7723" s="9">
        <v>45096.208333333336</v>
      </c>
      <c r="F7723" s="9">
        <v>45096.208333333336</v>
      </c>
      <c r="G7723" s="9">
        <v>45107.775092592594</v>
      </c>
    </row>
    <row r="7724" spans="1:7" x14ac:dyDescent="0.25">
      <c r="A7724" t="s">
        <v>5815</v>
      </c>
      <c r="B7724" t="s">
        <v>6446</v>
      </c>
      <c r="C7724">
        <v>1</v>
      </c>
      <c r="D7724">
        <v>1</v>
      </c>
      <c r="E7724" s="9">
        <v>45096.208333333336</v>
      </c>
      <c r="F7724" s="9">
        <v>45096.208333333336</v>
      </c>
      <c r="G7724" s="9">
        <v>45107.775092592594</v>
      </c>
    </row>
    <row r="7725" spans="1:7" x14ac:dyDescent="0.25">
      <c r="A7725" t="s">
        <v>5683</v>
      </c>
      <c r="B7725" t="s">
        <v>6446</v>
      </c>
      <c r="C7725">
        <v>1</v>
      </c>
      <c r="D7725">
        <v>1</v>
      </c>
      <c r="E7725" s="9">
        <v>45096.208333333336</v>
      </c>
      <c r="F7725" s="9">
        <v>45096.208333333336</v>
      </c>
      <c r="G7725" s="9">
        <v>45107.775104166663</v>
      </c>
    </row>
    <row r="7726" spans="1:7" x14ac:dyDescent="0.25">
      <c r="A7726" t="s">
        <v>6449</v>
      </c>
      <c r="B7726" t="s">
        <v>6446</v>
      </c>
      <c r="C7726">
        <v>1</v>
      </c>
      <c r="D7726">
        <v>1</v>
      </c>
      <c r="E7726" s="9">
        <v>45096.208333333336</v>
      </c>
      <c r="F7726" s="9">
        <v>45096.208333333336</v>
      </c>
      <c r="G7726" s="9">
        <v>45107.775104166663</v>
      </c>
    </row>
    <row r="7727" spans="1:7" x14ac:dyDescent="0.25">
      <c r="A7727" t="s">
        <v>2803</v>
      </c>
      <c r="B7727" t="s">
        <v>6446</v>
      </c>
      <c r="C7727">
        <v>1</v>
      </c>
      <c r="D7727">
        <v>1</v>
      </c>
      <c r="E7727" s="9">
        <v>45096.208333333336</v>
      </c>
      <c r="F7727" s="9">
        <v>45096.208333333336</v>
      </c>
      <c r="G7727" s="9">
        <v>45107.775104166663</v>
      </c>
    </row>
    <row r="7728" spans="1:7" x14ac:dyDescent="0.25">
      <c r="A7728" t="s">
        <v>6450</v>
      </c>
      <c r="B7728" t="s">
        <v>6446</v>
      </c>
      <c r="C7728">
        <v>1</v>
      </c>
      <c r="D7728">
        <v>1</v>
      </c>
      <c r="E7728" s="9">
        <v>45096.208333333336</v>
      </c>
      <c r="F7728" s="9">
        <v>45096.208333333336</v>
      </c>
      <c r="G7728" s="9">
        <v>45107.775104166663</v>
      </c>
    </row>
    <row r="7729" spans="1:7" x14ac:dyDescent="0.25">
      <c r="A7729" t="s">
        <v>2800</v>
      </c>
      <c r="B7729" t="s">
        <v>6446</v>
      </c>
      <c r="C7729">
        <v>1</v>
      </c>
      <c r="D7729">
        <v>1</v>
      </c>
      <c r="E7729" s="9">
        <v>45096.208333333336</v>
      </c>
      <c r="F7729" s="9">
        <v>45096.208333333336</v>
      </c>
      <c r="G7729" s="9">
        <v>45107.775104166663</v>
      </c>
    </row>
    <row r="7730" spans="1:7" x14ac:dyDescent="0.25">
      <c r="A7730" t="s">
        <v>2799</v>
      </c>
      <c r="B7730" t="s">
        <v>6446</v>
      </c>
      <c r="C7730">
        <v>1</v>
      </c>
      <c r="D7730">
        <v>1</v>
      </c>
      <c r="E7730" s="9">
        <v>45096.208333333336</v>
      </c>
      <c r="F7730" s="9">
        <v>45096.208333333336</v>
      </c>
      <c r="G7730" s="9">
        <v>45107.775104166663</v>
      </c>
    </row>
    <row r="7731" spans="1:7" x14ac:dyDescent="0.25">
      <c r="A7731" t="s">
        <v>6451</v>
      </c>
      <c r="B7731" t="s">
        <v>6446</v>
      </c>
      <c r="C7731">
        <v>1</v>
      </c>
      <c r="D7731">
        <v>1</v>
      </c>
      <c r="E7731" s="9">
        <v>45096.208333333336</v>
      </c>
      <c r="F7731" s="9">
        <v>45096.208333333336</v>
      </c>
      <c r="G7731" s="9">
        <v>45107.775104166663</v>
      </c>
    </row>
    <row r="7732" spans="1:7" x14ac:dyDescent="0.25">
      <c r="A7732" t="s">
        <v>6452</v>
      </c>
      <c r="B7732" t="s">
        <v>6446</v>
      </c>
      <c r="C7732">
        <v>1</v>
      </c>
      <c r="D7732">
        <v>1</v>
      </c>
      <c r="E7732" s="9">
        <v>45096.208333333336</v>
      </c>
      <c r="F7732" s="9">
        <v>45096.208333333336</v>
      </c>
      <c r="G7732" s="9">
        <v>45107.77511574074</v>
      </c>
    </row>
    <row r="7733" spans="1:7" x14ac:dyDescent="0.25">
      <c r="A7733" t="s">
        <v>6453</v>
      </c>
      <c r="B7733" t="s">
        <v>6446</v>
      </c>
      <c r="C7733">
        <v>1</v>
      </c>
      <c r="D7733">
        <v>1</v>
      </c>
      <c r="E7733" s="9">
        <v>45096.208333333336</v>
      </c>
      <c r="F7733" s="9">
        <v>45096.208333333336</v>
      </c>
      <c r="G7733" s="9">
        <v>45107.77511574074</v>
      </c>
    </row>
    <row r="7734" spans="1:7" x14ac:dyDescent="0.25">
      <c r="A7734" t="s">
        <v>2755</v>
      </c>
      <c r="B7734" t="s">
        <v>6446</v>
      </c>
      <c r="C7734">
        <v>1</v>
      </c>
      <c r="D7734">
        <v>1</v>
      </c>
      <c r="E7734" s="9">
        <v>45096.208333333336</v>
      </c>
      <c r="F7734" s="9">
        <v>45096.208333333336</v>
      </c>
      <c r="G7734" s="9">
        <v>45107.775127314817</v>
      </c>
    </row>
    <row r="7735" spans="1:7" x14ac:dyDescent="0.25">
      <c r="A7735" t="s">
        <v>6454</v>
      </c>
      <c r="B7735" t="s">
        <v>6446</v>
      </c>
      <c r="C7735">
        <v>1</v>
      </c>
      <c r="D7735">
        <v>1</v>
      </c>
      <c r="E7735" s="9">
        <v>45096.208333333336</v>
      </c>
      <c r="F7735" s="9">
        <v>45096.208333333336</v>
      </c>
      <c r="G7735" s="9">
        <v>45107.775127314817</v>
      </c>
    </row>
    <row r="7736" spans="1:7" x14ac:dyDescent="0.25">
      <c r="A7736" t="s">
        <v>2759</v>
      </c>
      <c r="B7736" t="s">
        <v>6446</v>
      </c>
      <c r="C7736">
        <v>1</v>
      </c>
      <c r="D7736">
        <v>1</v>
      </c>
      <c r="E7736" s="9">
        <v>45096.208333333336</v>
      </c>
      <c r="F7736" s="9">
        <v>45096.208333333336</v>
      </c>
      <c r="G7736" s="9">
        <v>45107.775127314817</v>
      </c>
    </row>
    <row r="7737" spans="1:7" x14ac:dyDescent="0.25">
      <c r="A7737" t="s">
        <v>2753</v>
      </c>
      <c r="B7737" t="s">
        <v>6446</v>
      </c>
      <c r="C7737">
        <v>1</v>
      </c>
      <c r="D7737">
        <v>1</v>
      </c>
      <c r="E7737" s="9">
        <v>45096.208333333336</v>
      </c>
      <c r="F7737" s="9">
        <v>45096.208333333336</v>
      </c>
      <c r="G7737" s="9">
        <v>45107.775138888886</v>
      </c>
    </row>
    <row r="7738" spans="1:7" x14ac:dyDescent="0.25">
      <c r="A7738" t="s">
        <v>2756</v>
      </c>
      <c r="B7738" t="s">
        <v>6446</v>
      </c>
      <c r="C7738">
        <v>1</v>
      </c>
      <c r="D7738">
        <v>1</v>
      </c>
      <c r="E7738" s="9">
        <v>45096.208333333336</v>
      </c>
      <c r="F7738" s="9">
        <v>45096.208333333336</v>
      </c>
      <c r="G7738" s="9">
        <v>45107.775138888886</v>
      </c>
    </row>
    <row r="7739" spans="1:7" x14ac:dyDescent="0.25">
      <c r="A7739" t="s">
        <v>2757</v>
      </c>
      <c r="B7739" t="s">
        <v>6446</v>
      </c>
      <c r="C7739">
        <v>1</v>
      </c>
      <c r="D7739">
        <v>1</v>
      </c>
      <c r="E7739" s="9">
        <v>45096.208333333336</v>
      </c>
      <c r="F7739" s="9">
        <v>45096.208333333336</v>
      </c>
      <c r="G7739" s="9">
        <v>45107.775138888886</v>
      </c>
    </row>
    <row r="7740" spans="1:7" x14ac:dyDescent="0.25">
      <c r="A7740" t="s">
        <v>2758</v>
      </c>
      <c r="B7740" t="s">
        <v>6446</v>
      </c>
      <c r="C7740">
        <v>1</v>
      </c>
      <c r="D7740">
        <v>1</v>
      </c>
      <c r="E7740" s="9">
        <v>45096.208333333336</v>
      </c>
      <c r="F7740" s="9">
        <v>45096.208333333336</v>
      </c>
      <c r="G7740" s="9">
        <v>45107.775138888886</v>
      </c>
    </row>
    <row r="7741" spans="1:7" x14ac:dyDescent="0.25">
      <c r="A7741" t="s">
        <v>5338</v>
      </c>
      <c r="B7741" t="s">
        <v>6446</v>
      </c>
      <c r="C7741">
        <v>1</v>
      </c>
      <c r="D7741">
        <v>1</v>
      </c>
      <c r="E7741" s="9">
        <v>45096.208333333336</v>
      </c>
      <c r="F7741" s="9">
        <v>45096.208333333336</v>
      </c>
      <c r="G7741" s="9">
        <v>45107.775150462963</v>
      </c>
    </row>
    <row r="7742" spans="1:7" x14ac:dyDescent="0.25">
      <c r="A7742" t="s">
        <v>3051</v>
      </c>
      <c r="B7742" t="s">
        <v>6446</v>
      </c>
      <c r="C7742">
        <v>1</v>
      </c>
      <c r="D7742">
        <v>1</v>
      </c>
      <c r="E7742" s="9">
        <v>45096.208333333336</v>
      </c>
      <c r="F7742" s="9">
        <v>45096.208333333336</v>
      </c>
      <c r="G7742" s="9">
        <v>45107.775150462963</v>
      </c>
    </row>
    <row r="7743" spans="1:7" x14ac:dyDescent="0.25">
      <c r="A7743" t="s">
        <v>3052</v>
      </c>
      <c r="B7743" t="s">
        <v>6446</v>
      </c>
      <c r="C7743">
        <v>1</v>
      </c>
      <c r="D7743">
        <v>1</v>
      </c>
      <c r="E7743" s="9">
        <v>45096.208333333336</v>
      </c>
      <c r="F7743" s="9">
        <v>45096.208333333336</v>
      </c>
      <c r="G7743" s="9">
        <v>45107.775150462963</v>
      </c>
    </row>
    <row r="7744" spans="1:7" x14ac:dyDescent="0.25">
      <c r="A7744" t="s">
        <v>5479</v>
      </c>
      <c r="B7744" t="s">
        <v>6446</v>
      </c>
      <c r="C7744">
        <v>1</v>
      </c>
      <c r="D7744">
        <v>1</v>
      </c>
      <c r="E7744" s="9">
        <v>45096.208333333336</v>
      </c>
      <c r="F7744" s="9">
        <v>45096.208333333336</v>
      </c>
      <c r="G7744" s="9">
        <v>45107.775150462963</v>
      </c>
    </row>
    <row r="7745" spans="1:7" x14ac:dyDescent="0.25">
      <c r="A7745" t="s">
        <v>3053</v>
      </c>
      <c r="B7745" t="s">
        <v>6446</v>
      </c>
      <c r="C7745">
        <v>1</v>
      </c>
      <c r="D7745">
        <v>1</v>
      </c>
      <c r="E7745" s="9">
        <v>45096.208333333336</v>
      </c>
      <c r="F7745" s="9">
        <v>45096.208333333336</v>
      </c>
      <c r="G7745" s="9">
        <v>45107.775150462963</v>
      </c>
    </row>
    <row r="7746" spans="1:7" x14ac:dyDescent="0.25">
      <c r="A7746" t="s">
        <v>6455</v>
      </c>
      <c r="B7746" t="s">
        <v>6446</v>
      </c>
      <c r="C7746">
        <v>1</v>
      </c>
      <c r="D7746">
        <v>1</v>
      </c>
      <c r="E7746" s="9">
        <v>45096.208333333336</v>
      </c>
      <c r="F7746" s="9">
        <v>45096.208333333336</v>
      </c>
      <c r="G7746" s="9">
        <v>45107.77516203704</v>
      </c>
    </row>
    <row r="7747" spans="1:7" x14ac:dyDescent="0.25">
      <c r="A7747" t="s">
        <v>2921</v>
      </c>
      <c r="B7747" t="s">
        <v>6446</v>
      </c>
      <c r="C7747">
        <v>1</v>
      </c>
      <c r="D7747">
        <v>1</v>
      </c>
      <c r="E7747" s="9">
        <v>45096.208333333336</v>
      </c>
      <c r="F7747" s="9">
        <v>45096.208333333336</v>
      </c>
      <c r="G7747" s="9">
        <v>45107.77516203704</v>
      </c>
    </row>
    <row r="7748" spans="1:7" x14ac:dyDescent="0.25">
      <c r="A7748" t="s">
        <v>2924</v>
      </c>
      <c r="B7748" t="s">
        <v>6446</v>
      </c>
      <c r="C7748">
        <v>1</v>
      </c>
      <c r="D7748">
        <v>1</v>
      </c>
      <c r="E7748" s="9">
        <v>45096.208333333336</v>
      </c>
      <c r="F7748" s="9">
        <v>45096.208333333336</v>
      </c>
      <c r="G7748" s="9">
        <v>45107.77516203704</v>
      </c>
    </row>
    <row r="7749" spans="1:7" x14ac:dyDescent="0.25">
      <c r="A7749" t="s">
        <v>5458</v>
      </c>
      <c r="B7749" t="s">
        <v>6446</v>
      </c>
      <c r="C7749">
        <v>1</v>
      </c>
      <c r="D7749">
        <v>1</v>
      </c>
      <c r="E7749" s="9">
        <v>45096.208333333336</v>
      </c>
      <c r="F7749" s="9">
        <v>45096.208333333336</v>
      </c>
      <c r="G7749" s="9">
        <v>45107.77516203704</v>
      </c>
    </row>
    <row r="7750" spans="1:7" x14ac:dyDescent="0.25">
      <c r="A7750" t="s">
        <v>5481</v>
      </c>
      <c r="B7750" t="s">
        <v>6446</v>
      </c>
      <c r="C7750">
        <v>1</v>
      </c>
      <c r="D7750">
        <v>1</v>
      </c>
      <c r="E7750" s="9">
        <v>45096.208333333336</v>
      </c>
      <c r="F7750" s="9">
        <v>45096.208333333336</v>
      </c>
      <c r="G7750" s="9">
        <v>45107.775173611109</v>
      </c>
    </row>
    <row r="7751" spans="1:7" x14ac:dyDescent="0.25">
      <c r="A7751" t="s">
        <v>2926</v>
      </c>
      <c r="B7751" t="s">
        <v>6446</v>
      </c>
      <c r="C7751">
        <v>1</v>
      </c>
      <c r="D7751">
        <v>1</v>
      </c>
      <c r="E7751" s="9">
        <v>45096.208333333336</v>
      </c>
      <c r="F7751" s="9">
        <v>45096.208333333336</v>
      </c>
      <c r="G7751" s="9">
        <v>45107.775173611109</v>
      </c>
    </row>
    <row r="7752" spans="1:7" x14ac:dyDescent="0.25">
      <c r="A7752" t="s">
        <v>2927</v>
      </c>
      <c r="B7752" t="s">
        <v>6446</v>
      </c>
      <c r="C7752">
        <v>1</v>
      </c>
      <c r="D7752">
        <v>1</v>
      </c>
      <c r="E7752" s="9">
        <v>45096.208333333336</v>
      </c>
      <c r="F7752" s="9">
        <v>45096.208333333336</v>
      </c>
      <c r="G7752" s="9">
        <v>45107.775173611109</v>
      </c>
    </row>
    <row r="7753" spans="1:7" x14ac:dyDescent="0.25">
      <c r="A7753" t="s">
        <v>2768</v>
      </c>
      <c r="B7753" t="s">
        <v>6446</v>
      </c>
      <c r="C7753">
        <v>1</v>
      </c>
      <c r="D7753">
        <v>1</v>
      </c>
      <c r="E7753" s="9">
        <v>45096.208333333336</v>
      </c>
      <c r="F7753" s="9">
        <v>45096.208333333336</v>
      </c>
      <c r="G7753" s="9">
        <v>45107.775173611109</v>
      </c>
    </row>
    <row r="7754" spans="1:7" x14ac:dyDescent="0.25">
      <c r="A7754" t="s">
        <v>2767</v>
      </c>
      <c r="B7754" t="s">
        <v>6446</v>
      </c>
      <c r="C7754">
        <v>1</v>
      </c>
      <c r="D7754">
        <v>1</v>
      </c>
      <c r="E7754" s="9">
        <v>45096.208333333336</v>
      </c>
      <c r="F7754" s="9">
        <v>45096.208333333336</v>
      </c>
      <c r="G7754" s="9">
        <v>45107.775173611109</v>
      </c>
    </row>
    <row r="7755" spans="1:7" x14ac:dyDescent="0.25">
      <c r="A7755" t="s">
        <v>2764</v>
      </c>
      <c r="B7755" t="s">
        <v>6446</v>
      </c>
      <c r="C7755">
        <v>1</v>
      </c>
      <c r="D7755">
        <v>1</v>
      </c>
      <c r="E7755" s="9">
        <v>45096.208333333336</v>
      </c>
      <c r="F7755" s="9">
        <v>45096.208333333336</v>
      </c>
      <c r="G7755" s="9">
        <v>45107.775173611109</v>
      </c>
    </row>
    <row r="7756" spans="1:7" x14ac:dyDescent="0.25">
      <c r="A7756" t="s">
        <v>2765</v>
      </c>
      <c r="B7756" t="s">
        <v>6446</v>
      </c>
      <c r="C7756">
        <v>1</v>
      </c>
      <c r="D7756">
        <v>1</v>
      </c>
      <c r="E7756" s="9">
        <v>45096.208333333336</v>
      </c>
      <c r="F7756" s="9">
        <v>45096.208333333336</v>
      </c>
      <c r="G7756" s="9">
        <v>45107.775185185186</v>
      </c>
    </row>
    <row r="7757" spans="1:7" x14ac:dyDescent="0.25">
      <c r="A7757" t="s">
        <v>2763</v>
      </c>
      <c r="B7757" t="s">
        <v>6446</v>
      </c>
      <c r="C7757">
        <v>1</v>
      </c>
      <c r="D7757">
        <v>1</v>
      </c>
      <c r="E7757" s="9">
        <v>45096.208333333336</v>
      </c>
      <c r="F7757" s="9">
        <v>45096.208333333336</v>
      </c>
      <c r="G7757" s="9">
        <v>45107.775185185186</v>
      </c>
    </row>
    <row r="7758" spans="1:7" x14ac:dyDescent="0.25">
      <c r="A7758" t="s">
        <v>2774</v>
      </c>
      <c r="B7758" t="s">
        <v>6446</v>
      </c>
      <c r="C7758">
        <v>1</v>
      </c>
      <c r="D7758">
        <v>1</v>
      </c>
      <c r="E7758" s="9">
        <v>45096.208333333336</v>
      </c>
      <c r="F7758" s="9">
        <v>45096.208333333336</v>
      </c>
      <c r="G7758" s="9">
        <v>45107.775185185186</v>
      </c>
    </row>
    <row r="7759" spans="1:7" x14ac:dyDescent="0.25">
      <c r="A7759" t="s">
        <v>2776</v>
      </c>
      <c r="B7759" t="s">
        <v>6446</v>
      </c>
      <c r="C7759">
        <v>1</v>
      </c>
      <c r="D7759">
        <v>1</v>
      </c>
      <c r="E7759" s="9">
        <v>45096.208333333336</v>
      </c>
      <c r="F7759" s="9">
        <v>45096.208333333336</v>
      </c>
      <c r="G7759" s="9">
        <v>45107.775196759256</v>
      </c>
    </row>
    <row r="7760" spans="1:7" x14ac:dyDescent="0.25">
      <c r="A7760" t="s">
        <v>5483</v>
      </c>
      <c r="B7760" t="s">
        <v>6446</v>
      </c>
      <c r="C7760">
        <v>1</v>
      </c>
      <c r="D7760">
        <v>1</v>
      </c>
      <c r="E7760" s="9">
        <v>45096.208333333336</v>
      </c>
      <c r="F7760" s="9">
        <v>45096.208333333336</v>
      </c>
      <c r="G7760" s="9">
        <v>45107.775196759256</v>
      </c>
    </row>
    <row r="7761" spans="1:7" x14ac:dyDescent="0.25">
      <c r="A7761" t="s">
        <v>5482</v>
      </c>
      <c r="B7761" t="s">
        <v>6446</v>
      </c>
      <c r="C7761">
        <v>1</v>
      </c>
      <c r="D7761">
        <v>1</v>
      </c>
      <c r="E7761" s="9">
        <v>45096.208333333336</v>
      </c>
      <c r="F7761" s="9">
        <v>45096.208333333336</v>
      </c>
      <c r="G7761" s="9">
        <v>45107.775196759256</v>
      </c>
    </row>
    <row r="7762" spans="1:7" x14ac:dyDescent="0.25">
      <c r="A7762" t="s">
        <v>2553</v>
      </c>
      <c r="B7762" t="s">
        <v>6446</v>
      </c>
      <c r="C7762">
        <v>1</v>
      </c>
      <c r="D7762">
        <v>1</v>
      </c>
      <c r="E7762" s="9">
        <v>45096.208333333336</v>
      </c>
      <c r="F7762" s="9">
        <v>45096.208333333336</v>
      </c>
      <c r="G7762" s="9">
        <v>45107.775196759256</v>
      </c>
    </row>
    <row r="7763" spans="1:7" x14ac:dyDescent="0.25">
      <c r="A7763" t="s">
        <v>2775</v>
      </c>
      <c r="B7763" t="s">
        <v>6446</v>
      </c>
      <c r="C7763">
        <v>1</v>
      </c>
      <c r="D7763">
        <v>1</v>
      </c>
      <c r="E7763" s="9">
        <v>45096.208333333336</v>
      </c>
      <c r="F7763" s="9">
        <v>45096.208333333336</v>
      </c>
      <c r="G7763" s="9">
        <v>45107.775196759256</v>
      </c>
    </row>
    <row r="7764" spans="1:7" x14ac:dyDescent="0.25">
      <c r="A7764" t="s">
        <v>2931</v>
      </c>
      <c r="B7764" t="s">
        <v>6446</v>
      </c>
      <c r="C7764">
        <v>1</v>
      </c>
      <c r="D7764">
        <v>1</v>
      </c>
      <c r="E7764" s="9">
        <v>45096.208333333336</v>
      </c>
      <c r="F7764" s="9">
        <v>45096.208333333336</v>
      </c>
      <c r="G7764" s="9">
        <v>45107.775219907409</v>
      </c>
    </row>
    <row r="7765" spans="1:7" x14ac:dyDescent="0.25">
      <c r="A7765" t="s">
        <v>2726</v>
      </c>
      <c r="B7765" t="s">
        <v>6446</v>
      </c>
      <c r="C7765">
        <v>1</v>
      </c>
      <c r="D7765">
        <v>1</v>
      </c>
      <c r="E7765" s="9">
        <v>45096.208333333336</v>
      </c>
      <c r="F7765" s="9">
        <v>45096.208333333336</v>
      </c>
      <c r="G7765" s="9">
        <v>45107.775219907409</v>
      </c>
    </row>
    <row r="7766" spans="1:7" x14ac:dyDescent="0.25">
      <c r="A7766" t="s">
        <v>2929</v>
      </c>
      <c r="B7766" t="s">
        <v>6446</v>
      </c>
      <c r="C7766">
        <v>1</v>
      </c>
      <c r="D7766">
        <v>1</v>
      </c>
      <c r="E7766" s="9">
        <v>45096.208333333336</v>
      </c>
      <c r="F7766" s="9">
        <v>45096.208333333336</v>
      </c>
      <c r="G7766" s="9">
        <v>45107.775219907409</v>
      </c>
    </row>
    <row r="7767" spans="1:7" x14ac:dyDescent="0.25">
      <c r="A7767" t="s">
        <v>2930</v>
      </c>
      <c r="B7767" t="s">
        <v>6446</v>
      </c>
      <c r="C7767">
        <v>1</v>
      </c>
      <c r="D7767">
        <v>1</v>
      </c>
      <c r="E7767" s="9">
        <v>45096.208333333336</v>
      </c>
      <c r="F7767" s="9">
        <v>45096.208333333336</v>
      </c>
      <c r="G7767" s="9">
        <v>45107.775219907409</v>
      </c>
    </row>
    <row r="7768" spans="1:7" x14ac:dyDescent="0.25">
      <c r="A7768" t="s">
        <v>2933</v>
      </c>
      <c r="B7768" t="s">
        <v>6446</v>
      </c>
      <c r="C7768">
        <v>1</v>
      </c>
      <c r="D7768">
        <v>1</v>
      </c>
      <c r="E7768" s="9">
        <v>45096.208333333336</v>
      </c>
      <c r="F7768" s="9">
        <v>45096.208333333336</v>
      </c>
      <c r="G7768" s="9">
        <v>45107.775219907409</v>
      </c>
    </row>
    <row r="7769" spans="1:7" x14ac:dyDescent="0.25">
      <c r="A7769" t="s">
        <v>5484</v>
      </c>
      <c r="B7769" t="s">
        <v>6446</v>
      </c>
      <c r="C7769">
        <v>1</v>
      </c>
      <c r="D7769">
        <v>1</v>
      </c>
      <c r="E7769" s="9">
        <v>45096.208333333336</v>
      </c>
      <c r="F7769" s="9">
        <v>45096.208333333336</v>
      </c>
      <c r="G7769" s="9">
        <v>45107.775219907409</v>
      </c>
    </row>
    <row r="7770" spans="1:7" x14ac:dyDescent="0.25">
      <c r="A7770" t="s">
        <v>2935</v>
      </c>
      <c r="B7770" t="s">
        <v>6446</v>
      </c>
      <c r="C7770">
        <v>1</v>
      </c>
      <c r="D7770">
        <v>1</v>
      </c>
      <c r="E7770" s="9">
        <v>45096.208333333336</v>
      </c>
      <c r="F7770" s="9">
        <v>45096.208333333336</v>
      </c>
      <c r="G7770" s="9">
        <v>45107.775231481479</v>
      </c>
    </row>
    <row r="7771" spans="1:7" x14ac:dyDescent="0.25">
      <c r="A7771" t="s">
        <v>2936</v>
      </c>
      <c r="B7771" t="s">
        <v>6446</v>
      </c>
      <c r="C7771">
        <v>1</v>
      </c>
      <c r="D7771">
        <v>1</v>
      </c>
      <c r="E7771" s="9">
        <v>45096.208333333336</v>
      </c>
      <c r="F7771" s="9">
        <v>45096.208333333336</v>
      </c>
      <c r="G7771" s="9">
        <v>45107.775231481479</v>
      </c>
    </row>
    <row r="7772" spans="1:7" x14ac:dyDescent="0.25">
      <c r="A7772" t="s">
        <v>2934</v>
      </c>
      <c r="B7772" t="s">
        <v>6446</v>
      </c>
      <c r="C7772">
        <v>1</v>
      </c>
      <c r="D7772">
        <v>1</v>
      </c>
      <c r="E7772" s="9">
        <v>45096.208333333336</v>
      </c>
      <c r="F7772" s="9">
        <v>45096.208333333336</v>
      </c>
      <c r="G7772" s="9">
        <v>45107.775231481479</v>
      </c>
    </row>
    <row r="7773" spans="1:7" x14ac:dyDescent="0.25">
      <c r="A7773" t="s">
        <v>5550</v>
      </c>
      <c r="B7773" t="s">
        <v>6446</v>
      </c>
      <c r="C7773">
        <v>1</v>
      </c>
      <c r="D7773">
        <v>1</v>
      </c>
      <c r="E7773" s="9">
        <v>45096.208333333336</v>
      </c>
      <c r="F7773" s="9">
        <v>45096.208333333336</v>
      </c>
      <c r="G7773" s="9">
        <v>45107.775231481479</v>
      </c>
    </row>
    <row r="7774" spans="1:7" x14ac:dyDescent="0.25">
      <c r="A7774" t="s">
        <v>2937</v>
      </c>
      <c r="B7774" t="s">
        <v>6446</v>
      </c>
      <c r="C7774">
        <v>1</v>
      </c>
      <c r="D7774">
        <v>1</v>
      </c>
      <c r="E7774" s="9">
        <v>45096.208333333336</v>
      </c>
      <c r="F7774" s="9">
        <v>45096.208333333336</v>
      </c>
      <c r="G7774" s="9">
        <v>45107.775231481479</v>
      </c>
    </row>
    <row r="7775" spans="1:7" x14ac:dyDescent="0.25">
      <c r="A7775" t="s">
        <v>2018</v>
      </c>
      <c r="B7775" t="s">
        <v>6446</v>
      </c>
      <c r="C7775">
        <v>1</v>
      </c>
      <c r="D7775">
        <v>1</v>
      </c>
      <c r="E7775" s="9">
        <v>45096.208333333336</v>
      </c>
      <c r="F7775" s="9">
        <v>45096.208333333336</v>
      </c>
      <c r="G7775" s="9">
        <v>45107.775243055556</v>
      </c>
    </row>
    <row r="7776" spans="1:7" x14ac:dyDescent="0.25">
      <c r="A7776" t="s">
        <v>2789</v>
      </c>
      <c r="B7776" t="s">
        <v>6446</v>
      </c>
      <c r="C7776">
        <v>1</v>
      </c>
      <c r="D7776">
        <v>1</v>
      </c>
      <c r="E7776" s="9">
        <v>45096.208333333336</v>
      </c>
      <c r="F7776" s="9">
        <v>45096.208333333336</v>
      </c>
      <c r="G7776" s="9">
        <v>45107.775254629632</v>
      </c>
    </row>
    <row r="7777" spans="1:7" x14ac:dyDescent="0.25">
      <c r="A7777" t="s">
        <v>2792</v>
      </c>
      <c r="B7777" t="s">
        <v>6446</v>
      </c>
      <c r="C7777">
        <v>1</v>
      </c>
      <c r="D7777">
        <v>1</v>
      </c>
      <c r="E7777" s="9">
        <v>45096.208333333336</v>
      </c>
      <c r="F7777" s="9">
        <v>45096.208333333336</v>
      </c>
      <c r="G7777" s="9">
        <v>45107.775254629632</v>
      </c>
    </row>
    <row r="7778" spans="1:7" x14ac:dyDescent="0.25">
      <c r="A7778" t="s">
        <v>2791</v>
      </c>
      <c r="B7778" t="s">
        <v>6446</v>
      </c>
      <c r="C7778">
        <v>1</v>
      </c>
      <c r="D7778">
        <v>1</v>
      </c>
      <c r="E7778" s="9">
        <v>45096.208333333336</v>
      </c>
      <c r="F7778" s="9">
        <v>45096.208333333336</v>
      </c>
      <c r="G7778" s="9">
        <v>45107.775254629632</v>
      </c>
    </row>
    <row r="7779" spans="1:7" x14ac:dyDescent="0.25">
      <c r="A7779" t="s">
        <v>2793</v>
      </c>
      <c r="B7779" t="s">
        <v>6446</v>
      </c>
      <c r="C7779">
        <v>1</v>
      </c>
      <c r="D7779">
        <v>1</v>
      </c>
      <c r="E7779" s="9">
        <v>45096.208333333336</v>
      </c>
      <c r="F7779" s="9">
        <v>45096.208333333336</v>
      </c>
      <c r="G7779" s="9">
        <v>45107.775254629632</v>
      </c>
    </row>
    <row r="7780" spans="1:7" x14ac:dyDescent="0.25">
      <c r="A7780" t="s">
        <v>2515</v>
      </c>
      <c r="B7780" t="s">
        <v>6446</v>
      </c>
      <c r="C7780">
        <v>1</v>
      </c>
      <c r="D7780">
        <v>1</v>
      </c>
      <c r="E7780" s="9">
        <v>45096.208333333336</v>
      </c>
      <c r="F7780" s="9">
        <v>45096.208333333336</v>
      </c>
      <c r="G7780" s="9">
        <v>45107.775254629632</v>
      </c>
    </row>
    <row r="7781" spans="1:7" x14ac:dyDescent="0.25">
      <c r="A7781" t="s">
        <v>2794</v>
      </c>
      <c r="B7781" t="s">
        <v>6446</v>
      </c>
      <c r="C7781">
        <v>1</v>
      </c>
      <c r="D7781">
        <v>1</v>
      </c>
      <c r="E7781" s="9">
        <v>45096.208333333336</v>
      </c>
      <c r="F7781" s="9">
        <v>45096.208333333336</v>
      </c>
      <c r="G7781" s="9">
        <v>45107.775254629632</v>
      </c>
    </row>
    <row r="7782" spans="1:7" x14ac:dyDescent="0.25">
      <c r="A7782" t="s">
        <v>2952</v>
      </c>
      <c r="B7782" t="s">
        <v>6446</v>
      </c>
      <c r="C7782">
        <v>1</v>
      </c>
      <c r="D7782">
        <v>1</v>
      </c>
      <c r="E7782" s="9">
        <v>45096.208333333336</v>
      </c>
      <c r="F7782" s="9">
        <v>45096.208333333336</v>
      </c>
      <c r="G7782" s="9">
        <v>45107.775266203702</v>
      </c>
    </row>
    <row r="7783" spans="1:7" x14ac:dyDescent="0.25">
      <c r="A7783" t="s">
        <v>229</v>
      </c>
      <c r="B7783" t="s">
        <v>6446</v>
      </c>
      <c r="C7783">
        <v>1</v>
      </c>
      <c r="D7783">
        <v>1</v>
      </c>
      <c r="E7783" s="9">
        <v>45096.208333333336</v>
      </c>
      <c r="F7783" s="9">
        <v>45096.208333333336</v>
      </c>
      <c r="G7783" s="9">
        <v>45107.775266203702</v>
      </c>
    </row>
    <row r="7784" spans="1:7" x14ac:dyDescent="0.25">
      <c r="A7784" t="s">
        <v>5345</v>
      </c>
      <c r="B7784" t="s">
        <v>6446</v>
      </c>
      <c r="C7784">
        <v>1</v>
      </c>
      <c r="D7784">
        <v>1</v>
      </c>
      <c r="E7784" s="9">
        <v>45096.208333333336</v>
      </c>
      <c r="F7784" s="9">
        <v>45096.208333333336</v>
      </c>
      <c r="G7784" s="9">
        <v>45107.775266203702</v>
      </c>
    </row>
    <row r="7785" spans="1:7" x14ac:dyDescent="0.25">
      <c r="A7785" t="s">
        <v>5427</v>
      </c>
      <c r="B7785" t="s">
        <v>6446</v>
      </c>
      <c r="C7785">
        <v>1</v>
      </c>
      <c r="D7785">
        <v>1</v>
      </c>
      <c r="E7785" s="9">
        <v>45096.208333333336</v>
      </c>
      <c r="F7785" s="9">
        <v>45096.208333333336</v>
      </c>
      <c r="G7785" s="9">
        <v>45107.775277777779</v>
      </c>
    </row>
    <row r="7786" spans="1:7" x14ac:dyDescent="0.25">
      <c r="A7786" t="s">
        <v>2954</v>
      </c>
      <c r="B7786" t="s">
        <v>6446</v>
      </c>
      <c r="C7786">
        <v>1</v>
      </c>
      <c r="D7786">
        <v>1</v>
      </c>
      <c r="E7786" s="9">
        <v>45096.208333333336</v>
      </c>
      <c r="F7786" s="9">
        <v>45096.208333333336</v>
      </c>
      <c r="G7786" s="9">
        <v>45107.775277777779</v>
      </c>
    </row>
    <row r="7787" spans="1:7" x14ac:dyDescent="0.25">
      <c r="A7787" t="s">
        <v>5487</v>
      </c>
      <c r="B7787" t="s">
        <v>6446</v>
      </c>
      <c r="C7787">
        <v>1</v>
      </c>
      <c r="D7787">
        <v>1</v>
      </c>
      <c r="E7787" s="9">
        <v>45096.208333333336</v>
      </c>
      <c r="F7787" s="9">
        <v>45096.208333333336</v>
      </c>
      <c r="G7787" s="9">
        <v>45107.775277777779</v>
      </c>
    </row>
    <row r="7788" spans="1:7" x14ac:dyDescent="0.25">
      <c r="A7788" t="s">
        <v>5488</v>
      </c>
      <c r="B7788" t="s">
        <v>6446</v>
      </c>
      <c r="C7788">
        <v>1</v>
      </c>
      <c r="D7788">
        <v>1</v>
      </c>
      <c r="E7788" s="9">
        <v>45096.208333333336</v>
      </c>
      <c r="F7788" s="9">
        <v>45096.208333333336</v>
      </c>
      <c r="G7788" s="9">
        <v>45107.775277777779</v>
      </c>
    </row>
    <row r="7789" spans="1:7" x14ac:dyDescent="0.25">
      <c r="A7789" t="s">
        <v>2790</v>
      </c>
      <c r="B7789" t="s">
        <v>6446</v>
      </c>
      <c r="C7789">
        <v>1</v>
      </c>
      <c r="D7789">
        <v>1</v>
      </c>
      <c r="E7789" s="9">
        <v>45096.208333333336</v>
      </c>
      <c r="F7789" s="9">
        <v>45096.208333333336</v>
      </c>
      <c r="G7789" s="9">
        <v>45107.775277777779</v>
      </c>
    </row>
    <row r="7790" spans="1:7" x14ac:dyDescent="0.25">
      <c r="A7790" t="s">
        <v>6456</v>
      </c>
      <c r="B7790" t="s">
        <v>6446</v>
      </c>
      <c r="C7790">
        <v>1</v>
      </c>
      <c r="D7790">
        <v>1</v>
      </c>
      <c r="E7790" s="9">
        <v>45096.208333333336</v>
      </c>
      <c r="F7790" s="9">
        <v>45096.208333333336</v>
      </c>
      <c r="G7790" s="9">
        <v>45107.775277777779</v>
      </c>
    </row>
    <row r="7791" spans="1:7" x14ac:dyDescent="0.25">
      <c r="A7791" t="s">
        <v>5886</v>
      </c>
      <c r="B7791" t="s">
        <v>6446</v>
      </c>
      <c r="C7791">
        <v>1</v>
      </c>
      <c r="D7791">
        <v>1</v>
      </c>
      <c r="E7791" s="9">
        <v>45096.208333333336</v>
      </c>
      <c r="F7791" s="9">
        <v>45096.208333333336</v>
      </c>
      <c r="G7791" s="9">
        <v>45107.775277777779</v>
      </c>
    </row>
    <row r="7792" spans="1:7" x14ac:dyDescent="0.25">
      <c r="A7792" t="s">
        <v>6457</v>
      </c>
      <c r="B7792" t="s">
        <v>6446</v>
      </c>
      <c r="C7792">
        <v>1</v>
      </c>
      <c r="D7792">
        <v>1</v>
      </c>
      <c r="E7792" s="9">
        <v>45096.208333333336</v>
      </c>
      <c r="F7792" s="9">
        <v>45096.208333333336</v>
      </c>
      <c r="G7792" s="9">
        <v>45107.775289351855</v>
      </c>
    </row>
    <row r="7793" spans="1:7" x14ac:dyDescent="0.25">
      <c r="A7793" t="s">
        <v>5490</v>
      </c>
      <c r="B7793" t="s">
        <v>6446</v>
      </c>
      <c r="C7793">
        <v>1</v>
      </c>
      <c r="D7793">
        <v>1</v>
      </c>
      <c r="E7793" s="9">
        <v>45096.208333333336</v>
      </c>
      <c r="F7793" s="9">
        <v>45096.208333333336</v>
      </c>
      <c r="G7793" s="9">
        <v>45107.775289351855</v>
      </c>
    </row>
    <row r="7794" spans="1:7" x14ac:dyDescent="0.25">
      <c r="A7794" t="s">
        <v>5493</v>
      </c>
      <c r="B7794" t="s">
        <v>6446</v>
      </c>
      <c r="C7794">
        <v>1</v>
      </c>
      <c r="D7794">
        <v>1</v>
      </c>
      <c r="E7794" s="9">
        <v>45096.208333333336</v>
      </c>
      <c r="F7794" s="9">
        <v>45096.208333333336</v>
      </c>
      <c r="G7794" s="9">
        <v>45107.775289351855</v>
      </c>
    </row>
    <row r="7795" spans="1:7" x14ac:dyDescent="0.25">
      <c r="A7795" t="s">
        <v>5491</v>
      </c>
      <c r="B7795" t="s">
        <v>6446</v>
      </c>
      <c r="C7795">
        <v>1</v>
      </c>
      <c r="D7795">
        <v>1</v>
      </c>
      <c r="E7795" s="9">
        <v>45096.208333333336</v>
      </c>
      <c r="F7795" s="9">
        <v>45096.208333333336</v>
      </c>
      <c r="G7795" s="9">
        <v>45107.775289351855</v>
      </c>
    </row>
    <row r="7796" spans="1:7" x14ac:dyDescent="0.25">
      <c r="A7796" t="s">
        <v>5489</v>
      </c>
      <c r="B7796" t="s">
        <v>6446</v>
      </c>
      <c r="C7796">
        <v>1</v>
      </c>
      <c r="D7796">
        <v>1</v>
      </c>
      <c r="E7796" s="9">
        <v>45096.208333333336</v>
      </c>
      <c r="F7796" s="9">
        <v>45096.208333333336</v>
      </c>
      <c r="G7796" s="9">
        <v>45107.775289351855</v>
      </c>
    </row>
    <row r="7797" spans="1:7" x14ac:dyDescent="0.25">
      <c r="A7797" t="s">
        <v>2832</v>
      </c>
      <c r="B7797" t="s">
        <v>6446</v>
      </c>
      <c r="C7797">
        <v>1</v>
      </c>
      <c r="D7797">
        <v>1</v>
      </c>
      <c r="E7797" s="9">
        <v>45096.208333333336</v>
      </c>
      <c r="F7797" s="9">
        <v>45096.208333333336</v>
      </c>
      <c r="G7797" s="9">
        <v>45107.775300925925</v>
      </c>
    </row>
    <row r="7798" spans="1:7" x14ac:dyDescent="0.25">
      <c r="A7798" t="s">
        <v>5605</v>
      </c>
      <c r="B7798" t="s">
        <v>6446</v>
      </c>
      <c r="C7798">
        <v>1</v>
      </c>
      <c r="D7798">
        <v>1</v>
      </c>
      <c r="E7798" s="9">
        <v>45096.208333333336</v>
      </c>
      <c r="F7798" s="9">
        <v>45096.208333333336</v>
      </c>
      <c r="G7798" s="9">
        <v>45107.775300925925</v>
      </c>
    </row>
    <row r="7799" spans="1:7" x14ac:dyDescent="0.25">
      <c r="A7799" t="s">
        <v>2778</v>
      </c>
      <c r="B7799" t="s">
        <v>6446</v>
      </c>
      <c r="C7799">
        <v>1</v>
      </c>
      <c r="D7799">
        <v>1</v>
      </c>
      <c r="E7799" s="9">
        <v>45096.208333333336</v>
      </c>
      <c r="F7799" s="9">
        <v>45096.208333333336</v>
      </c>
      <c r="G7799" s="9">
        <v>45107.775300925925</v>
      </c>
    </row>
    <row r="7800" spans="1:7" x14ac:dyDescent="0.25">
      <c r="A7800" t="s">
        <v>2831</v>
      </c>
      <c r="B7800" t="s">
        <v>6446</v>
      </c>
      <c r="C7800">
        <v>1</v>
      </c>
      <c r="D7800">
        <v>1</v>
      </c>
      <c r="E7800" s="9">
        <v>45096.208333333336</v>
      </c>
      <c r="F7800" s="9">
        <v>45096.208333333336</v>
      </c>
      <c r="G7800" s="9">
        <v>45107.775312500002</v>
      </c>
    </row>
    <row r="7801" spans="1:7" x14ac:dyDescent="0.25">
      <c r="A7801" t="s">
        <v>2836</v>
      </c>
      <c r="B7801" t="s">
        <v>6446</v>
      </c>
      <c r="C7801">
        <v>1</v>
      </c>
      <c r="D7801">
        <v>1</v>
      </c>
      <c r="E7801" s="9">
        <v>45096.208333333336</v>
      </c>
      <c r="F7801" s="9">
        <v>45096.208333333336</v>
      </c>
      <c r="G7801" s="9">
        <v>45107.775312500002</v>
      </c>
    </row>
    <row r="7802" spans="1:7" x14ac:dyDescent="0.25">
      <c r="A7802" t="s">
        <v>2777</v>
      </c>
      <c r="B7802" t="s">
        <v>6446</v>
      </c>
      <c r="C7802">
        <v>1</v>
      </c>
      <c r="D7802">
        <v>1</v>
      </c>
      <c r="E7802" s="9">
        <v>45096.208333333336</v>
      </c>
      <c r="F7802" s="9">
        <v>45096.208333333336</v>
      </c>
      <c r="G7802" s="9">
        <v>45107.775312500002</v>
      </c>
    </row>
    <row r="7803" spans="1:7" x14ac:dyDescent="0.25">
      <c r="A7803" t="s">
        <v>2840</v>
      </c>
      <c r="B7803" t="s">
        <v>6446</v>
      </c>
      <c r="C7803">
        <v>1</v>
      </c>
      <c r="D7803">
        <v>1</v>
      </c>
      <c r="E7803" s="9">
        <v>45096.208333333336</v>
      </c>
      <c r="F7803" s="9">
        <v>45096.208333333336</v>
      </c>
      <c r="G7803" s="9">
        <v>45107.775324074071</v>
      </c>
    </row>
    <row r="7804" spans="1:7" x14ac:dyDescent="0.25">
      <c r="A7804" t="s">
        <v>2841</v>
      </c>
      <c r="B7804" t="s">
        <v>6446</v>
      </c>
      <c r="C7804">
        <v>1</v>
      </c>
      <c r="D7804">
        <v>1</v>
      </c>
      <c r="E7804" s="9">
        <v>45096.208333333336</v>
      </c>
      <c r="F7804" s="9">
        <v>45096.208333333336</v>
      </c>
      <c r="G7804" s="9">
        <v>45107.775324074071</v>
      </c>
    </row>
    <row r="7805" spans="1:7" x14ac:dyDescent="0.25">
      <c r="A7805" t="s">
        <v>5494</v>
      </c>
      <c r="B7805" t="s">
        <v>6446</v>
      </c>
      <c r="C7805">
        <v>1</v>
      </c>
      <c r="D7805">
        <v>1</v>
      </c>
      <c r="E7805" s="9">
        <v>45096.208333333336</v>
      </c>
      <c r="F7805" s="9">
        <v>45096.208333333336</v>
      </c>
      <c r="G7805" s="9">
        <v>45107.775335648148</v>
      </c>
    </row>
    <row r="7806" spans="1:7" x14ac:dyDescent="0.25">
      <c r="A7806" t="s">
        <v>2844</v>
      </c>
      <c r="B7806" t="s">
        <v>6446</v>
      </c>
      <c r="C7806">
        <v>1</v>
      </c>
      <c r="D7806">
        <v>1</v>
      </c>
      <c r="E7806" s="9">
        <v>45096.208333333336</v>
      </c>
      <c r="F7806" s="9">
        <v>45096.208333333336</v>
      </c>
      <c r="G7806" s="9">
        <v>45107.775335648148</v>
      </c>
    </row>
    <row r="7807" spans="1:7" x14ac:dyDescent="0.25">
      <c r="A7807" t="s">
        <v>2843</v>
      </c>
      <c r="B7807" t="s">
        <v>6446</v>
      </c>
      <c r="C7807">
        <v>1</v>
      </c>
      <c r="D7807">
        <v>1</v>
      </c>
      <c r="E7807" s="9">
        <v>45096.208333333336</v>
      </c>
      <c r="F7807" s="9">
        <v>45096.208333333336</v>
      </c>
      <c r="G7807" s="9">
        <v>45107.775335648148</v>
      </c>
    </row>
    <row r="7808" spans="1:7" x14ac:dyDescent="0.25">
      <c r="A7808" t="s">
        <v>2845</v>
      </c>
      <c r="B7808" t="s">
        <v>6446</v>
      </c>
      <c r="C7808">
        <v>1</v>
      </c>
      <c r="D7808">
        <v>1</v>
      </c>
      <c r="E7808" s="9">
        <v>45096.208333333336</v>
      </c>
      <c r="F7808" s="9">
        <v>45096.208333333336</v>
      </c>
      <c r="G7808" s="9">
        <v>45107.775335648148</v>
      </c>
    </row>
    <row r="7809" spans="1:7" x14ac:dyDescent="0.25">
      <c r="A7809" t="s">
        <v>5865</v>
      </c>
      <c r="B7809" t="s">
        <v>6446</v>
      </c>
      <c r="C7809">
        <v>1</v>
      </c>
      <c r="D7809">
        <v>1</v>
      </c>
      <c r="E7809" s="9">
        <v>45096.208333333336</v>
      </c>
      <c r="F7809" s="9">
        <v>45096.208333333336</v>
      </c>
      <c r="G7809" s="9">
        <v>45107.775335648148</v>
      </c>
    </row>
    <row r="7810" spans="1:7" x14ac:dyDescent="0.25">
      <c r="A7810" t="s">
        <v>2847</v>
      </c>
      <c r="B7810" t="s">
        <v>6446</v>
      </c>
      <c r="C7810">
        <v>1</v>
      </c>
      <c r="D7810">
        <v>1</v>
      </c>
      <c r="E7810" s="9">
        <v>45096.208333333336</v>
      </c>
      <c r="F7810" s="9">
        <v>45096.208333333336</v>
      </c>
      <c r="G7810" s="9">
        <v>45107.775335648148</v>
      </c>
    </row>
    <row r="7811" spans="1:7" x14ac:dyDescent="0.25">
      <c r="A7811" t="s">
        <v>6458</v>
      </c>
      <c r="B7811" t="s">
        <v>6446</v>
      </c>
      <c r="C7811">
        <v>1</v>
      </c>
      <c r="D7811">
        <v>1</v>
      </c>
      <c r="E7811" s="9">
        <v>45096.208333333336</v>
      </c>
      <c r="F7811" s="9">
        <v>45096.208333333336</v>
      </c>
      <c r="G7811" s="9">
        <v>45107.775335648148</v>
      </c>
    </row>
    <row r="7812" spans="1:7" x14ac:dyDescent="0.25">
      <c r="A7812" t="s">
        <v>2849</v>
      </c>
      <c r="B7812" t="s">
        <v>6446</v>
      </c>
      <c r="C7812">
        <v>1</v>
      </c>
      <c r="D7812">
        <v>1</v>
      </c>
      <c r="E7812" s="9">
        <v>45096.208333333336</v>
      </c>
      <c r="F7812" s="9">
        <v>45096.208333333336</v>
      </c>
      <c r="G7812" s="9">
        <v>45107.775347222225</v>
      </c>
    </row>
    <row r="7813" spans="1:7" x14ac:dyDescent="0.25">
      <c r="A7813" t="s">
        <v>5495</v>
      </c>
      <c r="B7813" t="s">
        <v>6446</v>
      </c>
      <c r="C7813">
        <v>1</v>
      </c>
      <c r="D7813">
        <v>1</v>
      </c>
      <c r="E7813" s="9">
        <v>45096.208333333336</v>
      </c>
      <c r="F7813" s="9">
        <v>45096.208333333336</v>
      </c>
      <c r="G7813" s="9">
        <v>45107.775347222225</v>
      </c>
    </row>
    <row r="7814" spans="1:7" x14ac:dyDescent="0.25">
      <c r="A7814" t="s">
        <v>2858</v>
      </c>
      <c r="B7814" t="s">
        <v>6446</v>
      </c>
      <c r="C7814">
        <v>1</v>
      </c>
      <c r="D7814">
        <v>1</v>
      </c>
      <c r="E7814" s="9">
        <v>45096.208333333336</v>
      </c>
      <c r="F7814" s="9">
        <v>45096.208333333336</v>
      </c>
      <c r="G7814" s="9">
        <v>45107.775347222225</v>
      </c>
    </row>
    <row r="7815" spans="1:7" x14ac:dyDescent="0.25">
      <c r="A7815" t="s">
        <v>2853</v>
      </c>
      <c r="B7815" t="s">
        <v>6446</v>
      </c>
      <c r="C7815">
        <v>1</v>
      </c>
      <c r="D7815">
        <v>1</v>
      </c>
      <c r="E7815" s="9">
        <v>45096.208333333336</v>
      </c>
      <c r="F7815" s="9">
        <v>45096.208333333336</v>
      </c>
      <c r="G7815" s="9">
        <v>45107.775358796294</v>
      </c>
    </row>
    <row r="7816" spans="1:7" x14ac:dyDescent="0.25">
      <c r="A7816" t="s">
        <v>2855</v>
      </c>
      <c r="B7816" t="s">
        <v>6446</v>
      </c>
      <c r="C7816">
        <v>1</v>
      </c>
      <c r="D7816">
        <v>1</v>
      </c>
      <c r="E7816" s="9">
        <v>45096.208333333336</v>
      </c>
      <c r="F7816" s="9">
        <v>45096.208333333336</v>
      </c>
      <c r="G7816" s="9">
        <v>45107.775358796294</v>
      </c>
    </row>
    <row r="7817" spans="1:7" x14ac:dyDescent="0.25">
      <c r="A7817" t="s">
        <v>2854</v>
      </c>
      <c r="B7817" t="s">
        <v>6446</v>
      </c>
      <c r="C7817">
        <v>1</v>
      </c>
      <c r="D7817">
        <v>1</v>
      </c>
      <c r="E7817" s="9">
        <v>45096.208333333336</v>
      </c>
      <c r="F7817" s="9">
        <v>45096.208333333336</v>
      </c>
      <c r="G7817" s="9">
        <v>45107.775358796294</v>
      </c>
    </row>
    <row r="7818" spans="1:7" x14ac:dyDescent="0.25">
      <c r="A7818" t="s">
        <v>2865</v>
      </c>
      <c r="B7818" t="s">
        <v>6446</v>
      </c>
      <c r="C7818">
        <v>1</v>
      </c>
      <c r="D7818">
        <v>1</v>
      </c>
      <c r="E7818" s="9">
        <v>45096.208333333336</v>
      </c>
      <c r="F7818" s="9">
        <v>45096.208333333336</v>
      </c>
      <c r="G7818" s="9">
        <v>45107.775370370371</v>
      </c>
    </row>
    <row r="7819" spans="1:7" x14ac:dyDescent="0.25">
      <c r="A7819" t="s">
        <v>2871</v>
      </c>
      <c r="B7819" t="s">
        <v>6446</v>
      </c>
      <c r="C7819">
        <v>1</v>
      </c>
      <c r="D7819">
        <v>1</v>
      </c>
      <c r="E7819" s="9">
        <v>45096.208333333336</v>
      </c>
      <c r="F7819" s="9">
        <v>45096.208333333336</v>
      </c>
      <c r="G7819" s="9">
        <v>45107.775370370371</v>
      </c>
    </row>
    <row r="7820" spans="1:7" x14ac:dyDescent="0.25">
      <c r="A7820" t="s">
        <v>2868</v>
      </c>
      <c r="B7820" t="s">
        <v>6446</v>
      </c>
      <c r="C7820">
        <v>1</v>
      </c>
      <c r="D7820">
        <v>1</v>
      </c>
      <c r="E7820" s="9">
        <v>45096.208333333336</v>
      </c>
      <c r="F7820" s="9">
        <v>45096.208333333336</v>
      </c>
      <c r="G7820" s="9">
        <v>45107.775370370371</v>
      </c>
    </row>
    <row r="7821" spans="1:7" x14ac:dyDescent="0.25">
      <c r="A7821" t="s">
        <v>2870</v>
      </c>
      <c r="B7821" t="s">
        <v>6446</v>
      </c>
      <c r="C7821">
        <v>1</v>
      </c>
      <c r="D7821">
        <v>1</v>
      </c>
      <c r="E7821" s="9">
        <v>45096.208333333336</v>
      </c>
      <c r="F7821" s="9">
        <v>45096.208333333336</v>
      </c>
      <c r="G7821" s="9">
        <v>45107.775370370371</v>
      </c>
    </row>
    <row r="7822" spans="1:7" x14ac:dyDescent="0.25">
      <c r="A7822" t="s">
        <v>2963</v>
      </c>
      <c r="B7822" t="s">
        <v>6446</v>
      </c>
      <c r="C7822">
        <v>1</v>
      </c>
      <c r="D7822">
        <v>1</v>
      </c>
      <c r="E7822" s="9">
        <v>45096.208333333336</v>
      </c>
      <c r="F7822" s="9">
        <v>45096.208333333336</v>
      </c>
      <c r="G7822" s="9">
        <v>45107.775370370371</v>
      </c>
    </row>
    <row r="7823" spans="1:7" x14ac:dyDescent="0.25">
      <c r="A7823" t="s">
        <v>6459</v>
      </c>
      <c r="B7823" t="s">
        <v>6446</v>
      </c>
      <c r="C7823">
        <v>1</v>
      </c>
      <c r="D7823">
        <v>1</v>
      </c>
      <c r="E7823" s="9">
        <v>45096.208333333336</v>
      </c>
      <c r="F7823" s="9">
        <v>45096.208333333336</v>
      </c>
      <c r="G7823" s="9">
        <v>45107.775370370371</v>
      </c>
    </row>
    <row r="7824" spans="1:7" x14ac:dyDescent="0.25">
      <c r="A7824" t="s">
        <v>2872</v>
      </c>
      <c r="B7824" t="s">
        <v>6446</v>
      </c>
      <c r="C7824">
        <v>1</v>
      </c>
      <c r="D7824">
        <v>1</v>
      </c>
      <c r="E7824" s="9">
        <v>45096.208333333336</v>
      </c>
      <c r="F7824" s="9">
        <v>45096.208333333336</v>
      </c>
      <c r="G7824" s="9">
        <v>45107.775381944448</v>
      </c>
    </row>
    <row r="7825" spans="1:7" x14ac:dyDescent="0.25">
      <c r="A7825" t="s">
        <v>2873</v>
      </c>
      <c r="B7825" t="s">
        <v>6446</v>
      </c>
      <c r="C7825">
        <v>1</v>
      </c>
      <c r="D7825">
        <v>1</v>
      </c>
      <c r="E7825" s="9">
        <v>45096.208333333336</v>
      </c>
      <c r="F7825" s="9">
        <v>45096.208333333336</v>
      </c>
      <c r="G7825" s="9">
        <v>45107.775381944448</v>
      </c>
    </row>
    <row r="7826" spans="1:7" x14ac:dyDescent="0.25">
      <c r="A7826" t="s">
        <v>2876</v>
      </c>
      <c r="B7826" t="s">
        <v>6446</v>
      </c>
      <c r="C7826">
        <v>1</v>
      </c>
      <c r="D7826">
        <v>1</v>
      </c>
      <c r="E7826" s="9">
        <v>45096.208333333336</v>
      </c>
      <c r="F7826" s="9">
        <v>45096.208333333336</v>
      </c>
      <c r="G7826" s="9">
        <v>45107.775381944448</v>
      </c>
    </row>
    <row r="7827" spans="1:7" x14ac:dyDescent="0.25">
      <c r="A7827" t="s">
        <v>2874</v>
      </c>
      <c r="B7827" t="s">
        <v>6446</v>
      </c>
      <c r="C7827">
        <v>1</v>
      </c>
      <c r="D7827">
        <v>1</v>
      </c>
      <c r="E7827" s="9">
        <v>45096.208333333336</v>
      </c>
      <c r="F7827" s="9">
        <v>45096.208333333336</v>
      </c>
      <c r="G7827" s="9">
        <v>45107.775381944448</v>
      </c>
    </row>
    <row r="7828" spans="1:7" x14ac:dyDescent="0.25">
      <c r="A7828" t="s">
        <v>2877</v>
      </c>
      <c r="B7828" t="s">
        <v>6446</v>
      </c>
      <c r="C7828">
        <v>1</v>
      </c>
      <c r="D7828">
        <v>1</v>
      </c>
      <c r="E7828" s="9">
        <v>45096.208333333336</v>
      </c>
      <c r="F7828" s="9">
        <v>45096.208333333336</v>
      </c>
      <c r="G7828" s="9">
        <v>45107.775381944448</v>
      </c>
    </row>
    <row r="7829" spans="1:7" x14ac:dyDescent="0.25">
      <c r="A7829" t="s">
        <v>2875</v>
      </c>
      <c r="B7829" t="s">
        <v>6446</v>
      </c>
      <c r="C7829">
        <v>1</v>
      </c>
      <c r="D7829">
        <v>1</v>
      </c>
      <c r="E7829" s="9">
        <v>45096.208333333336</v>
      </c>
      <c r="F7829" s="9">
        <v>45096.208333333336</v>
      </c>
      <c r="G7829" s="9">
        <v>45107.775393518517</v>
      </c>
    </row>
    <row r="7830" spans="1:7" x14ac:dyDescent="0.25">
      <c r="A7830" t="s">
        <v>5314</v>
      </c>
      <c r="B7830" t="s">
        <v>6446</v>
      </c>
      <c r="C7830">
        <v>1</v>
      </c>
      <c r="D7830">
        <v>1</v>
      </c>
      <c r="E7830" s="9">
        <v>45096.208333333336</v>
      </c>
      <c r="F7830" s="9">
        <v>45096.208333333336</v>
      </c>
      <c r="G7830" s="9">
        <v>45107.775393518517</v>
      </c>
    </row>
    <row r="7831" spans="1:7" x14ac:dyDescent="0.25">
      <c r="A7831" t="s">
        <v>3054</v>
      </c>
      <c r="B7831" t="s">
        <v>6446</v>
      </c>
      <c r="C7831">
        <v>1</v>
      </c>
      <c r="D7831">
        <v>1</v>
      </c>
      <c r="E7831" s="9">
        <v>45096.208333333336</v>
      </c>
      <c r="F7831" s="9">
        <v>45096.208333333336</v>
      </c>
      <c r="G7831" s="9">
        <v>45107.775405092594</v>
      </c>
    </row>
    <row r="7832" spans="1:7" x14ac:dyDescent="0.25">
      <c r="A7832" t="s">
        <v>3055</v>
      </c>
      <c r="B7832" t="s">
        <v>6446</v>
      </c>
      <c r="C7832">
        <v>1</v>
      </c>
      <c r="D7832">
        <v>1</v>
      </c>
      <c r="E7832" s="9">
        <v>45096.208333333336</v>
      </c>
      <c r="F7832" s="9">
        <v>45096.208333333336</v>
      </c>
      <c r="G7832" s="9">
        <v>45107.775405092594</v>
      </c>
    </row>
    <row r="7833" spans="1:7" x14ac:dyDescent="0.25">
      <c r="A7833" t="s">
        <v>5497</v>
      </c>
      <c r="B7833" t="s">
        <v>6446</v>
      </c>
      <c r="C7833">
        <v>1</v>
      </c>
      <c r="D7833">
        <v>1</v>
      </c>
      <c r="E7833" s="9">
        <v>45096.208333333336</v>
      </c>
      <c r="F7833" s="9">
        <v>45096.208333333336</v>
      </c>
      <c r="G7833" s="9">
        <v>45107.775416666664</v>
      </c>
    </row>
    <row r="7834" spans="1:7" x14ac:dyDescent="0.25">
      <c r="A7834" t="s">
        <v>5499</v>
      </c>
      <c r="B7834" t="s">
        <v>6446</v>
      </c>
      <c r="C7834">
        <v>1</v>
      </c>
      <c r="D7834">
        <v>1</v>
      </c>
      <c r="E7834" s="9">
        <v>45096.208333333336</v>
      </c>
      <c r="F7834" s="9">
        <v>45096.208333333336</v>
      </c>
      <c r="G7834" s="9">
        <v>45107.775416666664</v>
      </c>
    </row>
    <row r="7835" spans="1:7" x14ac:dyDescent="0.25">
      <c r="A7835" t="s">
        <v>5496</v>
      </c>
      <c r="B7835" t="s">
        <v>6446</v>
      </c>
      <c r="C7835">
        <v>1</v>
      </c>
      <c r="D7835">
        <v>1</v>
      </c>
      <c r="E7835" s="9">
        <v>45096.208333333336</v>
      </c>
      <c r="F7835" s="9">
        <v>45096.208333333336</v>
      </c>
      <c r="G7835" s="9">
        <v>45107.775416666664</v>
      </c>
    </row>
    <row r="7836" spans="1:7" x14ac:dyDescent="0.25">
      <c r="A7836" t="s">
        <v>5498</v>
      </c>
      <c r="B7836" t="s">
        <v>6446</v>
      </c>
      <c r="C7836">
        <v>1</v>
      </c>
      <c r="D7836">
        <v>1</v>
      </c>
      <c r="E7836" s="9">
        <v>45096.208333333336</v>
      </c>
      <c r="F7836" s="9">
        <v>45096.208333333336</v>
      </c>
      <c r="G7836" s="9">
        <v>45107.775416666664</v>
      </c>
    </row>
    <row r="7837" spans="1:7" x14ac:dyDescent="0.25">
      <c r="A7837" t="s">
        <v>6460</v>
      </c>
      <c r="B7837" t="s">
        <v>6446</v>
      </c>
      <c r="C7837">
        <v>1</v>
      </c>
      <c r="D7837">
        <v>1</v>
      </c>
      <c r="E7837" s="9">
        <v>45096.208333333336</v>
      </c>
      <c r="F7837" s="9">
        <v>45096.208333333336</v>
      </c>
      <c r="G7837" s="9">
        <v>45107.77542824074</v>
      </c>
    </row>
    <row r="7838" spans="1:7" x14ac:dyDescent="0.25">
      <c r="A7838" t="s">
        <v>2962</v>
      </c>
      <c r="B7838" t="s">
        <v>6446</v>
      </c>
      <c r="C7838">
        <v>1</v>
      </c>
      <c r="D7838">
        <v>1</v>
      </c>
      <c r="E7838" s="9">
        <v>45096.208333333336</v>
      </c>
      <c r="F7838" s="9">
        <v>45096.208333333336</v>
      </c>
      <c r="G7838" s="9">
        <v>45107.77542824074</v>
      </c>
    </row>
    <row r="7839" spans="1:7" x14ac:dyDescent="0.25">
      <c r="A7839" t="s">
        <v>2961</v>
      </c>
      <c r="B7839" t="s">
        <v>6446</v>
      </c>
      <c r="C7839">
        <v>1</v>
      </c>
      <c r="D7839">
        <v>1</v>
      </c>
      <c r="E7839" s="9">
        <v>45096.208333333336</v>
      </c>
      <c r="F7839" s="9">
        <v>45096.208333333336</v>
      </c>
      <c r="G7839" s="9">
        <v>45107.77542824074</v>
      </c>
    </row>
    <row r="7840" spans="1:7" x14ac:dyDescent="0.25">
      <c r="A7840" t="s">
        <v>5500</v>
      </c>
      <c r="B7840" t="s">
        <v>6446</v>
      </c>
      <c r="C7840">
        <v>1</v>
      </c>
      <c r="D7840">
        <v>1</v>
      </c>
      <c r="E7840" s="9">
        <v>45096.208333333336</v>
      </c>
      <c r="F7840" s="9">
        <v>45096.208333333336</v>
      </c>
      <c r="G7840" s="9">
        <v>45107.775439814817</v>
      </c>
    </row>
    <row r="7841" spans="1:7" x14ac:dyDescent="0.25">
      <c r="A7841" t="s">
        <v>6461</v>
      </c>
      <c r="B7841" t="s">
        <v>6446</v>
      </c>
      <c r="C7841">
        <v>1</v>
      </c>
      <c r="D7841">
        <v>1</v>
      </c>
      <c r="E7841" s="9">
        <v>45096.208333333336</v>
      </c>
      <c r="F7841" s="9">
        <v>45096.208333333336</v>
      </c>
      <c r="G7841" s="9">
        <v>45107.775439814817</v>
      </c>
    </row>
    <row r="7842" spans="1:7" x14ac:dyDescent="0.25">
      <c r="A7842" t="s">
        <v>2882</v>
      </c>
      <c r="B7842" t="s">
        <v>6446</v>
      </c>
      <c r="C7842">
        <v>1</v>
      </c>
      <c r="D7842">
        <v>1</v>
      </c>
      <c r="E7842" s="9">
        <v>45096.208333333336</v>
      </c>
      <c r="F7842" s="9">
        <v>45096.208333333336</v>
      </c>
      <c r="G7842" s="9">
        <v>45107.775439814817</v>
      </c>
    </row>
    <row r="7843" spans="1:7" x14ac:dyDescent="0.25">
      <c r="A7843" t="s">
        <v>2879</v>
      </c>
      <c r="B7843" t="s">
        <v>6446</v>
      </c>
      <c r="C7843">
        <v>1</v>
      </c>
      <c r="D7843">
        <v>1</v>
      </c>
      <c r="E7843" s="9">
        <v>45096.208333333336</v>
      </c>
      <c r="F7843" s="9">
        <v>45096.208333333336</v>
      </c>
      <c r="G7843" s="9">
        <v>45107.775439814817</v>
      </c>
    </row>
    <row r="7844" spans="1:7" x14ac:dyDescent="0.25">
      <c r="A7844" t="s">
        <v>2884</v>
      </c>
      <c r="B7844" t="s">
        <v>6446</v>
      </c>
      <c r="C7844">
        <v>1</v>
      </c>
      <c r="D7844">
        <v>1</v>
      </c>
      <c r="E7844" s="9">
        <v>45096.208333333336</v>
      </c>
      <c r="F7844" s="9">
        <v>45096.208333333336</v>
      </c>
      <c r="G7844" s="9">
        <v>45107.775451388887</v>
      </c>
    </row>
    <row r="7845" spans="1:7" x14ac:dyDescent="0.25">
      <c r="A7845" t="s">
        <v>2880</v>
      </c>
      <c r="B7845" t="s">
        <v>6446</v>
      </c>
      <c r="C7845">
        <v>1</v>
      </c>
      <c r="D7845">
        <v>1</v>
      </c>
      <c r="E7845" s="9">
        <v>45096.208333333336</v>
      </c>
      <c r="F7845" s="9">
        <v>45096.208333333336</v>
      </c>
      <c r="G7845" s="9">
        <v>45107.775451388887</v>
      </c>
    </row>
    <row r="7846" spans="1:7" x14ac:dyDescent="0.25">
      <c r="A7846" t="s">
        <v>2881</v>
      </c>
      <c r="B7846" t="s">
        <v>6446</v>
      </c>
      <c r="C7846">
        <v>1</v>
      </c>
      <c r="D7846">
        <v>1</v>
      </c>
      <c r="E7846" s="9">
        <v>45096.208333333336</v>
      </c>
      <c r="F7846" s="9">
        <v>45096.208333333336</v>
      </c>
      <c r="G7846" s="9">
        <v>45107.775451388887</v>
      </c>
    </row>
    <row r="7847" spans="1:7" x14ac:dyDescent="0.25">
      <c r="A7847" t="s">
        <v>2883</v>
      </c>
      <c r="B7847" t="s">
        <v>6446</v>
      </c>
      <c r="C7847">
        <v>1</v>
      </c>
      <c r="D7847">
        <v>1</v>
      </c>
      <c r="E7847" s="9">
        <v>45096.208333333336</v>
      </c>
      <c r="F7847" s="9">
        <v>45096.208333333336</v>
      </c>
      <c r="G7847" s="9">
        <v>45107.775451388887</v>
      </c>
    </row>
    <row r="7848" spans="1:7" x14ac:dyDescent="0.25">
      <c r="A7848" t="s">
        <v>2878</v>
      </c>
      <c r="B7848" t="s">
        <v>6446</v>
      </c>
      <c r="C7848">
        <v>1</v>
      </c>
      <c r="D7848">
        <v>1</v>
      </c>
      <c r="E7848" s="9">
        <v>45096.208333333336</v>
      </c>
      <c r="F7848" s="9">
        <v>45096.208333333336</v>
      </c>
      <c r="G7848" s="9">
        <v>45107.775451388887</v>
      </c>
    </row>
    <row r="7849" spans="1:7" x14ac:dyDescent="0.25">
      <c r="A7849" t="s">
        <v>2928</v>
      </c>
      <c r="B7849" t="s">
        <v>6446</v>
      </c>
      <c r="C7849">
        <v>1</v>
      </c>
      <c r="D7849">
        <v>1</v>
      </c>
      <c r="E7849" s="9">
        <v>45096.208333333336</v>
      </c>
      <c r="F7849" s="9">
        <v>45096.208333333336</v>
      </c>
      <c r="G7849" s="9">
        <v>45107.77547453704</v>
      </c>
    </row>
    <row r="7850" spans="1:7" x14ac:dyDescent="0.25">
      <c r="A7850" t="s">
        <v>5502</v>
      </c>
      <c r="B7850" t="s">
        <v>6446</v>
      </c>
      <c r="C7850">
        <v>1</v>
      </c>
      <c r="D7850">
        <v>1</v>
      </c>
      <c r="E7850" s="9">
        <v>45096.208333333336</v>
      </c>
      <c r="F7850" s="9">
        <v>45096.208333333336</v>
      </c>
      <c r="G7850" s="9">
        <v>45107.77547453704</v>
      </c>
    </row>
    <row r="7851" spans="1:7" x14ac:dyDescent="0.25">
      <c r="A7851" t="s">
        <v>5559</v>
      </c>
      <c r="B7851" t="s">
        <v>6446</v>
      </c>
      <c r="C7851">
        <v>1</v>
      </c>
      <c r="D7851">
        <v>1</v>
      </c>
      <c r="E7851" s="9">
        <v>45096.208333333336</v>
      </c>
      <c r="F7851" s="9">
        <v>45096.208333333336</v>
      </c>
      <c r="G7851" s="9">
        <v>45107.77547453704</v>
      </c>
    </row>
    <row r="7852" spans="1:7" x14ac:dyDescent="0.25">
      <c r="A7852" t="s">
        <v>5501</v>
      </c>
      <c r="B7852" t="s">
        <v>6446</v>
      </c>
      <c r="C7852">
        <v>1</v>
      </c>
      <c r="D7852">
        <v>1</v>
      </c>
      <c r="E7852" s="9">
        <v>45096.208333333336</v>
      </c>
      <c r="F7852" s="9">
        <v>45096.208333333336</v>
      </c>
      <c r="G7852" s="9">
        <v>45107.77547453704</v>
      </c>
    </row>
    <row r="7853" spans="1:7" x14ac:dyDescent="0.25">
      <c r="A7853" t="s">
        <v>5611</v>
      </c>
      <c r="B7853" t="s">
        <v>6446</v>
      </c>
      <c r="C7853">
        <v>1</v>
      </c>
      <c r="D7853">
        <v>1</v>
      </c>
      <c r="E7853" s="9">
        <v>45096.208333333336</v>
      </c>
      <c r="F7853" s="9">
        <v>45096.208333333336</v>
      </c>
      <c r="G7853" s="9">
        <v>45107.77547453704</v>
      </c>
    </row>
    <row r="7854" spans="1:7" x14ac:dyDescent="0.25">
      <c r="A7854" t="s">
        <v>2959</v>
      </c>
      <c r="B7854" t="s">
        <v>6446</v>
      </c>
      <c r="C7854">
        <v>1</v>
      </c>
      <c r="D7854">
        <v>1</v>
      </c>
      <c r="E7854" s="9">
        <v>45096.208333333336</v>
      </c>
      <c r="F7854" s="9">
        <v>45096.208333333336</v>
      </c>
      <c r="G7854" s="9">
        <v>45107.77548611111</v>
      </c>
    </row>
    <row r="7855" spans="1:7" x14ac:dyDescent="0.25">
      <c r="A7855" t="s">
        <v>2957</v>
      </c>
      <c r="B7855" t="s">
        <v>6446</v>
      </c>
      <c r="C7855">
        <v>1</v>
      </c>
      <c r="D7855">
        <v>1</v>
      </c>
      <c r="E7855" s="9">
        <v>45096.208333333336</v>
      </c>
      <c r="F7855" s="9">
        <v>45096.208333333336</v>
      </c>
      <c r="G7855" s="9">
        <v>45107.77548611111</v>
      </c>
    </row>
    <row r="7856" spans="1:7" x14ac:dyDescent="0.25">
      <c r="A7856" t="s">
        <v>3069</v>
      </c>
      <c r="B7856" t="s">
        <v>6446</v>
      </c>
      <c r="C7856">
        <v>1</v>
      </c>
      <c r="D7856">
        <v>1</v>
      </c>
      <c r="E7856" s="9">
        <v>45096.208333333336</v>
      </c>
      <c r="F7856" s="9">
        <v>45096.208333333336</v>
      </c>
      <c r="G7856" s="9">
        <v>45107.77548611111</v>
      </c>
    </row>
    <row r="7857" spans="1:7" x14ac:dyDescent="0.25">
      <c r="A7857" t="s">
        <v>2955</v>
      </c>
      <c r="B7857" t="s">
        <v>6446</v>
      </c>
      <c r="C7857">
        <v>1</v>
      </c>
      <c r="D7857">
        <v>1</v>
      </c>
      <c r="E7857" s="9">
        <v>45096.208333333336</v>
      </c>
      <c r="F7857" s="9">
        <v>45096.208333333336</v>
      </c>
      <c r="G7857" s="9">
        <v>45107.775497685187</v>
      </c>
    </row>
    <row r="7858" spans="1:7" x14ac:dyDescent="0.25">
      <c r="A7858" t="s">
        <v>2956</v>
      </c>
      <c r="B7858" t="s">
        <v>6446</v>
      </c>
      <c r="C7858">
        <v>1</v>
      </c>
      <c r="D7858">
        <v>1</v>
      </c>
      <c r="E7858" s="9">
        <v>45096.208333333336</v>
      </c>
      <c r="F7858" s="9">
        <v>45096.208333333336</v>
      </c>
      <c r="G7858" s="9">
        <v>45107.775497685187</v>
      </c>
    </row>
    <row r="7859" spans="1:7" x14ac:dyDescent="0.25">
      <c r="A7859" t="s">
        <v>2859</v>
      </c>
      <c r="B7859" t="s">
        <v>6446</v>
      </c>
      <c r="C7859">
        <v>1</v>
      </c>
      <c r="D7859">
        <v>1</v>
      </c>
      <c r="E7859" s="9">
        <v>45096.208333333336</v>
      </c>
      <c r="F7859" s="9">
        <v>45096.208333333336</v>
      </c>
      <c r="G7859" s="9">
        <v>45107.775509259256</v>
      </c>
    </row>
    <row r="7860" spans="1:7" x14ac:dyDescent="0.25">
      <c r="A7860" t="s">
        <v>2862</v>
      </c>
      <c r="B7860" t="s">
        <v>6446</v>
      </c>
      <c r="C7860">
        <v>1</v>
      </c>
      <c r="D7860">
        <v>1</v>
      </c>
      <c r="E7860" s="9">
        <v>45096.208333333336</v>
      </c>
      <c r="F7860" s="9">
        <v>45096.208333333336</v>
      </c>
      <c r="G7860" s="9">
        <v>45107.775509259256</v>
      </c>
    </row>
    <row r="7861" spans="1:7" x14ac:dyDescent="0.25">
      <c r="A7861" t="s">
        <v>2860</v>
      </c>
      <c r="B7861" t="s">
        <v>6446</v>
      </c>
      <c r="C7861">
        <v>1</v>
      </c>
      <c r="D7861">
        <v>1</v>
      </c>
      <c r="E7861" s="9">
        <v>45096.208333333336</v>
      </c>
      <c r="F7861" s="9">
        <v>45096.208333333336</v>
      </c>
      <c r="G7861" s="9">
        <v>45107.775509259256</v>
      </c>
    </row>
    <row r="7862" spans="1:7" x14ac:dyDescent="0.25">
      <c r="A7862" t="s">
        <v>2864</v>
      </c>
      <c r="B7862" t="s">
        <v>6446</v>
      </c>
      <c r="C7862">
        <v>1</v>
      </c>
      <c r="D7862">
        <v>1</v>
      </c>
      <c r="E7862" s="9">
        <v>45096.208333333336</v>
      </c>
      <c r="F7862" s="9">
        <v>45096.208333333336</v>
      </c>
      <c r="G7862" s="9">
        <v>45107.775509259256</v>
      </c>
    </row>
    <row r="7863" spans="1:7" x14ac:dyDescent="0.25">
      <c r="A7863" t="s">
        <v>5855</v>
      </c>
      <c r="B7863" t="s">
        <v>6446</v>
      </c>
      <c r="C7863">
        <v>1</v>
      </c>
      <c r="D7863">
        <v>1</v>
      </c>
      <c r="E7863" s="9">
        <v>45096.208333333336</v>
      </c>
      <c r="F7863" s="9">
        <v>45096.208333333336</v>
      </c>
      <c r="G7863" s="9">
        <v>45107.775509259256</v>
      </c>
    </row>
    <row r="7864" spans="1:7" x14ac:dyDescent="0.25">
      <c r="A7864" t="s">
        <v>2732</v>
      </c>
      <c r="B7864" t="s">
        <v>6446</v>
      </c>
      <c r="C7864">
        <v>1</v>
      </c>
      <c r="D7864">
        <v>1</v>
      </c>
      <c r="E7864" s="9">
        <v>45096.208333333336</v>
      </c>
      <c r="F7864" s="9">
        <v>45096.208333333336</v>
      </c>
      <c r="G7864" s="9">
        <v>45107.775520833333</v>
      </c>
    </row>
    <row r="7865" spans="1:7" x14ac:dyDescent="0.25">
      <c r="A7865" t="s">
        <v>2896</v>
      </c>
      <c r="B7865" t="s">
        <v>6446</v>
      </c>
      <c r="C7865">
        <v>1</v>
      </c>
      <c r="D7865">
        <v>1</v>
      </c>
      <c r="E7865" s="9">
        <v>45096.208333333336</v>
      </c>
      <c r="F7865" s="9">
        <v>45096.208333333336</v>
      </c>
      <c r="G7865" s="9">
        <v>45107.775520833333</v>
      </c>
    </row>
    <row r="7866" spans="1:7" x14ac:dyDescent="0.25">
      <c r="A7866" t="s">
        <v>2897</v>
      </c>
      <c r="B7866" t="s">
        <v>6446</v>
      </c>
      <c r="C7866">
        <v>1</v>
      </c>
      <c r="D7866">
        <v>1</v>
      </c>
      <c r="E7866" s="9">
        <v>45096.208333333336</v>
      </c>
      <c r="F7866" s="9">
        <v>45096.208333333336</v>
      </c>
      <c r="G7866" s="9">
        <v>45107.775520833333</v>
      </c>
    </row>
    <row r="7867" spans="1:7" x14ac:dyDescent="0.25">
      <c r="A7867" t="s">
        <v>2912</v>
      </c>
      <c r="B7867" t="s">
        <v>5817</v>
      </c>
      <c r="C7867">
        <v>1</v>
      </c>
      <c r="D7867">
        <v>1</v>
      </c>
      <c r="E7867" s="9">
        <v>45085.208333333336</v>
      </c>
      <c r="F7867" s="9">
        <v>45085.208333333336</v>
      </c>
      <c r="G7867" s="9">
        <v>45107.77553240741</v>
      </c>
    </row>
    <row r="7868" spans="1:7" x14ac:dyDescent="0.25">
      <c r="A7868" t="s">
        <v>2982</v>
      </c>
      <c r="B7868" t="s">
        <v>5817</v>
      </c>
      <c r="C7868">
        <v>1</v>
      </c>
      <c r="D7868">
        <v>1</v>
      </c>
      <c r="E7868" s="9">
        <v>45085.208333333336</v>
      </c>
      <c r="F7868" s="9">
        <v>45085.208333333336</v>
      </c>
      <c r="G7868" s="9">
        <v>45107.77553240741</v>
      </c>
    </row>
    <row r="7869" spans="1:7" x14ac:dyDescent="0.25">
      <c r="A7869" t="s">
        <v>2911</v>
      </c>
      <c r="B7869" t="s">
        <v>5817</v>
      </c>
      <c r="C7869">
        <v>1</v>
      </c>
      <c r="D7869">
        <v>1</v>
      </c>
      <c r="E7869" s="9">
        <v>45085.208333333336</v>
      </c>
      <c r="F7869" s="9">
        <v>45085.208333333336</v>
      </c>
      <c r="G7869" s="9">
        <v>45107.77553240741</v>
      </c>
    </row>
    <row r="7870" spans="1:7" x14ac:dyDescent="0.25">
      <c r="A7870" t="s">
        <v>2909</v>
      </c>
      <c r="B7870" t="s">
        <v>5817</v>
      </c>
      <c r="C7870">
        <v>1</v>
      </c>
      <c r="D7870">
        <v>1</v>
      </c>
      <c r="E7870" s="9">
        <v>45085.208333333336</v>
      </c>
      <c r="F7870" s="9">
        <v>45085.208333333336</v>
      </c>
      <c r="G7870" s="9">
        <v>45107.77553240741</v>
      </c>
    </row>
    <row r="7871" spans="1:7" x14ac:dyDescent="0.25">
      <c r="A7871" t="s">
        <v>2908</v>
      </c>
      <c r="B7871" t="s">
        <v>5817</v>
      </c>
      <c r="C7871">
        <v>1</v>
      </c>
      <c r="D7871">
        <v>1</v>
      </c>
      <c r="E7871" s="9">
        <v>45085.208333333336</v>
      </c>
      <c r="F7871" s="9">
        <v>45085.208333333336</v>
      </c>
      <c r="G7871" s="9">
        <v>45107.77553240741</v>
      </c>
    </row>
    <row r="7872" spans="1:7" x14ac:dyDescent="0.25">
      <c r="A7872" t="s">
        <v>2745</v>
      </c>
      <c r="B7872" t="s">
        <v>5817</v>
      </c>
      <c r="C7872">
        <v>1</v>
      </c>
      <c r="D7872">
        <v>1</v>
      </c>
      <c r="E7872" s="9">
        <v>45085.208333333336</v>
      </c>
      <c r="F7872" s="9">
        <v>45085.208333333336</v>
      </c>
      <c r="G7872" s="9">
        <v>45107.77553240741</v>
      </c>
    </row>
    <row r="7873" spans="1:7" x14ac:dyDescent="0.25">
      <c r="A7873" t="s">
        <v>5475</v>
      </c>
      <c r="B7873" t="s">
        <v>5817</v>
      </c>
      <c r="C7873">
        <v>1</v>
      </c>
      <c r="D7873">
        <v>1</v>
      </c>
      <c r="E7873" s="9">
        <v>45085.208333333336</v>
      </c>
      <c r="F7873" s="9">
        <v>45085.208333333336</v>
      </c>
      <c r="G7873" s="9">
        <v>45107.77553240741</v>
      </c>
    </row>
    <row r="7874" spans="1:7" x14ac:dyDescent="0.25">
      <c r="A7874" t="s">
        <v>5476</v>
      </c>
      <c r="B7874" t="s">
        <v>5817</v>
      </c>
      <c r="C7874">
        <v>1</v>
      </c>
      <c r="D7874">
        <v>1</v>
      </c>
      <c r="E7874" s="9">
        <v>45085.208333333336</v>
      </c>
      <c r="F7874" s="9">
        <v>45085.208333333336</v>
      </c>
      <c r="G7874" s="9">
        <v>45107.775543981479</v>
      </c>
    </row>
    <row r="7875" spans="1:7" x14ac:dyDescent="0.25">
      <c r="A7875" t="s">
        <v>5478</v>
      </c>
      <c r="B7875" t="s">
        <v>5817</v>
      </c>
      <c r="C7875">
        <v>1</v>
      </c>
      <c r="D7875">
        <v>1</v>
      </c>
      <c r="E7875" s="9">
        <v>45085.208333333336</v>
      </c>
      <c r="F7875" s="9">
        <v>45085.208333333336</v>
      </c>
      <c r="G7875" s="9">
        <v>45107.775555555556</v>
      </c>
    </row>
    <row r="7876" spans="1:7" x14ac:dyDescent="0.25">
      <c r="A7876" t="s">
        <v>5477</v>
      </c>
      <c r="B7876" t="s">
        <v>5817</v>
      </c>
      <c r="C7876">
        <v>1</v>
      </c>
      <c r="D7876">
        <v>1</v>
      </c>
      <c r="E7876" s="9">
        <v>45085.208333333336</v>
      </c>
      <c r="F7876" s="9">
        <v>45085.208333333336</v>
      </c>
      <c r="G7876" s="9">
        <v>45107.775555555556</v>
      </c>
    </row>
    <row r="7877" spans="1:7" x14ac:dyDescent="0.25">
      <c r="A7877" t="s">
        <v>5450</v>
      </c>
      <c r="B7877" t="s">
        <v>5817</v>
      </c>
      <c r="C7877">
        <v>1</v>
      </c>
      <c r="D7877">
        <v>1</v>
      </c>
      <c r="E7877" s="9">
        <v>45085.208333333336</v>
      </c>
      <c r="F7877" s="9">
        <v>45085.208333333336</v>
      </c>
      <c r="G7877" s="9">
        <v>45107.775555555556</v>
      </c>
    </row>
    <row r="7878" spans="1:7" x14ac:dyDescent="0.25">
      <c r="A7878" t="s">
        <v>2488</v>
      </c>
      <c r="B7878" t="s">
        <v>5817</v>
      </c>
      <c r="C7878">
        <v>1</v>
      </c>
      <c r="D7878">
        <v>1</v>
      </c>
      <c r="E7878" s="9">
        <v>45085.208333333336</v>
      </c>
      <c r="F7878" s="9">
        <v>45085.208333333336</v>
      </c>
      <c r="G7878" s="9">
        <v>45107.775555555556</v>
      </c>
    </row>
    <row r="7879" spans="1:7" x14ac:dyDescent="0.25">
      <c r="A7879" t="s">
        <v>6447</v>
      </c>
      <c r="B7879" t="s">
        <v>5817</v>
      </c>
      <c r="C7879">
        <v>1</v>
      </c>
      <c r="D7879">
        <v>1</v>
      </c>
      <c r="E7879" s="9">
        <v>45085.208333333336</v>
      </c>
      <c r="F7879" s="9">
        <v>45085.208333333336</v>
      </c>
      <c r="G7879" s="9">
        <v>45107.775555555556</v>
      </c>
    </row>
    <row r="7880" spans="1:7" x14ac:dyDescent="0.25">
      <c r="A7880" t="s">
        <v>2608</v>
      </c>
      <c r="B7880" t="s">
        <v>5817</v>
      </c>
      <c r="C7880">
        <v>1</v>
      </c>
      <c r="D7880">
        <v>1</v>
      </c>
      <c r="E7880" s="9">
        <v>45085.208333333336</v>
      </c>
      <c r="F7880" s="9">
        <v>45085.208333333336</v>
      </c>
      <c r="G7880" s="9">
        <v>45107.775555555556</v>
      </c>
    </row>
    <row r="7881" spans="1:7" x14ac:dyDescent="0.25">
      <c r="A7881" t="s">
        <v>5815</v>
      </c>
      <c r="B7881" t="s">
        <v>5817</v>
      </c>
      <c r="C7881">
        <v>1</v>
      </c>
      <c r="D7881">
        <v>1</v>
      </c>
      <c r="E7881" s="9">
        <v>45085.208333333336</v>
      </c>
      <c r="F7881" s="9">
        <v>45085.208333333336</v>
      </c>
      <c r="G7881" s="9">
        <v>45107.775555555556</v>
      </c>
    </row>
    <row r="7882" spans="1:7" x14ac:dyDescent="0.25">
      <c r="A7882" t="s">
        <v>6454</v>
      </c>
      <c r="B7882" t="s">
        <v>5817</v>
      </c>
      <c r="C7882">
        <v>1</v>
      </c>
      <c r="D7882">
        <v>1</v>
      </c>
      <c r="E7882" s="9">
        <v>45085.208333333336</v>
      </c>
      <c r="F7882" s="9">
        <v>45085.208333333336</v>
      </c>
      <c r="G7882" s="9">
        <v>45107.775567129633</v>
      </c>
    </row>
    <row r="7883" spans="1:7" x14ac:dyDescent="0.25">
      <c r="A7883" t="s">
        <v>2759</v>
      </c>
      <c r="B7883" t="s">
        <v>5817</v>
      </c>
      <c r="C7883">
        <v>1</v>
      </c>
      <c r="D7883">
        <v>1</v>
      </c>
      <c r="E7883" s="9">
        <v>45085.208333333336</v>
      </c>
      <c r="F7883" s="9">
        <v>45085.208333333336</v>
      </c>
      <c r="G7883" s="9">
        <v>45107.775567129633</v>
      </c>
    </row>
    <row r="7884" spans="1:7" x14ac:dyDescent="0.25">
      <c r="A7884" t="s">
        <v>2753</v>
      </c>
      <c r="B7884" t="s">
        <v>5817</v>
      </c>
      <c r="C7884">
        <v>1</v>
      </c>
      <c r="D7884">
        <v>1</v>
      </c>
      <c r="E7884" s="9">
        <v>45085.208333333336</v>
      </c>
      <c r="F7884" s="9">
        <v>45085.208333333336</v>
      </c>
      <c r="G7884" s="9">
        <v>45107.775567129633</v>
      </c>
    </row>
    <row r="7885" spans="1:7" x14ac:dyDescent="0.25">
      <c r="A7885" t="s">
        <v>2756</v>
      </c>
      <c r="B7885" t="s">
        <v>5817</v>
      </c>
      <c r="C7885">
        <v>1</v>
      </c>
      <c r="D7885">
        <v>1</v>
      </c>
      <c r="E7885" s="9">
        <v>45085.208333333336</v>
      </c>
      <c r="F7885" s="9">
        <v>45085.208333333336</v>
      </c>
      <c r="G7885" s="9">
        <v>45107.775578703702</v>
      </c>
    </row>
    <row r="7886" spans="1:7" x14ac:dyDescent="0.25">
      <c r="A7886" t="s">
        <v>2757</v>
      </c>
      <c r="B7886" t="s">
        <v>5817</v>
      </c>
      <c r="C7886">
        <v>1</v>
      </c>
      <c r="D7886">
        <v>1</v>
      </c>
      <c r="E7886" s="9">
        <v>45085.208333333336</v>
      </c>
      <c r="F7886" s="9">
        <v>45085.208333333336</v>
      </c>
      <c r="G7886" s="9">
        <v>45107.775578703702</v>
      </c>
    </row>
    <row r="7887" spans="1:7" x14ac:dyDescent="0.25">
      <c r="A7887" t="s">
        <v>2758</v>
      </c>
      <c r="B7887" t="s">
        <v>5817</v>
      </c>
      <c r="C7887">
        <v>1</v>
      </c>
      <c r="D7887">
        <v>1</v>
      </c>
      <c r="E7887" s="9">
        <v>45085.208333333336</v>
      </c>
      <c r="F7887" s="9">
        <v>45085.208333333336</v>
      </c>
      <c r="G7887" s="9">
        <v>45107.775578703702</v>
      </c>
    </row>
    <row r="7888" spans="1:7" x14ac:dyDescent="0.25">
      <c r="A7888" t="s">
        <v>5338</v>
      </c>
      <c r="B7888" t="s">
        <v>5817</v>
      </c>
      <c r="C7888">
        <v>1</v>
      </c>
      <c r="D7888">
        <v>1</v>
      </c>
      <c r="E7888" s="9">
        <v>45085.208333333336</v>
      </c>
      <c r="F7888" s="9">
        <v>45085.208333333336</v>
      </c>
      <c r="G7888" s="9">
        <v>45107.775578703702</v>
      </c>
    </row>
    <row r="7889" spans="1:7" x14ac:dyDescent="0.25">
      <c r="A7889" t="s">
        <v>5480</v>
      </c>
      <c r="B7889" t="s">
        <v>5817</v>
      </c>
      <c r="C7889">
        <v>1</v>
      </c>
      <c r="D7889">
        <v>1</v>
      </c>
      <c r="E7889" s="9">
        <v>45085.208333333336</v>
      </c>
      <c r="F7889" s="9">
        <v>45085.208333333336</v>
      </c>
      <c r="G7889" s="9">
        <v>45107.775590277779</v>
      </c>
    </row>
    <row r="7890" spans="1:7" x14ac:dyDescent="0.25">
      <c r="A7890" t="s">
        <v>3052</v>
      </c>
      <c r="B7890" t="s">
        <v>5817</v>
      </c>
      <c r="C7890">
        <v>1</v>
      </c>
      <c r="D7890">
        <v>1</v>
      </c>
      <c r="E7890" s="9">
        <v>45085.208333333336</v>
      </c>
      <c r="F7890" s="9">
        <v>45085.208333333336</v>
      </c>
      <c r="G7890" s="9">
        <v>45107.775590277779</v>
      </c>
    </row>
    <row r="7891" spans="1:7" x14ac:dyDescent="0.25">
      <c r="A7891" t="s">
        <v>5479</v>
      </c>
      <c r="B7891" t="s">
        <v>5817</v>
      </c>
      <c r="C7891">
        <v>1</v>
      </c>
      <c r="D7891">
        <v>1</v>
      </c>
      <c r="E7891" s="9">
        <v>45085.208333333336</v>
      </c>
      <c r="F7891" s="9">
        <v>45085.208333333336</v>
      </c>
      <c r="G7891" s="9">
        <v>45107.775590277779</v>
      </c>
    </row>
    <row r="7892" spans="1:7" x14ac:dyDescent="0.25">
      <c r="A7892" t="s">
        <v>6455</v>
      </c>
      <c r="B7892" t="s">
        <v>5817</v>
      </c>
      <c r="C7892">
        <v>1</v>
      </c>
      <c r="D7892">
        <v>1</v>
      </c>
      <c r="E7892" s="9">
        <v>45085.208333333336</v>
      </c>
      <c r="F7892" s="9">
        <v>45085.208333333336</v>
      </c>
      <c r="G7892" s="9">
        <v>45107.775601851848</v>
      </c>
    </row>
    <row r="7893" spans="1:7" x14ac:dyDescent="0.25">
      <c r="A7893" t="s">
        <v>2921</v>
      </c>
      <c r="B7893" t="s">
        <v>5817</v>
      </c>
      <c r="C7893">
        <v>1</v>
      </c>
      <c r="D7893">
        <v>1</v>
      </c>
      <c r="E7893" s="9">
        <v>45085.208333333336</v>
      </c>
      <c r="F7893" s="9">
        <v>45085.208333333336</v>
      </c>
      <c r="G7893" s="9">
        <v>45107.775601851848</v>
      </c>
    </row>
    <row r="7894" spans="1:7" x14ac:dyDescent="0.25">
      <c r="A7894" t="s">
        <v>5458</v>
      </c>
      <c r="B7894" t="s">
        <v>5817</v>
      </c>
      <c r="C7894">
        <v>1</v>
      </c>
      <c r="D7894">
        <v>1</v>
      </c>
      <c r="E7894" s="9">
        <v>45085.208333333336</v>
      </c>
      <c r="F7894" s="9">
        <v>45085.208333333336</v>
      </c>
      <c r="G7894" s="9">
        <v>45107.775601851848</v>
      </c>
    </row>
    <row r="7895" spans="1:7" x14ac:dyDescent="0.25">
      <c r="A7895" t="s">
        <v>5481</v>
      </c>
      <c r="B7895" t="s">
        <v>5817</v>
      </c>
      <c r="C7895">
        <v>1</v>
      </c>
      <c r="D7895">
        <v>1</v>
      </c>
      <c r="E7895" s="9">
        <v>45085.208333333336</v>
      </c>
      <c r="F7895" s="9">
        <v>45085.208333333336</v>
      </c>
      <c r="G7895" s="9">
        <v>45107.775601851848</v>
      </c>
    </row>
    <row r="7896" spans="1:7" x14ac:dyDescent="0.25">
      <c r="A7896" t="s">
        <v>2926</v>
      </c>
      <c r="B7896" t="s">
        <v>5817</v>
      </c>
      <c r="C7896">
        <v>1</v>
      </c>
      <c r="D7896">
        <v>1</v>
      </c>
      <c r="E7896" s="9">
        <v>45085.208333333336</v>
      </c>
      <c r="F7896" s="9">
        <v>45085.208333333336</v>
      </c>
      <c r="G7896" s="9">
        <v>45107.775601851848</v>
      </c>
    </row>
    <row r="7897" spans="1:7" x14ac:dyDescent="0.25">
      <c r="A7897" t="s">
        <v>2927</v>
      </c>
      <c r="B7897" t="s">
        <v>5817</v>
      </c>
      <c r="C7897">
        <v>1</v>
      </c>
      <c r="D7897">
        <v>1</v>
      </c>
      <c r="E7897" s="9">
        <v>45085.208333333336</v>
      </c>
      <c r="F7897" s="9">
        <v>45085.208333333336</v>
      </c>
      <c r="G7897" s="9">
        <v>45107.775601851848</v>
      </c>
    </row>
    <row r="7898" spans="1:7" x14ac:dyDescent="0.25">
      <c r="A7898" t="s">
        <v>2768</v>
      </c>
      <c r="B7898" t="s">
        <v>5817</v>
      </c>
      <c r="C7898">
        <v>1</v>
      </c>
      <c r="D7898">
        <v>1</v>
      </c>
      <c r="E7898" s="9">
        <v>45085.208333333336</v>
      </c>
      <c r="F7898" s="9">
        <v>45085.208333333336</v>
      </c>
      <c r="G7898" s="9">
        <v>45107.775613425925</v>
      </c>
    </row>
    <row r="7899" spans="1:7" x14ac:dyDescent="0.25">
      <c r="A7899" t="s">
        <v>2767</v>
      </c>
      <c r="B7899" t="s">
        <v>5817</v>
      </c>
      <c r="C7899">
        <v>1</v>
      </c>
      <c r="D7899">
        <v>1</v>
      </c>
      <c r="E7899" s="9">
        <v>45085.208333333336</v>
      </c>
      <c r="F7899" s="9">
        <v>45085.208333333336</v>
      </c>
      <c r="G7899" s="9">
        <v>45107.775613425925</v>
      </c>
    </row>
    <row r="7900" spans="1:7" x14ac:dyDescent="0.25">
      <c r="A7900" t="s">
        <v>2765</v>
      </c>
      <c r="B7900" t="s">
        <v>5817</v>
      </c>
      <c r="C7900">
        <v>1</v>
      </c>
      <c r="D7900">
        <v>1</v>
      </c>
      <c r="E7900" s="9">
        <v>45085.208333333336</v>
      </c>
      <c r="F7900" s="9">
        <v>45085.208333333336</v>
      </c>
      <c r="G7900" s="9">
        <v>45107.775613425925</v>
      </c>
    </row>
    <row r="7901" spans="1:7" x14ac:dyDescent="0.25">
      <c r="A7901" t="s">
        <v>2763</v>
      </c>
      <c r="B7901" t="s">
        <v>5817</v>
      </c>
      <c r="C7901">
        <v>1</v>
      </c>
      <c r="D7901">
        <v>1</v>
      </c>
      <c r="E7901" s="9">
        <v>45085.208333333336</v>
      </c>
      <c r="F7901" s="9">
        <v>45085.208333333336</v>
      </c>
      <c r="G7901" s="9">
        <v>45107.775613425925</v>
      </c>
    </row>
    <row r="7902" spans="1:7" x14ac:dyDescent="0.25">
      <c r="A7902" t="s">
        <v>2774</v>
      </c>
      <c r="B7902" t="s">
        <v>5817</v>
      </c>
      <c r="C7902">
        <v>1</v>
      </c>
      <c r="D7902">
        <v>1</v>
      </c>
      <c r="E7902" s="9">
        <v>45085.208333333336</v>
      </c>
      <c r="F7902" s="9">
        <v>45085.208333333336</v>
      </c>
      <c r="G7902" s="9">
        <v>45107.775625000002</v>
      </c>
    </row>
    <row r="7903" spans="1:7" x14ac:dyDescent="0.25">
      <c r="A7903" t="s">
        <v>2776</v>
      </c>
      <c r="B7903" t="s">
        <v>5817</v>
      </c>
      <c r="C7903">
        <v>1</v>
      </c>
      <c r="D7903">
        <v>1</v>
      </c>
      <c r="E7903" s="9">
        <v>45085.208333333336</v>
      </c>
      <c r="F7903" s="9">
        <v>45085.208333333336</v>
      </c>
      <c r="G7903" s="9">
        <v>45107.775625000002</v>
      </c>
    </row>
    <row r="7904" spans="1:7" x14ac:dyDescent="0.25">
      <c r="A7904" t="s">
        <v>2553</v>
      </c>
      <c r="B7904" t="s">
        <v>5817</v>
      </c>
      <c r="C7904">
        <v>1</v>
      </c>
      <c r="D7904">
        <v>1</v>
      </c>
      <c r="E7904" s="9">
        <v>45085.208333333336</v>
      </c>
      <c r="F7904" s="9">
        <v>45085.208333333336</v>
      </c>
      <c r="G7904" s="9">
        <v>45107.775625000002</v>
      </c>
    </row>
    <row r="7905" spans="1:7" x14ac:dyDescent="0.25">
      <c r="A7905" t="s">
        <v>2775</v>
      </c>
      <c r="B7905" t="s">
        <v>5817</v>
      </c>
      <c r="C7905">
        <v>1</v>
      </c>
      <c r="D7905">
        <v>1</v>
      </c>
      <c r="E7905" s="9">
        <v>45085.208333333336</v>
      </c>
      <c r="F7905" s="9">
        <v>45085.208333333336</v>
      </c>
      <c r="G7905" s="9">
        <v>45107.775625000002</v>
      </c>
    </row>
    <row r="7906" spans="1:7" x14ac:dyDescent="0.25">
      <c r="A7906" t="s">
        <v>2931</v>
      </c>
      <c r="B7906" t="s">
        <v>5817</v>
      </c>
      <c r="C7906">
        <v>1</v>
      </c>
      <c r="D7906">
        <v>1</v>
      </c>
      <c r="E7906" s="9">
        <v>45085.208333333336</v>
      </c>
      <c r="F7906" s="9">
        <v>45085.208333333336</v>
      </c>
      <c r="G7906" s="9">
        <v>45107.775636574072</v>
      </c>
    </row>
    <row r="7907" spans="1:7" x14ac:dyDescent="0.25">
      <c r="A7907" t="s">
        <v>2726</v>
      </c>
      <c r="B7907" t="s">
        <v>5817</v>
      </c>
      <c r="C7907">
        <v>1</v>
      </c>
      <c r="D7907">
        <v>1</v>
      </c>
      <c r="E7907" s="9">
        <v>45085.208333333336</v>
      </c>
      <c r="F7907" s="9">
        <v>45085.208333333336</v>
      </c>
      <c r="G7907" s="9">
        <v>45107.775636574072</v>
      </c>
    </row>
    <row r="7908" spans="1:7" x14ac:dyDescent="0.25">
      <c r="A7908" t="s">
        <v>2929</v>
      </c>
      <c r="B7908" t="s">
        <v>5817</v>
      </c>
      <c r="C7908">
        <v>1</v>
      </c>
      <c r="D7908">
        <v>1</v>
      </c>
      <c r="E7908" s="9">
        <v>45085.208333333336</v>
      </c>
      <c r="F7908" s="9">
        <v>45085.208333333336</v>
      </c>
      <c r="G7908" s="9">
        <v>45107.775636574072</v>
      </c>
    </row>
    <row r="7909" spans="1:7" x14ac:dyDescent="0.25">
      <c r="A7909" t="s">
        <v>2933</v>
      </c>
      <c r="B7909" t="s">
        <v>5817</v>
      </c>
      <c r="C7909">
        <v>1</v>
      </c>
      <c r="D7909">
        <v>1</v>
      </c>
      <c r="E7909" s="9">
        <v>45085.208333333336</v>
      </c>
      <c r="F7909" s="9">
        <v>45085.208333333336</v>
      </c>
      <c r="G7909" s="9">
        <v>45107.775648148148</v>
      </c>
    </row>
    <row r="7910" spans="1:7" x14ac:dyDescent="0.25">
      <c r="A7910" t="s">
        <v>5484</v>
      </c>
      <c r="B7910" t="s">
        <v>5817</v>
      </c>
      <c r="C7910">
        <v>1</v>
      </c>
      <c r="D7910">
        <v>1</v>
      </c>
      <c r="E7910" s="9">
        <v>45085.208333333336</v>
      </c>
      <c r="F7910" s="9">
        <v>45085.208333333336</v>
      </c>
      <c r="G7910" s="9">
        <v>45107.775648148148</v>
      </c>
    </row>
    <row r="7911" spans="1:7" x14ac:dyDescent="0.25">
      <c r="A7911" t="s">
        <v>2935</v>
      </c>
      <c r="B7911" t="s">
        <v>5817</v>
      </c>
      <c r="C7911">
        <v>1</v>
      </c>
      <c r="D7911">
        <v>1</v>
      </c>
      <c r="E7911" s="9">
        <v>45085.208333333336</v>
      </c>
      <c r="F7911" s="9">
        <v>45085.208333333336</v>
      </c>
      <c r="G7911" s="9">
        <v>45107.775648148148</v>
      </c>
    </row>
    <row r="7912" spans="1:7" x14ac:dyDescent="0.25">
      <c r="A7912" t="s">
        <v>2934</v>
      </c>
      <c r="B7912" t="s">
        <v>5817</v>
      </c>
      <c r="C7912">
        <v>1</v>
      </c>
      <c r="D7912">
        <v>1</v>
      </c>
      <c r="E7912" s="9">
        <v>45085.208333333336</v>
      </c>
      <c r="F7912" s="9">
        <v>45085.208333333336</v>
      </c>
      <c r="G7912" s="9">
        <v>45107.775648148148</v>
      </c>
    </row>
    <row r="7913" spans="1:7" x14ac:dyDescent="0.25">
      <c r="A7913" t="s">
        <v>5550</v>
      </c>
      <c r="B7913" t="s">
        <v>5817</v>
      </c>
      <c r="C7913">
        <v>1</v>
      </c>
      <c r="D7913">
        <v>1</v>
      </c>
      <c r="E7913" s="9">
        <v>45085.208333333336</v>
      </c>
      <c r="F7913" s="9">
        <v>45085.208333333336</v>
      </c>
      <c r="G7913" s="9">
        <v>45107.775648148148</v>
      </c>
    </row>
    <row r="7914" spans="1:7" x14ac:dyDescent="0.25">
      <c r="A7914" t="s">
        <v>2937</v>
      </c>
      <c r="B7914" t="s">
        <v>5817</v>
      </c>
      <c r="C7914">
        <v>1</v>
      </c>
      <c r="D7914">
        <v>1</v>
      </c>
      <c r="E7914" s="9">
        <v>45085.208333333336</v>
      </c>
      <c r="F7914" s="9">
        <v>45085.208333333336</v>
      </c>
      <c r="G7914" s="9">
        <v>45107.775648148148</v>
      </c>
    </row>
    <row r="7915" spans="1:7" x14ac:dyDescent="0.25">
      <c r="A7915" t="s">
        <v>2791</v>
      </c>
      <c r="B7915" t="s">
        <v>5817</v>
      </c>
      <c r="C7915">
        <v>1</v>
      </c>
      <c r="D7915">
        <v>1</v>
      </c>
      <c r="E7915" s="9">
        <v>45085.208333333336</v>
      </c>
      <c r="F7915" s="9">
        <v>45085.208333333336</v>
      </c>
      <c r="G7915" s="9">
        <v>45107.775659722225</v>
      </c>
    </row>
    <row r="7916" spans="1:7" x14ac:dyDescent="0.25">
      <c r="A7916" t="s">
        <v>2793</v>
      </c>
      <c r="B7916" t="s">
        <v>5817</v>
      </c>
      <c r="C7916">
        <v>1</v>
      </c>
      <c r="D7916">
        <v>1</v>
      </c>
      <c r="E7916" s="9">
        <v>45085.208333333336</v>
      </c>
      <c r="F7916" s="9">
        <v>45085.208333333336</v>
      </c>
      <c r="G7916" s="9">
        <v>45107.775659722225</v>
      </c>
    </row>
    <row r="7917" spans="1:7" x14ac:dyDescent="0.25">
      <c r="A7917" t="s">
        <v>2515</v>
      </c>
      <c r="B7917" t="s">
        <v>5817</v>
      </c>
      <c r="C7917">
        <v>1</v>
      </c>
      <c r="D7917">
        <v>1</v>
      </c>
      <c r="E7917" s="9">
        <v>45085.208333333336</v>
      </c>
      <c r="F7917" s="9">
        <v>45085.208333333336</v>
      </c>
      <c r="G7917" s="9">
        <v>45107.775659722225</v>
      </c>
    </row>
    <row r="7918" spans="1:7" x14ac:dyDescent="0.25">
      <c r="A7918" t="s">
        <v>2794</v>
      </c>
      <c r="B7918" t="s">
        <v>5817</v>
      </c>
      <c r="C7918">
        <v>1</v>
      </c>
      <c r="D7918">
        <v>1</v>
      </c>
      <c r="E7918" s="9">
        <v>45085.208333333336</v>
      </c>
      <c r="F7918" s="9">
        <v>45085.208333333336</v>
      </c>
      <c r="G7918" s="9">
        <v>45107.775671296295</v>
      </c>
    </row>
    <row r="7919" spans="1:7" x14ac:dyDescent="0.25">
      <c r="A7919" t="s">
        <v>5345</v>
      </c>
      <c r="B7919" t="s">
        <v>5817</v>
      </c>
      <c r="C7919">
        <v>1</v>
      </c>
      <c r="D7919">
        <v>1</v>
      </c>
      <c r="E7919" s="9">
        <v>45085.208333333336</v>
      </c>
      <c r="F7919" s="9">
        <v>45085.208333333336</v>
      </c>
      <c r="G7919" s="9">
        <v>45107.775671296295</v>
      </c>
    </row>
    <row r="7920" spans="1:7" x14ac:dyDescent="0.25">
      <c r="A7920" t="s">
        <v>5427</v>
      </c>
      <c r="B7920" t="s">
        <v>5817</v>
      </c>
      <c r="C7920">
        <v>1</v>
      </c>
      <c r="D7920">
        <v>1</v>
      </c>
      <c r="E7920" s="9">
        <v>45085.208333333336</v>
      </c>
      <c r="F7920" s="9">
        <v>45085.208333333336</v>
      </c>
      <c r="G7920" s="9">
        <v>45107.775671296295</v>
      </c>
    </row>
    <row r="7921" spans="1:7" x14ac:dyDescent="0.25">
      <c r="A7921" t="s">
        <v>5487</v>
      </c>
      <c r="B7921" t="s">
        <v>5817</v>
      </c>
      <c r="C7921">
        <v>1</v>
      </c>
      <c r="D7921">
        <v>1</v>
      </c>
      <c r="E7921" s="9">
        <v>45085.208333333336</v>
      </c>
      <c r="F7921" s="9">
        <v>45085.208333333336</v>
      </c>
      <c r="G7921" s="9">
        <v>45107.775671296295</v>
      </c>
    </row>
    <row r="7922" spans="1:7" x14ac:dyDescent="0.25">
      <c r="A7922" t="s">
        <v>2790</v>
      </c>
      <c r="B7922" t="s">
        <v>5817</v>
      </c>
      <c r="C7922">
        <v>1</v>
      </c>
      <c r="D7922">
        <v>1</v>
      </c>
      <c r="E7922" s="9">
        <v>45085.208333333336</v>
      </c>
      <c r="F7922" s="9">
        <v>45085.208333333336</v>
      </c>
      <c r="G7922" s="9">
        <v>45107.775671296295</v>
      </c>
    </row>
    <row r="7923" spans="1:7" x14ac:dyDescent="0.25">
      <c r="A7923" t="s">
        <v>6456</v>
      </c>
      <c r="B7923" t="s">
        <v>5817</v>
      </c>
      <c r="C7923">
        <v>1</v>
      </c>
      <c r="D7923">
        <v>1</v>
      </c>
      <c r="E7923" s="9">
        <v>45085.208333333336</v>
      </c>
      <c r="F7923" s="9">
        <v>45085.208333333336</v>
      </c>
      <c r="G7923" s="9">
        <v>45107.775671296295</v>
      </c>
    </row>
    <row r="7924" spans="1:7" x14ac:dyDescent="0.25">
      <c r="A7924" t="s">
        <v>5490</v>
      </c>
      <c r="B7924" t="s">
        <v>5817</v>
      </c>
      <c r="C7924">
        <v>1</v>
      </c>
      <c r="D7924">
        <v>1</v>
      </c>
      <c r="E7924" s="9">
        <v>45085.208333333336</v>
      </c>
      <c r="F7924" s="9">
        <v>45085.208333333336</v>
      </c>
      <c r="G7924" s="9">
        <v>45107.775682870371</v>
      </c>
    </row>
    <row r="7925" spans="1:7" x14ac:dyDescent="0.25">
      <c r="A7925" t="s">
        <v>5493</v>
      </c>
      <c r="B7925" t="s">
        <v>5817</v>
      </c>
      <c r="C7925">
        <v>1</v>
      </c>
      <c r="D7925">
        <v>1</v>
      </c>
      <c r="E7925" s="9">
        <v>45085.208333333336</v>
      </c>
      <c r="F7925" s="9">
        <v>45085.208333333336</v>
      </c>
      <c r="G7925" s="9">
        <v>45107.775682870371</v>
      </c>
    </row>
    <row r="7926" spans="1:7" x14ac:dyDescent="0.25">
      <c r="A7926" t="s">
        <v>5491</v>
      </c>
      <c r="B7926" t="s">
        <v>5817</v>
      </c>
      <c r="C7926">
        <v>1</v>
      </c>
      <c r="D7926">
        <v>1</v>
      </c>
      <c r="E7926" s="9">
        <v>45085.208333333336</v>
      </c>
      <c r="F7926" s="9">
        <v>45085.208333333336</v>
      </c>
      <c r="G7926" s="9">
        <v>45107.775682870371</v>
      </c>
    </row>
    <row r="7927" spans="1:7" x14ac:dyDescent="0.25">
      <c r="A7927" t="s">
        <v>5489</v>
      </c>
      <c r="B7927" t="s">
        <v>5817</v>
      </c>
      <c r="C7927">
        <v>1</v>
      </c>
      <c r="D7927">
        <v>1</v>
      </c>
      <c r="E7927" s="9">
        <v>45085.208333333336</v>
      </c>
      <c r="F7927" s="9">
        <v>45085.208333333336</v>
      </c>
      <c r="G7927" s="9">
        <v>45107.775682870371</v>
      </c>
    </row>
    <row r="7928" spans="1:7" x14ac:dyDescent="0.25">
      <c r="A7928" t="s">
        <v>5605</v>
      </c>
      <c r="B7928" t="s">
        <v>5817</v>
      </c>
      <c r="C7928">
        <v>1</v>
      </c>
      <c r="D7928">
        <v>1</v>
      </c>
      <c r="E7928" s="9">
        <v>45085.208333333336</v>
      </c>
      <c r="F7928" s="9">
        <v>45085.208333333336</v>
      </c>
      <c r="G7928" s="9">
        <v>45107.775682870371</v>
      </c>
    </row>
    <row r="7929" spans="1:7" x14ac:dyDescent="0.25">
      <c r="A7929" t="s">
        <v>2777</v>
      </c>
      <c r="B7929" t="s">
        <v>5817</v>
      </c>
      <c r="C7929">
        <v>1</v>
      </c>
      <c r="D7929">
        <v>1</v>
      </c>
      <c r="E7929" s="9">
        <v>45085.208333333336</v>
      </c>
      <c r="F7929" s="9">
        <v>45085.208333333336</v>
      </c>
      <c r="G7929" s="9">
        <v>45107.775694444441</v>
      </c>
    </row>
    <row r="7930" spans="1:7" x14ac:dyDescent="0.25">
      <c r="A7930" t="s">
        <v>2840</v>
      </c>
      <c r="B7930" t="s">
        <v>5817</v>
      </c>
      <c r="C7930">
        <v>1</v>
      </c>
      <c r="D7930">
        <v>1</v>
      </c>
      <c r="E7930" s="9">
        <v>45085.208333333336</v>
      </c>
      <c r="F7930" s="9">
        <v>45085.208333333336</v>
      </c>
      <c r="G7930" s="9">
        <v>45107.775694444441</v>
      </c>
    </row>
    <row r="7931" spans="1:7" x14ac:dyDescent="0.25">
      <c r="A7931" t="s">
        <v>2841</v>
      </c>
      <c r="B7931" t="s">
        <v>5817</v>
      </c>
      <c r="C7931">
        <v>1</v>
      </c>
      <c r="D7931">
        <v>1</v>
      </c>
      <c r="E7931" s="9">
        <v>45085.208333333336</v>
      </c>
      <c r="F7931" s="9">
        <v>45085.208333333336</v>
      </c>
      <c r="G7931" s="9">
        <v>45107.775694444441</v>
      </c>
    </row>
    <row r="7932" spans="1:7" x14ac:dyDescent="0.25">
      <c r="A7932" t="s">
        <v>5494</v>
      </c>
      <c r="B7932" t="s">
        <v>5817</v>
      </c>
      <c r="C7932">
        <v>1</v>
      </c>
      <c r="D7932">
        <v>1</v>
      </c>
      <c r="E7932" s="9">
        <v>45085.208333333336</v>
      </c>
      <c r="F7932" s="9">
        <v>45085.208333333336</v>
      </c>
      <c r="G7932" s="9">
        <v>45107.775694444441</v>
      </c>
    </row>
    <row r="7933" spans="1:7" x14ac:dyDescent="0.25">
      <c r="A7933" t="s">
        <v>2844</v>
      </c>
      <c r="B7933" t="s">
        <v>5817</v>
      </c>
      <c r="C7933">
        <v>1</v>
      </c>
      <c r="D7933">
        <v>1</v>
      </c>
      <c r="E7933" s="9">
        <v>45085.208333333336</v>
      </c>
      <c r="F7933" s="9">
        <v>45085.208333333336</v>
      </c>
      <c r="G7933" s="9">
        <v>45107.775706018518</v>
      </c>
    </row>
    <row r="7934" spans="1:7" x14ac:dyDescent="0.25">
      <c r="A7934" t="s">
        <v>2843</v>
      </c>
      <c r="B7934" t="s">
        <v>5817</v>
      </c>
      <c r="C7934">
        <v>1</v>
      </c>
      <c r="D7934">
        <v>1</v>
      </c>
      <c r="E7934" s="9">
        <v>45085.208333333336</v>
      </c>
      <c r="F7934" s="9">
        <v>45085.208333333336</v>
      </c>
      <c r="G7934" s="9">
        <v>45107.775706018518</v>
      </c>
    </row>
    <row r="7935" spans="1:7" x14ac:dyDescent="0.25">
      <c r="A7935" t="s">
        <v>2845</v>
      </c>
      <c r="B7935" t="s">
        <v>5817</v>
      </c>
      <c r="C7935">
        <v>1</v>
      </c>
      <c r="D7935">
        <v>1</v>
      </c>
      <c r="E7935" s="9">
        <v>45085.208333333336</v>
      </c>
      <c r="F7935" s="9">
        <v>45085.208333333336</v>
      </c>
      <c r="G7935" s="9">
        <v>45107.775706018518</v>
      </c>
    </row>
    <row r="7936" spans="1:7" x14ac:dyDescent="0.25">
      <c r="A7936" t="s">
        <v>2855</v>
      </c>
      <c r="B7936" t="s">
        <v>5817</v>
      </c>
      <c r="C7936">
        <v>1</v>
      </c>
      <c r="D7936">
        <v>1</v>
      </c>
      <c r="E7936" s="9">
        <v>45085.208333333336</v>
      </c>
      <c r="F7936" s="9">
        <v>45085.208333333336</v>
      </c>
      <c r="G7936" s="9">
        <v>45107.775706018518</v>
      </c>
    </row>
    <row r="7937" spans="1:7" x14ac:dyDescent="0.25">
      <c r="A7937" t="s">
        <v>2868</v>
      </c>
      <c r="B7937" t="s">
        <v>5817</v>
      </c>
      <c r="C7937">
        <v>1</v>
      </c>
      <c r="D7937">
        <v>1</v>
      </c>
      <c r="E7937" s="9">
        <v>45085.208333333336</v>
      </c>
      <c r="F7937" s="9">
        <v>45085.208333333336</v>
      </c>
      <c r="G7937" s="9">
        <v>45107.775717592594</v>
      </c>
    </row>
    <row r="7938" spans="1:7" x14ac:dyDescent="0.25">
      <c r="A7938" t="s">
        <v>2870</v>
      </c>
      <c r="B7938" t="s">
        <v>5817</v>
      </c>
      <c r="C7938">
        <v>1</v>
      </c>
      <c r="D7938">
        <v>1</v>
      </c>
      <c r="E7938" s="9">
        <v>45085.208333333336</v>
      </c>
      <c r="F7938" s="9">
        <v>45085.208333333336</v>
      </c>
      <c r="G7938" s="9">
        <v>45107.775717592594</v>
      </c>
    </row>
    <row r="7939" spans="1:7" x14ac:dyDescent="0.25">
      <c r="A7939" t="s">
        <v>2963</v>
      </c>
      <c r="B7939" t="s">
        <v>5817</v>
      </c>
      <c r="C7939">
        <v>1</v>
      </c>
      <c r="D7939">
        <v>1</v>
      </c>
      <c r="E7939" s="9">
        <v>45085.208333333336</v>
      </c>
      <c r="F7939" s="9">
        <v>45085.208333333336</v>
      </c>
      <c r="G7939" s="9">
        <v>45107.775717592594</v>
      </c>
    </row>
    <row r="7940" spans="1:7" x14ac:dyDescent="0.25">
      <c r="A7940" t="s">
        <v>2872</v>
      </c>
      <c r="B7940" t="s">
        <v>5817</v>
      </c>
      <c r="C7940">
        <v>1</v>
      </c>
      <c r="D7940">
        <v>1</v>
      </c>
      <c r="E7940" s="9">
        <v>45085.208333333336</v>
      </c>
      <c r="F7940" s="9">
        <v>45085.208333333336</v>
      </c>
      <c r="G7940" s="9">
        <v>45107.775717592594</v>
      </c>
    </row>
    <row r="7941" spans="1:7" x14ac:dyDescent="0.25">
      <c r="A7941" t="s">
        <v>2876</v>
      </c>
      <c r="B7941" t="s">
        <v>5817</v>
      </c>
      <c r="C7941">
        <v>1</v>
      </c>
      <c r="D7941">
        <v>1</v>
      </c>
      <c r="E7941" s="9">
        <v>45085.208333333336</v>
      </c>
      <c r="F7941" s="9">
        <v>45085.208333333336</v>
      </c>
      <c r="G7941" s="9">
        <v>45107.775717592594</v>
      </c>
    </row>
    <row r="7942" spans="1:7" x14ac:dyDescent="0.25">
      <c r="A7942" t="s">
        <v>2874</v>
      </c>
      <c r="B7942" t="s">
        <v>5817</v>
      </c>
      <c r="C7942">
        <v>1</v>
      </c>
      <c r="D7942">
        <v>1</v>
      </c>
      <c r="E7942" s="9">
        <v>45085.208333333336</v>
      </c>
      <c r="F7942" s="9">
        <v>45085.208333333336</v>
      </c>
      <c r="G7942" s="9">
        <v>45107.775717592594</v>
      </c>
    </row>
    <row r="7943" spans="1:7" x14ac:dyDescent="0.25">
      <c r="A7943" t="s">
        <v>2875</v>
      </c>
      <c r="B7943" t="s">
        <v>5817</v>
      </c>
      <c r="C7943">
        <v>1</v>
      </c>
      <c r="D7943">
        <v>1</v>
      </c>
      <c r="E7943" s="9">
        <v>45085.208333333336</v>
      </c>
      <c r="F7943" s="9">
        <v>45085.208333333336</v>
      </c>
      <c r="G7943" s="9">
        <v>45107.775729166664</v>
      </c>
    </row>
    <row r="7944" spans="1:7" x14ac:dyDescent="0.25">
      <c r="A7944" t="s">
        <v>5314</v>
      </c>
      <c r="B7944" t="s">
        <v>5817</v>
      </c>
      <c r="C7944">
        <v>1</v>
      </c>
      <c r="D7944">
        <v>1</v>
      </c>
      <c r="E7944" s="9">
        <v>45085.208333333336</v>
      </c>
      <c r="F7944" s="9">
        <v>45085.208333333336</v>
      </c>
      <c r="G7944" s="9">
        <v>45107.775729166664</v>
      </c>
    </row>
    <row r="7945" spans="1:7" x14ac:dyDescent="0.25">
      <c r="A7945" t="s">
        <v>3055</v>
      </c>
      <c r="B7945" t="s">
        <v>5817</v>
      </c>
      <c r="C7945">
        <v>1</v>
      </c>
      <c r="D7945">
        <v>1</v>
      </c>
      <c r="E7945" s="9">
        <v>45085.208333333336</v>
      </c>
      <c r="F7945" s="9">
        <v>45085.208333333336</v>
      </c>
      <c r="G7945" s="9">
        <v>45107.775740740741</v>
      </c>
    </row>
    <row r="7946" spans="1:7" x14ac:dyDescent="0.25">
      <c r="A7946" t="s">
        <v>5497</v>
      </c>
      <c r="B7946" t="s">
        <v>5817</v>
      </c>
      <c r="C7946">
        <v>1</v>
      </c>
      <c r="D7946">
        <v>1</v>
      </c>
      <c r="E7946" s="9">
        <v>45085.208333333336</v>
      </c>
      <c r="F7946" s="9">
        <v>45085.208333333336</v>
      </c>
      <c r="G7946" s="9">
        <v>45107.775740740741</v>
      </c>
    </row>
    <row r="7947" spans="1:7" x14ac:dyDescent="0.25">
      <c r="A7947" t="s">
        <v>5499</v>
      </c>
      <c r="B7947" t="s">
        <v>5817</v>
      </c>
      <c r="C7947">
        <v>1</v>
      </c>
      <c r="D7947">
        <v>1</v>
      </c>
      <c r="E7947" s="9">
        <v>45085.208333333336</v>
      </c>
      <c r="F7947" s="9">
        <v>45085.208333333336</v>
      </c>
      <c r="G7947" s="9">
        <v>45107.775740740741</v>
      </c>
    </row>
    <row r="7948" spans="1:7" x14ac:dyDescent="0.25">
      <c r="A7948" t="s">
        <v>5496</v>
      </c>
      <c r="B7948" t="s">
        <v>5817</v>
      </c>
      <c r="C7948">
        <v>1</v>
      </c>
      <c r="D7948">
        <v>1</v>
      </c>
      <c r="E7948" s="9">
        <v>45085.208333333336</v>
      </c>
      <c r="F7948" s="9">
        <v>45085.208333333336</v>
      </c>
      <c r="G7948" s="9">
        <v>45107.775740740741</v>
      </c>
    </row>
    <row r="7949" spans="1:7" x14ac:dyDescent="0.25">
      <c r="A7949" t="s">
        <v>5498</v>
      </c>
      <c r="B7949" t="s">
        <v>5817</v>
      </c>
      <c r="C7949">
        <v>1</v>
      </c>
      <c r="D7949">
        <v>1</v>
      </c>
      <c r="E7949" s="9">
        <v>45085.208333333336</v>
      </c>
      <c r="F7949" s="9">
        <v>45085.208333333336</v>
      </c>
      <c r="G7949" s="9">
        <v>45107.775752314818</v>
      </c>
    </row>
    <row r="7950" spans="1:7" x14ac:dyDescent="0.25">
      <c r="A7950" t="s">
        <v>2962</v>
      </c>
      <c r="B7950" t="s">
        <v>5817</v>
      </c>
      <c r="C7950">
        <v>1</v>
      </c>
      <c r="D7950">
        <v>1</v>
      </c>
      <c r="E7950" s="9">
        <v>45085.208333333336</v>
      </c>
      <c r="F7950" s="9">
        <v>45085.208333333336</v>
      </c>
      <c r="G7950" s="9">
        <v>45107.775752314818</v>
      </c>
    </row>
    <row r="7951" spans="1:7" x14ac:dyDescent="0.25">
      <c r="A7951" t="s">
        <v>2961</v>
      </c>
      <c r="B7951" t="s">
        <v>5817</v>
      </c>
      <c r="C7951">
        <v>1</v>
      </c>
      <c r="D7951">
        <v>1</v>
      </c>
      <c r="E7951" s="9">
        <v>45085.208333333336</v>
      </c>
      <c r="F7951" s="9">
        <v>45085.208333333336</v>
      </c>
      <c r="G7951" s="9">
        <v>45107.775763888887</v>
      </c>
    </row>
    <row r="7952" spans="1:7" x14ac:dyDescent="0.25">
      <c r="A7952" t="s">
        <v>5500</v>
      </c>
      <c r="B7952" t="s">
        <v>5817</v>
      </c>
      <c r="C7952">
        <v>1</v>
      </c>
      <c r="D7952">
        <v>1</v>
      </c>
      <c r="E7952" s="9">
        <v>45085.208333333336</v>
      </c>
      <c r="F7952" s="9">
        <v>45085.208333333336</v>
      </c>
      <c r="G7952" s="9">
        <v>45107.775763888887</v>
      </c>
    </row>
    <row r="7953" spans="1:7" x14ac:dyDescent="0.25">
      <c r="A7953" t="s">
        <v>2917</v>
      </c>
      <c r="B7953" t="s">
        <v>5817</v>
      </c>
      <c r="C7953">
        <v>1</v>
      </c>
      <c r="D7953">
        <v>1</v>
      </c>
      <c r="E7953" s="9">
        <v>45085.208333333336</v>
      </c>
      <c r="F7953" s="9">
        <v>45085.208333333336</v>
      </c>
      <c r="G7953" s="9">
        <v>45107.775763888887</v>
      </c>
    </row>
    <row r="7954" spans="1:7" x14ac:dyDescent="0.25">
      <c r="A7954" t="s">
        <v>2883</v>
      </c>
      <c r="B7954" t="s">
        <v>5817</v>
      </c>
      <c r="C7954">
        <v>1</v>
      </c>
      <c r="D7954">
        <v>1</v>
      </c>
      <c r="E7954" s="9">
        <v>45085.208333333336</v>
      </c>
      <c r="F7954" s="9">
        <v>45085.208333333336</v>
      </c>
      <c r="G7954" s="9">
        <v>45107.775763888887</v>
      </c>
    </row>
    <row r="7955" spans="1:7" x14ac:dyDescent="0.25">
      <c r="A7955" t="s">
        <v>2878</v>
      </c>
      <c r="B7955" t="s">
        <v>5817</v>
      </c>
      <c r="C7955">
        <v>1</v>
      </c>
      <c r="D7955">
        <v>1</v>
      </c>
      <c r="E7955" s="9">
        <v>45085.208333333336</v>
      </c>
      <c r="F7955" s="9">
        <v>45085.208333333336</v>
      </c>
      <c r="G7955" s="9">
        <v>45107.775763888887</v>
      </c>
    </row>
    <row r="7956" spans="1:7" x14ac:dyDescent="0.25">
      <c r="A7956" t="s">
        <v>5502</v>
      </c>
      <c r="B7956" t="s">
        <v>5817</v>
      </c>
      <c r="C7956">
        <v>1</v>
      </c>
      <c r="D7956">
        <v>1</v>
      </c>
      <c r="E7956" s="9">
        <v>45085.208333333336</v>
      </c>
      <c r="F7956" s="9">
        <v>45085.208333333336</v>
      </c>
      <c r="G7956" s="9">
        <v>45107.775787037041</v>
      </c>
    </row>
    <row r="7957" spans="1:7" x14ac:dyDescent="0.25">
      <c r="A7957" t="s">
        <v>5559</v>
      </c>
      <c r="B7957" t="s">
        <v>5817</v>
      </c>
      <c r="C7957">
        <v>1</v>
      </c>
      <c r="D7957">
        <v>1</v>
      </c>
      <c r="E7957" s="9">
        <v>45085.208333333336</v>
      </c>
      <c r="F7957" s="9">
        <v>45085.208333333336</v>
      </c>
      <c r="G7957" s="9">
        <v>45107.775787037041</v>
      </c>
    </row>
    <row r="7958" spans="1:7" x14ac:dyDescent="0.25">
      <c r="A7958" t="s">
        <v>5501</v>
      </c>
      <c r="B7958" t="s">
        <v>5817</v>
      </c>
      <c r="C7958">
        <v>1</v>
      </c>
      <c r="D7958">
        <v>1</v>
      </c>
      <c r="E7958" s="9">
        <v>45085.208333333336</v>
      </c>
      <c r="F7958" s="9">
        <v>45085.208333333336</v>
      </c>
      <c r="G7958" s="9">
        <v>45107.775787037041</v>
      </c>
    </row>
    <row r="7959" spans="1:7" x14ac:dyDescent="0.25">
      <c r="A7959" t="s">
        <v>5611</v>
      </c>
      <c r="B7959" t="s">
        <v>5817</v>
      </c>
      <c r="C7959">
        <v>1</v>
      </c>
      <c r="D7959">
        <v>1</v>
      </c>
      <c r="E7959" s="9">
        <v>45085.208333333336</v>
      </c>
      <c r="F7959" s="9">
        <v>45085.208333333336</v>
      </c>
      <c r="G7959" s="9">
        <v>45107.775787037041</v>
      </c>
    </row>
    <row r="7960" spans="1:7" x14ac:dyDescent="0.25">
      <c r="A7960" t="s">
        <v>5503</v>
      </c>
      <c r="B7960" t="s">
        <v>5817</v>
      </c>
      <c r="C7960">
        <v>1</v>
      </c>
      <c r="D7960">
        <v>1</v>
      </c>
      <c r="E7960" s="9">
        <v>45085.208333333336</v>
      </c>
      <c r="F7960" s="9">
        <v>45085.208333333336</v>
      </c>
      <c r="G7960" s="9">
        <v>45107.77579861111</v>
      </c>
    </row>
    <row r="7961" spans="1:7" x14ac:dyDescent="0.25">
      <c r="A7961" t="s">
        <v>2955</v>
      </c>
      <c r="B7961" t="s">
        <v>5817</v>
      </c>
      <c r="C7961">
        <v>1</v>
      </c>
      <c r="D7961">
        <v>1</v>
      </c>
      <c r="E7961" s="9">
        <v>45085.208333333336</v>
      </c>
      <c r="F7961" s="9">
        <v>45085.208333333336</v>
      </c>
      <c r="G7961" s="9">
        <v>45107.77579861111</v>
      </c>
    </row>
    <row r="7962" spans="1:7" x14ac:dyDescent="0.25">
      <c r="A7962" t="s">
        <v>2956</v>
      </c>
      <c r="B7962" t="s">
        <v>5817</v>
      </c>
      <c r="C7962">
        <v>1</v>
      </c>
      <c r="D7962">
        <v>1</v>
      </c>
      <c r="E7962" s="9">
        <v>45085.208333333336</v>
      </c>
      <c r="F7962" s="9">
        <v>45085.208333333336</v>
      </c>
      <c r="G7962" s="9">
        <v>45107.77579861111</v>
      </c>
    </row>
    <row r="7963" spans="1:7" x14ac:dyDescent="0.25">
      <c r="A7963" t="s">
        <v>2860</v>
      </c>
      <c r="B7963" t="s">
        <v>5817</v>
      </c>
      <c r="C7963">
        <v>1</v>
      </c>
      <c r="D7963">
        <v>1</v>
      </c>
      <c r="E7963" s="9">
        <v>45085.208333333336</v>
      </c>
      <c r="F7963" s="9">
        <v>45085.208333333336</v>
      </c>
      <c r="G7963" s="9">
        <v>45107.775810185187</v>
      </c>
    </row>
    <row r="7964" spans="1:7" x14ac:dyDescent="0.25">
      <c r="A7964" t="s">
        <v>2864</v>
      </c>
      <c r="B7964" t="s">
        <v>5817</v>
      </c>
      <c r="C7964">
        <v>1</v>
      </c>
      <c r="D7964">
        <v>1</v>
      </c>
      <c r="E7964" s="9">
        <v>45085.208333333336</v>
      </c>
      <c r="F7964" s="9">
        <v>45085.208333333336</v>
      </c>
      <c r="G7964" s="9">
        <v>45107.775810185187</v>
      </c>
    </row>
    <row r="7965" spans="1:7" x14ac:dyDescent="0.25">
      <c r="A7965" t="s">
        <v>5855</v>
      </c>
      <c r="B7965" t="s">
        <v>5817</v>
      </c>
      <c r="C7965">
        <v>1</v>
      </c>
      <c r="D7965">
        <v>1</v>
      </c>
      <c r="E7965" s="9">
        <v>45085.208333333336</v>
      </c>
      <c r="F7965" s="9">
        <v>45085.208333333336</v>
      </c>
      <c r="G7965" s="9">
        <v>45107.775821759256</v>
      </c>
    </row>
    <row r="7966" spans="1:7" x14ac:dyDescent="0.25">
      <c r="A7966" t="s">
        <v>5529</v>
      </c>
      <c r="B7966" t="s">
        <v>5446</v>
      </c>
      <c r="C7966">
        <v>1</v>
      </c>
      <c r="D7966">
        <v>1</v>
      </c>
      <c r="E7966" s="9">
        <v>45072.208333333336</v>
      </c>
      <c r="F7966" s="9">
        <v>45072.208333333336</v>
      </c>
      <c r="G7966" s="9">
        <v>45107.775821759256</v>
      </c>
    </row>
    <row r="7967" spans="1:7" x14ac:dyDescent="0.25">
      <c r="A7967" t="s">
        <v>5530</v>
      </c>
      <c r="B7967" t="s">
        <v>5446</v>
      </c>
      <c r="C7967">
        <v>1</v>
      </c>
      <c r="D7967">
        <v>1</v>
      </c>
      <c r="E7967" s="9">
        <v>45072.208333333336</v>
      </c>
      <c r="F7967" s="9">
        <v>45072.208333333336</v>
      </c>
      <c r="G7967" s="9">
        <v>45107.775821759256</v>
      </c>
    </row>
    <row r="7968" spans="1:7" x14ac:dyDescent="0.25">
      <c r="A7968" t="s">
        <v>5530</v>
      </c>
      <c r="B7968" t="s">
        <v>5342</v>
      </c>
      <c r="C7968">
        <v>1</v>
      </c>
      <c r="D7968">
        <v>1</v>
      </c>
      <c r="E7968" s="9">
        <v>45071.208333333336</v>
      </c>
      <c r="F7968" s="9">
        <v>45071.208333333336</v>
      </c>
      <c r="G7968" s="9">
        <v>45107.775821759256</v>
      </c>
    </row>
    <row r="7969" spans="1:7" x14ac:dyDescent="0.25">
      <c r="A7969" t="s">
        <v>6462</v>
      </c>
      <c r="B7969" t="s">
        <v>2257</v>
      </c>
      <c r="C7969">
        <v>1</v>
      </c>
      <c r="D7969">
        <v>1</v>
      </c>
      <c r="E7969" s="9">
        <v>45050.208333333336</v>
      </c>
      <c r="F7969" s="9">
        <v>45050.208333333336</v>
      </c>
      <c r="G7969" s="9">
        <v>45107.775821759256</v>
      </c>
    </row>
    <row r="7970" spans="1:7" x14ac:dyDescent="0.25">
      <c r="A7970" t="s">
        <v>2958</v>
      </c>
      <c r="B7970" t="s">
        <v>5301</v>
      </c>
      <c r="C7970">
        <v>1</v>
      </c>
      <c r="D7970">
        <v>1</v>
      </c>
      <c r="E7970" s="9">
        <v>45048.208333333336</v>
      </c>
      <c r="F7970" s="9">
        <v>45048.208333333336</v>
      </c>
      <c r="G7970" s="9">
        <v>45107.775833333333</v>
      </c>
    </row>
    <row r="7971" spans="1:7" x14ac:dyDescent="0.25">
      <c r="A7971" t="s">
        <v>5530</v>
      </c>
      <c r="B7971" t="s">
        <v>5687</v>
      </c>
      <c r="C7971">
        <v>1</v>
      </c>
      <c r="D7971">
        <v>1</v>
      </c>
      <c r="E7971" s="9">
        <v>45044.208333333336</v>
      </c>
      <c r="F7971" s="9">
        <v>45044.208333333336</v>
      </c>
      <c r="G7971" s="9">
        <v>45107.775833333333</v>
      </c>
    </row>
    <row r="7972" spans="1:7" x14ac:dyDescent="0.25">
      <c r="A7972" t="s">
        <v>3267</v>
      </c>
      <c r="B7972" t="s">
        <v>6463</v>
      </c>
      <c r="C7972">
        <v>1</v>
      </c>
      <c r="D7972">
        <v>0</v>
      </c>
      <c r="E7972" s="9"/>
      <c r="F7972" s="9"/>
      <c r="G7972" s="9">
        <v>45107.9294212963</v>
      </c>
    </row>
    <row r="7973" spans="1:7" x14ac:dyDescent="0.25">
      <c r="A7973" t="s">
        <v>2416</v>
      </c>
      <c r="B7973" t="s">
        <v>6464</v>
      </c>
      <c r="C7973">
        <v>1</v>
      </c>
      <c r="D7973">
        <v>0</v>
      </c>
      <c r="E7973" s="9"/>
      <c r="F7973" s="9"/>
      <c r="G7973" s="9">
        <v>45111.636643518519</v>
      </c>
    </row>
    <row r="7974" spans="1:7" x14ac:dyDescent="0.25">
      <c r="A7974" t="s">
        <v>2416</v>
      </c>
      <c r="B7974" t="s">
        <v>6465</v>
      </c>
      <c r="C7974">
        <v>1</v>
      </c>
      <c r="D7974">
        <v>0</v>
      </c>
      <c r="E7974" s="9"/>
      <c r="F7974" s="9"/>
      <c r="G7974" s="9">
        <v>45111.636643518519</v>
      </c>
    </row>
    <row r="7975" spans="1:7" x14ac:dyDescent="0.25">
      <c r="A7975" t="s">
        <v>2416</v>
      </c>
      <c r="B7975" t="s">
        <v>6466</v>
      </c>
      <c r="C7975">
        <v>1</v>
      </c>
      <c r="D7975">
        <v>1</v>
      </c>
      <c r="E7975" s="9">
        <v>45117</v>
      </c>
      <c r="F7975" s="9">
        <v>45240</v>
      </c>
      <c r="G7975" s="9">
        <v>45111.636655092596</v>
      </c>
    </row>
    <row r="7976" spans="1:7" x14ac:dyDescent="0.25">
      <c r="A7976" t="s">
        <v>2416</v>
      </c>
      <c r="B7976" t="s">
        <v>6467</v>
      </c>
      <c r="C7976">
        <v>1</v>
      </c>
      <c r="D7976">
        <v>0</v>
      </c>
      <c r="E7976" s="9"/>
      <c r="F7976" s="9"/>
      <c r="G7976" s="9">
        <v>45111.636655092596</v>
      </c>
    </row>
    <row r="7977" spans="1:7" x14ac:dyDescent="0.25">
      <c r="A7977" t="s">
        <v>2416</v>
      </c>
      <c r="B7977" t="s">
        <v>6468</v>
      </c>
      <c r="C7977">
        <v>1</v>
      </c>
      <c r="D7977">
        <v>0</v>
      </c>
      <c r="E7977" s="9"/>
      <c r="F7977" s="9"/>
      <c r="G7977" s="9">
        <v>45111.636655092596</v>
      </c>
    </row>
    <row r="7978" spans="1:7" x14ac:dyDescent="0.25">
      <c r="A7978" t="s">
        <v>117</v>
      </c>
      <c r="B7978" t="s">
        <v>6469</v>
      </c>
      <c r="C7978">
        <v>1</v>
      </c>
      <c r="D7978">
        <v>0</v>
      </c>
      <c r="E7978" s="9"/>
      <c r="F7978" s="9"/>
      <c r="G7978" s="9">
        <v>45111.826701388891</v>
      </c>
    </row>
    <row r="7979" spans="1:7" x14ac:dyDescent="0.25">
      <c r="A7979" t="s">
        <v>6198</v>
      </c>
      <c r="B7979" t="s">
        <v>3277</v>
      </c>
      <c r="C7979">
        <v>1</v>
      </c>
      <c r="D7979">
        <v>0</v>
      </c>
      <c r="E7979" s="9"/>
      <c r="F7979" s="9"/>
      <c r="G7979" s="9">
        <v>45111.948750000003</v>
      </c>
    </row>
    <row r="7980" spans="1:7" x14ac:dyDescent="0.25">
      <c r="A7980" t="s">
        <v>6198</v>
      </c>
      <c r="B7980" t="s">
        <v>3276</v>
      </c>
      <c r="C7980">
        <v>1</v>
      </c>
      <c r="D7980">
        <v>0</v>
      </c>
      <c r="E7980" s="9"/>
      <c r="F7980" s="9"/>
      <c r="G7980" s="9">
        <v>45111.948750000003</v>
      </c>
    </row>
    <row r="7981" spans="1:7" x14ac:dyDescent="0.25">
      <c r="A7981" t="s">
        <v>6198</v>
      </c>
      <c r="B7981" t="s">
        <v>6470</v>
      </c>
      <c r="C7981">
        <v>1</v>
      </c>
      <c r="D7981">
        <v>0</v>
      </c>
      <c r="E7981" s="9"/>
      <c r="F7981" s="9"/>
      <c r="G7981" s="9">
        <v>45111.948750000003</v>
      </c>
    </row>
    <row r="7982" spans="1:7" x14ac:dyDescent="0.25">
      <c r="A7982" t="s">
        <v>656</v>
      </c>
      <c r="B7982" t="s">
        <v>5297</v>
      </c>
      <c r="C7982">
        <v>1</v>
      </c>
      <c r="D7982">
        <v>0</v>
      </c>
      <c r="E7982" s="9"/>
      <c r="F7982" s="9"/>
      <c r="G7982" s="9">
        <v>45112.845648148148</v>
      </c>
    </row>
    <row r="7983" spans="1:7" x14ac:dyDescent="0.25">
      <c r="A7983" t="s">
        <v>656</v>
      </c>
      <c r="B7983" t="s">
        <v>6086</v>
      </c>
      <c r="C7983">
        <v>1</v>
      </c>
      <c r="D7983">
        <v>0</v>
      </c>
      <c r="E7983" s="9"/>
      <c r="F7983" s="9"/>
      <c r="G7983" s="9">
        <v>45112.845648148148</v>
      </c>
    </row>
    <row r="7984" spans="1:7" x14ac:dyDescent="0.25">
      <c r="A7984" t="s">
        <v>656</v>
      </c>
      <c r="B7984" t="s">
        <v>5279</v>
      </c>
      <c r="C7984">
        <v>1</v>
      </c>
      <c r="D7984">
        <v>0</v>
      </c>
      <c r="E7984" s="9"/>
      <c r="F7984" s="9"/>
      <c r="G7984" s="9">
        <v>45112.845648148148</v>
      </c>
    </row>
    <row r="7985" spans="1:7" x14ac:dyDescent="0.25">
      <c r="A7985" t="s">
        <v>656</v>
      </c>
      <c r="B7985" t="s">
        <v>3251</v>
      </c>
      <c r="C7985">
        <v>1</v>
      </c>
      <c r="D7985">
        <v>0</v>
      </c>
      <c r="E7985" s="9"/>
      <c r="F7985" s="9"/>
      <c r="G7985" s="9">
        <v>45112.845648148148</v>
      </c>
    </row>
    <row r="7986" spans="1:7" x14ac:dyDescent="0.25">
      <c r="A7986" t="s">
        <v>117</v>
      </c>
      <c r="B7986" t="s">
        <v>6471</v>
      </c>
      <c r="C7986">
        <v>1</v>
      </c>
      <c r="D7986">
        <v>0</v>
      </c>
      <c r="E7986" s="9"/>
      <c r="F7986" s="9"/>
      <c r="G7986" s="9">
        <v>45112.862453703703</v>
      </c>
    </row>
    <row r="7987" spans="1:7" x14ac:dyDescent="0.25">
      <c r="A7987" t="s">
        <v>6199</v>
      </c>
      <c r="B7987" t="s">
        <v>6465</v>
      </c>
      <c r="C7987">
        <v>1</v>
      </c>
      <c r="D7987">
        <v>0</v>
      </c>
      <c r="E7987" s="9"/>
      <c r="F7987" s="9"/>
      <c r="G7987" s="9">
        <v>45112.901134259257</v>
      </c>
    </row>
    <row r="7988" spans="1:7" x14ac:dyDescent="0.25">
      <c r="A7988" t="s">
        <v>6199</v>
      </c>
      <c r="B7988" t="s">
        <v>6472</v>
      </c>
      <c r="C7988">
        <v>1</v>
      </c>
      <c r="D7988">
        <v>0</v>
      </c>
      <c r="E7988" s="9"/>
      <c r="F7988" s="9"/>
      <c r="G7988" s="9">
        <v>45112.901134259257</v>
      </c>
    </row>
    <row r="7989" spans="1:7" x14ac:dyDescent="0.25">
      <c r="A7989" t="s">
        <v>6199</v>
      </c>
      <c r="B7989" t="s">
        <v>6473</v>
      </c>
      <c r="C7989">
        <v>1</v>
      </c>
      <c r="D7989">
        <v>0</v>
      </c>
      <c r="E7989" s="9"/>
      <c r="F7989" s="9"/>
      <c r="G7989" s="9">
        <v>45112.901134259257</v>
      </c>
    </row>
    <row r="7990" spans="1:7" x14ac:dyDescent="0.25">
      <c r="A7990" t="s">
        <v>6199</v>
      </c>
      <c r="B7990" t="s">
        <v>6474</v>
      </c>
      <c r="C7990">
        <v>1</v>
      </c>
      <c r="D7990">
        <v>0</v>
      </c>
      <c r="E7990" s="9"/>
      <c r="F7990" s="9"/>
      <c r="G7990" s="9">
        <v>45112.901134259257</v>
      </c>
    </row>
    <row r="7991" spans="1:7" x14ac:dyDescent="0.25">
      <c r="A7991" t="s">
        <v>6199</v>
      </c>
      <c r="B7991" t="s">
        <v>6475</v>
      </c>
      <c r="C7991">
        <v>1</v>
      </c>
      <c r="D7991">
        <v>0</v>
      </c>
      <c r="E7991" s="9"/>
      <c r="F7991" s="9"/>
      <c r="G7991" s="9">
        <v>45112.901134259257</v>
      </c>
    </row>
    <row r="7992" spans="1:7" x14ac:dyDescent="0.25">
      <c r="A7992" t="s">
        <v>6199</v>
      </c>
      <c r="B7992" t="s">
        <v>6476</v>
      </c>
      <c r="C7992">
        <v>1</v>
      </c>
      <c r="D7992">
        <v>1</v>
      </c>
      <c r="E7992" s="9">
        <v>45117</v>
      </c>
      <c r="F7992" s="9">
        <v>45240</v>
      </c>
      <c r="G7992" s="9">
        <v>45112.901134259257</v>
      </c>
    </row>
    <row r="7993" spans="1:7" x14ac:dyDescent="0.25">
      <c r="A7993" t="s">
        <v>6199</v>
      </c>
      <c r="B7993" t="s">
        <v>6477</v>
      </c>
      <c r="C7993">
        <v>1</v>
      </c>
      <c r="D7993">
        <v>0</v>
      </c>
      <c r="E7993" s="9"/>
      <c r="F7993" s="9"/>
      <c r="G7993" s="9">
        <v>45112.901134259257</v>
      </c>
    </row>
    <row r="7994" spans="1:7" x14ac:dyDescent="0.25">
      <c r="A7994" t="s">
        <v>656</v>
      </c>
      <c r="B7994" t="s">
        <v>5278</v>
      </c>
      <c r="C7994">
        <v>1</v>
      </c>
      <c r="D7994">
        <v>0</v>
      </c>
      <c r="E7994" s="9"/>
      <c r="F7994" s="9"/>
      <c r="G7994" s="9">
        <v>45112.908252314817</v>
      </c>
    </row>
    <row r="7995" spans="1:7" x14ac:dyDescent="0.25">
      <c r="A7995" t="s">
        <v>656</v>
      </c>
      <c r="B7995" t="s">
        <v>5282</v>
      </c>
      <c r="C7995">
        <v>1</v>
      </c>
      <c r="D7995">
        <v>0</v>
      </c>
      <c r="E7995" s="9"/>
      <c r="F7995" s="9"/>
      <c r="G7995" s="9">
        <v>45112.909571759257</v>
      </c>
    </row>
    <row r="7996" spans="1:7" x14ac:dyDescent="0.25">
      <c r="A7996" t="s">
        <v>656</v>
      </c>
      <c r="B7996" t="s">
        <v>78</v>
      </c>
      <c r="C7996">
        <v>1</v>
      </c>
      <c r="D7996">
        <v>0</v>
      </c>
      <c r="E7996" s="9"/>
      <c r="F7996" s="9"/>
      <c r="G7996" s="9">
        <v>45112.909571759257</v>
      </c>
    </row>
    <row r="7997" spans="1:7" x14ac:dyDescent="0.25">
      <c r="A7997" t="s">
        <v>656</v>
      </c>
      <c r="B7997" t="s">
        <v>5281</v>
      </c>
      <c r="C7997">
        <v>1</v>
      </c>
      <c r="D7997">
        <v>0</v>
      </c>
      <c r="E7997" s="9"/>
      <c r="F7997" s="9"/>
      <c r="G7997" s="9">
        <v>45112.909791666665</v>
      </c>
    </row>
    <row r="7998" spans="1:7" x14ac:dyDescent="0.25">
      <c r="A7998" t="s">
        <v>6478</v>
      </c>
      <c r="B7998" t="s">
        <v>6446</v>
      </c>
      <c r="C7998">
        <v>1</v>
      </c>
      <c r="D7998">
        <v>1</v>
      </c>
      <c r="E7998" s="9">
        <v>45096.208333333336</v>
      </c>
      <c r="F7998" s="9">
        <v>45096.208333333336</v>
      </c>
      <c r="G7998" s="9">
        <v>45112.95480324074</v>
      </c>
    </row>
    <row r="7999" spans="1:7" x14ac:dyDescent="0.25">
      <c r="A7999" t="s">
        <v>6479</v>
      </c>
      <c r="B7999" t="s">
        <v>6446</v>
      </c>
      <c r="C7999">
        <v>1</v>
      </c>
      <c r="D7999">
        <v>1</v>
      </c>
      <c r="E7999" s="9">
        <v>45096.208333333336</v>
      </c>
      <c r="F7999" s="9">
        <v>45096.208333333336</v>
      </c>
      <c r="G7999" s="9">
        <v>45112.95480324074</v>
      </c>
    </row>
    <row r="8000" spans="1:7" x14ac:dyDescent="0.25">
      <c r="A8000" t="s">
        <v>6480</v>
      </c>
      <c r="B8000" t="s">
        <v>6446</v>
      </c>
      <c r="C8000">
        <v>1</v>
      </c>
      <c r="D8000">
        <v>1</v>
      </c>
      <c r="E8000" s="9">
        <v>45096.208333333336</v>
      </c>
      <c r="F8000" s="9">
        <v>45096.208333333336</v>
      </c>
      <c r="G8000" s="9">
        <v>45112.954814814817</v>
      </c>
    </row>
    <row r="8001" spans="1:7" x14ac:dyDescent="0.25">
      <c r="A8001" t="s">
        <v>6481</v>
      </c>
      <c r="B8001" t="s">
        <v>6446</v>
      </c>
      <c r="C8001">
        <v>1</v>
      </c>
      <c r="D8001">
        <v>1</v>
      </c>
      <c r="E8001" s="9">
        <v>45096.208333333336</v>
      </c>
      <c r="F8001" s="9">
        <v>45096.208333333336</v>
      </c>
      <c r="G8001" s="9">
        <v>45112.954814814817</v>
      </c>
    </row>
    <row r="8002" spans="1:7" x14ac:dyDescent="0.25">
      <c r="A8002" t="s">
        <v>6482</v>
      </c>
      <c r="B8002" t="s">
        <v>6446</v>
      </c>
      <c r="C8002">
        <v>1</v>
      </c>
      <c r="D8002">
        <v>1</v>
      </c>
      <c r="E8002" s="9">
        <v>45096.208333333336</v>
      </c>
      <c r="F8002" s="9">
        <v>45096.208333333336</v>
      </c>
      <c r="G8002" s="9">
        <v>45112.954814814817</v>
      </c>
    </row>
    <row r="8003" spans="1:7" x14ac:dyDescent="0.25">
      <c r="A8003" t="s">
        <v>6483</v>
      </c>
      <c r="B8003" t="s">
        <v>6446</v>
      </c>
      <c r="C8003">
        <v>1</v>
      </c>
      <c r="D8003">
        <v>1</v>
      </c>
      <c r="E8003" s="9">
        <v>45096.208333333336</v>
      </c>
      <c r="F8003" s="9">
        <v>45096.208333333336</v>
      </c>
      <c r="G8003" s="9">
        <v>45112.954814814817</v>
      </c>
    </row>
    <row r="8004" spans="1:7" x14ac:dyDescent="0.25">
      <c r="A8004" t="s">
        <v>6484</v>
      </c>
      <c r="B8004" t="s">
        <v>6446</v>
      </c>
      <c r="C8004">
        <v>1</v>
      </c>
      <c r="D8004">
        <v>1</v>
      </c>
      <c r="E8004" s="9">
        <v>45096.208333333336</v>
      </c>
      <c r="F8004" s="9">
        <v>45096.208333333336</v>
      </c>
      <c r="G8004" s="9">
        <v>45112.954814814817</v>
      </c>
    </row>
    <row r="8005" spans="1:7" x14ac:dyDescent="0.25">
      <c r="A8005" t="s">
        <v>6485</v>
      </c>
      <c r="B8005" t="s">
        <v>6446</v>
      </c>
      <c r="C8005">
        <v>1</v>
      </c>
      <c r="D8005">
        <v>1</v>
      </c>
      <c r="E8005" s="9">
        <v>45096.208333333336</v>
      </c>
      <c r="F8005" s="9">
        <v>45096.208333333336</v>
      </c>
      <c r="G8005" s="9">
        <v>45112.954826388886</v>
      </c>
    </row>
    <row r="8006" spans="1:7" x14ac:dyDescent="0.25">
      <c r="A8006" t="s">
        <v>6486</v>
      </c>
      <c r="B8006" t="s">
        <v>6446</v>
      </c>
      <c r="C8006">
        <v>1</v>
      </c>
      <c r="D8006">
        <v>1</v>
      </c>
      <c r="E8006" s="9">
        <v>45096.208333333336</v>
      </c>
      <c r="F8006" s="9">
        <v>45096.208333333336</v>
      </c>
      <c r="G8006" s="9">
        <v>45112.954826388886</v>
      </c>
    </row>
    <row r="8007" spans="1:7" x14ac:dyDescent="0.25">
      <c r="A8007" t="s">
        <v>6482</v>
      </c>
      <c r="B8007" t="s">
        <v>5817</v>
      </c>
      <c r="C8007">
        <v>1</v>
      </c>
      <c r="D8007">
        <v>1</v>
      </c>
      <c r="E8007" s="9">
        <v>45085.208333333336</v>
      </c>
      <c r="F8007" s="9">
        <v>45085.208333333336</v>
      </c>
      <c r="G8007" s="9">
        <v>45112.954826388886</v>
      </c>
    </row>
    <row r="8008" spans="1:7" x14ac:dyDescent="0.25">
      <c r="A8008" t="s">
        <v>6483</v>
      </c>
      <c r="B8008" t="s">
        <v>5817</v>
      </c>
      <c r="C8008">
        <v>1</v>
      </c>
      <c r="D8008">
        <v>1</v>
      </c>
      <c r="E8008" s="9">
        <v>45085.208333333336</v>
      </c>
      <c r="F8008" s="9">
        <v>45085.208333333336</v>
      </c>
      <c r="G8008" s="9">
        <v>45112.954826388886</v>
      </c>
    </row>
    <row r="8009" spans="1:7" x14ac:dyDescent="0.25">
      <c r="A8009" t="s">
        <v>6484</v>
      </c>
      <c r="B8009" t="s">
        <v>5817</v>
      </c>
      <c r="C8009">
        <v>1</v>
      </c>
      <c r="D8009">
        <v>1</v>
      </c>
      <c r="E8009" s="9">
        <v>45085.208333333336</v>
      </c>
      <c r="F8009" s="9">
        <v>45085.208333333336</v>
      </c>
      <c r="G8009" s="9">
        <v>45112.954826388886</v>
      </c>
    </row>
    <row r="8010" spans="1:7" x14ac:dyDescent="0.25">
      <c r="A8010" t="s">
        <v>6485</v>
      </c>
      <c r="B8010" t="s">
        <v>5817</v>
      </c>
      <c r="C8010">
        <v>1</v>
      </c>
      <c r="D8010">
        <v>1</v>
      </c>
      <c r="E8010" s="9">
        <v>45085.208333333336</v>
      </c>
      <c r="F8010" s="9">
        <v>45085.208333333336</v>
      </c>
      <c r="G8010" s="9">
        <v>45112.954837962963</v>
      </c>
    </row>
    <row r="8011" spans="1:7" x14ac:dyDescent="0.25">
      <c r="A8011" t="s">
        <v>725</v>
      </c>
      <c r="B8011" t="s">
        <v>5324</v>
      </c>
      <c r="C8011">
        <v>1</v>
      </c>
      <c r="D8011">
        <v>1</v>
      </c>
      <c r="E8011" s="9">
        <v>45078.208333333336</v>
      </c>
      <c r="F8011" s="9">
        <v>45078.208333333336</v>
      </c>
      <c r="G8011" s="9">
        <v>45112.954837962963</v>
      </c>
    </row>
    <row r="8012" spans="1:7" x14ac:dyDescent="0.25">
      <c r="A8012" t="s">
        <v>6197</v>
      </c>
      <c r="B8012" t="s">
        <v>6468</v>
      </c>
      <c r="C8012">
        <v>1</v>
      </c>
      <c r="D8012">
        <v>1</v>
      </c>
      <c r="E8012" s="9">
        <v>45117</v>
      </c>
      <c r="F8012" s="9">
        <v>45240</v>
      </c>
      <c r="G8012" s="9">
        <v>45113.003368055557</v>
      </c>
    </row>
    <row r="8013" spans="1:7" x14ac:dyDescent="0.25">
      <c r="A8013" t="s">
        <v>6197</v>
      </c>
      <c r="B8013" t="s">
        <v>6487</v>
      </c>
      <c r="C8013">
        <v>1</v>
      </c>
      <c r="D8013">
        <v>1</v>
      </c>
      <c r="E8013" s="9">
        <v>45117</v>
      </c>
      <c r="F8013" s="9">
        <v>45240</v>
      </c>
      <c r="G8013" s="9">
        <v>45113.003368055557</v>
      </c>
    </row>
    <row r="8014" spans="1:7" x14ac:dyDescent="0.25">
      <c r="A8014" t="s">
        <v>6197</v>
      </c>
      <c r="B8014" t="s">
        <v>6488</v>
      </c>
      <c r="C8014">
        <v>1</v>
      </c>
      <c r="D8014">
        <v>0</v>
      </c>
      <c r="E8014" s="9"/>
      <c r="F8014" s="9"/>
      <c r="G8014" s="9">
        <v>45113.003368055557</v>
      </c>
    </row>
    <row r="8015" spans="1:7" x14ac:dyDescent="0.25">
      <c r="A8015" t="s">
        <v>6197</v>
      </c>
      <c r="B8015" t="s">
        <v>6489</v>
      </c>
      <c r="C8015">
        <v>1</v>
      </c>
      <c r="D8015">
        <v>0</v>
      </c>
      <c r="E8015" s="9"/>
      <c r="F8015" s="9"/>
      <c r="G8015" s="9">
        <v>45113.003379629627</v>
      </c>
    </row>
    <row r="8016" spans="1:7" x14ac:dyDescent="0.25">
      <c r="A8016" t="s">
        <v>6197</v>
      </c>
      <c r="B8016" t="s">
        <v>6490</v>
      </c>
      <c r="C8016">
        <v>1</v>
      </c>
      <c r="D8016">
        <v>1</v>
      </c>
      <c r="E8016" s="9">
        <v>45117</v>
      </c>
      <c r="F8016" s="9">
        <v>45240</v>
      </c>
      <c r="G8016" s="9">
        <v>45113.003379629627</v>
      </c>
    </row>
    <row r="8017" spans="1:7" x14ac:dyDescent="0.25">
      <c r="A8017" t="s">
        <v>6201</v>
      </c>
      <c r="B8017" t="s">
        <v>6490</v>
      </c>
      <c r="C8017">
        <v>1</v>
      </c>
      <c r="D8017">
        <v>0</v>
      </c>
      <c r="E8017" s="9"/>
      <c r="F8017" s="9"/>
      <c r="G8017" s="9">
        <v>45113.724548611113</v>
      </c>
    </row>
    <row r="8018" spans="1:7" x14ac:dyDescent="0.25">
      <c r="A8018" t="s">
        <v>6201</v>
      </c>
      <c r="B8018" t="s">
        <v>6491</v>
      </c>
      <c r="C8018">
        <v>1</v>
      </c>
      <c r="D8018">
        <v>1</v>
      </c>
      <c r="E8018" s="9">
        <v>45117</v>
      </c>
      <c r="F8018" s="9">
        <v>45240</v>
      </c>
      <c r="G8018" s="9">
        <v>45113.724548611113</v>
      </c>
    </row>
    <row r="8019" spans="1:7" x14ac:dyDescent="0.25">
      <c r="A8019" t="s">
        <v>6201</v>
      </c>
      <c r="B8019" t="s">
        <v>6492</v>
      </c>
      <c r="C8019">
        <v>1</v>
      </c>
      <c r="D8019">
        <v>1</v>
      </c>
      <c r="E8019" s="9">
        <v>45117</v>
      </c>
      <c r="F8019" s="9">
        <v>45240</v>
      </c>
      <c r="G8019" s="9">
        <v>45113.724548611113</v>
      </c>
    </row>
    <row r="8020" spans="1:7" x14ac:dyDescent="0.25">
      <c r="A8020" t="s">
        <v>6201</v>
      </c>
      <c r="B8020" t="s">
        <v>6487</v>
      </c>
      <c r="C8020">
        <v>1</v>
      </c>
      <c r="D8020">
        <v>0</v>
      </c>
      <c r="E8020" s="9"/>
      <c r="F8020" s="9"/>
      <c r="G8020" s="9">
        <v>45113.724548611113</v>
      </c>
    </row>
    <row r="8021" spans="1:7" x14ac:dyDescent="0.25">
      <c r="A8021" t="s">
        <v>6201</v>
      </c>
      <c r="B8021" t="s">
        <v>6474</v>
      </c>
      <c r="C8021">
        <v>1</v>
      </c>
      <c r="D8021">
        <v>0</v>
      </c>
      <c r="E8021" s="9"/>
      <c r="F8021" s="9"/>
      <c r="G8021" s="9">
        <v>45113.724548611113</v>
      </c>
    </row>
    <row r="8022" spans="1:7" x14ac:dyDescent="0.25">
      <c r="A8022" t="s">
        <v>6201</v>
      </c>
      <c r="B8022" t="s">
        <v>6489</v>
      </c>
      <c r="C8022">
        <v>1</v>
      </c>
      <c r="D8022">
        <v>0</v>
      </c>
      <c r="E8022" s="9"/>
      <c r="F8022" s="9"/>
      <c r="G8022" s="9">
        <v>45113.724548611113</v>
      </c>
    </row>
    <row r="8023" spans="1:7" x14ac:dyDescent="0.25">
      <c r="A8023" t="s">
        <v>6201</v>
      </c>
      <c r="B8023" t="s">
        <v>6493</v>
      </c>
      <c r="C8023">
        <v>1</v>
      </c>
      <c r="D8023">
        <v>0</v>
      </c>
      <c r="E8023" s="9"/>
      <c r="F8023" s="9"/>
      <c r="G8023" s="9">
        <v>45113.724548611113</v>
      </c>
    </row>
    <row r="8024" spans="1:7" x14ac:dyDescent="0.25">
      <c r="A8024" t="s">
        <v>6201</v>
      </c>
      <c r="B8024" t="s">
        <v>6494</v>
      </c>
      <c r="C8024">
        <v>1</v>
      </c>
      <c r="D8024">
        <v>0</v>
      </c>
      <c r="E8024" s="9"/>
      <c r="F8024" s="9"/>
      <c r="G8024" s="9">
        <v>45113.724548611113</v>
      </c>
    </row>
    <row r="8025" spans="1:7" x14ac:dyDescent="0.25">
      <c r="A8025" t="s">
        <v>6202</v>
      </c>
      <c r="B8025" t="s">
        <v>6495</v>
      </c>
      <c r="C8025">
        <v>1</v>
      </c>
      <c r="D8025">
        <v>0</v>
      </c>
      <c r="E8025" s="9"/>
      <c r="F8025" s="9"/>
      <c r="G8025" s="9">
        <v>45113.747141203705</v>
      </c>
    </row>
    <row r="8026" spans="1:7" x14ac:dyDescent="0.25">
      <c r="A8026" t="s">
        <v>6202</v>
      </c>
      <c r="B8026" t="s">
        <v>6488</v>
      </c>
      <c r="C8026">
        <v>1</v>
      </c>
      <c r="D8026">
        <v>0</v>
      </c>
      <c r="E8026" s="9"/>
      <c r="F8026" s="9"/>
      <c r="G8026" s="9">
        <v>45113.747141203705</v>
      </c>
    </row>
    <row r="8027" spans="1:7" x14ac:dyDescent="0.25">
      <c r="A8027" t="s">
        <v>6202</v>
      </c>
      <c r="B8027" t="s">
        <v>6496</v>
      </c>
      <c r="C8027">
        <v>1</v>
      </c>
      <c r="D8027">
        <v>0</v>
      </c>
      <c r="E8027" s="9"/>
      <c r="F8027" s="9"/>
      <c r="G8027" s="9">
        <v>45113.747141203705</v>
      </c>
    </row>
    <row r="8028" spans="1:7" x14ac:dyDescent="0.25">
      <c r="A8028" t="s">
        <v>6202</v>
      </c>
      <c r="B8028" t="s">
        <v>6487</v>
      </c>
      <c r="C8028">
        <v>1</v>
      </c>
      <c r="D8028">
        <v>0</v>
      </c>
      <c r="E8028" s="9"/>
      <c r="F8028" s="9"/>
      <c r="G8028" s="9">
        <v>45113.747141203705</v>
      </c>
    </row>
    <row r="8029" spans="1:7" x14ac:dyDescent="0.25">
      <c r="A8029" t="s">
        <v>6202</v>
      </c>
      <c r="B8029" t="s">
        <v>6475</v>
      </c>
      <c r="C8029">
        <v>1</v>
      </c>
      <c r="D8029">
        <v>1</v>
      </c>
      <c r="E8029" s="9">
        <v>45117</v>
      </c>
      <c r="F8029" s="9">
        <v>45240</v>
      </c>
      <c r="G8029" s="9">
        <v>45113.747141203705</v>
      </c>
    </row>
    <row r="8030" spans="1:7" x14ac:dyDescent="0.25">
      <c r="A8030" t="s">
        <v>6202</v>
      </c>
      <c r="B8030" t="s">
        <v>6493</v>
      </c>
      <c r="C8030">
        <v>1</v>
      </c>
      <c r="D8030">
        <v>0</v>
      </c>
      <c r="E8030" s="9"/>
      <c r="F8030" s="9"/>
      <c r="G8030" s="9">
        <v>45113.747141203705</v>
      </c>
    </row>
    <row r="8031" spans="1:7" x14ac:dyDescent="0.25">
      <c r="A8031" t="s">
        <v>6202</v>
      </c>
      <c r="B8031" t="s">
        <v>6492</v>
      </c>
      <c r="C8031">
        <v>1</v>
      </c>
      <c r="D8031">
        <v>1</v>
      </c>
      <c r="E8031" s="9">
        <v>45117</v>
      </c>
      <c r="F8031" s="9">
        <v>45240</v>
      </c>
      <c r="G8031" s="9">
        <v>45113.747141203705</v>
      </c>
    </row>
    <row r="8032" spans="1:7" x14ac:dyDescent="0.25">
      <c r="A8032" t="s">
        <v>6203</v>
      </c>
      <c r="B8032" t="s">
        <v>6497</v>
      </c>
      <c r="C8032">
        <v>1</v>
      </c>
      <c r="D8032">
        <v>0</v>
      </c>
      <c r="E8032" s="9"/>
      <c r="F8032" s="9"/>
      <c r="G8032" s="9">
        <v>45113.853159722225</v>
      </c>
    </row>
    <row r="8033" spans="1:7" x14ac:dyDescent="0.25">
      <c r="A8033" t="s">
        <v>6203</v>
      </c>
      <c r="B8033" t="s">
        <v>6464</v>
      </c>
      <c r="C8033">
        <v>1</v>
      </c>
      <c r="D8033">
        <v>0</v>
      </c>
      <c r="E8033" s="9"/>
      <c r="F8033" s="9"/>
      <c r="G8033" s="9">
        <v>45113.853159722225</v>
      </c>
    </row>
    <row r="8034" spans="1:7" x14ac:dyDescent="0.25">
      <c r="A8034" t="s">
        <v>6203</v>
      </c>
      <c r="B8034" t="s">
        <v>6494</v>
      </c>
      <c r="C8034">
        <v>1</v>
      </c>
      <c r="D8034">
        <v>0</v>
      </c>
      <c r="E8034" s="9"/>
      <c r="F8034" s="9"/>
      <c r="G8034" s="9">
        <v>45113.853159722225</v>
      </c>
    </row>
    <row r="8035" spans="1:7" x14ac:dyDescent="0.25">
      <c r="A8035" t="s">
        <v>6203</v>
      </c>
      <c r="B8035" t="s">
        <v>6498</v>
      </c>
      <c r="C8035">
        <v>1</v>
      </c>
      <c r="D8035">
        <v>0</v>
      </c>
      <c r="E8035" s="9"/>
      <c r="F8035" s="9"/>
      <c r="G8035" s="9">
        <v>45113.853159722225</v>
      </c>
    </row>
    <row r="8036" spans="1:7" x14ac:dyDescent="0.25">
      <c r="A8036" t="s">
        <v>6203</v>
      </c>
      <c r="B8036" t="s">
        <v>6490</v>
      </c>
      <c r="C8036">
        <v>1</v>
      </c>
      <c r="D8036">
        <v>0</v>
      </c>
      <c r="E8036" s="9"/>
      <c r="F8036" s="9"/>
      <c r="G8036" s="9">
        <v>45113.853159722225</v>
      </c>
    </row>
    <row r="8037" spans="1:7" x14ac:dyDescent="0.25">
      <c r="A8037" t="s">
        <v>6203</v>
      </c>
      <c r="B8037" t="s">
        <v>6475</v>
      </c>
      <c r="C8037">
        <v>1</v>
      </c>
      <c r="D8037">
        <v>0</v>
      </c>
      <c r="E8037" s="9"/>
      <c r="F8037" s="9"/>
      <c r="G8037" s="9">
        <v>45113.853159722225</v>
      </c>
    </row>
    <row r="8038" spans="1:7" x14ac:dyDescent="0.25">
      <c r="A8038" t="s">
        <v>6203</v>
      </c>
      <c r="B8038" t="s">
        <v>6468</v>
      </c>
      <c r="C8038">
        <v>1</v>
      </c>
      <c r="D8038">
        <v>0</v>
      </c>
      <c r="E8038" s="9"/>
      <c r="F8038" s="9"/>
      <c r="G8038" s="9">
        <v>45113.853159722225</v>
      </c>
    </row>
    <row r="8039" spans="1:7" x14ac:dyDescent="0.25">
      <c r="A8039" t="s">
        <v>6204</v>
      </c>
      <c r="B8039" t="s">
        <v>6499</v>
      </c>
      <c r="C8039">
        <v>1</v>
      </c>
      <c r="D8039">
        <v>0</v>
      </c>
      <c r="E8039" s="9"/>
      <c r="F8039" s="9"/>
      <c r="G8039" s="9">
        <v>45113.876458333332</v>
      </c>
    </row>
    <row r="8040" spans="1:7" x14ac:dyDescent="0.25">
      <c r="A8040" t="s">
        <v>6204</v>
      </c>
      <c r="B8040" t="s">
        <v>6465</v>
      </c>
      <c r="C8040">
        <v>1</v>
      </c>
      <c r="D8040">
        <v>0</v>
      </c>
      <c r="E8040" s="9"/>
      <c r="F8040" s="9"/>
      <c r="G8040" s="9">
        <v>45113.876458333332</v>
      </c>
    </row>
    <row r="8041" spans="1:7" x14ac:dyDescent="0.25">
      <c r="A8041" t="s">
        <v>6204</v>
      </c>
      <c r="B8041" t="s">
        <v>6489</v>
      </c>
      <c r="C8041">
        <v>1</v>
      </c>
      <c r="D8041">
        <v>0</v>
      </c>
      <c r="E8041" s="9"/>
      <c r="F8041" s="9"/>
      <c r="G8041" s="9">
        <v>45113.876458333332</v>
      </c>
    </row>
    <row r="8042" spans="1:7" x14ac:dyDescent="0.25">
      <c r="A8042" t="s">
        <v>6204</v>
      </c>
      <c r="B8042" t="s">
        <v>6474</v>
      </c>
      <c r="C8042">
        <v>1</v>
      </c>
      <c r="D8042">
        <v>0</v>
      </c>
      <c r="E8042" s="9"/>
      <c r="F8042" s="9"/>
      <c r="G8042" s="9">
        <v>45113.876458333332</v>
      </c>
    </row>
    <row r="8043" spans="1:7" x14ac:dyDescent="0.25">
      <c r="A8043" t="s">
        <v>3265</v>
      </c>
      <c r="B8043" t="s">
        <v>6464</v>
      </c>
      <c r="C8043">
        <v>1</v>
      </c>
      <c r="D8043">
        <v>0</v>
      </c>
      <c r="E8043" s="9"/>
      <c r="F8043" s="9"/>
      <c r="G8043" s="9">
        <v>45113.898981481485</v>
      </c>
    </row>
    <row r="8044" spans="1:7" x14ac:dyDescent="0.25">
      <c r="A8044" t="s">
        <v>3265</v>
      </c>
      <c r="B8044" t="s">
        <v>6500</v>
      </c>
      <c r="C8044">
        <v>1</v>
      </c>
      <c r="D8044">
        <v>0</v>
      </c>
      <c r="E8044" s="9"/>
      <c r="F8044" s="9"/>
      <c r="G8044" s="9">
        <v>45113.898981481485</v>
      </c>
    </row>
    <row r="8045" spans="1:7" x14ac:dyDescent="0.25">
      <c r="A8045" t="s">
        <v>3265</v>
      </c>
      <c r="B8045" t="s">
        <v>6465</v>
      </c>
      <c r="C8045">
        <v>1</v>
      </c>
      <c r="D8045">
        <v>0</v>
      </c>
      <c r="E8045" s="9"/>
      <c r="F8045" s="9"/>
      <c r="G8045" s="9">
        <v>45113.898981481485</v>
      </c>
    </row>
    <row r="8046" spans="1:7" x14ac:dyDescent="0.25">
      <c r="A8046" t="s">
        <v>3265</v>
      </c>
      <c r="B8046" t="s">
        <v>6501</v>
      </c>
      <c r="C8046">
        <v>1</v>
      </c>
      <c r="D8046">
        <v>0</v>
      </c>
      <c r="E8046" s="9"/>
      <c r="F8046" s="9"/>
      <c r="G8046" s="9">
        <v>45113.898981481485</v>
      </c>
    </row>
    <row r="8047" spans="1:7" x14ac:dyDescent="0.25">
      <c r="A8047" t="s">
        <v>3265</v>
      </c>
      <c r="B8047" t="s">
        <v>6499</v>
      </c>
      <c r="C8047">
        <v>1</v>
      </c>
      <c r="D8047">
        <v>0</v>
      </c>
      <c r="E8047" s="9"/>
      <c r="F8047" s="9"/>
      <c r="G8047" s="9">
        <v>45113.898981481485</v>
      </c>
    </row>
    <row r="8048" spans="1:7" x14ac:dyDescent="0.25">
      <c r="A8048" t="s">
        <v>6206</v>
      </c>
      <c r="B8048" t="s">
        <v>6472</v>
      </c>
      <c r="C8048">
        <v>1</v>
      </c>
      <c r="D8048">
        <v>0</v>
      </c>
      <c r="E8048" s="9"/>
      <c r="F8048" s="9"/>
      <c r="G8048" s="9">
        <v>45113.90053240741</v>
      </c>
    </row>
    <row r="8049" spans="1:7" x14ac:dyDescent="0.25">
      <c r="A8049" t="s">
        <v>6206</v>
      </c>
      <c r="B8049" t="s">
        <v>6474</v>
      </c>
      <c r="C8049">
        <v>1</v>
      </c>
      <c r="D8049">
        <v>0</v>
      </c>
      <c r="E8049" s="9"/>
      <c r="F8049" s="9"/>
      <c r="G8049" s="9">
        <v>45113.90053240741</v>
      </c>
    </row>
    <row r="8050" spans="1:7" x14ac:dyDescent="0.25">
      <c r="A8050" t="s">
        <v>6206</v>
      </c>
      <c r="B8050" t="s">
        <v>6494</v>
      </c>
      <c r="C8050">
        <v>1</v>
      </c>
      <c r="D8050">
        <v>1</v>
      </c>
      <c r="E8050" s="9">
        <v>45117.208333333336</v>
      </c>
      <c r="F8050" s="9">
        <v>45240.208333333336</v>
      </c>
      <c r="G8050" s="9">
        <v>45113.90053240741</v>
      </c>
    </row>
    <row r="8051" spans="1:7" x14ac:dyDescent="0.25">
      <c r="A8051" t="s">
        <v>6206</v>
      </c>
      <c r="B8051" t="s">
        <v>6473</v>
      </c>
      <c r="C8051">
        <v>1</v>
      </c>
      <c r="D8051">
        <v>1</v>
      </c>
      <c r="E8051" s="9">
        <v>45117.208333333336</v>
      </c>
      <c r="F8051" s="9">
        <v>45240.208333333336</v>
      </c>
      <c r="G8051" s="9">
        <v>45113.90053240741</v>
      </c>
    </row>
    <row r="8052" spans="1:7" x14ac:dyDescent="0.25">
      <c r="A8052" t="s">
        <v>6206</v>
      </c>
      <c r="B8052" t="s">
        <v>6502</v>
      </c>
      <c r="C8052">
        <v>1</v>
      </c>
      <c r="D8052">
        <v>0</v>
      </c>
      <c r="E8052" s="9"/>
      <c r="F8052" s="9"/>
      <c r="G8052" s="9">
        <v>45113.900520833333</v>
      </c>
    </row>
    <row r="8053" spans="1:7" x14ac:dyDescent="0.25">
      <c r="A8053" t="s">
        <v>6206</v>
      </c>
      <c r="B8053" t="s">
        <v>6476</v>
      </c>
      <c r="C8053">
        <v>1</v>
      </c>
      <c r="D8053">
        <v>0</v>
      </c>
      <c r="E8053" s="9"/>
      <c r="F8053" s="9"/>
      <c r="G8053" s="9">
        <v>45113.900520833333</v>
      </c>
    </row>
    <row r="8054" spans="1:7" x14ac:dyDescent="0.25">
      <c r="A8054" t="s">
        <v>6205</v>
      </c>
      <c r="B8054" t="s">
        <v>6503</v>
      </c>
      <c r="C8054">
        <v>1</v>
      </c>
      <c r="D8054">
        <v>0</v>
      </c>
      <c r="E8054" s="9"/>
      <c r="F8054" s="9"/>
      <c r="G8054" s="9">
        <v>45113.908310185187</v>
      </c>
    </row>
    <row r="8055" spans="1:7" x14ac:dyDescent="0.25">
      <c r="A8055" t="s">
        <v>3265</v>
      </c>
      <c r="B8055" t="s">
        <v>6504</v>
      </c>
      <c r="C8055">
        <v>1</v>
      </c>
      <c r="D8055">
        <v>0</v>
      </c>
      <c r="E8055" s="9"/>
      <c r="F8055" s="9"/>
      <c r="G8055" s="9">
        <v>45113.918877314813</v>
      </c>
    </row>
    <row r="8056" spans="1:7" x14ac:dyDescent="0.25">
      <c r="A8056" t="s">
        <v>3265</v>
      </c>
      <c r="B8056" t="s">
        <v>6505</v>
      </c>
      <c r="C8056">
        <v>1</v>
      </c>
      <c r="D8056">
        <v>0</v>
      </c>
      <c r="E8056" s="9"/>
      <c r="F8056" s="9"/>
      <c r="G8056" s="9">
        <v>45113.918877314813</v>
      </c>
    </row>
    <row r="8057" spans="1:7" x14ac:dyDescent="0.25">
      <c r="A8057" t="s">
        <v>3265</v>
      </c>
      <c r="B8057" t="s">
        <v>6506</v>
      </c>
      <c r="C8057">
        <v>1</v>
      </c>
      <c r="D8057">
        <v>0</v>
      </c>
      <c r="E8057" s="9"/>
      <c r="F8057" s="9"/>
      <c r="G8057" s="9">
        <v>45113.918877314813</v>
      </c>
    </row>
    <row r="8058" spans="1:7" x14ac:dyDescent="0.25">
      <c r="A8058" t="s">
        <v>6200</v>
      </c>
      <c r="B8058" t="s">
        <v>6507</v>
      </c>
      <c r="C8058">
        <v>1</v>
      </c>
      <c r="D8058">
        <v>0</v>
      </c>
      <c r="E8058" s="9"/>
      <c r="F8058" s="9"/>
      <c r="G8058" s="9">
        <v>45113.927291666667</v>
      </c>
    </row>
    <row r="8059" spans="1:7" x14ac:dyDescent="0.25">
      <c r="A8059" t="s">
        <v>6205</v>
      </c>
      <c r="B8059" t="s">
        <v>6465</v>
      </c>
      <c r="C8059">
        <v>1</v>
      </c>
      <c r="D8059">
        <v>0</v>
      </c>
      <c r="E8059" s="9"/>
      <c r="F8059" s="9"/>
      <c r="G8059" s="9">
        <v>45113.936828703707</v>
      </c>
    </row>
    <row r="8060" spans="1:7" x14ac:dyDescent="0.25">
      <c r="A8060" t="s">
        <v>3267</v>
      </c>
      <c r="B8060" t="s">
        <v>6491</v>
      </c>
      <c r="C8060">
        <v>1</v>
      </c>
      <c r="D8060">
        <v>1</v>
      </c>
      <c r="E8060" s="9">
        <v>45117</v>
      </c>
      <c r="F8060" s="9">
        <v>45240</v>
      </c>
      <c r="G8060" s="9">
        <v>45113.944930555554</v>
      </c>
    </row>
    <row r="8061" spans="1:7" x14ac:dyDescent="0.25">
      <c r="A8061" t="s">
        <v>3267</v>
      </c>
      <c r="B8061" t="s">
        <v>6465</v>
      </c>
      <c r="C8061">
        <v>1</v>
      </c>
      <c r="D8061">
        <v>0</v>
      </c>
      <c r="E8061" s="9"/>
      <c r="F8061" s="9"/>
      <c r="G8061" s="9">
        <v>45113.944930555554</v>
      </c>
    </row>
    <row r="8062" spans="1:7" x14ac:dyDescent="0.25">
      <c r="A8062" t="s">
        <v>3267</v>
      </c>
      <c r="B8062" t="s">
        <v>6503</v>
      </c>
      <c r="C8062">
        <v>1</v>
      </c>
      <c r="D8062">
        <v>0</v>
      </c>
      <c r="E8062" s="9"/>
      <c r="F8062" s="9"/>
      <c r="G8062" s="9">
        <v>45113.944930555554</v>
      </c>
    </row>
    <row r="8063" spans="1:7" x14ac:dyDescent="0.25">
      <c r="A8063" t="s">
        <v>2879</v>
      </c>
      <c r="B8063" t="s">
        <v>6508</v>
      </c>
      <c r="C8063">
        <v>1</v>
      </c>
      <c r="D8063">
        <v>1</v>
      </c>
      <c r="E8063" s="9">
        <v>45103.208333333336</v>
      </c>
      <c r="F8063" s="9">
        <v>45103.208333333336</v>
      </c>
      <c r="G8063" s="9">
        <v>45114.809537037036</v>
      </c>
    </row>
    <row r="8064" spans="1:7" x14ac:dyDescent="0.25">
      <c r="A8064" t="s">
        <v>2834</v>
      </c>
      <c r="B8064" t="s">
        <v>6508</v>
      </c>
      <c r="C8064">
        <v>1</v>
      </c>
      <c r="D8064">
        <v>1</v>
      </c>
      <c r="E8064" s="9">
        <v>45103.208333333336</v>
      </c>
      <c r="F8064" s="9">
        <v>45103.208333333336</v>
      </c>
      <c r="G8064" s="9">
        <v>45114.809537037036</v>
      </c>
    </row>
    <row r="8065" spans="1:7" x14ac:dyDescent="0.25">
      <c r="A8065" t="s">
        <v>5482</v>
      </c>
      <c r="B8065" t="s">
        <v>6508</v>
      </c>
      <c r="C8065">
        <v>1</v>
      </c>
      <c r="D8065">
        <v>1</v>
      </c>
      <c r="E8065" s="9">
        <v>45103.208333333336</v>
      </c>
      <c r="F8065" s="9">
        <v>45103.208333333336</v>
      </c>
      <c r="G8065" s="9">
        <v>45114.809537037036</v>
      </c>
    </row>
    <row r="8066" spans="1:7" x14ac:dyDescent="0.25">
      <c r="A8066" t="s">
        <v>2775</v>
      </c>
      <c r="B8066" t="s">
        <v>6508</v>
      </c>
      <c r="C8066">
        <v>1</v>
      </c>
      <c r="D8066">
        <v>1</v>
      </c>
      <c r="E8066" s="9">
        <v>45103.208333333336</v>
      </c>
      <c r="F8066" s="9">
        <v>45103.208333333336</v>
      </c>
      <c r="G8066" s="9">
        <v>45114.809537037036</v>
      </c>
    </row>
    <row r="8067" spans="1:7" x14ac:dyDescent="0.25">
      <c r="A8067" t="s">
        <v>2776</v>
      </c>
      <c r="B8067" t="s">
        <v>6508</v>
      </c>
      <c r="C8067">
        <v>1</v>
      </c>
      <c r="D8067">
        <v>1</v>
      </c>
      <c r="E8067" s="9">
        <v>45103.208333333336</v>
      </c>
      <c r="F8067" s="9">
        <v>45103.208333333336</v>
      </c>
      <c r="G8067" s="9">
        <v>45114.809537037036</v>
      </c>
    </row>
    <row r="8068" spans="1:7" x14ac:dyDescent="0.25">
      <c r="A8068" t="s">
        <v>2777</v>
      </c>
      <c r="B8068" t="s">
        <v>6508</v>
      </c>
      <c r="C8068">
        <v>1</v>
      </c>
      <c r="D8068">
        <v>1</v>
      </c>
      <c r="E8068" s="9">
        <v>45103.208333333336</v>
      </c>
      <c r="F8068" s="9">
        <v>45103.208333333336</v>
      </c>
      <c r="G8068" s="9">
        <v>45114.809548611112</v>
      </c>
    </row>
    <row r="8069" spans="1:7" x14ac:dyDescent="0.25">
      <c r="A8069" t="s">
        <v>2832</v>
      </c>
      <c r="B8069" t="s">
        <v>6508</v>
      </c>
      <c r="C8069">
        <v>1</v>
      </c>
      <c r="D8069">
        <v>1</v>
      </c>
      <c r="E8069" s="9">
        <v>45103.208333333336</v>
      </c>
      <c r="F8069" s="9">
        <v>45103.208333333336</v>
      </c>
      <c r="G8069" s="9">
        <v>45114.809560185182</v>
      </c>
    </row>
    <row r="8070" spans="1:7" x14ac:dyDescent="0.25">
      <c r="A8070" t="s">
        <v>2857</v>
      </c>
      <c r="B8070" t="s">
        <v>6508</v>
      </c>
      <c r="C8070">
        <v>1</v>
      </c>
      <c r="D8070">
        <v>1</v>
      </c>
      <c r="E8070" s="9">
        <v>45103.208333333336</v>
      </c>
      <c r="F8070" s="9">
        <v>45103.208333333336</v>
      </c>
      <c r="G8070" s="9">
        <v>45114.809560185182</v>
      </c>
    </row>
    <row r="8071" spans="1:7" x14ac:dyDescent="0.25">
      <c r="A8071" t="s">
        <v>5602</v>
      </c>
      <c r="B8071" t="s">
        <v>6508</v>
      </c>
      <c r="C8071">
        <v>1</v>
      </c>
      <c r="D8071">
        <v>1</v>
      </c>
      <c r="E8071" s="9">
        <v>45103.208333333336</v>
      </c>
      <c r="F8071" s="9">
        <v>45103.208333333336</v>
      </c>
      <c r="G8071" s="9">
        <v>45114.809560185182</v>
      </c>
    </row>
    <row r="8072" spans="1:7" x14ac:dyDescent="0.25">
      <c r="A8072" t="s">
        <v>5607</v>
      </c>
      <c r="B8072" t="s">
        <v>6508</v>
      </c>
      <c r="C8072">
        <v>1</v>
      </c>
      <c r="D8072">
        <v>1</v>
      </c>
      <c r="E8072" s="9">
        <v>45103.208333333336</v>
      </c>
      <c r="F8072" s="9">
        <v>45103.208333333336</v>
      </c>
      <c r="G8072" s="9">
        <v>45114.809560185182</v>
      </c>
    </row>
    <row r="8073" spans="1:7" x14ac:dyDescent="0.25">
      <c r="A8073" t="s">
        <v>2782</v>
      </c>
      <c r="B8073" t="s">
        <v>6508</v>
      </c>
      <c r="C8073">
        <v>1</v>
      </c>
      <c r="D8073">
        <v>1</v>
      </c>
      <c r="E8073" s="9">
        <v>45103.208333333336</v>
      </c>
      <c r="F8073" s="9">
        <v>45103.208333333336</v>
      </c>
      <c r="G8073" s="9">
        <v>45114.809560185182</v>
      </c>
    </row>
    <row r="8074" spans="1:7" x14ac:dyDescent="0.25">
      <c r="A8074" t="s">
        <v>5603</v>
      </c>
      <c r="B8074" t="s">
        <v>6508</v>
      </c>
      <c r="C8074">
        <v>1</v>
      </c>
      <c r="D8074">
        <v>1</v>
      </c>
      <c r="E8074" s="9">
        <v>45103.208333333336</v>
      </c>
      <c r="F8074" s="9">
        <v>45103.208333333336</v>
      </c>
      <c r="G8074" s="9">
        <v>45114.809571759259</v>
      </c>
    </row>
    <row r="8075" spans="1:7" x14ac:dyDescent="0.25">
      <c r="A8075" t="s">
        <v>2778</v>
      </c>
      <c r="B8075" t="s">
        <v>6508</v>
      </c>
      <c r="C8075">
        <v>1</v>
      </c>
      <c r="D8075">
        <v>1</v>
      </c>
      <c r="E8075" s="9">
        <v>45103.208333333336</v>
      </c>
      <c r="F8075" s="9">
        <v>45103.208333333336</v>
      </c>
      <c r="G8075" s="9">
        <v>45114.809571759259</v>
      </c>
    </row>
    <row r="8076" spans="1:7" x14ac:dyDescent="0.25">
      <c r="A8076" t="s">
        <v>2836</v>
      </c>
      <c r="B8076" t="s">
        <v>6508</v>
      </c>
      <c r="C8076">
        <v>1</v>
      </c>
      <c r="D8076">
        <v>1</v>
      </c>
      <c r="E8076" s="9">
        <v>45103.208333333336</v>
      </c>
      <c r="F8076" s="9">
        <v>45103.208333333336</v>
      </c>
      <c r="G8076" s="9">
        <v>45114.809571759259</v>
      </c>
    </row>
    <row r="8077" spans="1:7" x14ac:dyDescent="0.25">
      <c r="A8077" t="s">
        <v>5605</v>
      </c>
      <c r="B8077" t="s">
        <v>6508</v>
      </c>
      <c r="C8077">
        <v>1</v>
      </c>
      <c r="D8077">
        <v>1</v>
      </c>
      <c r="E8077" s="9">
        <v>45103.208333333336</v>
      </c>
      <c r="F8077" s="9">
        <v>45103.208333333336</v>
      </c>
      <c r="G8077" s="9">
        <v>45114.809571759259</v>
      </c>
    </row>
    <row r="8078" spans="1:7" x14ac:dyDescent="0.25">
      <c r="A8078" t="s">
        <v>2831</v>
      </c>
      <c r="B8078" t="s">
        <v>6508</v>
      </c>
      <c r="C8078">
        <v>1</v>
      </c>
      <c r="D8078">
        <v>1</v>
      </c>
      <c r="E8078" s="9">
        <v>45103.208333333336</v>
      </c>
      <c r="F8078" s="9">
        <v>45103.208333333336</v>
      </c>
      <c r="G8078" s="9">
        <v>45114.809571759259</v>
      </c>
    </row>
    <row r="8079" spans="1:7" x14ac:dyDescent="0.25">
      <c r="A8079" t="s">
        <v>2839</v>
      </c>
      <c r="B8079" t="s">
        <v>6508</v>
      </c>
      <c r="C8079">
        <v>1</v>
      </c>
      <c r="D8079">
        <v>1</v>
      </c>
      <c r="E8079" s="9">
        <v>45103.208333333336</v>
      </c>
      <c r="F8079" s="9">
        <v>45103.208333333336</v>
      </c>
      <c r="G8079" s="9">
        <v>45114.809571759259</v>
      </c>
    </row>
    <row r="8080" spans="1:7" x14ac:dyDescent="0.25">
      <c r="A8080" t="s">
        <v>5609</v>
      </c>
      <c r="B8080" t="s">
        <v>6508</v>
      </c>
      <c r="C8080">
        <v>1</v>
      </c>
      <c r="D8080">
        <v>1</v>
      </c>
      <c r="E8080" s="9">
        <v>45103.208333333336</v>
      </c>
      <c r="F8080" s="9">
        <v>45103.208333333336</v>
      </c>
      <c r="G8080" s="9">
        <v>45114.809583333335</v>
      </c>
    </row>
    <row r="8081" spans="1:7" x14ac:dyDescent="0.25">
      <c r="A8081" t="s">
        <v>2840</v>
      </c>
      <c r="B8081" t="s">
        <v>6508</v>
      </c>
      <c r="C8081">
        <v>1</v>
      </c>
      <c r="D8081">
        <v>1</v>
      </c>
      <c r="E8081" s="9">
        <v>45103.208333333336</v>
      </c>
      <c r="F8081" s="9">
        <v>45103.208333333336</v>
      </c>
      <c r="G8081" s="9">
        <v>45114.809583333335</v>
      </c>
    </row>
    <row r="8082" spans="1:7" x14ac:dyDescent="0.25">
      <c r="A8082" t="s">
        <v>2759</v>
      </c>
      <c r="B8082" t="s">
        <v>6508</v>
      </c>
      <c r="C8082">
        <v>1</v>
      </c>
      <c r="D8082">
        <v>1</v>
      </c>
      <c r="E8082" s="9">
        <v>45103.208333333336</v>
      </c>
      <c r="F8082" s="9">
        <v>45103.208333333336</v>
      </c>
      <c r="G8082" s="9">
        <v>45114.809594907405</v>
      </c>
    </row>
    <row r="8083" spans="1:7" x14ac:dyDescent="0.25">
      <c r="A8083" t="s">
        <v>6454</v>
      </c>
      <c r="B8083" t="s">
        <v>6508</v>
      </c>
      <c r="C8083">
        <v>1</v>
      </c>
      <c r="D8083">
        <v>1</v>
      </c>
      <c r="E8083" s="9">
        <v>45103.208333333336</v>
      </c>
      <c r="F8083" s="9">
        <v>45103.208333333336</v>
      </c>
      <c r="G8083" s="9">
        <v>45114.809594907405</v>
      </c>
    </row>
    <row r="8084" spans="1:7" x14ac:dyDescent="0.25">
      <c r="A8084" t="s">
        <v>6479</v>
      </c>
      <c r="B8084" t="s">
        <v>6508</v>
      </c>
      <c r="C8084">
        <v>1</v>
      </c>
      <c r="D8084">
        <v>1</v>
      </c>
      <c r="E8084" s="9">
        <v>45103.208333333336</v>
      </c>
      <c r="F8084" s="9">
        <v>45103.208333333336</v>
      </c>
      <c r="G8084" s="9">
        <v>45114.809594907405</v>
      </c>
    </row>
    <row r="8085" spans="1:7" x14ac:dyDescent="0.25">
      <c r="A8085" t="s">
        <v>2758</v>
      </c>
      <c r="B8085" t="s">
        <v>6508</v>
      </c>
      <c r="C8085">
        <v>1</v>
      </c>
      <c r="D8085">
        <v>1</v>
      </c>
      <c r="E8085" s="9">
        <v>45103.208333333336</v>
      </c>
      <c r="F8085" s="9">
        <v>45103.208333333336</v>
      </c>
      <c r="G8085" s="9">
        <v>45114.809594907405</v>
      </c>
    </row>
    <row r="8086" spans="1:7" x14ac:dyDescent="0.25">
      <c r="A8086" t="s">
        <v>2757</v>
      </c>
      <c r="B8086" t="s">
        <v>6508</v>
      </c>
      <c r="C8086">
        <v>1</v>
      </c>
      <c r="D8086">
        <v>1</v>
      </c>
      <c r="E8086" s="9">
        <v>45103.208333333336</v>
      </c>
      <c r="F8086" s="9">
        <v>45103.208333333336</v>
      </c>
      <c r="G8086" s="9">
        <v>45114.809606481482</v>
      </c>
    </row>
    <row r="8087" spans="1:7" x14ac:dyDescent="0.25">
      <c r="A8087" t="s">
        <v>2756</v>
      </c>
      <c r="B8087" t="s">
        <v>6508</v>
      </c>
      <c r="C8087">
        <v>1</v>
      </c>
      <c r="D8087">
        <v>1</v>
      </c>
      <c r="E8087" s="9">
        <v>45103.208333333336</v>
      </c>
      <c r="F8087" s="9">
        <v>45103.208333333336</v>
      </c>
      <c r="G8087" s="9">
        <v>45114.809606481482</v>
      </c>
    </row>
    <row r="8088" spans="1:7" x14ac:dyDescent="0.25">
      <c r="A8088" t="s">
        <v>2753</v>
      </c>
      <c r="B8088" t="s">
        <v>6508</v>
      </c>
      <c r="C8088">
        <v>1</v>
      </c>
      <c r="D8088">
        <v>1</v>
      </c>
      <c r="E8088" s="9">
        <v>45103.208333333336</v>
      </c>
      <c r="F8088" s="9">
        <v>45103.208333333336</v>
      </c>
      <c r="G8088" s="9">
        <v>45114.809606481482</v>
      </c>
    </row>
    <row r="8089" spans="1:7" x14ac:dyDescent="0.25">
      <c r="A8089" t="s">
        <v>6509</v>
      </c>
      <c r="B8089" t="s">
        <v>6508</v>
      </c>
      <c r="C8089">
        <v>1</v>
      </c>
      <c r="D8089">
        <v>1</v>
      </c>
      <c r="E8089" s="9">
        <v>45103.208333333336</v>
      </c>
      <c r="F8089" s="9">
        <v>45103.208333333336</v>
      </c>
      <c r="G8089" s="9">
        <v>45114.809606481482</v>
      </c>
    </row>
    <row r="8090" spans="1:7" x14ac:dyDescent="0.25">
      <c r="A8090" t="s">
        <v>2855</v>
      </c>
      <c r="B8090" t="s">
        <v>6508</v>
      </c>
      <c r="C8090">
        <v>1</v>
      </c>
      <c r="D8090">
        <v>1</v>
      </c>
      <c r="E8090" s="9">
        <v>45103.208333333336</v>
      </c>
      <c r="F8090" s="9">
        <v>45103.208333333336</v>
      </c>
      <c r="G8090" s="9">
        <v>45114.809606481482</v>
      </c>
    </row>
    <row r="8091" spans="1:7" x14ac:dyDescent="0.25">
      <c r="A8091" t="s">
        <v>2854</v>
      </c>
      <c r="B8091" t="s">
        <v>6508</v>
      </c>
      <c r="C8091">
        <v>1</v>
      </c>
      <c r="D8091">
        <v>1</v>
      </c>
      <c r="E8091" s="9">
        <v>45103.208333333336</v>
      </c>
      <c r="F8091" s="9">
        <v>45103.208333333336</v>
      </c>
      <c r="G8091" s="9">
        <v>45114.809606481482</v>
      </c>
    </row>
    <row r="8092" spans="1:7" x14ac:dyDescent="0.25">
      <c r="A8092" t="s">
        <v>2850</v>
      </c>
      <c r="B8092" t="s">
        <v>6508</v>
      </c>
      <c r="C8092">
        <v>1</v>
      </c>
      <c r="D8092">
        <v>1</v>
      </c>
      <c r="E8092" s="9">
        <v>45103.208333333336</v>
      </c>
      <c r="F8092" s="9">
        <v>45103.208333333336</v>
      </c>
      <c r="G8092" s="9">
        <v>45114.809618055559</v>
      </c>
    </row>
    <row r="8093" spans="1:7" x14ac:dyDescent="0.25">
      <c r="A8093" t="s">
        <v>2862</v>
      </c>
      <c r="B8093" t="s">
        <v>6508</v>
      </c>
      <c r="C8093">
        <v>1</v>
      </c>
      <c r="D8093">
        <v>1</v>
      </c>
      <c r="E8093" s="9">
        <v>45103.208333333336</v>
      </c>
      <c r="F8093" s="9">
        <v>45103.208333333336</v>
      </c>
      <c r="G8093" s="9">
        <v>45114.809618055559</v>
      </c>
    </row>
    <row r="8094" spans="1:7" x14ac:dyDescent="0.25">
      <c r="A8094" t="s">
        <v>2864</v>
      </c>
      <c r="B8094" t="s">
        <v>6508</v>
      </c>
      <c r="C8094">
        <v>1</v>
      </c>
      <c r="D8094">
        <v>1</v>
      </c>
      <c r="E8094" s="9">
        <v>45103.208333333336</v>
      </c>
      <c r="F8094" s="9">
        <v>45103.208333333336</v>
      </c>
      <c r="G8094" s="9">
        <v>45114.809618055559</v>
      </c>
    </row>
    <row r="8095" spans="1:7" x14ac:dyDescent="0.25">
      <c r="A8095" t="s">
        <v>2859</v>
      </c>
      <c r="B8095" t="s">
        <v>6508</v>
      </c>
      <c r="C8095">
        <v>1</v>
      </c>
      <c r="D8095">
        <v>1</v>
      </c>
      <c r="E8095" s="9">
        <v>45103.208333333336</v>
      </c>
      <c r="F8095" s="9">
        <v>45103.208333333336</v>
      </c>
      <c r="G8095" s="9">
        <v>45114.809629629628</v>
      </c>
    </row>
    <row r="8096" spans="1:7" x14ac:dyDescent="0.25">
      <c r="A8096" t="s">
        <v>5855</v>
      </c>
      <c r="B8096" t="s">
        <v>6508</v>
      </c>
      <c r="C8096">
        <v>1</v>
      </c>
      <c r="D8096">
        <v>1</v>
      </c>
      <c r="E8096" s="9">
        <v>45103.208333333336</v>
      </c>
      <c r="F8096" s="9">
        <v>45103.208333333336</v>
      </c>
      <c r="G8096" s="9">
        <v>45114.809629629628</v>
      </c>
    </row>
    <row r="8097" spans="1:7" x14ac:dyDescent="0.25">
      <c r="A8097" t="s">
        <v>2860</v>
      </c>
      <c r="B8097" t="s">
        <v>6508</v>
      </c>
      <c r="C8097">
        <v>1</v>
      </c>
      <c r="D8097">
        <v>1</v>
      </c>
      <c r="E8097" s="9">
        <v>45103.208333333336</v>
      </c>
      <c r="F8097" s="9">
        <v>45103.208333333336</v>
      </c>
      <c r="G8097" s="9">
        <v>45114.809629629628</v>
      </c>
    </row>
    <row r="8098" spans="1:7" x14ac:dyDescent="0.25">
      <c r="A8098" t="s">
        <v>2579</v>
      </c>
      <c r="B8098" t="s">
        <v>6508</v>
      </c>
      <c r="C8098">
        <v>1</v>
      </c>
      <c r="D8098">
        <v>1</v>
      </c>
      <c r="E8098" s="9">
        <v>45103.208333333336</v>
      </c>
      <c r="F8098" s="9">
        <v>45103.208333333336</v>
      </c>
      <c r="G8098" s="9">
        <v>45114.809629629628</v>
      </c>
    </row>
    <row r="8099" spans="1:7" x14ac:dyDescent="0.25">
      <c r="A8099" t="s">
        <v>2513</v>
      </c>
      <c r="B8099" t="s">
        <v>6508</v>
      </c>
      <c r="C8099">
        <v>1</v>
      </c>
      <c r="D8099">
        <v>1</v>
      </c>
      <c r="E8099" s="9">
        <v>45103.208333333336</v>
      </c>
      <c r="F8099" s="9">
        <v>45103.208333333336</v>
      </c>
      <c r="G8099" s="9">
        <v>45114.809641203705</v>
      </c>
    </row>
    <row r="8100" spans="1:7" x14ac:dyDescent="0.25">
      <c r="A8100" t="s">
        <v>2516</v>
      </c>
      <c r="B8100" t="s">
        <v>6508</v>
      </c>
      <c r="C8100">
        <v>1</v>
      </c>
      <c r="D8100">
        <v>1</v>
      </c>
      <c r="E8100" s="9">
        <v>45103.208333333336</v>
      </c>
      <c r="F8100" s="9">
        <v>45103.208333333336</v>
      </c>
      <c r="G8100" s="9">
        <v>45114.809641203705</v>
      </c>
    </row>
    <row r="8101" spans="1:7" x14ac:dyDescent="0.25">
      <c r="A8101" t="s">
        <v>2515</v>
      </c>
      <c r="B8101" t="s">
        <v>6508</v>
      </c>
      <c r="C8101">
        <v>1</v>
      </c>
      <c r="D8101">
        <v>1</v>
      </c>
      <c r="E8101" s="9">
        <v>45103.208333333336</v>
      </c>
      <c r="F8101" s="9">
        <v>45103.208333333336</v>
      </c>
      <c r="G8101" s="9">
        <v>45114.809641203705</v>
      </c>
    </row>
    <row r="8102" spans="1:7" x14ac:dyDescent="0.25">
      <c r="A8102" t="s">
        <v>2793</v>
      </c>
      <c r="B8102" t="s">
        <v>6508</v>
      </c>
      <c r="C8102">
        <v>1</v>
      </c>
      <c r="D8102">
        <v>1</v>
      </c>
      <c r="E8102" s="9">
        <v>45103.208333333336</v>
      </c>
      <c r="F8102" s="9">
        <v>45103.208333333336</v>
      </c>
      <c r="G8102" s="9">
        <v>45114.809641203705</v>
      </c>
    </row>
    <row r="8103" spans="1:7" x14ac:dyDescent="0.25">
      <c r="A8103" t="s">
        <v>2792</v>
      </c>
      <c r="B8103" t="s">
        <v>6508</v>
      </c>
      <c r="C8103">
        <v>1</v>
      </c>
      <c r="D8103">
        <v>1</v>
      </c>
      <c r="E8103" s="9">
        <v>45103.208333333336</v>
      </c>
      <c r="F8103" s="9">
        <v>45103.208333333336</v>
      </c>
      <c r="G8103" s="9">
        <v>45114.809641203705</v>
      </c>
    </row>
    <row r="8104" spans="1:7" x14ac:dyDescent="0.25">
      <c r="A8104" t="s">
        <v>2789</v>
      </c>
      <c r="B8104" t="s">
        <v>6508</v>
      </c>
      <c r="C8104">
        <v>1</v>
      </c>
      <c r="D8104">
        <v>1</v>
      </c>
      <c r="E8104" s="9">
        <v>45103.208333333336</v>
      </c>
      <c r="F8104" s="9">
        <v>45103.208333333336</v>
      </c>
      <c r="G8104" s="9">
        <v>45114.809652777774</v>
      </c>
    </row>
    <row r="8105" spans="1:7" x14ac:dyDescent="0.25">
      <c r="A8105" t="s">
        <v>2794</v>
      </c>
      <c r="B8105" t="s">
        <v>6508</v>
      </c>
      <c r="C8105">
        <v>1</v>
      </c>
      <c r="D8105">
        <v>1</v>
      </c>
      <c r="E8105" s="9">
        <v>45103.208333333336</v>
      </c>
      <c r="F8105" s="9">
        <v>45103.208333333336</v>
      </c>
      <c r="G8105" s="9">
        <v>45114.809652777774</v>
      </c>
    </row>
    <row r="8106" spans="1:7" x14ac:dyDescent="0.25">
      <c r="A8106" t="s">
        <v>2767</v>
      </c>
      <c r="B8106" t="s">
        <v>6508</v>
      </c>
      <c r="C8106">
        <v>1</v>
      </c>
      <c r="D8106">
        <v>1</v>
      </c>
      <c r="E8106" s="9">
        <v>45103.208333333336</v>
      </c>
      <c r="F8106" s="9">
        <v>45103.208333333336</v>
      </c>
      <c r="G8106" s="9">
        <v>45114.809664351851</v>
      </c>
    </row>
    <row r="8107" spans="1:7" x14ac:dyDescent="0.25">
      <c r="A8107" t="s">
        <v>2763</v>
      </c>
      <c r="B8107" t="s">
        <v>6508</v>
      </c>
      <c r="C8107">
        <v>1</v>
      </c>
      <c r="D8107">
        <v>1</v>
      </c>
      <c r="E8107" s="9">
        <v>45103.208333333336</v>
      </c>
      <c r="F8107" s="9">
        <v>45103.208333333336</v>
      </c>
      <c r="G8107" s="9">
        <v>45114.809675925928</v>
      </c>
    </row>
    <row r="8108" spans="1:7" x14ac:dyDescent="0.25">
      <c r="A8108" t="s">
        <v>2768</v>
      </c>
      <c r="B8108" t="s">
        <v>6508</v>
      </c>
      <c r="C8108">
        <v>1</v>
      </c>
      <c r="D8108">
        <v>1</v>
      </c>
      <c r="E8108" s="9">
        <v>45103.208333333336</v>
      </c>
      <c r="F8108" s="9">
        <v>45103.208333333336</v>
      </c>
      <c r="G8108" s="9">
        <v>45114.809675925928</v>
      </c>
    </row>
    <row r="8109" spans="1:7" x14ac:dyDescent="0.25">
      <c r="A8109" t="s">
        <v>2520</v>
      </c>
      <c r="B8109" t="s">
        <v>6508</v>
      </c>
      <c r="C8109">
        <v>1</v>
      </c>
      <c r="D8109">
        <v>1</v>
      </c>
      <c r="E8109" s="9">
        <v>45103.208333333336</v>
      </c>
      <c r="F8109" s="9">
        <v>45103.208333333336</v>
      </c>
      <c r="G8109" s="9">
        <v>45114.809675925928</v>
      </c>
    </row>
    <row r="8110" spans="1:7" x14ac:dyDescent="0.25">
      <c r="A8110" t="s">
        <v>5507</v>
      </c>
      <c r="B8110" t="s">
        <v>6508</v>
      </c>
      <c r="C8110">
        <v>1</v>
      </c>
      <c r="D8110">
        <v>1</v>
      </c>
      <c r="E8110" s="9">
        <v>45103.208333333336</v>
      </c>
      <c r="F8110" s="9">
        <v>45103.208333333336</v>
      </c>
      <c r="G8110" s="9">
        <v>45114.809675925928</v>
      </c>
    </row>
    <row r="8111" spans="1:7" x14ac:dyDescent="0.25">
      <c r="A8111" t="s">
        <v>2557</v>
      </c>
      <c r="B8111" t="s">
        <v>6508</v>
      </c>
      <c r="C8111">
        <v>1</v>
      </c>
      <c r="D8111">
        <v>1</v>
      </c>
      <c r="E8111" s="9">
        <v>45103.208333333336</v>
      </c>
      <c r="F8111" s="9">
        <v>45103.208333333336</v>
      </c>
      <c r="G8111" s="9">
        <v>45114.809687499997</v>
      </c>
    </row>
    <row r="8112" spans="1:7" x14ac:dyDescent="0.25">
      <c r="A8112" t="s">
        <v>2554</v>
      </c>
      <c r="B8112" t="s">
        <v>6508</v>
      </c>
      <c r="C8112">
        <v>1</v>
      </c>
      <c r="D8112">
        <v>1</v>
      </c>
      <c r="E8112" s="9">
        <v>45103.208333333336</v>
      </c>
      <c r="F8112" s="9">
        <v>45103.208333333336</v>
      </c>
      <c r="G8112" s="9">
        <v>45114.809687499997</v>
      </c>
    </row>
    <row r="8113" spans="1:7" x14ac:dyDescent="0.25">
      <c r="A8113" t="s">
        <v>5620</v>
      </c>
      <c r="B8113" t="s">
        <v>6508</v>
      </c>
      <c r="C8113">
        <v>1</v>
      </c>
      <c r="D8113">
        <v>1</v>
      </c>
      <c r="E8113" s="9">
        <v>45103.208333333336</v>
      </c>
      <c r="F8113" s="9">
        <v>45103.208333333336</v>
      </c>
      <c r="G8113" s="9">
        <v>45114.809687499997</v>
      </c>
    </row>
    <row r="8114" spans="1:7" x14ac:dyDescent="0.25">
      <c r="A8114" t="s">
        <v>6510</v>
      </c>
      <c r="B8114" t="s">
        <v>6508</v>
      </c>
      <c r="C8114">
        <v>1</v>
      </c>
      <c r="D8114">
        <v>1</v>
      </c>
      <c r="E8114" s="9">
        <v>45103.208333333336</v>
      </c>
      <c r="F8114" s="9">
        <v>45103.208333333336</v>
      </c>
      <c r="G8114" s="9">
        <v>45114.809699074074</v>
      </c>
    </row>
    <row r="8115" spans="1:7" x14ac:dyDescent="0.25">
      <c r="A8115" t="s">
        <v>6511</v>
      </c>
      <c r="B8115" t="s">
        <v>6508</v>
      </c>
      <c r="C8115">
        <v>1</v>
      </c>
      <c r="D8115">
        <v>1</v>
      </c>
      <c r="E8115" s="9">
        <v>45103.208333333336</v>
      </c>
      <c r="F8115" s="9">
        <v>45103.208333333336</v>
      </c>
      <c r="G8115" s="9">
        <v>45114.809699074074</v>
      </c>
    </row>
    <row r="8116" spans="1:7" x14ac:dyDescent="0.25">
      <c r="A8116" t="s">
        <v>6512</v>
      </c>
      <c r="B8116" t="s">
        <v>6508</v>
      </c>
      <c r="C8116">
        <v>1</v>
      </c>
      <c r="D8116">
        <v>1</v>
      </c>
      <c r="E8116" s="9">
        <v>45103.208333333336</v>
      </c>
      <c r="F8116" s="9">
        <v>45103.208333333336</v>
      </c>
      <c r="G8116" s="9">
        <v>45114.809699074074</v>
      </c>
    </row>
    <row r="8117" spans="1:7" x14ac:dyDescent="0.25">
      <c r="A8117" t="s">
        <v>6513</v>
      </c>
      <c r="B8117" t="s">
        <v>6508</v>
      </c>
      <c r="C8117">
        <v>1</v>
      </c>
      <c r="D8117">
        <v>1</v>
      </c>
      <c r="E8117" s="9">
        <v>45103.208333333336</v>
      </c>
      <c r="F8117" s="9">
        <v>45103.208333333336</v>
      </c>
      <c r="G8117" s="9">
        <v>45114.809710648151</v>
      </c>
    </row>
    <row r="8118" spans="1:7" x14ac:dyDescent="0.25">
      <c r="A8118" t="s">
        <v>6514</v>
      </c>
      <c r="B8118" t="s">
        <v>6508</v>
      </c>
      <c r="C8118">
        <v>1</v>
      </c>
      <c r="D8118">
        <v>1</v>
      </c>
      <c r="E8118" s="9">
        <v>45103.208333333336</v>
      </c>
      <c r="F8118" s="9">
        <v>45103.208333333336</v>
      </c>
      <c r="G8118" s="9">
        <v>45114.809710648151</v>
      </c>
    </row>
    <row r="8119" spans="1:7" x14ac:dyDescent="0.25">
      <c r="A8119" t="s">
        <v>5532</v>
      </c>
      <c r="B8119" t="s">
        <v>6508</v>
      </c>
      <c r="C8119">
        <v>1</v>
      </c>
      <c r="D8119">
        <v>1</v>
      </c>
      <c r="E8119" s="9">
        <v>45103.208333333336</v>
      </c>
      <c r="F8119" s="9">
        <v>45103.208333333336</v>
      </c>
      <c r="G8119" s="9">
        <v>45114.80972222222</v>
      </c>
    </row>
    <row r="8120" spans="1:7" x14ac:dyDescent="0.25">
      <c r="A8120" t="s">
        <v>5531</v>
      </c>
      <c r="B8120" t="s">
        <v>6508</v>
      </c>
      <c r="C8120">
        <v>1</v>
      </c>
      <c r="D8120">
        <v>1</v>
      </c>
      <c r="E8120" s="9">
        <v>45103.208333333336</v>
      </c>
      <c r="F8120" s="9">
        <v>45103.208333333336</v>
      </c>
      <c r="G8120" s="9">
        <v>45114.80972222222</v>
      </c>
    </row>
    <row r="8121" spans="1:7" x14ac:dyDescent="0.25">
      <c r="A8121" t="s">
        <v>2560</v>
      </c>
      <c r="B8121" t="s">
        <v>6508</v>
      </c>
      <c r="C8121">
        <v>1</v>
      </c>
      <c r="D8121">
        <v>1</v>
      </c>
      <c r="E8121" s="9">
        <v>45103.208333333336</v>
      </c>
      <c r="F8121" s="9">
        <v>45103.208333333336</v>
      </c>
      <c r="G8121" s="9">
        <v>45114.80972222222</v>
      </c>
    </row>
    <row r="8122" spans="1:7" x14ac:dyDescent="0.25">
      <c r="A8122" t="s">
        <v>2567</v>
      </c>
      <c r="B8122" t="s">
        <v>6508</v>
      </c>
      <c r="C8122">
        <v>1</v>
      </c>
      <c r="D8122">
        <v>1</v>
      </c>
      <c r="E8122" s="9">
        <v>45103.208333333336</v>
      </c>
      <c r="F8122" s="9">
        <v>45103.208333333336</v>
      </c>
      <c r="G8122" s="9">
        <v>45114.80972222222</v>
      </c>
    </row>
    <row r="8123" spans="1:7" x14ac:dyDescent="0.25">
      <c r="A8123" t="s">
        <v>6515</v>
      </c>
      <c r="B8123" t="s">
        <v>6508</v>
      </c>
      <c r="C8123">
        <v>1</v>
      </c>
      <c r="D8123">
        <v>1</v>
      </c>
      <c r="E8123" s="9">
        <v>45103.208333333336</v>
      </c>
      <c r="F8123" s="9">
        <v>45103.208333333336</v>
      </c>
      <c r="G8123" s="9">
        <v>45114.809733796297</v>
      </c>
    </row>
    <row r="8124" spans="1:7" x14ac:dyDescent="0.25">
      <c r="A8124" t="s">
        <v>2920</v>
      </c>
      <c r="B8124" t="s">
        <v>6508</v>
      </c>
      <c r="C8124">
        <v>1</v>
      </c>
      <c r="D8124">
        <v>1</v>
      </c>
      <c r="E8124" s="9">
        <v>45103.208333333336</v>
      </c>
      <c r="F8124" s="9">
        <v>45103.208333333336</v>
      </c>
      <c r="G8124" s="9">
        <v>45114.809733796297</v>
      </c>
    </row>
    <row r="8125" spans="1:7" x14ac:dyDescent="0.25">
      <c r="A8125" t="s">
        <v>5488</v>
      </c>
      <c r="B8125" t="s">
        <v>6508</v>
      </c>
      <c r="C8125">
        <v>1</v>
      </c>
      <c r="D8125">
        <v>1</v>
      </c>
      <c r="E8125" s="9">
        <v>45103.208333333336</v>
      </c>
      <c r="F8125" s="9">
        <v>45103.208333333336</v>
      </c>
      <c r="G8125" s="9">
        <v>45114.809733796297</v>
      </c>
    </row>
    <row r="8126" spans="1:7" x14ac:dyDescent="0.25">
      <c r="A8126" t="s">
        <v>2646</v>
      </c>
      <c r="B8126" t="s">
        <v>6508</v>
      </c>
      <c r="C8126">
        <v>1</v>
      </c>
      <c r="D8126">
        <v>1</v>
      </c>
      <c r="E8126" s="9">
        <v>45103.208333333336</v>
      </c>
      <c r="F8126" s="9">
        <v>45103.208333333336</v>
      </c>
      <c r="G8126" s="9">
        <v>45114.809733796297</v>
      </c>
    </row>
    <row r="8127" spans="1:7" x14ac:dyDescent="0.25">
      <c r="A8127" t="s">
        <v>2875</v>
      </c>
      <c r="B8127" t="s">
        <v>6508</v>
      </c>
      <c r="C8127">
        <v>1</v>
      </c>
      <c r="D8127">
        <v>1</v>
      </c>
      <c r="E8127" s="9">
        <v>45103.208333333336</v>
      </c>
      <c r="F8127" s="9">
        <v>45103.208333333336</v>
      </c>
      <c r="G8127" s="9">
        <v>45114.809733796297</v>
      </c>
    </row>
    <row r="8128" spans="1:7" x14ac:dyDescent="0.25">
      <c r="A8128" t="s">
        <v>2874</v>
      </c>
      <c r="B8128" t="s">
        <v>6508</v>
      </c>
      <c r="C8128">
        <v>1</v>
      </c>
      <c r="D8128">
        <v>1</v>
      </c>
      <c r="E8128" s="9">
        <v>45103.208333333336</v>
      </c>
      <c r="F8128" s="9">
        <v>45103.208333333336</v>
      </c>
      <c r="G8128" s="9">
        <v>45114.809745370374</v>
      </c>
    </row>
    <row r="8129" spans="1:7" x14ac:dyDescent="0.25">
      <c r="A8129" t="s">
        <v>2843</v>
      </c>
      <c r="B8129" t="s">
        <v>6508</v>
      </c>
      <c r="C8129">
        <v>1</v>
      </c>
      <c r="D8129">
        <v>1</v>
      </c>
      <c r="E8129" s="9">
        <v>45103.208333333336</v>
      </c>
      <c r="F8129" s="9">
        <v>45103.208333333336</v>
      </c>
      <c r="G8129" s="9">
        <v>45114.809745370374</v>
      </c>
    </row>
    <row r="8130" spans="1:7" x14ac:dyDescent="0.25">
      <c r="A8130" t="s">
        <v>2845</v>
      </c>
      <c r="B8130" t="s">
        <v>6508</v>
      </c>
      <c r="C8130">
        <v>1</v>
      </c>
      <c r="D8130">
        <v>1</v>
      </c>
      <c r="E8130" s="9">
        <v>45103.208333333336</v>
      </c>
      <c r="F8130" s="9">
        <v>45103.208333333336</v>
      </c>
      <c r="G8130" s="9">
        <v>45114.809745370374</v>
      </c>
    </row>
    <row r="8131" spans="1:7" x14ac:dyDescent="0.25">
      <c r="A8131" t="s">
        <v>2844</v>
      </c>
      <c r="B8131" t="s">
        <v>6508</v>
      </c>
      <c r="C8131">
        <v>1</v>
      </c>
      <c r="D8131">
        <v>1</v>
      </c>
      <c r="E8131" s="9">
        <v>45103.208333333336</v>
      </c>
      <c r="F8131" s="9">
        <v>45103.208333333336</v>
      </c>
      <c r="G8131" s="9">
        <v>45114.809745370374</v>
      </c>
    </row>
    <row r="8132" spans="1:7" x14ac:dyDescent="0.25">
      <c r="A8132" t="s">
        <v>6516</v>
      </c>
      <c r="B8132" t="s">
        <v>6508</v>
      </c>
      <c r="C8132">
        <v>1</v>
      </c>
      <c r="D8132">
        <v>1</v>
      </c>
      <c r="E8132" s="9">
        <v>45103.208333333336</v>
      </c>
      <c r="F8132" s="9">
        <v>45103.208333333336</v>
      </c>
      <c r="G8132" s="9">
        <v>45114.809756944444</v>
      </c>
    </row>
    <row r="8133" spans="1:7" x14ac:dyDescent="0.25">
      <c r="A8133" t="s">
        <v>6517</v>
      </c>
      <c r="B8133" t="s">
        <v>6508</v>
      </c>
      <c r="C8133">
        <v>1</v>
      </c>
      <c r="D8133">
        <v>1</v>
      </c>
      <c r="E8133" s="9">
        <v>45103.208333333336</v>
      </c>
      <c r="F8133" s="9">
        <v>45103.208333333336</v>
      </c>
      <c r="G8133" s="9">
        <v>45114.809756944444</v>
      </c>
    </row>
    <row r="8134" spans="1:7" x14ac:dyDescent="0.25">
      <c r="A8134" t="s">
        <v>2590</v>
      </c>
      <c r="B8134" t="s">
        <v>6508</v>
      </c>
      <c r="C8134">
        <v>1</v>
      </c>
      <c r="D8134">
        <v>1</v>
      </c>
      <c r="E8134" s="9">
        <v>45103.208333333336</v>
      </c>
      <c r="F8134" s="9">
        <v>45103.208333333336</v>
      </c>
      <c r="G8134" s="9">
        <v>45114.809756944444</v>
      </c>
    </row>
    <row r="8135" spans="1:7" x14ac:dyDescent="0.25">
      <c r="A8135" t="s">
        <v>2589</v>
      </c>
      <c r="B8135" t="s">
        <v>6508</v>
      </c>
      <c r="C8135">
        <v>1</v>
      </c>
      <c r="D8135">
        <v>1</v>
      </c>
      <c r="E8135" s="9">
        <v>45103.208333333336</v>
      </c>
      <c r="F8135" s="9">
        <v>45103.208333333336</v>
      </c>
      <c r="G8135" s="9">
        <v>45114.809756944444</v>
      </c>
    </row>
    <row r="8136" spans="1:7" x14ac:dyDescent="0.25">
      <c r="A8136" t="s">
        <v>5475</v>
      </c>
      <c r="B8136" t="s">
        <v>6508</v>
      </c>
      <c r="C8136">
        <v>1</v>
      </c>
      <c r="D8136">
        <v>1</v>
      </c>
      <c r="E8136" s="9">
        <v>45103.208333333336</v>
      </c>
      <c r="F8136" s="9">
        <v>45103.208333333336</v>
      </c>
      <c r="G8136" s="9">
        <v>45114.809756944444</v>
      </c>
    </row>
    <row r="8137" spans="1:7" x14ac:dyDescent="0.25">
      <c r="A8137" t="s">
        <v>5476</v>
      </c>
      <c r="B8137" t="s">
        <v>6508</v>
      </c>
      <c r="C8137">
        <v>1</v>
      </c>
      <c r="D8137">
        <v>1</v>
      </c>
      <c r="E8137" s="9">
        <v>45103.208333333336</v>
      </c>
      <c r="F8137" s="9">
        <v>45103.208333333336</v>
      </c>
      <c r="G8137" s="9">
        <v>45114.809756944444</v>
      </c>
    </row>
    <row r="8138" spans="1:7" x14ac:dyDescent="0.25">
      <c r="A8138" t="s">
        <v>2745</v>
      </c>
      <c r="B8138" t="s">
        <v>6508</v>
      </c>
      <c r="C8138">
        <v>1</v>
      </c>
      <c r="D8138">
        <v>1</v>
      </c>
      <c r="E8138" s="9">
        <v>45103.208333333336</v>
      </c>
      <c r="F8138" s="9">
        <v>45103.208333333336</v>
      </c>
      <c r="G8138" s="9">
        <v>45114.80976851852</v>
      </c>
    </row>
    <row r="8139" spans="1:7" x14ac:dyDescent="0.25">
      <c r="A8139" t="s">
        <v>2961</v>
      </c>
      <c r="B8139" t="s">
        <v>6508</v>
      </c>
      <c r="C8139">
        <v>1</v>
      </c>
      <c r="D8139">
        <v>1</v>
      </c>
      <c r="E8139" s="9">
        <v>45103.208333333336</v>
      </c>
      <c r="F8139" s="9">
        <v>45103.208333333336</v>
      </c>
      <c r="G8139" s="9">
        <v>45114.80976851852</v>
      </c>
    </row>
    <row r="8140" spans="1:7" x14ac:dyDescent="0.25">
      <c r="A8140" t="s">
        <v>2962</v>
      </c>
      <c r="B8140" t="s">
        <v>6508</v>
      </c>
      <c r="C8140">
        <v>1</v>
      </c>
      <c r="D8140">
        <v>1</v>
      </c>
      <c r="E8140" s="9">
        <v>45103.208333333336</v>
      </c>
      <c r="F8140" s="9">
        <v>45103.208333333336</v>
      </c>
      <c r="G8140" s="9">
        <v>45114.80976851852</v>
      </c>
    </row>
    <row r="8141" spans="1:7" x14ac:dyDescent="0.25">
      <c r="A8141" t="s">
        <v>6461</v>
      </c>
      <c r="B8141" t="s">
        <v>6508</v>
      </c>
      <c r="C8141">
        <v>1</v>
      </c>
      <c r="D8141">
        <v>1</v>
      </c>
      <c r="E8141" s="9">
        <v>45103.208333333336</v>
      </c>
      <c r="F8141" s="9">
        <v>45103.208333333336</v>
      </c>
      <c r="G8141" s="9">
        <v>45114.80976851852</v>
      </c>
    </row>
    <row r="8142" spans="1:7" x14ac:dyDescent="0.25">
      <c r="A8142" t="s">
        <v>5500</v>
      </c>
      <c r="B8142" t="s">
        <v>6508</v>
      </c>
      <c r="C8142">
        <v>1</v>
      </c>
      <c r="D8142">
        <v>1</v>
      </c>
      <c r="E8142" s="9">
        <v>45103.208333333336</v>
      </c>
      <c r="F8142" s="9">
        <v>45103.208333333336</v>
      </c>
      <c r="G8142" s="9">
        <v>45114.80978009259</v>
      </c>
    </row>
    <row r="8143" spans="1:7" x14ac:dyDescent="0.25">
      <c r="A8143" t="s">
        <v>6518</v>
      </c>
      <c r="B8143" t="s">
        <v>6508</v>
      </c>
      <c r="C8143">
        <v>1</v>
      </c>
      <c r="D8143">
        <v>1</v>
      </c>
      <c r="E8143" s="9">
        <v>45103.208333333336</v>
      </c>
      <c r="F8143" s="9">
        <v>45103.208333333336</v>
      </c>
      <c r="G8143" s="9">
        <v>45114.80978009259</v>
      </c>
    </row>
    <row r="8144" spans="1:7" x14ac:dyDescent="0.25">
      <c r="A8144" t="s">
        <v>5399</v>
      </c>
      <c r="B8144" t="s">
        <v>6508</v>
      </c>
      <c r="C8144">
        <v>1</v>
      </c>
      <c r="D8144">
        <v>1</v>
      </c>
      <c r="E8144" s="9">
        <v>45103.208333333336</v>
      </c>
      <c r="F8144" s="9">
        <v>45103.208333333336</v>
      </c>
      <c r="G8144" s="9">
        <v>45114.80978009259</v>
      </c>
    </row>
    <row r="8145" spans="1:7" x14ac:dyDescent="0.25">
      <c r="A8145" t="s">
        <v>2739</v>
      </c>
      <c r="B8145" t="s">
        <v>6508</v>
      </c>
      <c r="C8145">
        <v>1</v>
      </c>
      <c r="D8145">
        <v>1</v>
      </c>
      <c r="E8145" s="9">
        <v>45103.208333333336</v>
      </c>
      <c r="F8145" s="9">
        <v>45103.208333333336</v>
      </c>
      <c r="G8145" s="9">
        <v>45114.80978009259</v>
      </c>
    </row>
    <row r="8146" spans="1:7" x14ac:dyDescent="0.25">
      <c r="A8146" t="s">
        <v>2587</v>
      </c>
      <c r="B8146" t="s">
        <v>6508</v>
      </c>
      <c r="C8146">
        <v>1</v>
      </c>
      <c r="D8146">
        <v>1</v>
      </c>
      <c r="E8146" s="9">
        <v>45103.208333333336</v>
      </c>
      <c r="F8146" s="9">
        <v>45103.208333333336</v>
      </c>
      <c r="G8146" s="9">
        <v>45114.80978009259</v>
      </c>
    </row>
    <row r="8147" spans="1:7" x14ac:dyDescent="0.25">
      <c r="A8147" t="s">
        <v>5490</v>
      </c>
      <c r="B8147" t="s">
        <v>6508</v>
      </c>
      <c r="C8147">
        <v>1</v>
      </c>
      <c r="D8147">
        <v>1</v>
      </c>
      <c r="E8147" s="9">
        <v>45103.208333333336</v>
      </c>
      <c r="F8147" s="9">
        <v>45103.208333333336</v>
      </c>
      <c r="G8147" s="9">
        <v>45114.809791666667</v>
      </c>
    </row>
    <row r="8148" spans="1:7" x14ac:dyDescent="0.25">
      <c r="A8148" t="s">
        <v>5493</v>
      </c>
      <c r="B8148" t="s">
        <v>6508</v>
      </c>
      <c r="C8148">
        <v>1</v>
      </c>
      <c r="D8148">
        <v>1</v>
      </c>
      <c r="E8148" s="9">
        <v>45103.208333333336</v>
      </c>
      <c r="F8148" s="9">
        <v>45103.208333333336</v>
      </c>
      <c r="G8148" s="9">
        <v>45114.809791666667</v>
      </c>
    </row>
    <row r="8149" spans="1:7" x14ac:dyDescent="0.25">
      <c r="A8149" t="s">
        <v>2915</v>
      </c>
      <c r="B8149" t="s">
        <v>6508</v>
      </c>
      <c r="C8149">
        <v>1</v>
      </c>
      <c r="D8149">
        <v>1</v>
      </c>
      <c r="E8149" s="9">
        <v>45103.208333333336</v>
      </c>
      <c r="F8149" s="9">
        <v>45103.208333333336</v>
      </c>
      <c r="G8149" s="9">
        <v>45114.809791666667</v>
      </c>
    </row>
    <row r="8150" spans="1:7" x14ac:dyDescent="0.25">
      <c r="A8150" t="s">
        <v>2914</v>
      </c>
      <c r="B8150" t="s">
        <v>6508</v>
      </c>
      <c r="C8150">
        <v>1</v>
      </c>
      <c r="D8150">
        <v>1</v>
      </c>
      <c r="E8150" s="9">
        <v>45103.208333333336</v>
      </c>
      <c r="F8150" s="9">
        <v>45103.208333333336</v>
      </c>
      <c r="G8150" s="9">
        <v>45114.809791666667</v>
      </c>
    </row>
    <row r="8151" spans="1:7" x14ac:dyDescent="0.25">
      <c r="A8151" t="s">
        <v>2899</v>
      </c>
      <c r="B8151" t="s">
        <v>6508</v>
      </c>
      <c r="C8151">
        <v>1</v>
      </c>
      <c r="D8151">
        <v>1</v>
      </c>
      <c r="E8151" s="9">
        <v>45103.208333333336</v>
      </c>
      <c r="F8151" s="9">
        <v>45103.208333333336</v>
      </c>
      <c r="G8151" s="9">
        <v>45114.809791666667</v>
      </c>
    </row>
    <row r="8152" spans="1:7" x14ac:dyDescent="0.25">
      <c r="A8152" t="s">
        <v>2569</v>
      </c>
      <c r="B8152" t="s">
        <v>6508</v>
      </c>
      <c r="C8152">
        <v>1</v>
      </c>
      <c r="D8152">
        <v>1</v>
      </c>
      <c r="E8152" s="9">
        <v>45103.208333333336</v>
      </c>
      <c r="F8152" s="9">
        <v>45103.208333333336</v>
      </c>
      <c r="G8152" s="9">
        <v>45114.809803240743</v>
      </c>
    </row>
    <row r="8153" spans="1:7" x14ac:dyDescent="0.25">
      <c r="A8153" t="s">
        <v>2604</v>
      </c>
      <c r="B8153" t="s">
        <v>6508</v>
      </c>
      <c r="C8153">
        <v>1</v>
      </c>
      <c r="D8153">
        <v>1</v>
      </c>
      <c r="E8153" s="9">
        <v>45103.208333333336</v>
      </c>
      <c r="F8153" s="9">
        <v>45103.208333333336</v>
      </c>
      <c r="G8153" s="9">
        <v>45114.809803240743</v>
      </c>
    </row>
    <row r="8154" spans="1:7" x14ac:dyDescent="0.25">
      <c r="A8154" t="s">
        <v>2488</v>
      </c>
      <c r="B8154" t="s">
        <v>6508</v>
      </c>
      <c r="C8154">
        <v>1</v>
      </c>
      <c r="D8154">
        <v>1</v>
      </c>
      <c r="E8154" s="9">
        <v>45103.208333333336</v>
      </c>
      <c r="F8154" s="9">
        <v>45103.208333333336</v>
      </c>
      <c r="G8154" s="9">
        <v>45114.809803240743</v>
      </c>
    </row>
    <row r="8155" spans="1:7" x14ac:dyDescent="0.25">
      <c r="A8155" t="s">
        <v>2489</v>
      </c>
      <c r="B8155" t="s">
        <v>6508</v>
      </c>
      <c r="C8155">
        <v>1</v>
      </c>
      <c r="D8155">
        <v>1</v>
      </c>
      <c r="E8155" s="9">
        <v>45103.208333333336</v>
      </c>
      <c r="F8155" s="9">
        <v>45103.208333333336</v>
      </c>
      <c r="G8155" s="9">
        <v>45114.809803240743</v>
      </c>
    </row>
    <row r="8156" spans="1:7" x14ac:dyDescent="0.25">
      <c r="A8156" t="s">
        <v>2613</v>
      </c>
      <c r="B8156" t="s">
        <v>6508</v>
      </c>
      <c r="C8156">
        <v>1</v>
      </c>
      <c r="D8156">
        <v>1</v>
      </c>
      <c r="E8156" s="9">
        <v>45103.208333333336</v>
      </c>
      <c r="F8156" s="9">
        <v>45103.208333333336</v>
      </c>
      <c r="G8156" s="9">
        <v>45114.809803240743</v>
      </c>
    </row>
    <row r="8157" spans="1:7" x14ac:dyDescent="0.25">
      <c r="A8157" t="s">
        <v>6455</v>
      </c>
      <c r="B8157" t="s">
        <v>6508</v>
      </c>
      <c r="C8157">
        <v>1</v>
      </c>
      <c r="D8157">
        <v>1</v>
      </c>
      <c r="E8157" s="9">
        <v>45103.208333333336</v>
      </c>
      <c r="F8157" s="9">
        <v>45103.208333333336</v>
      </c>
      <c r="G8157" s="9">
        <v>45114.809814814813</v>
      </c>
    </row>
    <row r="8158" spans="1:7" x14ac:dyDescent="0.25">
      <c r="A8158" t="s">
        <v>2923</v>
      </c>
      <c r="B8158" t="s">
        <v>6508</v>
      </c>
      <c r="C8158">
        <v>1</v>
      </c>
      <c r="D8158">
        <v>1</v>
      </c>
      <c r="E8158" s="9">
        <v>45103.208333333336</v>
      </c>
      <c r="F8158" s="9">
        <v>45103.208333333336</v>
      </c>
      <c r="G8158" s="9">
        <v>45114.809814814813</v>
      </c>
    </row>
    <row r="8159" spans="1:7" x14ac:dyDescent="0.25">
      <c r="A8159" t="s">
        <v>5487</v>
      </c>
      <c r="B8159" t="s">
        <v>6508</v>
      </c>
      <c r="C8159">
        <v>1</v>
      </c>
      <c r="D8159">
        <v>1</v>
      </c>
      <c r="E8159" s="9">
        <v>45103.208333333336</v>
      </c>
      <c r="F8159" s="9">
        <v>45103.208333333336</v>
      </c>
      <c r="G8159" s="9">
        <v>45114.809814814813</v>
      </c>
    </row>
    <row r="8160" spans="1:7" x14ac:dyDescent="0.25">
      <c r="A8160" t="s">
        <v>2927</v>
      </c>
      <c r="B8160" t="s">
        <v>6508</v>
      </c>
      <c r="C8160">
        <v>1</v>
      </c>
      <c r="D8160">
        <v>1</v>
      </c>
      <c r="E8160" s="9">
        <v>45103.208333333336</v>
      </c>
      <c r="F8160" s="9">
        <v>45103.208333333336</v>
      </c>
      <c r="G8160" s="9">
        <v>45114.80982638889</v>
      </c>
    </row>
    <row r="8161" spans="1:7" x14ac:dyDescent="0.25">
      <c r="A8161" t="s">
        <v>5559</v>
      </c>
      <c r="B8161" t="s">
        <v>6508</v>
      </c>
      <c r="C8161">
        <v>1</v>
      </c>
      <c r="D8161">
        <v>1</v>
      </c>
      <c r="E8161" s="9">
        <v>45103.208333333336</v>
      </c>
      <c r="F8161" s="9">
        <v>45103.208333333336</v>
      </c>
      <c r="G8161" s="9">
        <v>45114.80982638889</v>
      </c>
    </row>
    <row r="8162" spans="1:7" x14ac:dyDescent="0.25">
      <c r="A8162" t="s">
        <v>5502</v>
      </c>
      <c r="B8162" t="s">
        <v>6508</v>
      </c>
      <c r="C8162">
        <v>1</v>
      </c>
      <c r="D8162">
        <v>1</v>
      </c>
      <c r="E8162" s="9">
        <v>45103.208333333336</v>
      </c>
      <c r="F8162" s="9">
        <v>45103.208333333336</v>
      </c>
      <c r="G8162" s="9">
        <v>45114.809837962966</v>
      </c>
    </row>
    <row r="8163" spans="1:7" x14ac:dyDescent="0.25">
      <c r="A8163" t="s">
        <v>2929</v>
      </c>
      <c r="B8163" t="s">
        <v>6508</v>
      </c>
      <c r="C8163">
        <v>1</v>
      </c>
      <c r="D8163">
        <v>1</v>
      </c>
      <c r="E8163" s="9">
        <v>45103.208333333336</v>
      </c>
      <c r="F8163" s="9">
        <v>45103.208333333336</v>
      </c>
      <c r="G8163" s="9">
        <v>45114.809837962966</v>
      </c>
    </row>
    <row r="8164" spans="1:7" x14ac:dyDescent="0.25">
      <c r="A8164" t="s">
        <v>2931</v>
      </c>
      <c r="B8164" t="s">
        <v>6508</v>
      </c>
      <c r="C8164">
        <v>1</v>
      </c>
      <c r="D8164">
        <v>1</v>
      </c>
      <c r="E8164" s="9">
        <v>45103.208333333336</v>
      </c>
      <c r="F8164" s="9">
        <v>45103.208333333336</v>
      </c>
      <c r="G8164" s="9">
        <v>45114.809837962966</v>
      </c>
    </row>
    <row r="8165" spans="1:7" x14ac:dyDescent="0.25">
      <c r="A8165" t="s">
        <v>2977</v>
      </c>
      <c r="B8165" t="s">
        <v>6508</v>
      </c>
      <c r="C8165">
        <v>1</v>
      </c>
      <c r="D8165">
        <v>1</v>
      </c>
      <c r="E8165" s="9">
        <v>45103.208333333336</v>
      </c>
      <c r="F8165" s="9">
        <v>45103.208333333336</v>
      </c>
      <c r="G8165" s="9">
        <v>45114.809849537036</v>
      </c>
    </row>
    <row r="8166" spans="1:7" x14ac:dyDescent="0.25">
      <c r="A8166" t="s">
        <v>2978</v>
      </c>
      <c r="B8166" t="s">
        <v>6508</v>
      </c>
      <c r="C8166">
        <v>1</v>
      </c>
      <c r="D8166">
        <v>1</v>
      </c>
      <c r="E8166" s="9">
        <v>45103.208333333336</v>
      </c>
      <c r="F8166" s="9">
        <v>45103.208333333336</v>
      </c>
      <c r="G8166" s="9">
        <v>45114.809849537036</v>
      </c>
    </row>
    <row r="8167" spans="1:7" x14ac:dyDescent="0.25">
      <c r="A8167" t="s">
        <v>6519</v>
      </c>
      <c r="B8167" t="s">
        <v>6508</v>
      </c>
      <c r="C8167">
        <v>1</v>
      </c>
      <c r="D8167">
        <v>1</v>
      </c>
      <c r="E8167" s="9">
        <v>45103.208333333336</v>
      </c>
      <c r="F8167" s="9">
        <v>45103.208333333336</v>
      </c>
      <c r="G8167" s="9">
        <v>45114.809849537036</v>
      </c>
    </row>
    <row r="8168" spans="1:7" x14ac:dyDescent="0.25">
      <c r="A8168" t="s">
        <v>6520</v>
      </c>
      <c r="B8168" t="s">
        <v>6508</v>
      </c>
      <c r="C8168">
        <v>1</v>
      </c>
      <c r="D8168">
        <v>1</v>
      </c>
      <c r="E8168" s="9">
        <v>45103.208333333336</v>
      </c>
      <c r="F8168" s="9">
        <v>45103.208333333336</v>
      </c>
      <c r="G8168" s="9">
        <v>45114.809849537036</v>
      </c>
    </row>
    <row r="8169" spans="1:7" x14ac:dyDescent="0.25">
      <c r="A8169" t="s">
        <v>2871</v>
      </c>
      <c r="B8169" t="s">
        <v>6508</v>
      </c>
      <c r="C8169">
        <v>1</v>
      </c>
      <c r="D8169">
        <v>1</v>
      </c>
      <c r="E8169" s="9">
        <v>45103.208333333336</v>
      </c>
      <c r="F8169" s="9">
        <v>45103.208333333336</v>
      </c>
      <c r="G8169" s="9">
        <v>45114.809861111113</v>
      </c>
    </row>
    <row r="8170" spans="1:7" x14ac:dyDescent="0.25">
      <c r="A8170" t="s">
        <v>2682</v>
      </c>
      <c r="B8170" t="s">
        <v>6508</v>
      </c>
      <c r="C8170">
        <v>1</v>
      </c>
      <c r="D8170">
        <v>1</v>
      </c>
      <c r="E8170" s="9">
        <v>45103.208333333336</v>
      </c>
      <c r="F8170" s="9">
        <v>45103.208333333336</v>
      </c>
      <c r="G8170" s="9">
        <v>45114.809861111113</v>
      </c>
    </row>
    <row r="8171" spans="1:7" x14ac:dyDescent="0.25">
      <c r="A8171" t="s">
        <v>2642</v>
      </c>
      <c r="B8171" t="s">
        <v>6508</v>
      </c>
      <c r="C8171">
        <v>1</v>
      </c>
      <c r="D8171">
        <v>1</v>
      </c>
      <c r="E8171" s="9">
        <v>45103.208333333336</v>
      </c>
      <c r="F8171" s="9">
        <v>45103.208333333336</v>
      </c>
      <c r="G8171" s="9">
        <v>45114.809861111113</v>
      </c>
    </row>
    <row r="8172" spans="1:7" x14ac:dyDescent="0.25">
      <c r="A8172" t="s">
        <v>5314</v>
      </c>
      <c r="B8172" t="s">
        <v>6508</v>
      </c>
      <c r="C8172">
        <v>1</v>
      </c>
      <c r="D8172">
        <v>1</v>
      </c>
      <c r="E8172" s="9">
        <v>45103.208333333336</v>
      </c>
      <c r="F8172" s="9">
        <v>45103.208333333336</v>
      </c>
      <c r="G8172" s="9">
        <v>45114.809872685182</v>
      </c>
    </row>
    <row r="8173" spans="1:7" x14ac:dyDescent="0.25">
      <c r="A8173" t="s">
        <v>5684</v>
      </c>
      <c r="B8173" t="s">
        <v>6508</v>
      </c>
      <c r="C8173">
        <v>1</v>
      </c>
      <c r="D8173">
        <v>1</v>
      </c>
      <c r="E8173" s="9">
        <v>45103.208333333336</v>
      </c>
      <c r="F8173" s="9">
        <v>45103.208333333336</v>
      </c>
      <c r="G8173" s="9">
        <v>45114.809872685182</v>
      </c>
    </row>
    <row r="8174" spans="1:7" x14ac:dyDescent="0.25">
      <c r="A8174" t="s">
        <v>6521</v>
      </c>
      <c r="B8174" t="s">
        <v>6508</v>
      </c>
      <c r="C8174">
        <v>1</v>
      </c>
      <c r="D8174">
        <v>1</v>
      </c>
      <c r="E8174" s="9">
        <v>45103.208333333336</v>
      </c>
      <c r="F8174" s="9">
        <v>45103.208333333336</v>
      </c>
      <c r="G8174" s="9">
        <v>45114.809872685182</v>
      </c>
    </row>
    <row r="8175" spans="1:7" x14ac:dyDescent="0.25">
      <c r="A8175" t="s">
        <v>3052</v>
      </c>
      <c r="B8175" t="s">
        <v>6508</v>
      </c>
      <c r="C8175">
        <v>1</v>
      </c>
      <c r="D8175">
        <v>1</v>
      </c>
      <c r="E8175" s="9">
        <v>45103.208333333336</v>
      </c>
      <c r="F8175" s="9">
        <v>45103.208333333336</v>
      </c>
      <c r="G8175" s="9">
        <v>45114.809872685182</v>
      </c>
    </row>
    <row r="8176" spans="1:7" x14ac:dyDescent="0.25">
      <c r="A8176" t="s">
        <v>2912</v>
      </c>
      <c r="B8176" t="s">
        <v>6508</v>
      </c>
      <c r="C8176">
        <v>1</v>
      </c>
      <c r="D8176">
        <v>1</v>
      </c>
      <c r="E8176" s="9">
        <v>45103.208333333336</v>
      </c>
      <c r="F8176" s="9">
        <v>45103.208333333336</v>
      </c>
      <c r="G8176" s="9">
        <v>45114.809884259259</v>
      </c>
    </row>
    <row r="8177" spans="1:7" x14ac:dyDescent="0.25">
      <c r="A8177" t="s">
        <v>5501</v>
      </c>
      <c r="B8177" t="s">
        <v>6508</v>
      </c>
      <c r="C8177">
        <v>1</v>
      </c>
      <c r="D8177">
        <v>1</v>
      </c>
      <c r="E8177" s="9">
        <v>45103.208333333336</v>
      </c>
      <c r="F8177" s="9">
        <v>45103.208333333336</v>
      </c>
      <c r="G8177" s="9">
        <v>45114.809884259259</v>
      </c>
    </row>
    <row r="8178" spans="1:7" x14ac:dyDescent="0.25">
      <c r="A8178" t="s">
        <v>2924</v>
      </c>
      <c r="B8178" t="s">
        <v>6508</v>
      </c>
      <c r="C8178">
        <v>1</v>
      </c>
      <c r="D8178">
        <v>1</v>
      </c>
      <c r="E8178" s="9">
        <v>45103.208333333336</v>
      </c>
      <c r="F8178" s="9">
        <v>45103.208333333336</v>
      </c>
      <c r="G8178" s="9">
        <v>45114.809884259259</v>
      </c>
    </row>
    <row r="8179" spans="1:7" x14ac:dyDescent="0.25">
      <c r="A8179" t="s">
        <v>5492</v>
      </c>
      <c r="B8179" t="s">
        <v>6508</v>
      </c>
      <c r="C8179">
        <v>1</v>
      </c>
      <c r="D8179">
        <v>1</v>
      </c>
      <c r="E8179" s="9">
        <v>45103.208333333336</v>
      </c>
      <c r="F8179" s="9">
        <v>45103.208333333336</v>
      </c>
      <c r="G8179" s="9">
        <v>45114.809884259259</v>
      </c>
    </row>
    <row r="8180" spans="1:7" x14ac:dyDescent="0.25">
      <c r="A8180" t="s">
        <v>5478</v>
      </c>
      <c r="B8180" t="s">
        <v>6508</v>
      </c>
      <c r="C8180">
        <v>1</v>
      </c>
      <c r="D8180">
        <v>1</v>
      </c>
      <c r="E8180" s="9">
        <v>45103.208333333336</v>
      </c>
      <c r="F8180" s="9">
        <v>45103.208333333336</v>
      </c>
      <c r="G8180" s="9">
        <v>45114.809884259259</v>
      </c>
    </row>
    <row r="8181" spans="1:7" x14ac:dyDescent="0.25">
      <c r="A8181" t="s">
        <v>2883</v>
      </c>
      <c r="B8181" t="s">
        <v>6508</v>
      </c>
      <c r="C8181">
        <v>1</v>
      </c>
      <c r="D8181">
        <v>1</v>
      </c>
      <c r="E8181" s="9">
        <v>45103.208333333336</v>
      </c>
      <c r="F8181" s="9">
        <v>45103.208333333336</v>
      </c>
      <c r="G8181" s="9">
        <v>45114.809884259259</v>
      </c>
    </row>
    <row r="8182" spans="1:7" x14ac:dyDescent="0.25">
      <c r="A8182" t="s">
        <v>2878</v>
      </c>
      <c r="B8182" t="s">
        <v>6508</v>
      </c>
      <c r="C8182">
        <v>1</v>
      </c>
      <c r="D8182">
        <v>1</v>
      </c>
      <c r="E8182" s="9">
        <v>45103.208333333336</v>
      </c>
      <c r="F8182" s="9">
        <v>45103.208333333336</v>
      </c>
      <c r="G8182" s="9">
        <v>45114.809895833336</v>
      </c>
    </row>
    <row r="8183" spans="1:7" x14ac:dyDescent="0.25">
      <c r="A8183" t="s">
        <v>2935</v>
      </c>
      <c r="B8183" t="s">
        <v>6508</v>
      </c>
      <c r="C8183">
        <v>1</v>
      </c>
      <c r="D8183">
        <v>1</v>
      </c>
      <c r="E8183" s="9">
        <v>45103.208333333336</v>
      </c>
      <c r="F8183" s="9">
        <v>45103.208333333336</v>
      </c>
      <c r="G8183" s="9">
        <v>45114.809895833336</v>
      </c>
    </row>
    <row r="8184" spans="1:7" x14ac:dyDescent="0.25">
      <c r="A8184" t="s">
        <v>2934</v>
      </c>
      <c r="B8184" t="s">
        <v>6508</v>
      </c>
      <c r="C8184">
        <v>1</v>
      </c>
      <c r="D8184">
        <v>1</v>
      </c>
      <c r="E8184" s="9">
        <v>45103.208333333336</v>
      </c>
      <c r="F8184" s="9">
        <v>45103.208333333336</v>
      </c>
      <c r="G8184" s="9">
        <v>45114.809895833336</v>
      </c>
    </row>
    <row r="8185" spans="1:7" x14ac:dyDescent="0.25">
      <c r="A8185" t="s">
        <v>5503</v>
      </c>
      <c r="B8185" t="s">
        <v>6508</v>
      </c>
      <c r="C8185">
        <v>1</v>
      </c>
      <c r="D8185">
        <v>1</v>
      </c>
      <c r="E8185" s="9">
        <v>45103.208333333336</v>
      </c>
      <c r="F8185" s="9">
        <v>45103.208333333336</v>
      </c>
      <c r="G8185" s="9">
        <v>45114.809895833336</v>
      </c>
    </row>
    <row r="8186" spans="1:7" x14ac:dyDescent="0.25">
      <c r="A8186" t="s">
        <v>5497</v>
      </c>
      <c r="B8186" t="s">
        <v>6508</v>
      </c>
      <c r="C8186">
        <v>1</v>
      </c>
      <c r="D8186">
        <v>1</v>
      </c>
      <c r="E8186" s="9">
        <v>45103.208333333336</v>
      </c>
      <c r="F8186" s="9">
        <v>45103.208333333336</v>
      </c>
      <c r="G8186" s="9">
        <v>45114.809907407405</v>
      </c>
    </row>
    <row r="8187" spans="1:7" x14ac:dyDescent="0.25">
      <c r="A8187" t="s">
        <v>5498</v>
      </c>
      <c r="B8187" t="s">
        <v>6508</v>
      </c>
      <c r="C8187">
        <v>1</v>
      </c>
      <c r="D8187">
        <v>1</v>
      </c>
      <c r="E8187" s="9">
        <v>45103.208333333336</v>
      </c>
      <c r="F8187" s="9">
        <v>45103.208333333336</v>
      </c>
      <c r="G8187" s="9">
        <v>45114.809907407405</v>
      </c>
    </row>
    <row r="8188" spans="1:7" x14ac:dyDescent="0.25">
      <c r="A8188" t="s">
        <v>6522</v>
      </c>
      <c r="B8188" t="s">
        <v>6508</v>
      </c>
      <c r="C8188">
        <v>1</v>
      </c>
      <c r="D8188">
        <v>1</v>
      </c>
      <c r="E8188" s="9">
        <v>45103.208333333336</v>
      </c>
      <c r="F8188" s="9">
        <v>45103.208333333336</v>
      </c>
      <c r="G8188" s="9">
        <v>45114.809907407405</v>
      </c>
    </row>
    <row r="8189" spans="1:7" x14ac:dyDescent="0.25">
      <c r="A8189" t="s">
        <v>2665</v>
      </c>
      <c r="B8189" t="s">
        <v>6508</v>
      </c>
      <c r="C8189">
        <v>1</v>
      </c>
      <c r="D8189">
        <v>1</v>
      </c>
      <c r="E8189" s="9">
        <v>45103.208333333336</v>
      </c>
      <c r="F8189" s="9">
        <v>45103.208333333336</v>
      </c>
      <c r="G8189" s="9">
        <v>45114.809907407405</v>
      </c>
    </row>
    <row r="8190" spans="1:7" x14ac:dyDescent="0.25">
      <c r="A8190" t="s">
        <v>2670</v>
      </c>
      <c r="B8190" t="s">
        <v>6508</v>
      </c>
      <c r="C8190">
        <v>1</v>
      </c>
      <c r="D8190">
        <v>1</v>
      </c>
      <c r="E8190" s="9">
        <v>45103.208333333336</v>
      </c>
      <c r="F8190" s="9">
        <v>45103.208333333336</v>
      </c>
      <c r="G8190" s="9">
        <v>45114.809918981482</v>
      </c>
    </row>
    <row r="8191" spans="1:7" x14ac:dyDescent="0.25">
      <c r="A8191" t="s">
        <v>2666</v>
      </c>
      <c r="B8191" t="s">
        <v>6508</v>
      </c>
      <c r="C8191">
        <v>1</v>
      </c>
      <c r="D8191">
        <v>1</v>
      </c>
      <c r="E8191" s="9">
        <v>45103.208333333336</v>
      </c>
      <c r="F8191" s="9">
        <v>45103.208333333336</v>
      </c>
      <c r="G8191" s="9">
        <v>45114.809918981482</v>
      </c>
    </row>
    <row r="8192" spans="1:7" x14ac:dyDescent="0.25">
      <c r="A8192" t="s">
        <v>2262</v>
      </c>
      <c r="B8192" t="s">
        <v>6508</v>
      </c>
      <c r="C8192">
        <v>1</v>
      </c>
      <c r="D8192">
        <v>1</v>
      </c>
      <c r="E8192" s="9">
        <v>45103.208333333336</v>
      </c>
      <c r="F8192" s="9">
        <v>45103.208333333336</v>
      </c>
      <c r="G8192" s="9">
        <v>45114.809918981482</v>
      </c>
    </row>
    <row r="8193" spans="1:7" x14ac:dyDescent="0.25">
      <c r="A8193" t="s">
        <v>5345</v>
      </c>
      <c r="B8193" t="s">
        <v>6508</v>
      </c>
      <c r="C8193">
        <v>1</v>
      </c>
      <c r="D8193">
        <v>1</v>
      </c>
      <c r="E8193" s="9">
        <v>45103.208333333336</v>
      </c>
      <c r="F8193" s="9">
        <v>45103.208333333336</v>
      </c>
      <c r="G8193" s="9">
        <v>45114.809918981482</v>
      </c>
    </row>
    <row r="8194" spans="1:7" x14ac:dyDescent="0.25">
      <c r="A8194" t="s">
        <v>5489</v>
      </c>
      <c r="B8194" t="s">
        <v>6508</v>
      </c>
      <c r="C8194">
        <v>1</v>
      </c>
      <c r="D8194">
        <v>1</v>
      </c>
      <c r="E8194" s="9">
        <v>45103.208333333336</v>
      </c>
      <c r="F8194" s="9">
        <v>45103.208333333336</v>
      </c>
      <c r="G8194" s="9">
        <v>45114.809918981482</v>
      </c>
    </row>
    <row r="8195" spans="1:7" x14ac:dyDescent="0.25">
      <c r="A8195" t="s">
        <v>6453</v>
      </c>
      <c r="B8195" t="s">
        <v>6508</v>
      </c>
      <c r="C8195">
        <v>1</v>
      </c>
      <c r="D8195">
        <v>1</v>
      </c>
      <c r="E8195" s="9">
        <v>45103.208333333336</v>
      </c>
      <c r="F8195" s="9">
        <v>45103.208333333336</v>
      </c>
      <c r="G8195" s="9">
        <v>45114.809918981482</v>
      </c>
    </row>
    <row r="8196" spans="1:7" x14ac:dyDescent="0.25">
      <c r="A8196" t="s">
        <v>5683</v>
      </c>
      <c r="B8196" t="s">
        <v>6508</v>
      </c>
      <c r="C8196">
        <v>1</v>
      </c>
      <c r="D8196">
        <v>1</v>
      </c>
      <c r="E8196" s="9">
        <v>45103.208333333336</v>
      </c>
      <c r="F8196" s="9">
        <v>45103.208333333336</v>
      </c>
      <c r="G8196" s="9">
        <v>45114.809918981482</v>
      </c>
    </row>
    <row r="8197" spans="1:7" x14ac:dyDescent="0.25">
      <c r="A8197" t="s">
        <v>2803</v>
      </c>
      <c r="B8197" t="s">
        <v>6508</v>
      </c>
      <c r="C8197">
        <v>1</v>
      </c>
      <c r="D8197">
        <v>1</v>
      </c>
      <c r="E8197" s="9">
        <v>45103.208333333336</v>
      </c>
      <c r="F8197" s="9">
        <v>45103.208333333336</v>
      </c>
      <c r="G8197" s="9">
        <v>45114.809930555559</v>
      </c>
    </row>
    <row r="8198" spans="1:7" x14ac:dyDescent="0.25">
      <c r="A8198" t="s">
        <v>6478</v>
      </c>
      <c r="B8198" t="s">
        <v>6508</v>
      </c>
      <c r="C8198">
        <v>1</v>
      </c>
      <c r="D8198">
        <v>1</v>
      </c>
      <c r="E8198" s="9">
        <v>45103.208333333336</v>
      </c>
      <c r="F8198" s="9">
        <v>45103.208333333336</v>
      </c>
      <c r="G8198" s="9">
        <v>45114.809930555559</v>
      </c>
    </row>
    <row r="8199" spans="1:7" x14ac:dyDescent="0.25">
      <c r="A8199" t="s">
        <v>6523</v>
      </c>
      <c r="B8199" t="s">
        <v>6508</v>
      </c>
      <c r="C8199">
        <v>1</v>
      </c>
      <c r="D8199">
        <v>1</v>
      </c>
      <c r="E8199" s="9">
        <v>45103.208333333336</v>
      </c>
      <c r="F8199" s="9">
        <v>45103.208333333336</v>
      </c>
      <c r="G8199" s="9">
        <v>45114.809930555559</v>
      </c>
    </row>
    <row r="8200" spans="1:7" x14ac:dyDescent="0.25">
      <c r="A8200" t="s">
        <v>2800</v>
      </c>
      <c r="B8200" t="s">
        <v>6508</v>
      </c>
      <c r="C8200">
        <v>1</v>
      </c>
      <c r="D8200">
        <v>1</v>
      </c>
      <c r="E8200" s="9">
        <v>45103.208333333336</v>
      </c>
      <c r="F8200" s="9">
        <v>45103.208333333336</v>
      </c>
      <c r="G8200" s="9">
        <v>45114.809930555559</v>
      </c>
    </row>
    <row r="8201" spans="1:7" x14ac:dyDescent="0.25">
      <c r="A8201" t="s">
        <v>6451</v>
      </c>
      <c r="B8201" t="s">
        <v>6508</v>
      </c>
      <c r="C8201">
        <v>1</v>
      </c>
      <c r="D8201">
        <v>1</v>
      </c>
      <c r="E8201" s="9">
        <v>45103.208333333336</v>
      </c>
      <c r="F8201" s="9">
        <v>45103.208333333336</v>
      </c>
      <c r="G8201" s="9">
        <v>45114.809942129628</v>
      </c>
    </row>
    <row r="8202" spans="1:7" x14ac:dyDescent="0.25">
      <c r="A8202" t="s">
        <v>6449</v>
      </c>
      <c r="B8202" t="s">
        <v>6508</v>
      </c>
      <c r="C8202">
        <v>1</v>
      </c>
      <c r="D8202">
        <v>1</v>
      </c>
      <c r="E8202" s="9">
        <v>45103.208333333336</v>
      </c>
      <c r="F8202" s="9">
        <v>45103.208333333336</v>
      </c>
      <c r="G8202" s="9">
        <v>45114.809942129628</v>
      </c>
    </row>
    <row r="8203" spans="1:7" x14ac:dyDescent="0.25">
      <c r="A8203" t="s">
        <v>6450</v>
      </c>
      <c r="B8203" t="s">
        <v>6508</v>
      </c>
      <c r="C8203">
        <v>1</v>
      </c>
      <c r="D8203">
        <v>1</v>
      </c>
      <c r="E8203" s="9">
        <v>45103.208333333336</v>
      </c>
      <c r="F8203" s="9">
        <v>45103.208333333336</v>
      </c>
      <c r="G8203" s="9">
        <v>45114.809942129628</v>
      </c>
    </row>
    <row r="8204" spans="1:7" x14ac:dyDescent="0.25">
      <c r="A8204" t="s">
        <v>2680</v>
      </c>
      <c r="B8204" t="s">
        <v>6508</v>
      </c>
      <c r="C8204">
        <v>1</v>
      </c>
      <c r="D8204">
        <v>1</v>
      </c>
      <c r="E8204" s="9">
        <v>45103.208333333336</v>
      </c>
      <c r="F8204" s="9">
        <v>45103.208333333336</v>
      </c>
      <c r="G8204" s="9">
        <v>45114.809942129628</v>
      </c>
    </row>
    <row r="8205" spans="1:7" x14ac:dyDescent="0.25">
      <c r="A8205" t="s">
        <v>5815</v>
      </c>
      <c r="B8205" t="s">
        <v>6508</v>
      </c>
      <c r="C8205">
        <v>1</v>
      </c>
      <c r="D8205">
        <v>1</v>
      </c>
      <c r="E8205" s="9">
        <v>45103.208333333336</v>
      </c>
      <c r="F8205" s="9">
        <v>45103.208333333336</v>
      </c>
      <c r="G8205" s="9">
        <v>45114.809953703705</v>
      </c>
    </row>
    <row r="8206" spans="1:7" x14ac:dyDescent="0.25">
      <c r="A8206" t="s">
        <v>2944</v>
      </c>
      <c r="B8206" t="s">
        <v>6508</v>
      </c>
      <c r="C8206">
        <v>1</v>
      </c>
      <c r="D8206">
        <v>1</v>
      </c>
      <c r="E8206" s="9">
        <v>45103.208333333336</v>
      </c>
      <c r="F8206" s="9">
        <v>45103.208333333336</v>
      </c>
      <c r="G8206" s="9">
        <v>45114.809953703705</v>
      </c>
    </row>
    <row r="8207" spans="1:7" x14ac:dyDescent="0.25">
      <c r="A8207" t="s">
        <v>2053</v>
      </c>
      <c r="B8207" t="s">
        <v>6524</v>
      </c>
      <c r="C8207">
        <v>1</v>
      </c>
      <c r="D8207">
        <v>1</v>
      </c>
      <c r="E8207" s="9">
        <v>45103.208333333336</v>
      </c>
      <c r="F8207" s="9">
        <v>45103.208333333336</v>
      </c>
      <c r="G8207" s="9">
        <v>45114.809953703705</v>
      </c>
    </row>
    <row r="8208" spans="1:7" x14ac:dyDescent="0.25">
      <c r="A8208" t="s">
        <v>2200</v>
      </c>
      <c r="B8208" t="s">
        <v>6524</v>
      </c>
      <c r="C8208">
        <v>1</v>
      </c>
      <c r="D8208">
        <v>1</v>
      </c>
      <c r="E8208" s="9">
        <v>45103.208333333336</v>
      </c>
      <c r="F8208" s="9">
        <v>45103.208333333336</v>
      </c>
      <c r="G8208" s="9">
        <v>45114.809953703705</v>
      </c>
    </row>
    <row r="8209" spans="1:7" x14ac:dyDescent="0.25">
      <c r="A8209" t="s">
        <v>2055</v>
      </c>
      <c r="B8209" t="s">
        <v>6524</v>
      </c>
      <c r="C8209">
        <v>1</v>
      </c>
      <c r="D8209">
        <v>1</v>
      </c>
      <c r="E8209" s="9">
        <v>45103.208333333336</v>
      </c>
      <c r="F8209" s="9">
        <v>45103.208333333336</v>
      </c>
      <c r="G8209" s="9">
        <v>45114.809953703705</v>
      </c>
    </row>
    <row r="8210" spans="1:7" x14ac:dyDescent="0.25">
      <c r="A8210" t="s">
        <v>2948</v>
      </c>
      <c r="B8210" t="s">
        <v>6524</v>
      </c>
      <c r="C8210">
        <v>1</v>
      </c>
      <c r="D8210">
        <v>1</v>
      </c>
      <c r="E8210" s="9">
        <v>45103.208333333336</v>
      </c>
      <c r="F8210" s="9">
        <v>45103.208333333336</v>
      </c>
      <c r="G8210" s="9">
        <v>45114.809953703705</v>
      </c>
    </row>
    <row r="8211" spans="1:7" x14ac:dyDescent="0.25">
      <c r="A8211" t="s">
        <v>2949</v>
      </c>
      <c r="B8211" t="s">
        <v>6524</v>
      </c>
      <c r="C8211">
        <v>1</v>
      </c>
      <c r="D8211">
        <v>1</v>
      </c>
      <c r="E8211" s="9">
        <v>45103.208333333336</v>
      </c>
      <c r="F8211" s="9">
        <v>45103.208333333336</v>
      </c>
      <c r="G8211" s="9">
        <v>45114.809965277775</v>
      </c>
    </row>
    <row r="8212" spans="1:7" x14ac:dyDescent="0.25">
      <c r="A8212" t="s">
        <v>2199</v>
      </c>
      <c r="B8212" t="s">
        <v>6524</v>
      </c>
      <c r="C8212">
        <v>1</v>
      </c>
      <c r="D8212">
        <v>1</v>
      </c>
      <c r="E8212" s="9">
        <v>45103.208333333336</v>
      </c>
      <c r="F8212" s="9">
        <v>45103.208333333336</v>
      </c>
      <c r="G8212" s="9">
        <v>45114.809965277775</v>
      </c>
    </row>
    <row r="8213" spans="1:7" x14ac:dyDescent="0.25">
      <c r="A8213" t="s">
        <v>2054</v>
      </c>
      <c r="B8213" t="s">
        <v>6524</v>
      </c>
      <c r="C8213">
        <v>1</v>
      </c>
      <c r="D8213">
        <v>1</v>
      </c>
      <c r="E8213" s="9">
        <v>45103.208333333336</v>
      </c>
      <c r="F8213" s="9">
        <v>45103.208333333336</v>
      </c>
      <c r="G8213" s="9">
        <v>45114.809965277775</v>
      </c>
    </row>
    <row r="8214" spans="1:7" x14ac:dyDescent="0.25">
      <c r="A8214" t="s">
        <v>5709</v>
      </c>
      <c r="B8214" t="s">
        <v>6524</v>
      </c>
      <c r="C8214">
        <v>1</v>
      </c>
      <c r="D8214">
        <v>1</v>
      </c>
      <c r="E8214" s="9">
        <v>45103.208333333336</v>
      </c>
      <c r="F8214" s="9">
        <v>45103.208333333336</v>
      </c>
      <c r="G8214" s="9">
        <v>45114.809965277775</v>
      </c>
    </row>
    <row r="8215" spans="1:7" x14ac:dyDescent="0.25">
      <c r="A8215" t="s">
        <v>2127</v>
      </c>
      <c r="B8215" t="s">
        <v>6524</v>
      </c>
      <c r="C8215">
        <v>1</v>
      </c>
      <c r="D8215">
        <v>1</v>
      </c>
      <c r="E8215" s="9">
        <v>45103.208333333336</v>
      </c>
      <c r="F8215" s="9">
        <v>45103.208333333336</v>
      </c>
      <c r="G8215" s="9">
        <v>45114.809965277775</v>
      </c>
    </row>
    <row r="8216" spans="1:7" x14ac:dyDescent="0.25">
      <c r="A8216" t="s">
        <v>2047</v>
      </c>
      <c r="B8216" t="s">
        <v>6524</v>
      </c>
      <c r="C8216">
        <v>1</v>
      </c>
      <c r="D8216">
        <v>1</v>
      </c>
      <c r="E8216" s="9">
        <v>45103.208333333336</v>
      </c>
      <c r="F8216" s="9">
        <v>45103.208333333336</v>
      </c>
      <c r="G8216" s="9">
        <v>45114.809965277775</v>
      </c>
    </row>
    <row r="8217" spans="1:7" x14ac:dyDescent="0.25">
      <c r="A8217" t="s">
        <v>2119</v>
      </c>
      <c r="B8217" t="s">
        <v>6524</v>
      </c>
      <c r="C8217">
        <v>1</v>
      </c>
      <c r="D8217">
        <v>1</v>
      </c>
      <c r="E8217" s="9">
        <v>45103.208333333336</v>
      </c>
      <c r="F8217" s="9">
        <v>45103.208333333336</v>
      </c>
      <c r="G8217" s="9">
        <v>45114.809976851851</v>
      </c>
    </row>
    <row r="8218" spans="1:7" x14ac:dyDescent="0.25">
      <c r="A8218" t="s">
        <v>2121</v>
      </c>
      <c r="B8218" t="s">
        <v>6524</v>
      </c>
      <c r="C8218">
        <v>1</v>
      </c>
      <c r="D8218">
        <v>1</v>
      </c>
      <c r="E8218" s="9">
        <v>45103.208333333336</v>
      </c>
      <c r="F8218" s="9">
        <v>45103.208333333336</v>
      </c>
      <c r="G8218" s="9">
        <v>45114.809976851851</v>
      </c>
    </row>
    <row r="8219" spans="1:7" x14ac:dyDescent="0.25">
      <c r="A8219" t="s">
        <v>2728</v>
      </c>
      <c r="B8219" t="s">
        <v>6524</v>
      </c>
      <c r="C8219">
        <v>1</v>
      </c>
      <c r="D8219">
        <v>1</v>
      </c>
      <c r="E8219" s="9">
        <v>45103.208333333336</v>
      </c>
      <c r="F8219" s="9">
        <v>45103.208333333336</v>
      </c>
      <c r="G8219" s="9">
        <v>45114.809976851851</v>
      </c>
    </row>
    <row r="8220" spans="1:7" x14ac:dyDescent="0.25">
      <c r="A8220" t="s">
        <v>5561</v>
      </c>
      <c r="B8220" t="s">
        <v>6524</v>
      </c>
      <c r="C8220">
        <v>1</v>
      </c>
      <c r="D8220">
        <v>1</v>
      </c>
      <c r="E8220" s="9">
        <v>45103.208333333336</v>
      </c>
      <c r="F8220" s="9">
        <v>45103.208333333336</v>
      </c>
      <c r="G8220" s="9">
        <v>45114.809976851851</v>
      </c>
    </row>
    <row r="8221" spans="1:7" x14ac:dyDescent="0.25">
      <c r="A8221" t="s">
        <v>2049</v>
      </c>
      <c r="B8221" t="s">
        <v>6524</v>
      </c>
      <c r="C8221">
        <v>1</v>
      </c>
      <c r="D8221">
        <v>1</v>
      </c>
      <c r="E8221" s="9">
        <v>45103.208333333336</v>
      </c>
      <c r="F8221" s="9">
        <v>45103.208333333336</v>
      </c>
      <c r="G8221" s="9">
        <v>45114.809976851851</v>
      </c>
    </row>
    <row r="8222" spans="1:7" x14ac:dyDescent="0.25">
      <c r="A8222" t="s">
        <v>2052</v>
      </c>
      <c r="B8222" t="s">
        <v>6524</v>
      </c>
      <c r="C8222">
        <v>1</v>
      </c>
      <c r="D8222">
        <v>1</v>
      </c>
      <c r="E8222" s="9">
        <v>45103.208333333336</v>
      </c>
      <c r="F8222" s="9">
        <v>45103.208333333336</v>
      </c>
      <c r="G8222" s="9">
        <v>45114.809976851851</v>
      </c>
    </row>
    <row r="8223" spans="1:7" x14ac:dyDescent="0.25">
      <c r="A8223" t="s">
        <v>3050</v>
      </c>
      <c r="B8223" t="s">
        <v>6524</v>
      </c>
      <c r="C8223">
        <v>1</v>
      </c>
      <c r="D8223">
        <v>1</v>
      </c>
      <c r="E8223" s="9">
        <v>45103.208333333336</v>
      </c>
      <c r="F8223" s="9">
        <v>45103.208333333336</v>
      </c>
      <c r="G8223" s="9">
        <v>45114.809976851851</v>
      </c>
    </row>
    <row r="8224" spans="1:7" x14ac:dyDescent="0.25">
      <c r="A8224" t="s">
        <v>2828</v>
      </c>
      <c r="B8224" t="s">
        <v>6524</v>
      </c>
      <c r="C8224">
        <v>1</v>
      </c>
      <c r="D8224">
        <v>1</v>
      </c>
      <c r="E8224" s="9">
        <v>45103.208333333336</v>
      </c>
      <c r="F8224" s="9">
        <v>45103.208333333336</v>
      </c>
      <c r="G8224" s="9">
        <v>45114.809988425928</v>
      </c>
    </row>
    <row r="8225" spans="1:7" x14ac:dyDescent="0.25">
      <c r="A8225" t="s">
        <v>6525</v>
      </c>
      <c r="B8225" t="s">
        <v>6524</v>
      </c>
      <c r="C8225">
        <v>1</v>
      </c>
      <c r="D8225">
        <v>1</v>
      </c>
      <c r="E8225" s="9">
        <v>45103.208333333336</v>
      </c>
      <c r="F8225" s="9">
        <v>45103.208333333336</v>
      </c>
      <c r="G8225" s="9">
        <v>45114.809988425928</v>
      </c>
    </row>
    <row r="8226" spans="1:7" x14ac:dyDescent="0.25">
      <c r="A8226" t="s">
        <v>2826</v>
      </c>
      <c r="B8226" t="s">
        <v>6524</v>
      </c>
      <c r="C8226">
        <v>1</v>
      </c>
      <c r="D8226">
        <v>1</v>
      </c>
      <c r="E8226" s="9">
        <v>45103.208333333336</v>
      </c>
      <c r="F8226" s="9">
        <v>45103.208333333336</v>
      </c>
      <c r="G8226" s="9">
        <v>45114.809988425928</v>
      </c>
    </row>
    <row r="8227" spans="1:7" x14ac:dyDescent="0.25">
      <c r="A8227" t="s">
        <v>6526</v>
      </c>
      <c r="B8227" t="s">
        <v>6524</v>
      </c>
      <c r="C8227">
        <v>1</v>
      </c>
      <c r="D8227">
        <v>1</v>
      </c>
      <c r="E8227" s="9">
        <v>45103.208333333336</v>
      </c>
      <c r="F8227" s="9">
        <v>45103.208333333336</v>
      </c>
      <c r="G8227" s="9">
        <v>45114.809988425928</v>
      </c>
    </row>
    <row r="8228" spans="1:7" x14ac:dyDescent="0.25">
      <c r="A8228" t="s">
        <v>2050</v>
      </c>
      <c r="B8228" t="s">
        <v>6524</v>
      </c>
      <c r="C8228">
        <v>1</v>
      </c>
      <c r="D8228">
        <v>1</v>
      </c>
      <c r="E8228" s="9">
        <v>45103.208333333336</v>
      </c>
      <c r="F8228" s="9">
        <v>45103.208333333336</v>
      </c>
      <c r="G8228" s="9">
        <v>45114.809988425928</v>
      </c>
    </row>
    <row r="8229" spans="1:7" x14ac:dyDescent="0.25">
      <c r="A8229" t="s">
        <v>2904</v>
      </c>
      <c r="B8229" t="s">
        <v>6524</v>
      </c>
      <c r="C8229">
        <v>1</v>
      </c>
      <c r="D8229">
        <v>1</v>
      </c>
      <c r="E8229" s="9">
        <v>45103.208333333336</v>
      </c>
      <c r="F8229" s="9">
        <v>45103.208333333336</v>
      </c>
      <c r="G8229" s="9">
        <v>45114.809988425928</v>
      </c>
    </row>
    <row r="8230" spans="1:7" x14ac:dyDescent="0.25">
      <c r="A8230" t="s">
        <v>2046</v>
      </c>
      <c r="B8230" t="s">
        <v>6524</v>
      </c>
      <c r="C8230">
        <v>1</v>
      </c>
      <c r="D8230">
        <v>1</v>
      </c>
      <c r="E8230" s="9">
        <v>45103.208333333336</v>
      </c>
      <c r="F8230" s="9">
        <v>45103.208333333336</v>
      </c>
      <c r="G8230" s="9">
        <v>45114.81</v>
      </c>
    </row>
    <row r="8231" spans="1:7" x14ac:dyDescent="0.25">
      <c r="A8231" t="s">
        <v>2973</v>
      </c>
      <c r="B8231" t="s">
        <v>6524</v>
      </c>
      <c r="C8231">
        <v>1</v>
      </c>
      <c r="D8231">
        <v>1</v>
      </c>
      <c r="E8231" s="9">
        <v>45103.208333333336</v>
      </c>
      <c r="F8231" s="9">
        <v>45103.208333333336</v>
      </c>
      <c r="G8231" s="9">
        <v>45114.81</v>
      </c>
    </row>
    <row r="8232" spans="1:7" x14ac:dyDescent="0.25">
      <c r="A8232" t="s">
        <v>2938</v>
      </c>
      <c r="B8232" t="s">
        <v>6524</v>
      </c>
      <c r="C8232">
        <v>1</v>
      </c>
      <c r="D8232">
        <v>1</v>
      </c>
      <c r="E8232" s="9">
        <v>45103.208333333336</v>
      </c>
      <c r="F8232" s="9">
        <v>45103.208333333336</v>
      </c>
      <c r="G8232" s="9">
        <v>45114.81</v>
      </c>
    </row>
    <row r="8233" spans="1:7" x14ac:dyDescent="0.25">
      <c r="A8233" t="s">
        <v>2939</v>
      </c>
      <c r="B8233" t="s">
        <v>6524</v>
      </c>
      <c r="C8233">
        <v>1</v>
      </c>
      <c r="D8233">
        <v>1</v>
      </c>
      <c r="E8233" s="9">
        <v>45103.208333333336</v>
      </c>
      <c r="F8233" s="9">
        <v>45103.208333333336</v>
      </c>
      <c r="G8233" s="9">
        <v>45114.81</v>
      </c>
    </row>
    <row r="8234" spans="1:7" x14ac:dyDescent="0.25">
      <c r="A8234" t="s">
        <v>5585</v>
      </c>
      <c r="B8234" t="s">
        <v>6524</v>
      </c>
      <c r="C8234">
        <v>1</v>
      </c>
      <c r="D8234">
        <v>1</v>
      </c>
      <c r="E8234" s="9">
        <v>45103.208333333336</v>
      </c>
      <c r="F8234" s="9">
        <v>45103.208333333336</v>
      </c>
      <c r="G8234" s="9">
        <v>45114.81</v>
      </c>
    </row>
    <row r="8235" spans="1:7" x14ac:dyDescent="0.25">
      <c r="A8235" t="s">
        <v>6527</v>
      </c>
      <c r="B8235" t="s">
        <v>6524</v>
      </c>
      <c r="C8235">
        <v>1</v>
      </c>
      <c r="D8235">
        <v>1</v>
      </c>
      <c r="E8235" s="9">
        <v>45103.208333333336</v>
      </c>
      <c r="F8235" s="9">
        <v>45103.208333333336</v>
      </c>
      <c r="G8235" s="9">
        <v>45114.81</v>
      </c>
    </row>
    <row r="8236" spans="1:7" x14ac:dyDescent="0.25">
      <c r="A8236" t="s">
        <v>5579</v>
      </c>
      <c r="B8236" t="s">
        <v>6524</v>
      </c>
      <c r="C8236">
        <v>1</v>
      </c>
      <c r="D8236">
        <v>1</v>
      </c>
      <c r="E8236" s="9">
        <v>45103.208333333336</v>
      </c>
      <c r="F8236" s="9">
        <v>45103.208333333336</v>
      </c>
      <c r="G8236" s="9">
        <v>45114.810011574074</v>
      </c>
    </row>
    <row r="8237" spans="1:7" x14ac:dyDescent="0.25">
      <c r="A8237" t="s">
        <v>2045</v>
      </c>
      <c r="B8237" t="s">
        <v>6524</v>
      </c>
      <c r="C8237">
        <v>1</v>
      </c>
      <c r="D8237">
        <v>1</v>
      </c>
      <c r="E8237" s="9">
        <v>45103.208333333336</v>
      </c>
      <c r="F8237" s="9">
        <v>45103.208333333336</v>
      </c>
      <c r="G8237" s="9">
        <v>45114.810011574074</v>
      </c>
    </row>
    <row r="8238" spans="1:7" x14ac:dyDescent="0.25">
      <c r="A8238" t="s">
        <v>2906</v>
      </c>
      <c r="B8238" t="s">
        <v>6524</v>
      </c>
      <c r="C8238">
        <v>1</v>
      </c>
      <c r="D8238">
        <v>1</v>
      </c>
      <c r="E8238" s="9">
        <v>45103.208333333336</v>
      </c>
      <c r="F8238" s="9">
        <v>45103.208333333336</v>
      </c>
      <c r="G8238" s="9">
        <v>45114.810011574074</v>
      </c>
    </row>
    <row r="8239" spans="1:7" x14ac:dyDescent="0.25">
      <c r="A8239" t="s">
        <v>2975</v>
      </c>
      <c r="B8239" t="s">
        <v>6524</v>
      </c>
      <c r="C8239">
        <v>1</v>
      </c>
      <c r="D8239">
        <v>1</v>
      </c>
      <c r="E8239" s="9">
        <v>45103.208333333336</v>
      </c>
      <c r="F8239" s="9">
        <v>45103.208333333336</v>
      </c>
      <c r="G8239" s="9">
        <v>45114.810011574074</v>
      </c>
    </row>
    <row r="8240" spans="1:7" x14ac:dyDescent="0.25">
      <c r="A8240" t="s">
        <v>2972</v>
      </c>
      <c r="B8240" t="s">
        <v>6524</v>
      </c>
      <c r="C8240">
        <v>1</v>
      </c>
      <c r="D8240">
        <v>1</v>
      </c>
      <c r="E8240" s="9">
        <v>45103.208333333336</v>
      </c>
      <c r="F8240" s="9">
        <v>45103.208333333336</v>
      </c>
      <c r="G8240" s="9">
        <v>45114.810011574074</v>
      </c>
    </row>
    <row r="8241" spans="1:7" x14ac:dyDescent="0.25">
      <c r="A8241" t="s">
        <v>6528</v>
      </c>
      <c r="B8241" t="s">
        <v>6524</v>
      </c>
      <c r="C8241">
        <v>1</v>
      </c>
      <c r="D8241">
        <v>1</v>
      </c>
      <c r="E8241" s="9">
        <v>45103.208333333336</v>
      </c>
      <c r="F8241" s="9">
        <v>45103.208333333336</v>
      </c>
      <c r="G8241" s="9">
        <v>45114.810011574074</v>
      </c>
    </row>
    <row r="8242" spans="1:7" x14ac:dyDescent="0.25">
      <c r="A8242" t="s">
        <v>2048</v>
      </c>
      <c r="B8242" t="s">
        <v>6524</v>
      </c>
      <c r="C8242">
        <v>1</v>
      </c>
      <c r="D8242">
        <v>1</v>
      </c>
      <c r="E8242" s="9">
        <v>45103.208333333336</v>
      </c>
      <c r="F8242" s="9">
        <v>45103.208333333336</v>
      </c>
      <c r="G8242" s="9">
        <v>45114.810011574074</v>
      </c>
    </row>
    <row r="8243" spans="1:7" x14ac:dyDescent="0.25">
      <c r="A8243" t="s">
        <v>6529</v>
      </c>
      <c r="B8243" t="s">
        <v>6524</v>
      </c>
      <c r="C8243">
        <v>1</v>
      </c>
      <c r="D8243">
        <v>1</v>
      </c>
      <c r="E8243" s="9">
        <v>45103.208333333336</v>
      </c>
      <c r="F8243" s="9">
        <v>45103.208333333336</v>
      </c>
      <c r="G8243" s="9">
        <v>45114.810023148151</v>
      </c>
    </row>
    <row r="8244" spans="1:7" x14ac:dyDescent="0.25">
      <c r="A8244" t="s">
        <v>5554</v>
      </c>
      <c r="B8244" t="s">
        <v>6524</v>
      </c>
      <c r="C8244">
        <v>1</v>
      </c>
      <c r="D8244">
        <v>1</v>
      </c>
      <c r="E8244" s="9">
        <v>45103.208333333336</v>
      </c>
      <c r="F8244" s="9">
        <v>45103.208333333336</v>
      </c>
      <c r="G8244" s="9">
        <v>45114.810023148151</v>
      </c>
    </row>
    <row r="8245" spans="1:7" x14ac:dyDescent="0.25">
      <c r="A8245" t="s">
        <v>6530</v>
      </c>
      <c r="B8245" t="s">
        <v>6524</v>
      </c>
      <c r="C8245">
        <v>1</v>
      </c>
      <c r="D8245">
        <v>1</v>
      </c>
      <c r="E8245" s="9">
        <v>45103.208333333336</v>
      </c>
      <c r="F8245" s="9">
        <v>45103.208333333336</v>
      </c>
      <c r="G8245" s="9">
        <v>45114.810023148151</v>
      </c>
    </row>
    <row r="8246" spans="1:7" x14ac:dyDescent="0.25">
      <c r="A8246" t="s">
        <v>6531</v>
      </c>
      <c r="B8246" t="s">
        <v>6524</v>
      </c>
      <c r="C8246">
        <v>1</v>
      </c>
      <c r="D8246">
        <v>1</v>
      </c>
      <c r="E8246" s="9">
        <v>45103.208333333336</v>
      </c>
      <c r="F8246" s="9">
        <v>45103.208333333336</v>
      </c>
      <c r="G8246" s="9">
        <v>45114.810023148151</v>
      </c>
    </row>
    <row r="8247" spans="1:7" x14ac:dyDescent="0.25">
      <c r="A8247" t="s">
        <v>6532</v>
      </c>
      <c r="B8247" t="s">
        <v>6524</v>
      </c>
      <c r="C8247">
        <v>1</v>
      </c>
      <c r="D8247">
        <v>1</v>
      </c>
      <c r="E8247" s="9">
        <v>45103.208333333336</v>
      </c>
      <c r="F8247" s="9">
        <v>45103.208333333336</v>
      </c>
      <c r="G8247" s="9">
        <v>45114.810023148151</v>
      </c>
    </row>
    <row r="8248" spans="1:7" x14ac:dyDescent="0.25">
      <c r="A8248" t="s">
        <v>2903</v>
      </c>
      <c r="B8248" t="s">
        <v>6524</v>
      </c>
      <c r="C8248">
        <v>1</v>
      </c>
      <c r="D8248">
        <v>1</v>
      </c>
      <c r="E8248" s="9">
        <v>45103.208333333336</v>
      </c>
      <c r="F8248" s="9">
        <v>45103.208333333336</v>
      </c>
      <c r="G8248" s="9">
        <v>45114.810023148151</v>
      </c>
    </row>
    <row r="8249" spans="1:7" x14ac:dyDescent="0.25">
      <c r="A8249" t="s">
        <v>2578</v>
      </c>
      <c r="B8249" t="s">
        <v>6524</v>
      </c>
      <c r="C8249">
        <v>1</v>
      </c>
      <c r="D8249">
        <v>1</v>
      </c>
      <c r="E8249" s="9">
        <v>45103.208333333336</v>
      </c>
      <c r="F8249" s="9">
        <v>45103.208333333336</v>
      </c>
      <c r="G8249" s="9">
        <v>45114.810034722221</v>
      </c>
    </row>
    <row r="8250" spans="1:7" x14ac:dyDescent="0.25">
      <c r="A8250" t="s">
        <v>2576</v>
      </c>
      <c r="B8250" t="s">
        <v>6524</v>
      </c>
      <c r="C8250">
        <v>1</v>
      </c>
      <c r="D8250">
        <v>1</v>
      </c>
      <c r="E8250" s="9">
        <v>45103.208333333336</v>
      </c>
      <c r="F8250" s="9">
        <v>45103.208333333336</v>
      </c>
      <c r="G8250" s="9">
        <v>45114.810034722221</v>
      </c>
    </row>
    <row r="8251" spans="1:7" x14ac:dyDescent="0.25">
      <c r="A8251" t="s">
        <v>5448</v>
      </c>
      <c r="B8251" t="s">
        <v>6524</v>
      </c>
      <c r="C8251">
        <v>1</v>
      </c>
      <c r="D8251">
        <v>1</v>
      </c>
      <c r="E8251" s="9">
        <v>45103.208333333336</v>
      </c>
      <c r="F8251" s="9">
        <v>45103.208333333336</v>
      </c>
      <c r="G8251" s="9">
        <v>45114.810034722221</v>
      </c>
    </row>
    <row r="8252" spans="1:7" x14ac:dyDescent="0.25">
      <c r="A8252" t="s">
        <v>6533</v>
      </c>
      <c r="B8252" t="s">
        <v>6524</v>
      </c>
      <c r="C8252">
        <v>1</v>
      </c>
      <c r="D8252">
        <v>1</v>
      </c>
      <c r="E8252" s="9">
        <v>45103.208333333336</v>
      </c>
      <c r="F8252" s="9">
        <v>45103.208333333336</v>
      </c>
      <c r="G8252" s="9">
        <v>45114.810034722221</v>
      </c>
    </row>
    <row r="8253" spans="1:7" x14ac:dyDescent="0.25">
      <c r="A8253" t="s">
        <v>6534</v>
      </c>
      <c r="B8253" t="s">
        <v>6524</v>
      </c>
      <c r="C8253">
        <v>1</v>
      </c>
      <c r="D8253">
        <v>1</v>
      </c>
      <c r="E8253" s="9">
        <v>45103.208333333336</v>
      </c>
      <c r="F8253" s="9">
        <v>45103.208333333336</v>
      </c>
      <c r="G8253" s="9">
        <v>45114.810034722221</v>
      </c>
    </row>
    <row r="8254" spans="1:7" x14ac:dyDescent="0.25">
      <c r="A8254" t="s">
        <v>2827</v>
      </c>
      <c r="B8254" t="s">
        <v>6524</v>
      </c>
      <c r="C8254">
        <v>1</v>
      </c>
      <c r="D8254">
        <v>1</v>
      </c>
      <c r="E8254" s="9">
        <v>45103.208333333336</v>
      </c>
      <c r="F8254" s="9">
        <v>45103.208333333336</v>
      </c>
      <c r="G8254" s="9">
        <v>45114.810034722221</v>
      </c>
    </row>
    <row r="8255" spans="1:7" x14ac:dyDescent="0.25">
      <c r="A8255" t="s">
        <v>2810</v>
      </c>
      <c r="B8255" t="s">
        <v>6524</v>
      </c>
      <c r="C8255">
        <v>1</v>
      </c>
      <c r="D8255">
        <v>1</v>
      </c>
      <c r="E8255" s="9">
        <v>45103.208333333336</v>
      </c>
      <c r="F8255" s="9">
        <v>45103.208333333336</v>
      </c>
      <c r="G8255" s="9">
        <v>45114.810034722221</v>
      </c>
    </row>
    <row r="8256" spans="1:7" x14ac:dyDescent="0.25">
      <c r="A8256" t="s">
        <v>5555</v>
      </c>
      <c r="B8256" t="s">
        <v>6524</v>
      </c>
      <c r="C8256">
        <v>1</v>
      </c>
      <c r="D8256">
        <v>1</v>
      </c>
      <c r="E8256" s="9">
        <v>45103.208333333336</v>
      </c>
      <c r="F8256" s="9">
        <v>45103.208333333336</v>
      </c>
      <c r="G8256" s="9">
        <v>45114.810046296298</v>
      </c>
    </row>
    <row r="8257" spans="1:7" x14ac:dyDescent="0.25">
      <c r="A8257" t="s">
        <v>5556</v>
      </c>
      <c r="B8257" t="s">
        <v>6524</v>
      </c>
      <c r="C8257">
        <v>1</v>
      </c>
      <c r="D8257">
        <v>1</v>
      </c>
      <c r="E8257" s="9">
        <v>45103.208333333336</v>
      </c>
      <c r="F8257" s="9">
        <v>45103.208333333336</v>
      </c>
      <c r="G8257" s="9">
        <v>45114.810046296298</v>
      </c>
    </row>
    <row r="8258" spans="1:7" x14ac:dyDescent="0.25">
      <c r="A8258" t="s">
        <v>2805</v>
      </c>
      <c r="B8258" t="s">
        <v>6524</v>
      </c>
      <c r="C8258">
        <v>1</v>
      </c>
      <c r="D8258">
        <v>1</v>
      </c>
      <c r="E8258" s="9">
        <v>45103.208333333336</v>
      </c>
      <c r="F8258" s="9">
        <v>45103.208333333336</v>
      </c>
      <c r="G8258" s="9">
        <v>45114.810046296298</v>
      </c>
    </row>
    <row r="8259" spans="1:7" x14ac:dyDescent="0.25">
      <c r="A8259" t="s">
        <v>2200</v>
      </c>
      <c r="B8259" t="s">
        <v>6535</v>
      </c>
      <c r="C8259">
        <v>1</v>
      </c>
      <c r="D8259">
        <v>1</v>
      </c>
      <c r="E8259" s="9">
        <v>45100.208333333336</v>
      </c>
      <c r="F8259" s="9">
        <v>45100.208333333336</v>
      </c>
      <c r="G8259" s="9">
        <v>45114.810046296298</v>
      </c>
    </row>
    <row r="8260" spans="1:7" x14ac:dyDescent="0.25">
      <c r="A8260" t="s">
        <v>2055</v>
      </c>
      <c r="B8260" t="s">
        <v>6535</v>
      </c>
      <c r="C8260">
        <v>1</v>
      </c>
      <c r="D8260">
        <v>1</v>
      </c>
      <c r="E8260" s="9">
        <v>45100.208333333336</v>
      </c>
      <c r="F8260" s="9">
        <v>45100.208333333336</v>
      </c>
      <c r="G8260" s="9">
        <v>45114.810046296298</v>
      </c>
    </row>
    <row r="8261" spans="1:7" x14ac:dyDescent="0.25">
      <c r="A8261" t="s">
        <v>2948</v>
      </c>
      <c r="B8261" t="s">
        <v>6535</v>
      </c>
      <c r="C8261">
        <v>1</v>
      </c>
      <c r="D8261">
        <v>1</v>
      </c>
      <c r="E8261" s="9">
        <v>45100.208333333336</v>
      </c>
      <c r="F8261" s="9">
        <v>45100.208333333336</v>
      </c>
      <c r="G8261" s="9">
        <v>45114.810046296298</v>
      </c>
    </row>
    <row r="8262" spans="1:7" x14ac:dyDescent="0.25">
      <c r="A8262" t="s">
        <v>2949</v>
      </c>
      <c r="B8262" t="s">
        <v>6535</v>
      </c>
      <c r="C8262">
        <v>1</v>
      </c>
      <c r="D8262">
        <v>1</v>
      </c>
      <c r="E8262" s="9">
        <v>45100.208333333336</v>
      </c>
      <c r="F8262" s="9">
        <v>45100.208333333336</v>
      </c>
      <c r="G8262" s="9">
        <v>45114.810057870367</v>
      </c>
    </row>
    <row r="8263" spans="1:7" x14ac:dyDescent="0.25">
      <c r="A8263" t="s">
        <v>2199</v>
      </c>
      <c r="B8263" t="s">
        <v>6535</v>
      </c>
      <c r="C8263">
        <v>1</v>
      </c>
      <c r="D8263">
        <v>1</v>
      </c>
      <c r="E8263" s="9">
        <v>45100.208333333336</v>
      </c>
      <c r="F8263" s="9">
        <v>45100.208333333336</v>
      </c>
      <c r="G8263" s="9">
        <v>45114.810057870367</v>
      </c>
    </row>
    <row r="8264" spans="1:7" x14ac:dyDescent="0.25">
      <c r="A8264" t="s">
        <v>2054</v>
      </c>
      <c r="B8264" t="s">
        <v>6535</v>
      </c>
      <c r="C8264">
        <v>1</v>
      </c>
      <c r="D8264">
        <v>1</v>
      </c>
      <c r="E8264" s="9">
        <v>45100.208333333336</v>
      </c>
      <c r="F8264" s="9">
        <v>45100.208333333336</v>
      </c>
      <c r="G8264" s="9">
        <v>45114.810057870367</v>
      </c>
    </row>
    <row r="8265" spans="1:7" x14ac:dyDescent="0.25">
      <c r="A8265" t="s">
        <v>5709</v>
      </c>
      <c r="B8265" t="s">
        <v>6535</v>
      </c>
      <c r="C8265">
        <v>1</v>
      </c>
      <c r="D8265">
        <v>1</v>
      </c>
      <c r="E8265" s="9">
        <v>45100.208333333336</v>
      </c>
      <c r="F8265" s="9">
        <v>45100.208333333336</v>
      </c>
      <c r="G8265" s="9">
        <v>45114.810057870367</v>
      </c>
    </row>
    <row r="8266" spans="1:7" x14ac:dyDescent="0.25">
      <c r="A8266" t="s">
        <v>2127</v>
      </c>
      <c r="B8266" t="s">
        <v>6535</v>
      </c>
      <c r="C8266">
        <v>1</v>
      </c>
      <c r="D8266">
        <v>1</v>
      </c>
      <c r="E8266" s="9">
        <v>45100.208333333336</v>
      </c>
      <c r="F8266" s="9">
        <v>45100.208333333336</v>
      </c>
      <c r="G8266" s="9">
        <v>45114.810057870367</v>
      </c>
    </row>
    <row r="8267" spans="1:7" x14ac:dyDescent="0.25">
      <c r="A8267" t="s">
        <v>2047</v>
      </c>
      <c r="B8267" t="s">
        <v>6535</v>
      </c>
      <c r="C8267">
        <v>1</v>
      </c>
      <c r="D8267">
        <v>1</v>
      </c>
      <c r="E8267" s="9">
        <v>45100.208333333336</v>
      </c>
      <c r="F8267" s="9">
        <v>45100.208333333336</v>
      </c>
      <c r="G8267" s="9">
        <v>45114.810057870367</v>
      </c>
    </row>
    <row r="8268" spans="1:7" x14ac:dyDescent="0.25">
      <c r="A8268" t="s">
        <v>2119</v>
      </c>
      <c r="B8268" t="s">
        <v>6535</v>
      </c>
      <c r="C8268">
        <v>1</v>
      </c>
      <c r="D8268">
        <v>1</v>
      </c>
      <c r="E8268" s="9">
        <v>45100.208333333336</v>
      </c>
      <c r="F8268" s="9">
        <v>45100.208333333336</v>
      </c>
      <c r="G8268" s="9">
        <v>45114.810057870367</v>
      </c>
    </row>
    <row r="8269" spans="1:7" x14ac:dyDescent="0.25">
      <c r="A8269" t="s">
        <v>2121</v>
      </c>
      <c r="B8269" t="s">
        <v>6535</v>
      </c>
      <c r="C8269">
        <v>1</v>
      </c>
      <c r="D8269">
        <v>1</v>
      </c>
      <c r="E8269" s="9">
        <v>45100.208333333336</v>
      </c>
      <c r="F8269" s="9">
        <v>45100.208333333336</v>
      </c>
      <c r="G8269" s="9">
        <v>45114.810069444444</v>
      </c>
    </row>
    <row r="8270" spans="1:7" x14ac:dyDescent="0.25">
      <c r="A8270" t="s">
        <v>5561</v>
      </c>
      <c r="B8270" t="s">
        <v>6535</v>
      </c>
      <c r="C8270">
        <v>1</v>
      </c>
      <c r="D8270">
        <v>1</v>
      </c>
      <c r="E8270" s="9">
        <v>45100.208333333336</v>
      </c>
      <c r="F8270" s="9">
        <v>45100.208333333336</v>
      </c>
      <c r="G8270" s="9">
        <v>45114.810069444444</v>
      </c>
    </row>
    <row r="8271" spans="1:7" x14ac:dyDescent="0.25">
      <c r="A8271" t="s">
        <v>2049</v>
      </c>
      <c r="B8271" t="s">
        <v>6535</v>
      </c>
      <c r="C8271">
        <v>1</v>
      </c>
      <c r="D8271">
        <v>1</v>
      </c>
      <c r="E8271" s="9">
        <v>45100.208333333336</v>
      </c>
      <c r="F8271" s="9">
        <v>45100.208333333336</v>
      </c>
      <c r="G8271" s="9">
        <v>45114.810069444444</v>
      </c>
    </row>
    <row r="8272" spans="1:7" x14ac:dyDescent="0.25">
      <c r="A8272" t="s">
        <v>2052</v>
      </c>
      <c r="B8272" t="s">
        <v>6535</v>
      </c>
      <c r="C8272">
        <v>1</v>
      </c>
      <c r="D8272">
        <v>1</v>
      </c>
      <c r="E8272" s="9">
        <v>45100.208333333336</v>
      </c>
      <c r="F8272" s="9">
        <v>45100.208333333336</v>
      </c>
      <c r="G8272" s="9">
        <v>45114.810069444444</v>
      </c>
    </row>
    <row r="8273" spans="1:7" x14ac:dyDescent="0.25">
      <c r="A8273" t="s">
        <v>2205</v>
      </c>
      <c r="B8273" t="s">
        <v>6535</v>
      </c>
      <c r="C8273">
        <v>1</v>
      </c>
      <c r="D8273">
        <v>1</v>
      </c>
      <c r="E8273" s="9">
        <v>45100.208333333336</v>
      </c>
      <c r="F8273" s="9">
        <v>45100.208333333336</v>
      </c>
      <c r="G8273" s="9">
        <v>45114.810069444444</v>
      </c>
    </row>
    <row r="8274" spans="1:7" x14ac:dyDescent="0.25">
      <c r="A8274" t="s">
        <v>3050</v>
      </c>
      <c r="B8274" t="s">
        <v>6535</v>
      </c>
      <c r="C8274">
        <v>1</v>
      </c>
      <c r="D8274">
        <v>1</v>
      </c>
      <c r="E8274" s="9">
        <v>45100.208333333336</v>
      </c>
      <c r="F8274" s="9">
        <v>45100.208333333336</v>
      </c>
      <c r="G8274" s="9">
        <v>45114.810069444444</v>
      </c>
    </row>
    <row r="8275" spans="1:7" x14ac:dyDescent="0.25">
      <c r="A8275" t="s">
        <v>6525</v>
      </c>
      <c r="B8275" t="s">
        <v>6535</v>
      </c>
      <c r="C8275">
        <v>1</v>
      </c>
      <c r="D8275">
        <v>1</v>
      </c>
      <c r="E8275" s="9">
        <v>45100.208333333336</v>
      </c>
      <c r="F8275" s="9">
        <v>45100.208333333336</v>
      </c>
      <c r="G8275" s="9">
        <v>45114.810069444444</v>
      </c>
    </row>
    <row r="8276" spans="1:7" x14ac:dyDescent="0.25">
      <c r="A8276" t="s">
        <v>2826</v>
      </c>
      <c r="B8276" t="s">
        <v>6535</v>
      </c>
      <c r="C8276">
        <v>1</v>
      </c>
      <c r="D8276">
        <v>1</v>
      </c>
      <c r="E8276" s="9">
        <v>45100.208333333336</v>
      </c>
      <c r="F8276" s="9">
        <v>45100.208333333336</v>
      </c>
      <c r="G8276" s="9">
        <v>45114.810081018521</v>
      </c>
    </row>
    <row r="8277" spans="1:7" x14ac:dyDescent="0.25">
      <c r="A8277" t="s">
        <v>6526</v>
      </c>
      <c r="B8277" t="s">
        <v>6535</v>
      </c>
      <c r="C8277">
        <v>1</v>
      </c>
      <c r="D8277">
        <v>1</v>
      </c>
      <c r="E8277" s="9">
        <v>45100.208333333336</v>
      </c>
      <c r="F8277" s="9">
        <v>45100.208333333336</v>
      </c>
      <c r="G8277" s="9">
        <v>45114.810081018521</v>
      </c>
    </row>
    <row r="8278" spans="1:7" x14ac:dyDescent="0.25">
      <c r="A8278" t="s">
        <v>2050</v>
      </c>
      <c r="B8278" t="s">
        <v>6535</v>
      </c>
      <c r="C8278">
        <v>1</v>
      </c>
      <c r="D8278">
        <v>1</v>
      </c>
      <c r="E8278" s="9">
        <v>45100.208333333336</v>
      </c>
      <c r="F8278" s="9">
        <v>45100.208333333336</v>
      </c>
      <c r="G8278" s="9">
        <v>45114.810081018521</v>
      </c>
    </row>
    <row r="8279" spans="1:7" x14ac:dyDescent="0.25">
      <c r="A8279" t="s">
        <v>2904</v>
      </c>
      <c r="B8279" t="s">
        <v>6535</v>
      </c>
      <c r="C8279">
        <v>1</v>
      </c>
      <c r="D8279">
        <v>1</v>
      </c>
      <c r="E8279" s="9">
        <v>45100.208333333336</v>
      </c>
      <c r="F8279" s="9">
        <v>45100.208333333336</v>
      </c>
      <c r="G8279" s="9">
        <v>45114.810081018521</v>
      </c>
    </row>
    <row r="8280" spans="1:7" x14ac:dyDescent="0.25">
      <c r="A8280" t="s">
        <v>2046</v>
      </c>
      <c r="B8280" t="s">
        <v>6535</v>
      </c>
      <c r="C8280">
        <v>1</v>
      </c>
      <c r="D8280">
        <v>1</v>
      </c>
      <c r="E8280" s="9">
        <v>45100.208333333336</v>
      </c>
      <c r="F8280" s="9">
        <v>45100.208333333336</v>
      </c>
      <c r="G8280" s="9">
        <v>45114.810081018521</v>
      </c>
    </row>
    <row r="8281" spans="1:7" x14ac:dyDescent="0.25">
      <c r="A8281" t="s">
        <v>2973</v>
      </c>
      <c r="B8281" t="s">
        <v>6535</v>
      </c>
      <c r="C8281">
        <v>1</v>
      </c>
      <c r="D8281">
        <v>1</v>
      </c>
      <c r="E8281" s="9">
        <v>45100.208333333336</v>
      </c>
      <c r="F8281" s="9">
        <v>45100.208333333336</v>
      </c>
      <c r="G8281" s="9">
        <v>45114.810081018521</v>
      </c>
    </row>
    <row r="8282" spans="1:7" x14ac:dyDescent="0.25">
      <c r="A8282" t="s">
        <v>2938</v>
      </c>
      <c r="B8282" t="s">
        <v>6535</v>
      </c>
      <c r="C8282">
        <v>1</v>
      </c>
      <c r="D8282">
        <v>1</v>
      </c>
      <c r="E8282" s="9">
        <v>45100.208333333336</v>
      </c>
      <c r="F8282" s="9">
        <v>45100.208333333336</v>
      </c>
      <c r="G8282" s="9">
        <v>45114.81009259259</v>
      </c>
    </row>
    <row r="8283" spans="1:7" x14ac:dyDescent="0.25">
      <c r="A8283" t="s">
        <v>2939</v>
      </c>
      <c r="B8283" t="s">
        <v>6535</v>
      </c>
      <c r="C8283">
        <v>1</v>
      </c>
      <c r="D8283">
        <v>1</v>
      </c>
      <c r="E8283" s="9">
        <v>45100.208333333336</v>
      </c>
      <c r="F8283" s="9">
        <v>45100.208333333336</v>
      </c>
      <c r="G8283" s="9">
        <v>45114.81009259259</v>
      </c>
    </row>
    <row r="8284" spans="1:7" x14ac:dyDescent="0.25">
      <c r="A8284" t="s">
        <v>5585</v>
      </c>
      <c r="B8284" t="s">
        <v>6535</v>
      </c>
      <c r="C8284">
        <v>1</v>
      </c>
      <c r="D8284">
        <v>1</v>
      </c>
      <c r="E8284" s="9">
        <v>45100.208333333336</v>
      </c>
      <c r="F8284" s="9">
        <v>45100.208333333336</v>
      </c>
      <c r="G8284" s="9">
        <v>45114.81009259259</v>
      </c>
    </row>
    <row r="8285" spans="1:7" x14ac:dyDescent="0.25">
      <c r="A8285" t="s">
        <v>6527</v>
      </c>
      <c r="B8285" t="s">
        <v>6535</v>
      </c>
      <c r="C8285">
        <v>1</v>
      </c>
      <c r="D8285">
        <v>1</v>
      </c>
      <c r="E8285" s="9">
        <v>45100.208333333336</v>
      </c>
      <c r="F8285" s="9">
        <v>45100.208333333336</v>
      </c>
      <c r="G8285" s="9">
        <v>45114.81009259259</v>
      </c>
    </row>
    <row r="8286" spans="1:7" x14ac:dyDescent="0.25">
      <c r="A8286" t="s">
        <v>5579</v>
      </c>
      <c r="B8286" t="s">
        <v>6535</v>
      </c>
      <c r="C8286">
        <v>1</v>
      </c>
      <c r="D8286">
        <v>1</v>
      </c>
      <c r="E8286" s="9">
        <v>45100.208333333336</v>
      </c>
      <c r="F8286" s="9">
        <v>45100.208333333336</v>
      </c>
      <c r="G8286" s="9">
        <v>45114.81009259259</v>
      </c>
    </row>
    <row r="8287" spans="1:7" x14ac:dyDescent="0.25">
      <c r="A8287" t="s">
        <v>2045</v>
      </c>
      <c r="B8287" t="s">
        <v>6535</v>
      </c>
      <c r="C8287">
        <v>1</v>
      </c>
      <c r="D8287">
        <v>1</v>
      </c>
      <c r="E8287" s="9">
        <v>45100.208333333336</v>
      </c>
      <c r="F8287" s="9">
        <v>45100.208333333336</v>
      </c>
      <c r="G8287" s="9">
        <v>45114.81009259259</v>
      </c>
    </row>
    <row r="8288" spans="1:7" x14ac:dyDescent="0.25">
      <c r="A8288" t="s">
        <v>2906</v>
      </c>
      <c r="B8288" t="s">
        <v>6535</v>
      </c>
      <c r="C8288">
        <v>1</v>
      </c>
      <c r="D8288">
        <v>1</v>
      </c>
      <c r="E8288" s="9">
        <v>45100.208333333336</v>
      </c>
      <c r="F8288" s="9">
        <v>45100.208333333336</v>
      </c>
      <c r="G8288" s="9">
        <v>45114.810104166667</v>
      </c>
    </row>
    <row r="8289" spans="1:7" x14ac:dyDescent="0.25">
      <c r="A8289" t="s">
        <v>2975</v>
      </c>
      <c r="B8289" t="s">
        <v>6535</v>
      </c>
      <c r="C8289">
        <v>1</v>
      </c>
      <c r="D8289">
        <v>1</v>
      </c>
      <c r="E8289" s="9">
        <v>45100.208333333336</v>
      </c>
      <c r="F8289" s="9">
        <v>45100.208333333336</v>
      </c>
      <c r="G8289" s="9">
        <v>45114.810104166667</v>
      </c>
    </row>
    <row r="8290" spans="1:7" x14ac:dyDescent="0.25">
      <c r="A8290" t="s">
        <v>2972</v>
      </c>
      <c r="B8290" t="s">
        <v>6535</v>
      </c>
      <c r="C8290">
        <v>1</v>
      </c>
      <c r="D8290">
        <v>1</v>
      </c>
      <c r="E8290" s="9">
        <v>45100.208333333336</v>
      </c>
      <c r="F8290" s="9">
        <v>45100.208333333336</v>
      </c>
      <c r="G8290" s="9">
        <v>45114.810104166667</v>
      </c>
    </row>
    <row r="8291" spans="1:7" x14ac:dyDescent="0.25">
      <c r="A8291" t="s">
        <v>2048</v>
      </c>
      <c r="B8291" t="s">
        <v>6535</v>
      </c>
      <c r="C8291">
        <v>1</v>
      </c>
      <c r="D8291">
        <v>1</v>
      </c>
      <c r="E8291" s="9">
        <v>45100.208333333336</v>
      </c>
      <c r="F8291" s="9">
        <v>45100.208333333336</v>
      </c>
      <c r="G8291" s="9">
        <v>45114.810104166667</v>
      </c>
    </row>
    <row r="8292" spans="1:7" x14ac:dyDescent="0.25">
      <c r="A8292" t="s">
        <v>2829</v>
      </c>
      <c r="B8292" t="s">
        <v>6535</v>
      </c>
      <c r="C8292">
        <v>1</v>
      </c>
      <c r="D8292">
        <v>1</v>
      </c>
      <c r="E8292" s="9">
        <v>45100.208333333336</v>
      </c>
      <c r="F8292" s="9">
        <v>45100.208333333336</v>
      </c>
      <c r="G8292" s="9">
        <v>45114.810104166667</v>
      </c>
    </row>
    <row r="8293" spans="1:7" x14ac:dyDescent="0.25">
      <c r="A8293" t="s">
        <v>2809</v>
      </c>
      <c r="B8293" t="s">
        <v>6535</v>
      </c>
      <c r="C8293">
        <v>1</v>
      </c>
      <c r="D8293">
        <v>1</v>
      </c>
      <c r="E8293" s="9">
        <v>45100.208333333336</v>
      </c>
      <c r="F8293" s="9">
        <v>45100.208333333336</v>
      </c>
      <c r="G8293" s="9">
        <v>45114.810104166667</v>
      </c>
    </row>
    <row r="8294" spans="1:7" x14ac:dyDescent="0.25">
      <c r="A8294" t="s">
        <v>6529</v>
      </c>
      <c r="B8294" t="s">
        <v>6535</v>
      </c>
      <c r="C8294">
        <v>1</v>
      </c>
      <c r="D8294">
        <v>1</v>
      </c>
      <c r="E8294" s="9">
        <v>45100.208333333336</v>
      </c>
      <c r="F8294" s="9">
        <v>45100.208333333336</v>
      </c>
      <c r="G8294" s="9">
        <v>45114.810115740744</v>
      </c>
    </row>
    <row r="8295" spans="1:7" x14ac:dyDescent="0.25">
      <c r="A8295" t="s">
        <v>6530</v>
      </c>
      <c r="B8295" t="s">
        <v>6535</v>
      </c>
      <c r="C8295">
        <v>1</v>
      </c>
      <c r="D8295">
        <v>1</v>
      </c>
      <c r="E8295" s="9">
        <v>45100.208333333336</v>
      </c>
      <c r="F8295" s="9">
        <v>45100.208333333336</v>
      </c>
      <c r="G8295" s="9">
        <v>45114.810115740744</v>
      </c>
    </row>
    <row r="8296" spans="1:7" x14ac:dyDescent="0.25">
      <c r="A8296" t="s">
        <v>6531</v>
      </c>
      <c r="B8296" t="s">
        <v>6535</v>
      </c>
      <c r="C8296">
        <v>1</v>
      </c>
      <c r="D8296">
        <v>1</v>
      </c>
      <c r="E8296" s="9">
        <v>45100.208333333336</v>
      </c>
      <c r="F8296" s="9">
        <v>45100.208333333336</v>
      </c>
      <c r="G8296" s="9">
        <v>45114.810115740744</v>
      </c>
    </row>
    <row r="8297" spans="1:7" x14ac:dyDescent="0.25">
      <c r="A8297" t="s">
        <v>6532</v>
      </c>
      <c r="B8297" t="s">
        <v>6535</v>
      </c>
      <c r="C8297">
        <v>1</v>
      </c>
      <c r="D8297">
        <v>1</v>
      </c>
      <c r="E8297" s="9">
        <v>45100.208333333336</v>
      </c>
      <c r="F8297" s="9">
        <v>45100.208333333336</v>
      </c>
      <c r="G8297" s="9">
        <v>45114.810115740744</v>
      </c>
    </row>
    <row r="8298" spans="1:7" x14ac:dyDescent="0.25">
      <c r="A8298" t="s">
        <v>2903</v>
      </c>
      <c r="B8298" t="s">
        <v>6535</v>
      </c>
      <c r="C8298">
        <v>1</v>
      </c>
      <c r="D8298">
        <v>1</v>
      </c>
      <c r="E8298" s="9">
        <v>45100.208333333336</v>
      </c>
      <c r="F8298" s="9">
        <v>45100.208333333336</v>
      </c>
      <c r="G8298" s="9">
        <v>45114.810115740744</v>
      </c>
    </row>
    <row r="8299" spans="1:7" x14ac:dyDescent="0.25">
      <c r="A8299" t="s">
        <v>2449</v>
      </c>
      <c r="B8299" t="s">
        <v>6535</v>
      </c>
      <c r="C8299">
        <v>1</v>
      </c>
      <c r="D8299">
        <v>1</v>
      </c>
      <c r="E8299" s="9">
        <v>45100.208333333336</v>
      </c>
      <c r="F8299" s="9">
        <v>45100.208333333336</v>
      </c>
      <c r="G8299" s="9">
        <v>45114.810115740744</v>
      </c>
    </row>
    <row r="8300" spans="1:7" x14ac:dyDescent="0.25">
      <c r="A8300" t="s">
        <v>6536</v>
      </c>
      <c r="B8300" t="s">
        <v>6535</v>
      </c>
      <c r="C8300">
        <v>1</v>
      </c>
      <c r="D8300">
        <v>1</v>
      </c>
      <c r="E8300" s="9">
        <v>45100.208333333336</v>
      </c>
      <c r="F8300" s="9">
        <v>45100.208333333336</v>
      </c>
      <c r="G8300" s="9">
        <v>45114.810115740744</v>
      </c>
    </row>
    <row r="8301" spans="1:7" x14ac:dyDescent="0.25">
      <c r="A8301" t="s">
        <v>2577</v>
      </c>
      <c r="B8301" t="s">
        <v>6535</v>
      </c>
      <c r="C8301">
        <v>1</v>
      </c>
      <c r="D8301">
        <v>1</v>
      </c>
      <c r="E8301" s="9">
        <v>45100.208333333336</v>
      </c>
      <c r="F8301" s="9">
        <v>45100.208333333336</v>
      </c>
      <c r="G8301" s="9">
        <v>45114.810127314813</v>
      </c>
    </row>
    <row r="8302" spans="1:7" x14ac:dyDescent="0.25">
      <c r="A8302" t="s">
        <v>2576</v>
      </c>
      <c r="B8302" t="s">
        <v>6535</v>
      </c>
      <c r="C8302">
        <v>1</v>
      </c>
      <c r="D8302">
        <v>1</v>
      </c>
      <c r="E8302" s="9">
        <v>45100.208333333336</v>
      </c>
      <c r="F8302" s="9">
        <v>45100.208333333336</v>
      </c>
      <c r="G8302" s="9">
        <v>45114.810127314813</v>
      </c>
    </row>
    <row r="8303" spans="1:7" x14ac:dyDescent="0.25">
      <c r="A8303" t="s">
        <v>5448</v>
      </c>
      <c r="B8303" t="s">
        <v>6535</v>
      </c>
      <c r="C8303">
        <v>1</v>
      </c>
      <c r="D8303">
        <v>1</v>
      </c>
      <c r="E8303" s="9">
        <v>45100.208333333336</v>
      </c>
      <c r="F8303" s="9">
        <v>45100.208333333336</v>
      </c>
      <c r="G8303" s="9">
        <v>45114.810127314813</v>
      </c>
    </row>
    <row r="8304" spans="1:7" x14ac:dyDescent="0.25">
      <c r="A8304" t="s">
        <v>6537</v>
      </c>
      <c r="B8304" t="s">
        <v>6535</v>
      </c>
      <c r="C8304">
        <v>1</v>
      </c>
      <c r="D8304">
        <v>1</v>
      </c>
      <c r="E8304" s="9">
        <v>45100.208333333336</v>
      </c>
      <c r="F8304" s="9">
        <v>45100.208333333336</v>
      </c>
      <c r="G8304" s="9">
        <v>45114.810127314813</v>
      </c>
    </row>
    <row r="8305" spans="1:7" x14ac:dyDescent="0.25">
      <c r="A8305" t="s">
        <v>6533</v>
      </c>
      <c r="B8305" t="s">
        <v>6535</v>
      </c>
      <c r="C8305">
        <v>1</v>
      </c>
      <c r="D8305">
        <v>1</v>
      </c>
      <c r="E8305" s="9">
        <v>45100.208333333336</v>
      </c>
      <c r="F8305" s="9">
        <v>45100.208333333336</v>
      </c>
      <c r="G8305" s="9">
        <v>45114.810127314813</v>
      </c>
    </row>
    <row r="8306" spans="1:7" x14ac:dyDescent="0.25">
      <c r="A8306" t="s">
        <v>6534</v>
      </c>
      <c r="B8306" t="s">
        <v>6535</v>
      </c>
      <c r="C8306">
        <v>1</v>
      </c>
      <c r="D8306">
        <v>1</v>
      </c>
      <c r="E8306" s="9">
        <v>45100.208333333336</v>
      </c>
      <c r="F8306" s="9">
        <v>45100.208333333336</v>
      </c>
      <c r="G8306" s="9">
        <v>45114.81013888889</v>
      </c>
    </row>
    <row r="8307" spans="1:7" x14ac:dyDescent="0.25">
      <c r="A8307" t="s">
        <v>2827</v>
      </c>
      <c r="B8307" t="s">
        <v>6535</v>
      </c>
      <c r="C8307">
        <v>1</v>
      </c>
      <c r="D8307">
        <v>1</v>
      </c>
      <c r="E8307" s="9">
        <v>45100.208333333336</v>
      </c>
      <c r="F8307" s="9">
        <v>45100.208333333336</v>
      </c>
      <c r="G8307" s="9">
        <v>45114.81013888889</v>
      </c>
    </row>
    <row r="8308" spans="1:7" x14ac:dyDescent="0.25">
      <c r="A8308" t="s">
        <v>2810</v>
      </c>
      <c r="B8308" t="s">
        <v>6535</v>
      </c>
      <c r="C8308">
        <v>1</v>
      </c>
      <c r="D8308">
        <v>1</v>
      </c>
      <c r="E8308" s="9">
        <v>45100.208333333336</v>
      </c>
      <c r="F8308" s="9">
        <v>45100.208333333336</v>
      </c>
      <c r="G8308" s="9">
        <v>45114.81013888889</v>
      </c>
    </row>
    <row r="8309" spans="1:7" x14ac:dyDescent="0.25">
      <c r="A8309" t="s">
        <v>5555</v>
      </c>
      <c r="B8309" t="s">
        <v>6535</v>
      </c>
      <c r="C8309">
        <v>1</v>
      </c>
      <c r="D8309">
        <v>1</v>
      </c>
      <c r="E8309" s="9">
        <v>45100.208333333336</v>
      </c>
      <c r="F8309" s="9">
        <v>45100.208333333336</v>
      </c>
      <c r="G8309" s="9">
        <v>45114.81013888889</v>
      </c>
    </row>
    <row r="8310" spans="1:7" x14ac:dyDescent="0.25">
      <c r="A8310" t="s">
        <v>5556</v>
      </c>
      <c r="B8310" t="s">
        <v>6535</v>
      </c>
      <c r="C8310">
        <v>1</v>
      </c>
      <c r="D8310">
        <v>1</v>
      </c>
      <c r="E8310" s="9">
        <v>45100.208333333336</v>
      </c>
      <c r="F8310" s="9">
        <v>45100.208333333336</v>
      </c>
      <c r="G8310" s="9">
        <v>45114.81013888889</v>
      </c>
    </row>
    <row r="8311" spans="1:7" x14ac:dyDescent="0.25">
      <c r="A8311" t="s">
        <v>2805</v>
      </c>
      <c r="B8311" t="s">
        <v>6535</v>
      </c>
      <c r="C8311">
        <v>1</v>
      </c>
      <c r="D8311">
        <v>1</v>
      </c>
      <c r="E8311" s="9">
        <v>45100.208333333336</v>
      </c>
      <c r="F8311" s="9">
        <v>45100.208333333336</v>
      </c>
      <c r="G8311" s="9">
        <v>45114.81013888889</v>
      </c>
    </row>
    <row r="8312" spans="1:7" x14ac:dyDescent="0.25">
      <c r="A8312" t="s">
        <v>5545</v>
      </c>
      <c r="B8312" t="s">
        <v>5814</v>
      </c>
      <c r="C8312">
        <v>1</v>
      </c>
      <c r="D8312">
        <v>1</v>
      </c>
      <c r="E8312" s="9">
        <v>45086.208333333336</v>
      </c>
      <c r="F8312" s="9">
        <v>45086.208333333336</v>
      </c>
      <c r="G8312" s="9">
        <v>45114.810150462959</v>
      </c>
    </row>
    <row r="8313" spans="1:7" x14ac:dyDescent="0.25">
      <c r="A8313" t="s">
        <v>2820</v>
      </c>
      <c r="B8313" t="s">
        <v>5814</v>
      </c>
      <c r="C8313">
        <v>1</v>
      </c>
      <c r="D8313">
        <v>1</v>
      </c>
      <c r="E8313" s="9">
        <v>45086.208333333336</v>
      </c>
      <c r="F8313" s="9">
        <v>45086.208333333336</v>
      </c>
      <c r="G8313" s="9">
        <v>45114.810150462959</v>
      </c>
    </row>
    <row r="8314" spans="1:7" x14ac:dyDescent="0.25">
      <c r="A8314" t="s">
        <v>2811</v>
      </c>
      <c r="B8314" t="s">
        <v>5814</v>
      </c>
      <c r="C8314">
        <v>1</v>
      </c>
      <c r="D8314">
        <v>1</v>
      </c>
      <c r="E8314" s="9">
        <v>45086.208333333336</v>
      </c>
      <c r="F8314" s="9">
        <v>45086.208333333336</v>
      </c>
      <c r="G8314" s="9">
        <v>45114.810150462959</v>
      </c>
    </row>
    <row r="8315" spans="1:7" x14ac:dyDescent="0.25">
      <c r="A8315" t="s">
        <v>2879</v>
      </c>
      <c r="B8315" t="s">
        <v>5814</v>
      </c>
      <c r="C8315">
        <v>1</v>
      </c>
      <c r="D8315">
        <v>1</v>
      </c>
      <c r="E8315" s="9">
        <v>45086.208333333336</v>
      </c>
      <c r="F8315" s="9">
        <v>45086.208333333336</v>
      </c>
      <c r="G8315" s="9">
        <v>45114.810150462959</v>
      </c>
    </row>
    <row r="8316" spans="1:7" x14ac:dyDescent="0.25">
      <c r="A8316" t="s">
        <v>2834</v>
      </c>
      <c r="B8316" t="s">
        <v>5814</v>
      </c>
      <c r="C8316">
        <v>1</v>
      </c>
      <c r="D8316">
        <v>1</v>
      </c>
      <c r="E8316" s="9">
        <v>45086.208333333336</v>
      </c>
      <c r="F8316" s="9">
        <v>45086.208333333336</v>
      </c>
      <c r="G8316" s="9">
        <v>45114.810162037036</v>
      </c>
    </row>
    <row r="8317" spans="1:7" x14ac:dyDescent="0.25">
      <c r="A8317" t="s">
        <v>2830</v>
      </c>
      <c r="B8317" t="s">
        <v>5814</v>
      </c>
      <c r="C8317">
        <v>1</v>
      </c>
      <c r="D8317">
        <v>1</v>
      </c>
      <c r="E8317" s="9">
        <v>45086.208333333336</v>
      </c>
      <c r="F8317" s="9">
        <v>45086.208333333336</v>
      </c>
      <c r="G8317" s="9">
        <v>45114.810162037036</v>
      </c>
    </row>
    <row r="8318" spans="1:7" x14ac:dyDescent="0.25">
      <c r="A8318" t="s">
        <v>2777</v>
      </c>
      <c r="B8318" t="s">
        <v>5814</v>
      </c>
      <c r="C8318">
        <v>1</v>
      </c>
      <c r="D8318">
        <v>1</v>
      </c>
      <c r="E8318" s="9">
        <v>45086.208333333336</v>
      </c>
      <c r="F8318" s="9">
        <v>45086.208333333336</v>
      </c>
      <c r="G8318" s="9">
        <v>45114.810162037036</v>
      </c>
    </row>
    <row r="8319" spans="1:7" x14ac:dyDescent="0.25">
      <c r="A8319" t="s">
        <v>2832</v>
      </c>
      <c r="B8319" t="s">
        <v>5814</v>
      </c>
      <c r="C8319">
        <v>1</v>
      </c>
      <c r="D8319">
        <v>1</v>
      </c>
      <c r="E8319" s="9">
        <v>45086.208333333336</v>
      </c>
      <c r="F8319" s="9">
        <v>45086.208333333336</v>
      </c>
      <c r="G8319" s="9">
        <v>45114.810162037036</v>
      </c>
    </row>
    <row r="8320" spans="1:7" x14ac:dyDescent="0.25">
      <c r="A8320" t="s">
        <v>2857</v>
      </c>
      <c r="B8320" t="s">
        <v>5814</v>
      </c>
      <c r="C8320">
        <v>1</v>
      </c>
      <c r="D8320">
        <v>1</v>
      </c>
      <c r="E8320" s="9">
        <v>45086.208333333336</v>
      </c>
      <c r="F8320" s="9">
        <v>45086.208333333336</v>
      </c>
      <c r="G8320" s="9">
        <v>45114.810162037036</v>
      </c>
    </row>
    <row r="8321" spans="1:7" x14ac:dyDescent="0.25">
      <c r="A8321" t="s">
        <v>5602</v>
      </c>
      <c r="B8321" t="s">
        <v>5814</v>
      </c>
      <c r="C8321">
        <v>1</v>
      </c>
      <c r="D8321">
        <v>1</v>
      </c>
      <c r="E8321" s="9">
        <v>45086.208333333336</v>
      </c>
      <c r="F8321" s="9">
        <v>45086.208333333336</v>
      </c>
      <c r="G8321" s="9">
        <v>45114.810173611113</v>
      </c>
    </row>
    <row r="8322" spans="1:7" x14ac:dyDescent="0.25">
      <c r="A8322" t="s">
        <v>5607</v>
      </c>
      <c r="B8322" t="s">
        <v>5814</v>
      </c>
      <c r="C8322">
        <v>1</v>
      </c>
      <c r="D8322">
        <v>1</v>
      </c>
      <c r="E8322" s="9">
        <v>45086.208333333336</v>
      </c>
      <c r="F8322" s="9">
        <v>45086.208333333336</v>
      </c>
      <c r="G8322" s="9">
        <v>45114.810173611113</v>
      </c>
    </row>
    <row r="8323" spans="1:7" x14ac:dyDescent="0.25">
      <c r="A8323" t="s">
        <v>2783</v>
      </c>
      <c r="B8323" t="s">
        <v>5814</v>
      </c>
      <c r="C8323">
        <v>1</v>
      </c>
      <c r="D8323">
        <v>1</v>
      </c>
      <c r="E8323" s="9">
        <v>45086.208333333336</v>
      </c>
      <c r="F8323" s="9">
        <v>45086.208333333336</v>
      </c>
      <c r="G8323" s="9">
        <v>45114.810173611113</v>
      </c>
    </row>
    <row r="8324" spans="1:7" x14ac:dyDescent="0.25">
      <c r="A8324" t="s">
        <v>5603</v>
      </c>
      <c r="B8324" t="s">
        <v>5814</v>
      </c>
      <c r="C8324">
        <v>1</v>
      </c>
      <c r="D8324">
        <v>1</v>
      </c>
      <c r="E8324" s="9">
        <v>45086.208333333336</v>
      </c>
      <c r="F8324" s="9">
        <v>45086.208333333336</v>
      </c>
      <c r="G8324" s="9">
        <v>45114.810173611113</v>
      </c>
    </row>
    <row r="8325" spans="1:7" x14ac:dyDescent="0.25">
      <c r="A8325" t="s">
        <v>2781</v>
      </c>
      <c r="B8325" t="s">
        <v>5814</v>
      </c>
      <c r="C8325">
        <v>1</v>
      </c>
      <c r="D8325">
        <v>1</v>
      </c>
      <c r="E8325" s="9">
        <v>45086.208333333336</v>
      </c>
      <c r="F8325" s="9">
        <v>45086.208333333336</v>
      </c>
      <c r="G8325" s="9">
        <v>45114.810173611113</v>
      </c>
    </row>
    <row r="8326" spans="1:7" x14ac:dyDescent="0.25">
      <c r="A8326" t="s">
        <v>2778</v>
      </c>
      <c r="B8326" t="s">
        <v>5814</v>
      </c>
      <c r="C8326">
        <v>1</v>
      </c>
      <c r="D8326">
        <v>1</v>
      </c>
      <c r="E8326" s="9">
        <v>45086.208333333336</v>
      </c>
      <c r="F8326" s="9">
        <v>45086.208333333336</v>
      </c>
      <c r="G8326" s="9">
        <v>45114.810173611113</v>
      </c>
    </row>
    <row r="8327" spans="1:7" x14ac:dyDescent="0.25">
      <c r="A8327" t="s">
        <v>2836</v>
      </c>
      <c r="B8327" t="s">
        <v>5814</v>
      </c>
      <c r="C8327">
        <v>1</v>
      </c>
      <c r="D8327">
        <v>1</v>
      </c>
      <c r="E8327" s="9">
        <v>45086.208333333336</v>
      </c>
      <c r="F8327" s="9">
        <v>45086.208333333336</v>
      </c>
      <c r="G8327" s="9">
        <v>45114.810185185182</v>
      </c>
    </row>
    <row r="8328" spans="1:7" x14ac:dyDescent="0.25">
      <c r="A8328" t="s">
        <v>5605</v>
      </c>
      <c r="B8328" t="s">
        <v>5814</v>
      </c>
      <c r="C8328">
        <v>1</v>
      </c>
      <c r="D8328">
        <v>1</v>
      </c>
      <c r="E8328" s="9">
        <v>45086.208333333336</v>
      </c>
      <c r="F8328" s="9">
        <v>45086.208333333336</v>
      </c>
      <c r="G8328" s="9">
        <v>45114.810185185182</v>
      </c>
    </row>
    <row r="8329" spans="1:7" x14ac:dyDescent="0.25">
      <c r="A8329" t="s">
        <v>2831</v>
      </c>
      <c r="B8329" t="s">
        <v>5814</v>
      </c>
      <c r="C8329">
        <v>1</v>
      </c>
      <c r="D8329">
        <v>1</v>
      </c>
      <c r="E8329" s="9">
        <v>45086.208333333336</v>
      </c>
      <c r="F8329" s="9">
        <v>45086.208333333336</v>
      </c>
      <c r="G8329" s="9">
        <v>45114.810185185182</v>
      </c>
    </row>
    <row r="8330" spans="1:7" x14ac:dyDescent="0.25">
      <c r="A8330" t="s">
        <v>2839</v>
      </c>
      <c r="B8330" t="s">
        <v>5814</v>
      </c>
      <c r="C8330">
        <v>1</v>
      </c>
      <c r="D8330">
        <v>1</v>
      </c>
      <c r="E8330" s="9">
        <v>45086.208333333336</v>
      </c>
      <c r="F8330" s="9">
        <v>45086.208333333336</v>
      </c>
      <c r="G8330" s="9">
        <v>45114.810185185182</v>
      </c>
    </row>
    <row r="8331" spans="1:7" x14ac:dyDescent="0.25">
      <c r="A8331" t="s">
        <v>5609</v>
      </c>
      <c r="B8331" t="s">
        <v>5814</v>
      </c>
      <c r="C8331">
        <v>1</v>
      </c>
      <c r="D8331">
        <v>1</v>
      </c>
      <c r="E8331" s="9">
        <v>45086.208333333336</v>
      </c>
      <c r="F8331" s="9">
        <v>45086.208333333336</v>
      </c>
      <c r="G8331" s="9">
        <v>45114.810185185182</v>
      </c>
    </row>
    <row r="8332" spans="1:7" x14ac:dyDescent="0.25">
      <c r="A8332" t="s">
        <v>2840</v>
      </c>
      <c r="B8332" t="s">
        <v>5814</v>
      </c>
      <c r="C8332">
        <v>1</v>
      </c>
      <c r="D8332">
        <v>1</v>
      </c>
      <c r="E8332" s="9">
        <v>45086.208333333336</v>
      </c>
      <c r="F8332" s="9">
        <v>45086.208333333336</v>
      </c>
      <c r="G8332" s="9">
        <v>45114.810185185182</v>
      </c>
    </row>
    <row r="8333" spans="1:7" x14ac:dyDescent="0.25">
      <c r="A8333" t="s">
        <v>6454</v>
      </c>
      <c r="B8333" t="s">
        <v>5814</v>
      </c>
      <c r="C8333">
        <v>1</v>
      </c>
      <c r="D8333">
        <v>1</v>
      </c>
      <c r="E8333" s="9">
        <v>45086.208333333336</v>
      </c>
      <c r="F8333" s="9">
        <v>45086.208333333336</v>
      </c>
      <c r="G8333" s="9">
        <v>45114.810196759259</v>
      </c>
    </row>
    <row r="8334" spans="1:7" x14ac:dyDescent="0.25">
      <c r="A8334" t="s">
        <v>6479</v>
      </c>
      <c r="B8334" t="s">
        <v>5814</v>
      </c>
      <c r="C8334">
        <v>1</v>
      </c>
      <c r="D8334">
        <v>1</v>
      </c>
      <c r="E8334" s="9">
        <v>45086.208333333336</v>
      </c>
      <c r="F8334" s="9">
        <v>45086.208333333336</v>
      </c>
      <c r="G8334" s="9">
        <v>45114.810196759259</v>
      </c>
    </row>
    <row r="8335" spans="1:7" x14ac:dyDescent="0.25">
      <c r="A8335" t="s">
        <v>6509</v>
      </c>
      <c r="B8335" t="s">
        <v>5814</v>
      </c>
      <c r="C8335">
        <v>1</v>
      </c>
      <c r="D8335">
        <v>1</v>
      </c>
      <c r="E8335" s="9">
        <v>45086.208333333336</v>
      </c>
      <c r="F8335" s="9">
        <v>45086.208333333336</v>
      </c>
      <c r="G8335" s="9">
        <v>45114.810196759259</v>
      </c>
    </row>
    <row r="8336" spans="1:7" x14ac:dyDescent="0.25">
      <c r="A8336" t="s">
        <v>2855</v>
      </c>
      <c r="B8336" t="s">
        <v>5814</v>
      </c>
      <c r="C8336">
        <v>1</v>
      </c>
      <c r="D8336">
        <v>1</v>
      </c>
      <c r="E8336" s="9">
        <v>45086.208333333336</v>
      </c>
      <c r="F8336" s="9">
        <v>45086.208333333336</v>
      </c>
      <c r="G8336" s="9">
        <v>45114.810196759259</v>
      </c>
    </row>
    <row r="8337" spans="1:7" x14ac:dyDescent="0.25">
      <c r="A8337" t="s">
        <v>6481</v>
      </c>
      <c r="B8337" t="s">
        <v>5814</v>
      </c>
      <c r="C8337">
        <v>1</v>
      </c>
      <c r="D8337">
        <v>1</v>
      </c>
      <c r="E8337" s="9">
        <v>45086.208333333336</v>
      </c>
      <c r="F8337" s="9">
        <v>45086.208333333336</v>
      </c>
      <c r="G8337" s="9">
        <v>45114.810196759259</v>
      </c>
    </row>
    <row r="8338" spans="1:7" x14ac:dyDescent="0.25">
      <c r="A8338" t="s">
        <v>2850</v>
      </c>
      <c r="B8338" t="s">
        <v>5814</v>
      </c>
      <c r="C8338">
        <v>1</v>
      </c>
      <c r="D8338">
        <v>1</v>
      </c>
      <c r="E8338" s="9">
        <v>45086.208333333336</v>
      </c>
      <c r="F8338" s="9">
        <v>45086.208333333336</v>
      </c>
      <c r="G8338" s="9">
        <v>45114.810208333336</v>
      </c>
    </row>
    <row r="8339" spans="1:7" x14ac:dyDescent="0.25">
      <c r="A8339" t="s">
        <v>2862</v>
      </c>
      <c r="B8339" t="s">
        <v>5814</v>
      </c>
      <c r="C8339">
        <v>1</v>
      </c>
      <c r="D8339">
        <v>1</v>
      </c>
      <c r="E8339" s="9">
        <v>45086.208333333336</v>
      </c>
      <c r="F8339" s="9">
        <v>45086.208333333336</v>
      </c>
      <c r="G8339" s="9">
        <v>45114.810208333336</v>
      </c>
    </row>
    <row r="8340" spans="1:7" x14ac:dyDescent="0.25">
      <c r="A8340" t="s">
        <v>2864</v>
      </c>
      <c r="B8340" t="s">
        <v>5814</v>
      </c>
      <c r="C8340">
        <v>1</v>
      </c>
      <c r="D8340">
        <v>1</v>
      </c>
      <c r="E8340" s="9">
        <v>45086.208333333336</v>
      </c>
      <c r="F8340" s="9">
        <v>45086.208333333336</v>
      </c>
      <c r="G8340" s="9">
        <v>45114.810208333336</v>
      </c>
    </row>
    <row r="8341" spans="1:7" x14ac:dyDescent="0.25">
      <c r="A8341" t="s">
        <v>2859</v>
      </c>
      <c r="B8341" t="s">
        <v>5814</v>
      </c>
      <c r="C8341">
        <v>1</v>
      </c>
      <c r="D8341">
        <v>1</v>
      </c>
      <c r="E8341" s="9">
        <v>45086.208333333336</v>
      </c>
      <c r="F8341" s="9">
        <v>45086.208333333336</v>
      </c>
      <c r="G8341" s="9">
        <v>45114.810208333336</v>
      </c>
    </row>
    <row r="8342" spans="1:7" x14ac:dyDescent="0.25">
      <c r="A8342" t="s">
        <v>5855</v>
      </c>
      <c r="B8342" t="s">
        <v>5814</v>
      </c>
      <c r="C8342">
        <v>1</v>
      </c>
      <c r="D8342">
        <v>1</v>
      </c>
      <c r="E8342" s="9">
        <v>45086.208333333336</v>
      </c>
      <c r="F8342" s="9">
        <v>45086.208333333336</v>
      </c>
      <c r="G8342" s="9">
        <v>45114.810219907406</v>
      </c>
    </row>
    <row r="8343" spans="1:7" x14ac:dyDescent="0.25">
      <c r="A8343" t="s">
        <v>2860</v>
      </c>
      <c r="B8343" t="s">
        <v>5814</v>
      </c>
      <c r="C8343">
        <v>1</v>
      </c>
      <c r="D8343">
        <v>1</v>
      </c>
      <c r="E8343" s="9">
        <v>45086.208333333336</v>
      </c>
      <c r="F8343" s="9">
        <v>45086.208333333336</v>
      </c>
      <c r="G8343" s="9">
        <v>45114.810219907406</v>
      </c>
    </row>
    <row r="8344" spans="1:7" x14ac:dyDescent="0.25">
      <c r="A8344" t="s">
        <v>5851</v>
      </c>
      <c r="B8344" t="s">
        <v>5814</v>
      </c>
      <c r="C8344">
        <v>1</v>
      </c>
      <c r="D8344">
        <v>1</v>
      </c>
      <c r="E8344" s="9">
        <v>45086.208333333336</v>
      </c>
      <c r="F8344" s="9">
        <v>45086.208333333336</v>
      </c>
      <c r="G8344" s="9">
        <v>45114.810219907406</v>
      </c>
    </row>
    <row r="8345" spans="1:7" x14ac:dyDescent="0.25">
      <c r="A8345" t="s">
        <v>6538</v>
      </c>
      <c r="B8345" t="s">
        <v>5814</v>
      </c>
      <c r="C8345">
        <v>1</v>
      </c>
      <c r="D8345">
        <v>1</v>
      </c>
      <c r="E8345" s="9">
        <v>45086.208333333336</v>
      </c>
      <c r="F8345" s="9">
        <v>45086.208333333336</v>
      </c>
      <c r="G8345" s="9">
        <v>45114.810219907406</v>
      </c>
    </row>
    <row r="8346" spans="1:7" x14ac:dyDescent="0.25">
      <c r="A8346" t="s">
        <v>6539</v>
      </c>
      <c r="B8346" t="s">
        <v>5814</v>
      </c>
      <c r="C8346">
        <v>1</v>
      </c>
      <c r="D8346">
        <v>1</v>
      </c>
      <c r="E8346" s="9">
        <v>45086.208333333336</v>
      </c>
      <c r="F8346" s="9">
        <v>45086.208333333336</v>
      </c>
      <c r="G8346" s="9">
        <v>45114.810231481482</v>
      </c>
    </row>
    <row r="8347" spans="1:7" x14ac:dyDescent="0.25">
      <c r="A8347" t="s">
        <v>6540</v>
      </c>
      <c r="B8347" t="s">
        <v>5814</v>
      </c>
      <c r="C8347">
        <v>1</v>
      </c>
      <c r="D8347">
        <v>1</v>
      </c>
      <c r="E8347" s="9">
        <v>45086.208333333336</v>
      </c>
      <c r="F8347" s="9">
        <v>45086.208333333336</v>
      </c>
      <c r="G8347" s="9">
        <v>45114.810231481482</v>
      </c>
    </row>
    <row r="8348" spans="1:7" x14ac:dyDescent="0.25">
      <c r="A8348" t="s">
        <v>6541</v>
      </c>
      <c r="B8348" t="s">
        <v>5814</v>
      </c>
      <c r="C8348">
        <v>1</v>
      </c>
      <c r="D8348">
        <v>1</v>
      </c>
      <c r="E8348" s="9">
        <v>45086.208333333336</v>
      </c>
      <c r="F8348" s="9">
        <v>45086.208333333336</v>
      </c>
      <c r="G8348" s="9">
        <v>45114.810231481482</v>
      </c>
    </row>
    <row r="8349" spans="1:7" x14ac:dyDescent="0.25">
      <c r="A8349" t="s">
        <v>2791</v>
      </c>
      <c r="B8349" t="s">
        <v>5814</v>
      </c>
      <c r="C8349">
        <v>1</v>
      </c>
      <c r="D8349">
        <v>1</v>
      </c>
      <c r="E8349" s="9">
        <v>45086.208333333336</v>
      </c>
      <c r="F8349" s="9">
        <v>45086.208333333336</v>
      </c>
      <c r="G8349" s="9">
        <v>45114.810231481482</v>
      </c>
    </row>
    <row r="8350" spans="1:7" x14ac:dyDescent="0.25">
      <c r="A8350" t="s">
        <v>2514</v>
      </c>
      <c r="B8350" t="s">
        <v>5814</v>
      </c>
      <c r="C8350">
        <v>1</v>
      </c>
      <c r="D8350">
        <v>1</v>
      </c>
      <c r="E8350" s="9">
        <v>45086.208333333336</v>
      </c>
      <c r="F8350" s="9">
        <v>45086.208333333336</v>
      </c>
      <c r="G8350" s="9">
        <v>45114.810243055559</v>
      </c>
    </row>
    <row r="8351" spans="1:7" x14ac:dyDescent="0.25">
      <c r="A8351" t="s">
        <v>2511</v>
      </c>
      <c r="B8351" t="s">
        <v>5814</v>
      </c>
      <c r="C8351">
        <v>1</v>
      </c>
      <c r="D8351">
        <v>1</v>
      </c>
      <c r="E8351" s="9">
        <v>45086.208333333336</v>
      </c>
      <c r="F8351" s="9">
        <v>45086.208333333336</v>
      </c>
      <c r="G8351" s="9">
        <v>45114.810243055559</v>
      </c>
    </row>
    <row r="8352" spans="1:7" x14ac:dyDescent="0.25">
      <c r="A8352" t="s">
        <v>5696</v>
      </c>
      <c r="B8352" t="s">
        <v>5814</v>
      </c>
      <c r="C8352">
        <v>1</v>
      </c>
      <c r="D8352">
        <v>1</v>
      </c>
      <c r="E8352" s="9">
        <v>45086.208333333336</v>
      </c>
      <c r="F8352" s="9">
        <v>45086.208333333336</v>
      </c>
      <c r="G8352" s="9">
        <v>45114.810254629629</v>
      </c>
    </row>
    <row r="8353" spans="1:7" x14ac:dyDescent="0.25">
      <c r="A8353" t="s">
        <v>5406</v>
      </c>
      <c r="B8353" t="s">
        <v>5814</v>
      </c>
      <c r="C8353">
        <v>1</v>
      </c>
      <c r="D8353">
        <v>1</v>
      </c>
      <c r="E8353" s="9">
        <v>45086.208333333336</v>
      </c>
      <c r="F8353" s="9">
        <v>45086.208333333336</v>
      </c>
      <c r="G8353" s="9">
        <v>45114.810266203705</v>
      </c>
    </row>
    <row r="8354" spans="1:7" x14ac:dyDescent="0.25">
      <c r="A8354" t="s">
        <v>2748</v>
      </c>
      <c r="B8354" t="s">
        <v>5814</v>
      </c>
      <c r="C8354">
        <v>1</v>
      </c>
      <c r="D8354">
        <v>1</v>
      </c>
      <c r="E8354" s="9">
        <v>45086.208333333336</v>
      </c>
      <c r="F8354" s="9">
        <v>45086.208333333336</v>
      </c>
      <c r="G8354" s="9">
        <v>45114.810266203705</v>
      </c>
    </row>
    <row r="8355" spans="1:7" x14ac:dyDescent="0.25">
      <c r="A8355" t="s">
        <v>2797</v>
      </c>
      <c r="B8355" t="s">
        <v>5814</v>
      </c>
      <c r="C8355">
        <v>1</v>
      </c>
      <c r="D8355">
        <v>1</v>
      </c>
      <c r="E8355" s="9">
        <v>45086.208333333336</v>
      </c>
      <c r="F8355" s="9">
        <v>45086.208333333336</v>
      </c>
      <c r="G8355" s="9">
        <v>45114.810266203705</v>
      </c>
    </row>
    <row r="8356" spans="1:7" x14ac:dyDescent="0.25">
      <c r="A8356" t="s">
        <v>2795</v>
      </c>
      <c r="B8356" t="s">
        <v>5814</v>
      </c>
      <c r="C8356">
        <v>1</v>
      </c>
      <c r="D8356">
        <v>1</v>
      </c>
      <c r="E8356" s="9">
        <v>45086.208333333336</v>
      </c>
      <c r="F8356" s="9">
        <v>45086.208333333336</v>
      </c>
      <c r="G8356" s="9">
        <v>45114.810266203705</v>
      </c>
    </row>
    <row r="8357" spans="1:7" x14ac:dyDescent="0.25">
      <c r="A8357" t="s">
        <v>6542</v>
      </c>
      <c r="B8357" t="s">
        <v>5814</v>
      </c>
      <c r="C8357">
        <v>1</v>
      </c>
      <c r="D8357">
        <v>1</v>
      </c>
      <c r="E8357" s="9">
        <v>45086.208333333336</v>
      </c>
      <c r="F8357" s="9">
        <v>45086.208333333336</v>
      </c>
      <c r="G8357" s="9">
        <v>45114.810277777775</v>
      </c>
    </row>
    <row r="8358" spans="1:7" x14ac:dyDescent="0.25">
      <c r="A8358" t="s">
        <v>6543</v>
      </c>
      <c r="B8358" t="s">
        <v>5814</v>
      </c>
      <c r="C8358">
        <v>1</v>
      </c>
      <c r="D8358">
        <v>1</v>
      </c>
      <c r="E8358" s="9">
        <v>45086.208333333336</v>
      </c>
      <c r="F8358" s="9">
        <v>45086.208333333336</v>
      </c>
      <c r="G8358" s="9">
        <v>45114.810277777775</v>
      </c>
    </row>
    <row r="8359" spans="1:7" x14ac:dyDescent="0.25">
      <c r="A8359" t="s">
        <v>6544</v>
      </c>
      <c r="B8359" t="s">
        <v>5814</v>
      </c>
      <c r="C8359">
        <v>1</v>
      </c>
      <c r="D8359">
        <v>1</v>
      </c>
      <c r="E8359" s="9">
        <v>45086.208333333336</v>
      </c>
      <c r="F8359" s="9">
        <v>45086.208333333336</v>
      </c>
      <c r="G8359" s="9">
        <v>45114.810277777775</v>
      </c>
    </row>
    <row r="8360" spans="1:7" x14ac:dyDescent="0.25">
      <c r="A8360" t="s">
        <v>6545</v>
      </c>
      <c r="B8360" t="s">
        <v>5814</v>
      </c>
      <c r="C8360">
        <v>1</v>
      </c>
      <c r="D8360">
        <v>1</v>
      </c>
      <c r="E8360" s="9">
        <v>45086.208333333336</v>
      </c>
      <c r="F8360" s="9">
        <v>45086.208333333336</v>
      </c>
      <c r="G8360" s="9">
        <v>45114.810277777775</v>
      </c>
    </row>
    <row r="8361" spans="1:7" x14ac:dyDescent="0.25">
      <c r="A8361" t="s">
        <v>6480</v>
      </c>
      <c r="B8361" t="s">
        <v>5814</v>
      </c>
      <c r="C8361">
        <v>1</v>
      </c>
      <c r="D8361">
        <v>1</v>
      </c>
      <c r="E8361" s="9">
        <v>45086.208333333336</v>
      </c>
      <c r="F8361" s="9">
        <v>45086.208333333336</v>
      </c>
      <c r="G8361" s="9">
        <v>45114.810277777775</v>
      </c>
    </row>
    <row r="8362" spans="1:7" x14ac:dyDescent="0.25">
      <c r="A8362" t="s">
        <v>6546</v>
      </c>
      <c r="B8362" t="s">
        <v>5814</v>
      </c>
      <c r="C8362">
        <v>1</v>
      </c>
      <c r="D8362">
        <v>1</v>
      </c>
      <c r="E8362" s="9">
        <v>45086.208333333336</v>
      </c>
      <c r="F8362" s="9">
        <v>45086.208333333336</v>
      </c>
      <c r="G8362" s="9">
        <v>45114.810289351852</v>
      </c>
    </row>
    <row r="8363" spans="1:7" x14ac:dyDescent="0.25">
      <c r="A8363" t="s">
        <v>2520</v>
      </c>
      <c r="B8363" t="s">
        <v>5814</v>
      </c>
      <c r="C8363">
        <v>1</v>
      </c>
      <c r="D8363">
        <v>1</v>
      </c>
      <c r="E8363" s="9">
        <v>45086.208333333336</v>
      </c>
      <c r="F8363" s="9">
        <v>45086.208333333336</v>
      </c>
      <c r="G8363" s="9">
        <v>45114.810289351852</v>
      </c>
    </row>
    <row r="8364" spans="1:7" x14ac:dyDescent="0.25">
      <c r="A8364" t="s">
        <v>6547</v>
      </c>
      <c r="B8364" t="s">
        <v>5814</v>
      </c>
      <c r="C8364">
        <v>1</v>
      </c>
      <c r="D8364">
        <v>1</v>
      </c>
      <c r="E8364" s="9">
        <v>45086.208333333336</v>
      </c>
      <c r="F8364" s="9">
        <v>45086.208333333336</v>
      </c>
      <c r="G8364" s="9">
        <v>45114.810289351852</v>
      </c>
    </row>
    <row r="8365" spans="1:7" x14ac:dyDescent="0.25">
      <c r="A8365" t="s">
        <v>5537</v>
      </c>
      <c r="B8365" t="s">
        <v>5814</v>
      </c>
      <c r="C8365">
        <v>1</v>
      </c>
      <c r="D8365">
        <v>1</v>
      </c>
      <c r="E8365" s="9">
        <v>45086.208333333336</v>
      </c>
      <c r="F8365" s="9">
        <v>45086.208333333336</v>
      </c>
      <c r="G8365" s="9">
        <v>45114.810289351852</v>
      </c>
    </row>
    <row r="8366" spans="1:7" x14ac:dyDescent="0.25">
      <c r="A8366" t="s">
        <v>5538</v>
      </c>
      <c r="B8366" t="s">
        <v>5814</v>
      </c>
      <c r="C8366">
        <v>1</v>
      </c>
      <c r="D8366">
        <v>1</v>
      </c>
      <c r="E8366" s="9">
        <v>45086.208333333336</v>
      </c>
      <c r="F8366" s="9">
        <v>45086.208333333336</v>
      </c>
      <c r="G8366" s="9">
        <v>45114.810289351852</v>
      </c>
    </row>
    <row r="8367" spans="1:7" x14ac:dyDescent="0.25">
      <c r="A8367" t="s">
        <v>2556</v>
      </c>
      <c r="B8367" t="s">
        <v>5814</v>
      </c>
      <c r="C8367">
        <v>1</v>
      </c>
      <c r="D8367">
        <v>1</v>
      </c>
      <c r="E8367" s="9">
        <v>45086.208333333336</v>
      </c>
      <c r="F8367" s="9">
        <v>45086.208333333336</v>
      </c>
      <c r="G8367" s="9">
        <v>45114.810289351852</v>
      </c>
    </row>
    <row r="8368" spans="1:7" x14ac:dyDescent="0.25">
      <c r="A8368" t="s">
        <v>5620</v>
      </c>
      <c r="B8368" t="s">
        <v>5814</v>
      </c>
      <c r="C8368">
        <v>1</v>
      </c>
      <c r="D8368">
        <v>1</v>
      </c>
      <c r="E8368" s="9">
        <v>45086.208333333336</v>
      </c>
      <c r="F8368" s="9">
        <v>45086.208333333336</v>
      </c>
      <c r="G8368" s="9">
        <v>45114.810300925928</v>
      </c>
    </row>
    <row r="8369" spans="1:7" x14ac:dyDescent="0.25">
      <c r="A8369" t="s">
        <v>6510</v>
      </c>
      <c r="B8369" t="s">
        <v>5814</v>
      </c>
      <c r="C8369">
        <v>1</v>
      </c>
      <c r="D8369">
        <v>1</v>
      </c>
      <c r="E8369" s="9">
        <v>45086.208333333336</v>
      </c>
      <c r="F8369" s="9">
        <v>45086.208333333336</v>
      </c>
      <c r="G8369" s="9">
        <v>45114.810300925928</v>
      </c>
    </row>
    <row r="8370" spans="1:7" x14ac:dyDescent="0.25">
      <c r="A8370" t="s">
        <v>6512</v>
      </c>
      <c r="B8370" t="s">
        <v>5814</v>
      </c>
      <c r="C8370">
        <v>1</v>
      </c>
      <c r="D8370">
        <v>1</v>
      </c>
      <c r="E8370" s="9">
        <v>45086.208333333336</v>
      </c>
      <c r="F8370" s="9">
        <v>45086.208333333336</v>
      </c>
      <c r="G8370" s="9">
        <v>45114.810300925928</v>
      </c>
    </row>
    <row r="8371" spans="1:7" x14ac:dyDescent="0.25">
      <c r="A8371" t="s">
        <v>6514</v>
      </c>
      <c r="B8371" t="s">
        <v>5814</v>
      </c>
      <c r="C8371">
        <v>1</v>
      </c>
      <c r="D8371">
        <v>1</v>
      </c>
      <c r="E8371" s="9">
        <v>45086.208333333336</v>
      </c>
      <c r="F8371" s="9">
        <v>45086.208333333336</v>
      </c>
      <c r="G8371" s="9">
        <v>45114.810300925928</v>
      </c>
    </row>
    <row r="8372" spans="1:7" x14ac:dyDescent="0.25">
      <c r="A8372" t="s">
        <v>6548</v>
      </c>
      <c r="B8372" t="s">
        <v>5814</v>
      </c>
      <c r="C8372">
        <v>1</v>
      </c>
      <c r="D8372">
        <v>1</v>
      </c>
      <c r="E8372" s="9">
        <v>45086.208333333336</v>
      </c>
      <c r="F8372" s="9">
        <v>45086.208333333336</v>
      </c>
      <c r="G8372" s="9">
        <v>45114.810312499998</v>
      </c>
    </row>
    <row r="8373" spans="1:7" x14ac:dyDescent="0.25">
      <c r="A8373" t="s">
        <v>6549</v>
      </c>
      <c r="B8373" t="s">
        <v>5814</v>
      </c>
      <c r="C8373">
        <v>1</v>
      </c>
      <c r="D8373">
        <v>1</v>
      </c>
      <c r="E8373" s="9">
        <v>45086.208333333336</v>
      </c>
      <c r="F8373" s="9">
        <v>45086.208333333336</v>
      </c>
      <c r="G8373" s="9">
        <v>45114.810312499998</v>
      </c>
    </row>
    <row r="8374" spans="1:7" x14ac:dyDescent="0.25">
      <c r="A8374" t="s">
        <v>6550</v>
      </c>
      <c r="B8374" t="s">
        <v>5814</v>
      </c>
      <c r="C8374">
        <v>1</v>
      </c>
      <c r="D8374">
        <v>1</v>
      </c>
      <c r="E8374" s="9">
        <v>45086.208333333336</v>
      </c>
      <c r="F8374" s="9">
        <v>45086.208333333336</v>
      </c>
      <c r="G8374" s="9">
        <v>45114.810312499998</v>
      </c>
    </row>
    <row r="8375" spans="1:7" x14ac:dyDescent="0.25">
      <c r="A8375" t="s">
        <v>2567</v>
      </c>
      <c r="B8375" t="s">
        <v>5814</v>
      </c>
      <c r="C8375">
        <v>1</v>
      </c>
      <c r="D8375">
        <v>1</v>
      </c>
      <c r="E8375" s="9">
        <v>45086.208333333336</v>
      </c>
      <c r="F8375" s="9">
        <v>45086.208333333336</v>
      </c>
      <c r="G8375" s="9">
        <v>45114.810324074075</v>
      </c>
    </row>
    <row r="8376" spans="1:7" x14ac:dyDescent="0.25">
      <c r="A8376" t="s">
        <v>6515</v>
      </c>
      <c r="B8376" t="s">
        <v>5814</v>
      </c>
      <c r="C8376">
        <v>1</v>
      </c>
      <c r="D8376">
        <v>1</v>
      </c>
      <c r="E8376" s="9">
        <v>45086.208333333336</v>
      </c>
      <c r="F8376" s="9">
        <v>45086.208333333336</v>
      </c>
      <c r="G8376" s="9">
        <v>45114.810324074075</v>
      </c>
    </row>
    <row r="8377" spans="1:7" x14ac:dyDescent="0.25">
      <c r="A8377" t="s">
        <v>2919</v>
      </c>
      <c r="B8377" t="s">
        <v>5814</v>
      </c>
      <c r="C8377">
        <v>1</v>
      </c>
      <c r="D8377">
        <v>1</v>
      </c>
      <c r="E8377" s="9">
        <v>45086.208333333336</v>
      </c>
      <c r="F8377" s="9">
        <v>45086.208333333336</v>
      </c>
      <c r="G8377" s="9">
        <v>45114.810335648152</v>
      </c>
    </row>
    <row r="8378" spans="1:7" x14ac:dyDescent="0.25">
      <c r="A8378" t="s">
        <v>2819</v>
      </c>
      <c r="B8378" t="s">
        <v>5814</v>
      </c>
      <c r="C8378">
        <v>1</v>
      </c>
      <c r="D8378">
        <v>1</v>
      </c>
      <c r="E8378" s="9">
        <v>45086.208333333336</v>
      </c>
      <c r="F8378" s="9">
        <v>45086.208333333336</v>
      </c>
      <c r="G8378" s="9">
        <v>45114.810335648152</v>
      </c>
    </row>
    <row r="8379" spans="1:7" x14ac:dyDescent="0.25">
      <c r="A8379" t="s">
        <v>5681</v>
      </c>
      <c r="B8379" t="s">
        <v>5814</v>
      </c>
      <c r="C8379">
        <v>1</v>
      </c>
      <c r="D8379">
        <v>1</v>
      </c>
      <c r="E8379" s="9">
        <v>45086.208333333336</v>
      </c>
      <c r="F8379" s="9">
        <v>45086.208333333336</v>
      </c>
      <c r="G8379" s="9">
        <v>45114.810335648152</v>
      </c>
    </row>
    <row r="8380" spans="1:7" x14ac:dyDescent="0.25">
      <c r="A8380" t="s">
        <v>6551</v>
      </c>
      <c r="B8380" t="s">
        <v>5814</v>
      </c>
      <c r="C8380">
        <v>1</v>
      </c>
      <c r="D8380">
        <v>1</v>
      </c>
      <c r="E8380" s="9">
        <v>45086.208333333336</v>
      </c>
      <c r="F8380" s="9">
        <v>45086.208333333336</v>
      </c>
      <c r="G8380" s="9">
        <v>45114.810335648152</v>
      </c>
    </row>
    <row r="8381" spans="1:7" x14ac:dyDescent="0.25">
      <c r="A8381" t="s">
        <v>2821</v>
      </c>
      <c r="B8381" t="s">
        <v>5814</v>
      </c>
      <c r="C8381">
        <v>1</v>
      </c>
      <c r="D8381">
        <v>1</v>
      </c>
      <c r="E8381" s="9">
        <v>45086.208333333336</v>
      </c>
      <c r="F8381" s="9">
        <v>45086.208333333336</v>
      </c>
      <c r="G8381" s="9">
        <v>45114.810335648152</v>
      </c>
    </row>
    <row r="8382" spans="1:7" x14ac:dyDescent="0.25">
      <c r="A8382" t="s">
        <v>5488</v>
      </c>
      <c r="B8382" t="s">
        <v>5814</v>
      </c>
      <c r="C8382">
        <v>1</v>
      </c>
      <c r="D8382">
        <v>1</v>
      </c>
      <c r="E8382" s="9">
        <v>45086.208333333336</v>
      </c>
      <c r="F8382" s="9">
        <v>45086.208333333336</v>
      </c>
      <c r="G8382" s="9">
        <v>45114.810347222221</v>
      </c>
    </row>
    <row r="8383" spans="1:7" x14ac:dyDescent="0.25">
      <c r="A8383" t="s">
        <v>2897</v>
      </c>
      <c r="B8383" t="s">
        <v>5814</v>
      </c>
      <c r="C8383">
        <v>1</v>
      </c>
      <c r="D8383">
        <v>1</v>
      </c>
      <c r="E8383" s="9">
        <v>45086.208333333336</v>
      </c>
      <c r="F8383" s="9">
        <v>45086.208333333336</v>
      </c>
      <c r="G8383" s="9">
        <v>45114.810347222221</v>
      </c>
    </row>
    <row r="8384" spans="1:7" x14ac:dyDescent="0.25">
      <c r="A8384" t="s">
        <v>2646</v>
      </c>
      <c r="B8384" t="s">
        <v>5814</v>
      </c>
      <c r="C8384">
        <v>1</v>
      </c>
      <c r="D8384">
        <v>1</v>
      </c>
      <c r="E8384" s="9">
        <v>45086.208333333336</v>
      </c>
      <c r="F8384" s="9">
        <v>45086.208333333336</v>
      </c>
      <c r="G8384" s="9">
        <v>45114.810347222221</v>
      </c>
    </row>
    <row r="8385" spans="1:7" x14ac:dyDescent="0.25">
      <c r="A8385" t="s">
        <v>6486</v>
      </c>
      <c r="B8385" t="s">
        <v>5814</v>
      </c>
      <c r="C8385">
        <v>1</v>
      </c>
      <c r="D8385">
        <v>1</v>
      </c>
      <c r="E8385" s="9">
        <v>45086.208333333336</v>
      </c>
      <c r="F8385" s="9">
        <v>45086.208333333336</v>
      </c>
      <c r="G8385" s="9">
        <v>45114.810347222221</v>
      </c>
    </row>
    <row r="8386" spans="1:7" x14ac:dyDescent="0.25">
      <c r="A8386" t="s">
        <v>6483</v>
      </c>
      <c r="B8386" t="s">
        <v>5814</v>
      </c>
      <c r="C8386">
        <v>1</v>
      </c>
      <c r="D8386">
        <v>1</v>
      </c>
      <c r="E8386" s="9">
        <v>45086.208333333336</v>
      </c>
      <c r="F8386" s="9">
        <v>45086.208333333336</v>
      </c>
      <c r="G8386" s="9">
        <v>45114.810358796298</v>
      </c>
    </row>
    <row r="8387" spans="1:7" x14ac:dyDescent="0.25">
      <c r="A8387" t="s">
        <v>2845</v>
      </c>
      <c r="B8387" t="s">
        <v>5814</v>
      </c>
      <c r="C8387">
        <v>1</v>
      </c>
      <c r="D8387">
        <v>1</v>
      </c>
      <c r="E8387" s="9">
        <v>45086.208333333336</v>
      </c>
      <c r="F8387" s="9">
        <v>45086.208333333336</v>
      </c>
      <c r="G8387" s="9">
        <v>45114.810358796298</v>
      </c>
    </row>
    <row r="8388" spans="1:7" x14ac:dyDescent="0.25">
      <c r="A8388" t="s">
        <v>2737</v>
      </c>
      <c r="B8388" t="s">
        <v>5814</v>
      </c>
      <c r="C8388">
        <v>1</v>
      </c>
      <c r="D8388">
        <v>1</v>
      </c>
      <c r="E8388" s="9">
        <v>45086.208333333336</v>
      </c>
      <c r="F8388" s="9">
        <v>45086.208333333336</v>
      </c>
      <c r="G8388" s="9">
        <v>45114.810358796298</v>
      </c>
    </row>
    <row r="8389" spans="1:7" x14ac:dyDescent="0.25">
      <c r="A8389" t="s">
        <v>6516</v>
      </c>
      <c r="B8389" t="s">
        <v>5814</v>
      </c>
      <c r="C8389">
        <v>1</v>
      </c>
      <c r="D8389">
        <v>1</v>
      </c>
      <c r="E8389" s="9">
        <v>45086.208333333336</v>
      </c>
      <c r="F8389" s="9">
        <v>45086.208333333336</v>
      </c>
      <c r="G8389" s="9">
        <v>45114.810358796298</v>
      </c>
    </row>
    <row r="8390" spans="1:7" x14ac:dyDescent="0.25">
      <c r="A8390" t="s">
        <v>6552</v>
      </c>
      <c r="B8390" t="s">
        <v>5814</v>
      </c>
      <c r="C8390">
        <v>1</v>
      </c>
      <c r="D8390">
        <v>1</v>
      </c>
      <c r="E8390" s="9">
        <v>45086.208333333336</v>
      </c>
      <c r="F8390" s="9">
        <v>45086.208333333336</v>
      </c>
      <c r="G8390" s="9">
        <v>45114.810370370367</v>
      </c>
    </row>
    <row r="8391" spans="1:7" x14ac:dyDescent="0.25">
      <c r="A8391" t="s">
        <v>6517</v>
      </c>
      <c r="B8391" t="s">
        <v>5814</v>
      </c>
      <c r="C8391">
        <v>1</v>
      </c>
      <c r="D8391">
        <v>1</v>
      </c>
      <c r="E8391" s="9">
        <v>45086.208333333336</v>
      </c>
      <c r="F8391" s="9">
        <v>45086.208333333336</v>
      </c>
      <c r="G8391" s="9">
        <v>45114.810370370367</v>
      </c>
    </row>
    <row r="8392" spans="1:7" x14ac:dyDescent="0.25">
      <c r="A8392" t="s">
        <v>2594</v>
      </c>
      <c r="B8392" t="s">
        <v>5814</v>
      </c>
      <c r="C8392">
        <v>1</v>
      </c>
      <c r="D8392">
        <v>1</v>
      </c>
      <c r="E8392" s="9">
        <v>45086.208333333336</v>
      </c>
      <c r="F8392" s="9">
        <v>45086.208333333336</v>
      </c>
      <c r="G8392" s="9">
        <v>45114.810370370367</v>
      </c>
    </row>
    <row r="8393" spans="1:7" x14ac:dyDescent="0.25">
      <c r="A8393" t="s">
        <v>6553</v>
      </c>
      <c r="B8393" t="s">
        <v>5814</v>
      </c>
      <c r="C8393">
        <v>1</v>
      </c>
      <c r="D8393">
        <v>1</v>
      </c>
      <c r="E8393" s="9">
        <v>45086.208333333336</v>
      </c>
      <c r="F8393" s="9">
        <v>45086.208333333336</v>
      </c>
      <c r="G8393" s="9">
        <v>45114.810370370367</v>
      </c>
    </row>
    <row r="8394" spans="1:7" x14ac:dyDescent="0.25">
      <c r="A8394" t="s">
        <v>2588</v>
      </c>
      <c r="B8394" t="s">
        <v>5814</v>
      </c>
      <c r="C8394">
        <v>1</v>
      </c>
      <c r="D8394">
        <v>1</v>
      </c>
      <c r="E8394" s="9">
        <v>45086.208333333336</v>
      </c>
      <c r="F8394" s="9">
        <v>45086.208333333336</v>
      </c>
      <c r="G8394" s="9">
        <v>45114.810381944444</v>
      </c>
    </row>
    <row r="8395" spans="1:7" x14ac:dyDescent="0.25">
      <c r="A8395" t="s">
        <v>2589</v>
      </c>
      <c r="B8395" t="s">
        <v>5814</v>
      </c>
      <c r="C8395">
        <v>1</v>
      </c>
      <c r="D8395">
        <v>1</v>
      </c>
      <c r="E8395" s="9">
        <v>45086.208333333336</v>
      </c>
      <c r="F8395" s="9">
        <v>45086.208333333336</v>
      </c>
      <c r="G8395" s="9">
        <v>45114.810381944444</v>
      </c>
    </row>
    <row r="8396" spans="1:7" x14ac:dyDescent="0.25">
      <c r="A8396" t="s">
        <v>6554</v>
      </c>
      <c r="B8396" t="s">
        <v>5814</v>
      </c>
      <c r="C8396">
        <v>1</v>
      </c>
      <c r="D8396">
        <v>1</v>
      </c>
      <c r="E8396" s="9">
        <v>45086.208333333336</v>
      </c>
      <c r="F8396" s="9">
        <v>45086.208333333336</v>
      </c>
      <c r="G8396" s="9">
        <v>45114.810381944444</v>
      </c>
    </row>
    <row r="8397" spans="1:7" x14ac:dyDescent="0.25">
      <c r="A8397" t="s">
        <v>5475</v>
      </c>
      <c r="B8397" t="s">
        <v>5814</v>
      </c>
      <c r="C8397">
        <v>1</v>
      </c>
      <c r="D8397">
        <v>1</v>
      </c>
      <c r="E8397" s="9">
        <v>45086.208333333336</v>
      </c>
      <c r="F8397" s="9">
        <v>45086.208333333336</v>
      </c>
      <c r="G8397" s="9">
        <v>45114.810381944444</v>
      </c>
    </row>
    <row r="8398" spans="1:7" x14ac:dyDescent="0.25">
      <c r="A8398" t="s">
        <v>5476</v>
      </c>
      <c r="B8398" t="s">
        <v>5814</v>
      </c>
      <c r="C8398">
        <v>1</v>
      </c>
      <c r="D8398">
        <v>1</v>
      </c>
      <c r="E8398" s="9">
        <v>45086.208333333336</v>
      </c>
      <c r="F8398" s="9">
        <v>45086.208333333336</v>
      </c>
      <c r="G8398" s="9">
        <v>45114.810381944444</v>
      </c>
    </row>
    <row r="8399" spans="1:7" x14ac:dyDescent="0.25">
      <c r="A8399" t="s">
        <v>6461</v>
      </c>
      <c r="B8399" t="s">
        <v>5814</v>
      </c>
      <c r="C8399">
        <v>1</v>
      </c>
      <c r="D8399">
        <v>1</v>
      </c>
      <c r="E8399" s="9">
        <v>45086.208333333336</v>
      </c>
      <c r="F8399" s="9">
        <v>45086.208333333336</v>
      </c>
      <c r="G8399" s="9">
        <v>45114.810381944444</v>
      </c>
    </row>
    <row r="8400" spans="1:7" x14ac:dyDescent="0.25">
      <c r="A8400" t="s">
        <v>6555</v>
      </c>
      <c r="B8400" t="s">
        <v>5814</v>
      </c>
      <c r="C8400">
        <v>1</v>
      </c>
      <c r="D8400">
        <v>1</v>
      </c>
      <c r="E8400" s="9">
        <v>45086.208333333336</v>
      </c>
      <c r="F8400" s="9">
        <v>45086.208333333336</v>
      </c>
      <c r="G8400" s="9">
        <v>45114.810393518521</v>
      </c>
    </row>
    <row r="8401" spans="1:7" x14ac:dyDescent="0.25">
      <c r="A8401" t="s">
        <v>6518</v>
      </c>
      <c r="B8401" t="s">
        <v>5814</v>
      </c>
      <c r="C8401">
        <v>1</v>
      </c>
      <c r="D8401">
        <v>1</v>
      </c>
      <c r="E8401" s="9">
        <v>45086.208333333336</v>
      </c>
      <c r="F8401" s="9">
        <v>45086.208333333336</v>
      </c>
      <c r="G8401" s="9">
        <v>45114.810393518521</v>
      </c>
    </row>
    <row r="8402" spans="1:7" x14ac:dyDescent="0.25">
      <c r="A8402" t="s">
        <v>5399</v>
      </c>
      <c r="B8402" t="s">
        <v>5814</v>
      </c>
      <c r="C8402">
        <v>1</v>
      </c>
      <c r="D8402">
        <v>1</v>
      </c>
      <c r="E8402" s="9">
        <v>45086.208333333336</v>
      </c>
      <c r="F8402" s="9">
        <v>45086.208333333336</v>
      </c>
      <c r="G8402" s="9">
        <v>45114.810393518521</v>
      </c>
    </row>
    <row r="8403" spans="1:7" x14ac:dyDescent="0.25">
      <c r="A8403" t="s">
        <v>2571</v>
      </c>
      <c r="B8403" t="s">
        <v>5814</v>
      </c>
      <c r="C8403">
        <v>1</v>
      </c>
      <c r="D8403">
        <v>1</v>
      </c>
      <c r="E8403" s="9">
        <v>45086.208333333336</v>
      </c>
      <c r="F8403" s="9">
        <v>45086.208333333336</v>
      </c>
      <c r="G8403" s="9">
        <v>45114.810393518521</v>
      </c>
    </row>
    <row r="8404" spans="1:7" x14ac:dyDescent="0.25">
      <c r="A8404" t="s">
        <v>6556</v>
      </c>
      <c r="B8404" t="s">
        <v>5814</v>
      </c>
      <c r="C8404">
        <v>1</v>
      </c>
      <c r="D8404">
        <v>1</v>
      </c>
      <c r="E8404" s="9">
        <v>45086.208333333336</v>
      </c>
      <c r="F8404" s="9">
        <v>45086.208333333336</v>
      </c>
      <c r="G8404" s="9">
        <v>45114.810393518521</v>
      </c>
    </row>
    <row r="8405" spans="1:7" x14ac:dyDescent="0.25">
      <c r="A8405" t="s">
        <v>2739</v>
      </c>
      <c r="B8405" t="s">
        <v>5814</v>
      </c>
      <c r="C8405">
        <v>1</v>
      </c>
      <c r="D8405">
        <v>1</v>
      </c>
      <c r="E8405" s="9">
        <v>45086.208333333336</v>
      </c>
      <c r="F8405" s="9">
        <v>45086.208333333336</v>
      </c>
      <c r="G8405" s="9">
        <v>45114.810393518521</v>
      </c>
    </row>
    <row r="8406" spans="1:7" x14ac:dyDescent="0.25">
      <c r="A8406" t="s">
        <v>2587</v>
      </c>
      <c r="B8406" t="s">
        <v>5814</v>
      </c>
      <c r="C8406">
        <v>1</v>
      </c>
      <c r="D8406">
        <v>1</v>
      </c>
      <c r="E8406" s="9">
        <v>45086.208333333336</v>
      </c>
      <c r="F8406" s="9">
        <v>45086.208333333336</v>
      </c>
      <c r="G8406" s="9">
        <v>45114.81040509259</v>
      </c>
    </row>
    <row r="8407" spans="1:7" x14ac:dyDescent="0.25">
      <c r="A8407" t="s">
        <v>6457</v>
      </c>
      <c r="B8407" t="s">
        <v>5814</v>
      </c>
      <c r="C8407">
        <v>1</v>
      </c>
      <c r="D8407">
        <v>1</v>
      </c>
      <c r="E8407" s="9">
        <v>45086.208333333336</v>
      </c>
      <c r="F8407" s="9">
        <v>45086.208333333336</v>
      </c>
      <c r="G8407" s="9">
        <v>45114.81040509259</v>
      </c>
    </row>
    <row r="8408" spans="1:7" x14ac:dyDescent="0.25">
      <c r="A8408" t="s">
        <v>2915</v>
      </c>
      <c r="B8408" t="s">
        <v>5814</v>
      </c>
      <c r="C8408">
        <v>1</v>
      </c>
      <c r="D8408">
        <v>1</v>
      </c>
      <c r="E8408" s="9">
        <v>45086.208333333336</v>
      </c>
      <c r="F8408" s="9">
        <v>45086.208333333336</v>
      </c>
      <c r="G8408" s="9">
        <v>45114.81040509259</v>
      </c>
    </row>
    <row r="8409" spans="1:7" x14ac:dyDescent="0.25">
      <c r="A8409" t="s">
        <v>6557</v>
      </c>
      <c r="B8409" t="s">
        <v>5814</v>
      </c>
      <c r="C8409">
        <v>1</v>
      </c>
      <c r="D8409">
        <v>1</v>
      </c>
      <c r="E8409" s="9">
        <v>45086.208333333336</v>
      </c>
      <c r="F8409" s="9">
        <v>45086.208333333336</v>
      </c>
      <c r="G8409" s="9">
        <v>45114.81040509259</v>
      </c>
    </row>
    <row r="8410" spans="1:7" x14ac:dyDescent="0.25">
      <c r="A8410" t="s">
        <v>2569</v>
      </c>
      <c r="B8410" t="s">
        <v>5814</v>
      </c>
      <c r="C8410">
        <v>1</v>
      </c>
      <c r="D8410">
        <v>1</v>
      </c>
      <c r="E8410" s="9">
        <v>45086.208333333336</v>
      </c>
      <c r="F8410" s="9">
        <v>45086.208333333336</v>
      </c>
      <c r="G8410" s="9">
        <v>45114.810416666667</v>
      </c>
    </row>
    <row r="8411" spans="1:7" x14ac:dyDescent="0.25">
      <c r="A8411" t="s">
        <v>2568</v>
      </c>
      <c r="B8411" t="s">
        <v>5814</v>
      </c>
      <c r="C8411">
        <v>1</v>
      </c>
      <c r="D8411">
        <v>1</v>
      </c>
      <c r="E8411" s="9">
        <v>45086.208333333336</v>
      </c>
      <c r="F8411" s="9">
        <v>45086.208333333336</v>
      </c>
      <c r="G8411" s="9">
        <v>45114.810416666667</v>
      </c>
    </row>
    <row r="8412" spans="1:7" x14ac:dyDescent="0.25">
      <c r="A8412" t="s">
        <v>2605</v>
      </c>
      <c r="B8412" t="s">
        <v>5814</v>
      </c>
      <c r="C8412">
        <v>1</v>
      </c>
      <c r="D8412">
        <v>1</v>
      </c>
      <c r="E8412" s="9">
        <v>45086.208333333336</v>
      </c>
      <c r="F8412" s="9">
        <v>45086.208333333336</v>
      </c>
      <c r="G8412" s="9">
        <v>45114.810416666667</v>
      </c>
    </row>
    <row r="8413" spans="1:7" x14ac:dyDescent="0.25">
      <c r="A8413" t="s">
        <v>2822</v>
      </c>
      <c r="B8413" t="s">
        <v>5814</v>
      </c>
      <c r="C8413">
        <v>1</v>
      </c>
      <c r="D8413">
        <v>1</v>
      </c>
      <c r="E8413" s="9">
        <v>45086.208333333336</v>
      </c>
      <c r="F8413" s="9">
        <v>45086.208333333336</v>
      </c>
      <c r="G8413" s="9">
        <v>45114.810416666667</v>
      </c>
    </row>
    <row r="8414" spans="1:7" x14ac:dyDescent="0.25">
      <c r="A8414" t="s">
        <v>6558</v>
      </c>
      <c r="B8414" t="s">
        <v>5814</v>
      </c>
      <c r="C8414">
        <v>1</v>
      </c>
      <c r="D8414">
        <v>1</v>
      </c>
      <c r="E8414" s="9">
        <v>45086.208333333336</v>
      </c>
      <c r="F8414" s="9">
        <v>45086.208333333336</v>
      </c>
      <c r="G8414" s="9">
        <v>45114.810416666667</v>
      </c>
    </row>
    <row r="8415" spans="1:7" x14ac:dyDescent="0.25">
      <c r="A8415" t="s">
        <v>2613</v>
      </c>
      <c r="B8415" t="s">
        <v>5814</v>
      </c>
      <c r="C8415">
        <v>1</v>
      </c>
      <c r="D8415">
        <v>1</v>
      </c>
      <c r="E8415" s="9">
        <v>45086.208333333336</v>
      </c>
      <c r="F8415" s="9">
        <v>45086.208333333336</v>
      </c>
      <c r="G8415" s="9">
        <v>45114.810428240744</v>
      </c>
    </row>
    <row r="8416" spans="1:7" x14ac:dyDescent="0.25">
      <c r="A8416" t="s">
        <v>2612</v>
      </c>
      <c r="B8416" t="s">
        <v>5814</v>
      </c>
      <c r="C8416">
        <v>1</v>
      </c>
      <c r="D8416">
        <v>1</v>
      </c>
      <c r="E8416" s="9">
        <v>45086.208333333336</v>
      </c>
      <c r="F8416" s="9">
        <v>45086.208333333336</v>
      </c>
      <c r="G8416" s="9">
        <v>45114.810428240744</v>
      </c>
    </row>
    <row r="8417" spans="1:7" x14ac:dyDescent="0.25">
      <c r="A8417" t="s">
        <v>2611</v>
      </c>
      <c r="B8417" t="s">
        <v>5814</v>
      </c>
      <c r="C8417">
        <v>1</v>
      </c>
      <c r="D8417">
        <v>1</v>
      </c>
      <c r="E8417" s="9">
        <v>45086.208333333336</v>
      </c>
      <c r="F8417" s="9">
        <v>45086.208333333336</v>
      </c>
      <c r="G8417" s="9">
        <v>45114.810428240744</v>
      </c>
    </row>
    <row r="8418" spans="1:7" x14ac:dyDescent="0.25">
      <c r="A8418" t="s">
        <v>5540</v>
      </c>
      <c r="B8418" t="s">
        <v>5814</v>
      </c>
      <c r="C8418">
        <v>1</v>
      </c>
      <c r="D8418">
        <v>1</v>
      </c>
      <c r="E8418" s="9">
        <v>45086.208333333336</v>
      </c>
      <c r="F8418" s="9">
        <v>45086.208333333336</v>
      </c>
      <c r="G8418" s="9">
        <v>45114.810428240744</v>
      </c>
    </row>
    <row r="8419" spans="1:7" x14ac:dyDescent="0.25">
      <c r="A8419" t="s">
        <v>2617</v>
      </c>
      <c r="B8419" t="s">
        <v>5814</v>
      </c>
      <c r="C8419">
        <v>1</v>
      </c>
      <c r="D8419">
        <v>1</v>
      </c>
      <c r="E8419" s="9">
        <v>45086.208333333336</v>
      </c>
      <c r="F8419" s="9">
        <v>45086.208333333336</v>
      </c>
      <c r="G8419" s="9">
        <v>45114.810428240744</v>
      </c>
    </row>
    <row r="8420" spans="1:7" x14ac:dyDescent="0.25">
      <c r="A8420" t="s">
        <v>6447</v>
      </c>
      <c r="B8420" t="s">
        <v>5814</v>
      </c>
      <c r="C8420">
        <v>1</v>
      </c>
      <c r="D8420">
        <v>1</v>
      </c>
      <c r="E8420" s="9">
        <v>45086.208333333336</v>
      </c>
      <c r="F8420" s="9">
        <v>45086.208333333336</v>
      </c>
      <c r="G8420" s="9">
        <v>45114.810439814813</v>
      </c>
    </row>
    <row r="8421" spans="1:7" x14ac:dyDescent="0.25">
      <c r="A8421" t="s">
        <v>6559</v>
      </c>
      <c r="B8421" t="s">
        <v>5814</v>
      </c>
      <c r="C8421">
        <v>1</v>
      </c>
      <c r="D8421">
        <v>1</v>
      </c>
      <c r="E8421" s="9">
        <v>45086.208333333336</v>
      </c>
      <c r="F8421" s="9">
        <v>45086.208333333336</v>
      </c>
      <c r="G8421" s="9">
        <v>45114.810439814813</v>
      </c>
    </row>
    <row r="8422" spans="1:7" x14ac:dyDescent="0.25">
      <c r="A8422" t="s">
        <v>6455</v>
      </c>
      <c r="B8422" t="s">
        <v>5814</v>
      </c>
      <c r="C8422">
        <v>1</v>
      </c>
      <c r="D8422">
        <v>1</v>
      </c>
      <c r="E8422" s="9">
        <v>45086.208333333336</v>
      </c>
      <c r="F8422" s="9">
        <v>45086.208333333336</v>
      </c>
      <c r="G8422" s="9">
        <v>45114.810439814813</v>
      </c>
    </row>
    <row r="8423" spans="1:7" x14ac:dyDescent="0.25">
      <c r="A8423" t="s">
        <v>2946</v>
      </c>
      <c r="B8423" t="s">
        <v>5814</v>
      </c>
      <c r="C8423">
        <v>1</v>
      </c>
      <c r="D8423">
        <v>1</v>
      </c>
      <c r="E8423" s="9">
        <v>45086.208333333336</v>
      </c>
      <c r="F8423" s="9">
        <v>45086.208333333336</v>
      </c>
      <c r="G8423" s="9">
        <v>45114.81050925926</v>
      </c>
    </row>
    <row r="8424" spans="1:7" x14ac:dyDescent="0.25">
      <c r="A8424" t="s">
        <v>2923</v>
      </c>
      <c r="B8424" t="s">
        <v>5814</v>
      </c>
      <c r="C8424">
        <v>1</v>
      </c>
      <c r="D8424">
        <v>1</v>
      </c>
      <c r="E8424" s="9">
        <v>45086.208333333336</v>
      </c>
      <c r="F8424" s="9">
        <v>45086.208333333336</v>
      </c>
      <c r="G8424" s="9">
        <v>45114.81050925926</v>
      </c>
    </row>
    <row r="8425" spans="1:7" x14ac:dyDescent="0.25">
      <c r="A8425" t="s">
        <v>2927</v>
      </c>
      <c r="B8425" t="s">
        <v>5814</v>
      </c>
      <c r="C8425">
        <v>1</v>
      </c>
      <c r="D8425">
        <v>1</v>
      </c>
      <c r="E8425" s="9">
        <v>45086.208333333336</v>
      </c>
      <c r="F8425" s="9">
        <v>45086.208333333336</v>
      </c>
      <c r="G8425" s="9">
        <v>45114.810520833336</v>
      </c>
    </row>
    <row r="8426" spans="1:7" x14ac:dyDescent="0.25">
      <c r="A8426" t="s">
        <v>5481</v>
      </c>
      <c r="B8426" t="s">
        <v>5814</v>
      </c>
      <c r="C8426">
        <v>1</v>
      </c>
      <c r="D8426">
        <v>1</v>
      </c>
      <c r="E8426" s="9">
        <v>45086.208333333336</v>
      </c>
      <c r="F8426" s="9">
        <v>45086.208333333336</v>
      </c>
      <c r="G8426" s="9">
        <v>45114.810520833336</v>
      </c>
    </row>
    <row r="8427" spans="1:7" x14ac:dyDescent="0.25">
      <c r="A8427" t="s">
        <v>6485</v>
      </c>
      <c r="B8427" t="s">
        <v>5814</v>
      </c>
      <c r="C8427">
        <v>1</v>
      </c>
      <c r="D8427">
        <v>1</v>
      </c>
      <c r="E8427" s="9">
        <v>45086.208333333336</v>
      </c>
      <c r="F8427" s="9">
        <v>45086.208333333336</v>
      </c>
      <c r="G8427" s="9">
        <v>45114.810520833336</v>
      </c>
    </row>
    <row r="8428" spans="1:7" x14ac:dyDescent="0.25">
      <c r="A8428" t="s">
        <v>2510</v>
      </c>
      <c r="B8428" t="s">
        <v>5814</v>
      </c>
      <c r="C8428">
        <v>1</v>
      </c>
      <c r="D8428">
        <v>1</v>
      </c>
      <c r="E8428" s="9">
        <v>45086.208333333336</v>
      </c>
      <c r="F8428" s="9">
        <v>45086.208333333336</v>
      </c>
      <c r="G8428" s="9">
        <v>45114.810520833336</v>
      </c>
    </row>
    <row r="8429" spans="1:7" x14ac:dyDescent="0.25">
      <c r="A8429" t="s">
        <v>5542</v>
      </c>
      <c r="B8429" t="s">
        <v>5814</v>
      </c>
      <c r="C8429">
        <v>1</v>
      </c>
      <c r="D8429">
        <v>1</v>
      </c>
      <c r="E8429" s="9">
        <v>45086.208333333336</v>
      </c>
      <c r="F8429" s="9">
        <v>45086.208333333336</v>
      </c>
      <c r="G8429" s="9">
        <v>45114.810532407406</v>
      </c>
    </row>
    <row r="8430" spans="1:7" x14ac:dyDescent="0.25">
      <c r="A8430" t="s">
        <v>6560</v>
      </c>
      <c r="B8430" t="s">
        <v>5814</v>
      </c>
      <c r="C8430">
        <v>1</v>
      </c>
      <c r="D8430">
        <v>1</v>
      </c>
      <c r="E8430" s="9">
        <v>45086.208333333336</v>
      </c>
      <c r="F8430" s="9">
        <v>45086.208333333336</v>
      </c>
      <c r="G8430" s="9">
        <v>45114.810532407406</v>
      </c>
    </row>
    <row r="8431" spans="1:7" x14ac:dyDescent="0.25">
      <c r="A8431" t="s">
        <v>2619</v>
      </c>
      <c r="B8431" t="s">
        <v>5814</v>
      </c>
      <c r="C8431">
        <v>1</v>
      </c>
      <c r="D8431">
        <v>1</v>
      </c>
      <c r="E8431" s="9">
        <v>45086.208333333336</v>
      </c>
      <c r="F8431" s="9">
        <v>45086.208333333336</v>
      </c>
      <c r="G8431" s="9">
        <v>45114.810532407406</v>
      </c>
    </row>
    <row r="8432" spans="1:7" x14ac:dyDescent="0.25">
      <c r="A8432" t="s">
        <v>6561</v>
      </c>
      <c r="B8432" t="s">
        <v>5814</v>
      </c>
      <c r="C8432">
        <v>1</v>
      </c>
      <c r="D8432">
        <v>1</v>
      </c>
      <c r="E8432" s="9">
        <v>45086.208333333336</v>
      </c>
      <c r="F8432" s="9">
        <v>45086.208333333336</v>
      </c>
      <c r="G8432" s="9">
        <v>45114.810532407406</v>
      </c>
    </row>
    <row r="8433" spans="1:7" x14ac:dyDescent="0.25">
      <c r="A8433" t="s">
        <v>6562</v>
      </c>
      <c r="B8433" t="s">
        <v>5814</v>
      </c>
      <c r="C8433">
        <v>1</v>
      </c>
      <c r="D8433">
        <v>1</v>
      </c>
      <c r="E8433" s="9">
        <v>45086.208333333336</v>
      </c>
      <c r="F8433" s="9">
        <v>45086.208333333336</v>
      </c>
      <c r="G8433" s="9">
        <v>45114.810532407406</v>
      </c>
    </row>
    <row r="8434" spans="1:7" x14ac:dyDescent="0.25">
      <c r="A8434" t="s">
        <v>2952</v>
      </c>
      <c r="B8434" t="s">
        <v>5814</v>
      </c>
      <c r="C8434">
        <v>1</v>
      </c>
      <c r="D8434">
        <v>1</v>
      </c>
      <c r="E8434" s="9">
        <v>45086.208333333336</v>
      </c>
      <c r="F8434" s="9">
        <v>45086.208333333336</v>
      </c>
      <c r="G8434" s="9">
        <v>45114.810532407406</v>
      </c>
    </row>
    <row r="8435" spans="1:7" x14ac:dyDescent="0.25">
      <c r="A8435" t="s">
        <v>2621</v>
      </c>
      <c r="B8435" t="s">
        <v>5814</v>
      </c>
      <c r="C8435">
        <v>1</v>
      </c>
      <c r="D8435">
        <v>1</v>
      </c>
      <c r="E8435" s="9">
        <v>45086.208333333336</v>
      </c>
      <c r="F8435" s="9">
        <v>45086.208333333336</v>
      </c>
      <c r="G8435" s="9">
        <v>45114.810543981483</v>
      </c>
    </row>
    <row r="8436" spans="1:7" x14ac:dyDescent="0.25">
      <c r="A8436" t="s">
        <v>6519</v>
      </c>
      <c r="B8436" t="s">
        <v>5814</v>
      </c>
      <c r="C8436">
        <v>1</v>
      </c>
      <c r="D8436">
        <v>1</v>
      </c>
      <c r="E8436" s="9">
        <v>45086.208333333336</v>
      </c>
      <c r="F8436" s="9">
        <v>45086.208333333336</v>
      </c>
      <c r="G8436" s="9">
        <v>45114.810543981483</v>
      </c>
    </row>
    <row r="8437" spans="1:7" x14ac:dyDescent="0.25">
      <c r="A8437" t="s">
        <v>6563</v>
      </c>
      <c r="B8437" t="s">
        <v>5814</v>
      </c>
      <c r="C8437">
        <v>1</v>
      </c>
      <c r="D8437">
        <v>1</v>
      </c>
      <c r="E8437" s="9">
        <v>45086.208333333336</v>
      </c>
      <c r="F8437" s="9">
        <v>45086.208333333336</v>
      </c>
      <c r="G8437" s="9">
        <v>45114.810543981483</v>
      </c>
    </row>
    <row r="8438" spans="1:7" x14ac:dyDescent="0.25">
      <c r="A8438" t="s">
        <v>2626</v>
      </c>
      <c r="B8438" t="s">
        <v>5814</v>
      </c>
      <c r="C8438">
        <v>1</v>
      </c>
      <c r="D8438">
        <v>1</v>
      </c>
      <c r="E8438" s="9">
        <v>45086.208333333336</v>
      </c>
      <c r="F8438" s="9">
        <v>45086.208333333336</v>
      </c>
      <c r="G8438" s="9">
        <v>45114.810543981483</v>
      </c>
    </row>
    <row r="8439" spans="1:7" x14ac:dyDescent="0.25">
      <c r="A8439" t="s">
        <v>6459</v>
      </c>
      <c r="B8439" t="s">
        <v>5814</v>
      </c>
      <c r="C8439">
        <v>1</v>
      </c>
      <c r="D8439">
        <v>1</v>
      </c>
      <c r="E8439" s="9">
        <v>45086.208333333336</v>
      </c>
      <c r="F8439" s="9">
        <v>45086.208333333336</v>
      </c>
      <c r="G8439" s="9">
        <v>45114.810543981483</v>
      </c>
    </row>
    <row r="8440" spans="1:7" x14ac:dyDescent="0.25">
      <c r="A8440" t="s">
        <v>2870</v>
      </c>
      <c r="B8440" t="s">
        <v>5814</v>
      </c>
      <c r="C8440">
        <v>1</v>
      </c>
      <c r="D8440">
        <v>1</v>
      </c>
      <c r="E8440" s="9">
        <v>45086.208333333336</v>
      </c>
      <c r="F8440" s="9">
        <v>45086.208333333336</v>
      </c>
      <c r="G8440" s="9">
        <v>45114.810543981483</v>
      </c>
    </row>
    <row r="8441" spans="1:7" x14ac:dyDescent="0.25">
      <c r="A8441" t="s">
        <v>2871</v>
      </c>
      <c r="B8441" t="s">
        <v>5814</v>
      </c>
      <c r="C8441">
        <v>1</v>
      </c>
      <c r="D8441">
        <v>1</v>
      </c>
      <c r="E8441" s="9">
        <v>45086.208333333336</v>
      </c>
      <c r="F8441" s="9">
        <v>45086.208333333336</v>
      </c>
      <c r="G8441" s="9">
        <v>45114.810543981483</v>
      </c>
    </row>
    <row r="8442" spans="1:7" x14ac:dyDescent="0.25">
      <c r="A8442" t="s">
        <v>6564</v>
      </c>
      <c r="B8442" t="s">
        <v>5814</v>
      </c>
      <c r="C8442">
        <v>1</v>
      </c>
      <c r="D8442">
        <v>1</v>
      </c>
      <c r="E8442" s="9">
        <v>45086.208333333336</v>
      </c>
      <c r="F8442" s="9">
        <v>45086.208333333336</v>
      </c>
      <c r="G8442" s="9">
        <v>45114.810543981483</v>
      </c>
    </row>
    <row r="8443" spans="1:7" x14ac:dyDescent="0.25">
      <c r="A8443" t="s">
        <v>6565</v>
      </c>
      <c r="B8443" t="s">
        <v>5814</v>
      </c>
      <c r="C8443">
        <v>1</v>
      </c>
      <c r="D8443">
        <v>1</v>
      </c>
      <c r="E8443" s="9">
        <v>45086.208333333336</v>
      </c>
      <c r="F8443" s="9">
        <v>45086.208333333336</v>
      </c>
      <c r="G8443" s="9">
        <v>45114.810543981483</v>
      </c>
    </row>
    <row r="8444" spans="1:7" x14ac:dyDescent="0.25">
      <c r="A8444" t="s">
        <v>2643</v>
      </c>
      <c r="B8444" t="s">
        <v>5814</v>
      </c>
      <c r="C8444">
        <v>1</v>
      </c>
      <c r="D8444">
        <v>1</v>
      </c>
      <c r="E8444" s="9">
        <v>45086.208333333336</v>
      </c>
      <c r="F8444" s="9">
        <v>45086.208333333336</v>
      </c>
      <c r="G8444" s="9">
        <v>45114.810555555552</v>
      </c>
    </row>
    <row r="8445" spans="1:7" x14ac:dyDescent="0.25">
      <c r="A8445" t="s">
        <v>6566</v>
      </c>
      <c r="B8445" t="s">
        <v>5814</v>
      </c>
      <c r="C8445">
        <v>1</v>
      </c>
      <c r="D8445">
        <v>1</v>
      </c>
      <c r="E8445" s="9">
        <v>45086.208333333336</v>
      </c>
      <c r="F8445" s="9">
        <v>45086.208333333336</v>
      </c>
      <c r="G8445" s="9">
        <v>45114.810555555552</v>
      </c>
    </row>
    <row r="8446" spans="1:7" x14ac:dyDescent="0.25">
      <c r="A8446" t="s">
        <v>2638</v>
      </c>
      <c r="B8446" t="s">
        <v>5814</v>
      </c>
      <c r="C8446">
        <v>1</v>
      </c>
      <c r="D8446">
        <v>1</v>
      </c>
      <c r="E8446" s="9">
        <v>45086.208333333336</v>
      </c>
      <c r="F8446" s="9">
        <v>45086.208333333336</v>
      </c>
      <c r="G8446" s="9">
        <v>45114.810555555552</v>
      </c>
    </row>
    <row r="8447" spans="1:7" x14ac:dyDescent="0.25">
      <c r="A8447" t="s">
        <v>5543</v>
      </c>
      <c r="B8447" t="s">
        <v>5814</v>
      </c>
      <c r="C8447">
        <v>1</v>
      </c>
      <c r="D8447">
        <v>1</v>
      </c>
      <c r="E8447" s="9">
        <v>45086.208333333336</v>
      </c>
      <c r="F8447" s="9">
        <v>45086.208333333336</v>
      </c>
      <c r="G8447" s="9">
        <v>45114.810555555552</v>
      </c>
    </row>
    <row r="8448" spans="1:7" x14ac:dyDescent="0.25">
      <c r="A8448" t="s">
        <v>2640</v>
      </c>
      <c r="B8448" t="s">
        <v>5814</v>
      </c>
      <c r="C8448">
        <v>1</v>
      </c>
      <c r="D8448">
        <v>1</v>
      </c>
      <c r="E8448" s="9">
        <v>45086.208333333336</v>
      </c>
      <c r="F8448" s="9">
        <v>45086.208333333336</v>
      </c>
      <c r="G8448" s="9">
        <v>45114.810555555552</v>
      </c>
    </row>
    <row r="8449" spans="1:7" x14ac:dyDescent="0.25">
      <c r="A8449" t="s">
        <v>2644</v>
      </c>
      <c r="B8449" t="s">
        <v>5814</v>
      </c>
      <c r="C8449">
        <v>1</v>
      </c>
      <c r="D8449">
        <v>1</v>
      </c>
      <c r="E8449" s="9">
        <v>45086.208333333336</v>
      </c>
      <c r="F8449" s="9">
        <v>45086.208333333336</v>
      </c>
      <c r="G8449" s="9">
        <v>45114.810555555552</v>
      </c>
    </row>
    <row r="8450" spans="1:7" x14ac:dyDescent="0.25">
      <c r="A8450" t="s">
        <v>2620</v>
      </c>
      <c r="B8450" t="s">
        <v>5814</v>
      </c>
      <c r="C8450">
        <v>1</v>
      </c>
      <c r="D8450">
        <v>1</v>
      </c>
      <c r="E8450" s="9">
        <v>45086.208333333336</v>
      </c>
      <c r="F8450" s="9">
        <v>45086.208333333336</v>
      </c>
      <c r="G8450" s="9">
        <v>45114.810555555552</v>
      </c>
    </row>
    <row r="8451" spans="1:7" x14ac:dyDescent="0.25">
      <c r="A8451" t="s">
        <v>6567</v>
      </c>
      <c r="B8451" t="s">
        <v>5814</v>
      </c>
      <c r="C8451">
        <v>1</v>
      </c>
      <c r="D8451">
        <v>1</v>
      </c>
      <c r="E8451" s="9">
        <v>45086.208333333336</v>
      </c>
      <c r="F8451" s="9">
        <v>45086.208333333336</v>
      </c>
      <c r="G8451" s="9">
        <v>45114.810567129629</v>
      </c>
    </row>
    <row r="8452" spans="1:7" x14ac:dyDescent="0.25">
      <c r="A8452" t="s">
        <v>6521</v>
      </c>
      <c r="B8452" t="s">
        <v>5814</v>
      </c>
      <c r="C8452">
        <v>1</v>
      </c>
      <c r="D8452">
        <v>1</v>
      </c>
      <c r="E8452" s="9">
        <v>45086.208333333336</v>
      </c>
      <c r="F8452" s="9">
        <v>45086.208333333336</v>
      </c>
      <c r="G8452" s="9">
        <v>45114.810567129629</v>
      </c>
    </row>
    <row r="8453" spans="1:7" x14ac:dyDescent="0.25">
      <c r="A8453" t="s">
        <v>5501</v>
      </c>
      <c r="B8453" t="s">
        <v>5814</v>
      </c>
      <c r="C8453">
        <v>1</v>
      </c>
      <c r="D8453">
        <v>1</v>
      </c>
      <c r="E8453" s="9">
        <v>45086.208333333336</v>
      </c>
      <c r="F8453" s="9">
        <v>45086.208333333336</v>
      </c>
      <c r="G8453" s="9">
        <v>45114.810567129629</v>
      </c>
    </row>
    <row r="8454" spans="1:7" x14ac:dyDescent="0.25">
      <c r="A8454" t="s">
        <v>2633</v>
      </c>
      <c r="B8454" t="s">
        <v>5814</v>
      </c>
      <c r="C8454">
        <v>1</v>
      </c>
      <c r="D8454">
        <v>1</v>
      </c>
      <c r="E8454" s="9">
        <v>45086.208333333336</v>
      </c>
      <c r="F8454" s="9">
        <v>45086.208333333336</v>
      </c>
      <c r="G8454" s="9">
        <v>45114.810567129629</v>
      </c>
    </row>
    <row r="8455" spans="1:7" x14ac:dyDescent="0.25">
      <c r="A8455" t="s">
        <v>6456</v>
      </c>
      <c r="B8455" t="s">
        <v>5814</v>
      </c>
      <c r="C8455">
        <v>1</v>
      </c>
      <c r="D8455">
        <v>1</v>
      </c>
      <c r="E8455" s="9">
        <v>45086.208333333336</v>
      </c>
      <c r="F8455" s="9">
        <v>45086.208333333336</v>
      </c>
      <c r="G8455" s="9">
        <v>45114.810567129629</v>
      </c>
    </row>
    <row r="8456" spans="1:7" x14ac:dyDescent="0.25">
      <c r="A8456" t="s">
        <v>6568</v>
      </c>
      <c r="B8456" t="s">
        <v>5814</v>
      </c>
      <c r="C8456">
        <v>1</v>
      </c>
      <c r="D8456">
        <v>1</v>
      </c>
      <c r="E8456" s="9">
        <v>45086.208333333336</v>
      </c>
      <c r="F8456" s="9">
        <v>45086.208333333336</v>
      </c>
      <c r="G8456" s="9">
        <v>45114.810578703706</v>
      </c>
    </row>
    <row r="8457" spans="1:7" x14ac:dyDescent="0.25">
      <c r="A8457" t="s">
        <v>2653</v>
      </c>
      <c r="B8457" t="s">
        <v>5814</v>
      </c>
      <c r="C8457">
        <v>1</v>
      </c>
      <c r="D8457">
        <v>1</v>
      </c>
      <c r="E8457" s="9">
        <v>45086.208333333336</v>
      </c>
      <c r="F8457" s="9">
        <v>45086.208333333336</v>
      </c>
      <c r="G8457" s="9">
        <v>45114.810578703706</v>
      </c>
    </row>
    <row r="8458" spans="1:7" x14ac:dyDescent="0.25">
      <c r="A8458" t="s">
        <v>6569</v>
      </c>
      <c r="B8458" t="s">
        <v>5814</v>
      </c>
      <c r="C8458">
        <v>1</v>
      </c>
      <c r="D8458">
        <v>1</v>
      </c>
      <c r="E8458" s="9">
        <v>45086.208333333336</v>
      </c>
      <c r="F8458" s="9">
        <v>45086.208333333336</v>
      </c>
      <c r="G8458" s="9">
        <v>45114.810578703706</v>
      </c>
    </row>
    <row r="8459" spans="1:7" x14ac:dyDescent="0.25">
      <c r="A8459" t="s">
        <v>2957</v>
      </c>
      <c r="B8459" t="s">
        <v>5814</v>
      </c>
      <c r="C8459">
        <v>1</v>
      </c>
      <c r="D8459">
        <v>1</v>
      </c>
      <c r="E8459" s="9">
        <v>45086.208333333336</v>
      </c>
      <c r="F8459" s="9">
        <v>45086.208333333336</v>
      </c>
      <c r="G8459" s="9">
        <v>45114.810578703706</v>
      </c>
    </row>
    <row r="8460" spans="1:7" x14ac:dyDescent="0.25">
      <c r="A8460" t="s">
        <v>5497</v>
      </c>
      <c r="B8460" t="s">
        <v>5814</v>
      </c>
      <c r="C8460">
        <v>1</v>
      </c>
      <c r="D8460">
        <v>1</v>
      </c>
      <c r="E8460" s="9">
        <v>45086.208333333336</v>
      </c>
      <c r="F8460" s="9">
        <v>45086.208333333336</v>
      </c>
      <c r="G8460" s="9">
        <v>45114.810590277775</v>
      </c>
    </row>
    <row r="8461" spans="1:7" x14ac:dyDescent="0.25">
      <c r="A8461" t="s">
        <v>6570</v>
      </c>
      <c r="B8461" t="s">
        <v>5814</v>
      </c>
      <c r="C8461">
        <v>1</v>
      </c>
      <c r="D8461">
        <v>1</v>
      </c>
      <c r="E8461" s="9">
        <v>45086.208333333336</v>
      </c>
      <c r="F8461" s="9">
        <v>45086.208333333336</v>
      </c>
      <c r="G8461" s="9">
        <v>45114.810590277775</v>
      </c>
    </row>
    <row r="8462" spans="1:7" x14ac:dyDescent="0.25">
      <c r="A8462" t="s">
        <v>2877</v>
      </c>
      <c r="B8462" t="s">
        <v>5814</v>
      </c>
      <c r="C8462">
        <v>1</v>
      </c>
      <c r="D8462">
        <v>1</v>
      </c>
      <c r="E8462" s="9">
        <v>45086.208333333336</v>
      </c>
      <c r="F8462" s="9">
        <v>45086.208333333336</v>
      </c>
      <c r="G8462" s="9">
        <v>45114.810590277775</v>
      </c>
    </row>
    <row r="8463" spans="1:7" x14ac:dyDescent="0.25">
      <c r="A8463" t="s">
        <v>2670</v>
      </c>
      <c r="B8463" t="s">
        <v>5814</v>
      </c>
      <c r="C8463">
        <v>1</v>
      </c>
      <c r="D8463">
        <v>1</v>
      </c>
      <c r="E8463" s="9">
        <v>45086.208333333336</v>
      </c>
      <c r="F8463" s="9">
        <v>45086.208333333336</v>
      </c>
      <c r="G8463" s="9">
        <v>45114.810590277775</v>
      </c>
    </row>
    <row r="8464" spans="1:7" x14ac:dyDescent="0.25">
      <c r="A8464" t="s">
        <v>2674</v>
      </c>
      <c r="B8464" t="s">
        <v>5814</v>
      </c>
      <c r="C8464">
        <v>1</v>
      </c>
      <c r="D8464">
        <v>1</v>
      </c>
      <c r="E8464" s="9">
        <v>45086.208333333336</v>
      </c>
      <c r="F8464" s="9">
        <v>45086.208333333336</v>
      </c>
      <c r="G8464" s="9">
        <v>45114.810590277775</v>
      </c>
    </row>
    <row r="8465" spans="1:7" x14ac:dyDescent="0.25">
      <c r="A8465" t="s">
        <v>2262</v>
      </c>
      <c r="B8465" t="s">
        <v>5814</v>
      </c>
      <c r="C8465">
        <v>1</v>
      </c>
      <c r="D8465">
        <v>1</v>
      </c>
      <c r="E8465" s="9">
        <v>45086.208333333336</v>
      </c>
      <c r="F8465" s="9">
        <v>45086.208333333336</v>
      </c>
      <c r="G8465" s="9">
        <v>45114.810590277775</v>
      </c>
    </row>
    <row r="8466" spans="1:7" x14ac:dyDescent="0.25">
      <c r="A8466" t="s">
        <v>5489</v>
      </c>
      <c r="B8466" t="s">
        <v>5814</v>
      </c>
      <c r="C8466">
        <v>1</v>
      </c>
      <c r="D8466">
        <v>1</v>
      </c>
      <c r="E8466" s="9">
        <v>45086.208333333336</v>
      </c>
      <c r="F8466" s="9">
        <v>45086.208333333336</v>
      </c>
      <c r="G8466" s="9">
        <v>45114.810601851852</v>
      </c>
    </row>
    <row r="8467" spans="1:7" x14ac:dyDescent="0.25">
      <c r="A8467" t="s">
        <v>6453</v>
      </c>
      <c r="B8467" t="s">
        <v>5814</v>
      </c>
      <c r="C8467">
        <v>1</v>
      </c>
      <c r="D8467">
        <v>1</v>
      </c>
      <c r="E8467" s="9">
        <v>45086.208333333336</v>
      </c>
      <c r="F8467" s="9">
        <v>45086.208333333336</v>
      </c>
      <c r="G8467" s="9">
        <v>45114.810601851852</v>
      </c>
    </row>
    <row r="8468" spans="1:7" x14ac:dyDescent="0.25">
      <c r="A8468" t="s">
        <v>6478</v>
      </c>
      <c r="B8468" t="s">
        <v>5814</v>
      </c>
      <c r="C8468">
        <v>1</v>
      </c>
      <c r="D8468">
        <v>1</v>
      </c>
      <c r="E8468" s="9">
        <v>45086.208333333336</v>
      </c>
      <c r="F8468" s="9">
        <v>45086.208333333336</v>
      </c>
      <c r="G8468" s="9">
        <v>45114.810601851852</v>
      </c>
    </row>
    <row r="8469" spans="1:7" x14ac:dyDescent="0.25">
      <c r="A8469" t="s">
        <v>6523</v>
      </c>
      <c r="B8469" t="s">
        <v>5814</v>
      </c>
      <c r="C8469">
        <v>1</v>
      </c>
      <c r="D8469">
        <v>1</v>
      </c>
      <c r="E8469" s="9">
        <v>45086.208333333336</v>
      </c>
      <c r="F8469" s="9">
        <v>45086.208333333336</v>
      </c>
      <c r="G8469" s="9">
        <v>45114.810601851852</v>
      </c>
    </row>
    <row r="8470" spans="1:7" x14ac:dyDescent="0.25">
      <c r="A8470" t="s">
        <v>6448</v>
      </c>
      <c r="B8470" t="s">
        <v>5814</v>
      </c>
      <c r="C8470">
        <v>1</v>
      </c>
      <c r="D8470">
        <v>1</v>
      </c>
      <c r="E8470" s="9">
        <v>45086.208333333336</v>
      </c>
      <c r="F8470" s="9">
        <v>45086.208333333336</v>
      </c>
      <c r="G8470" s="9">
        <v>45114.810601851852</v>
      </c>
    </row>
    <row r="8471" spans="1:7" x14ac:dyDescent="0.25">
      <c r="A8471" t="s">
        <v>6451</v>
      </c>
      <c r="B8471" t="s">
        <v>5814</v>
      </c>
      <c r="C8471">
        <v>1</v>
      </c>
      <c r="D8471">
        <v>1</v>
      </c>
      <c r="E8471" s="9">
        <v>45086.208333333336</v>
      </c>
      <c r="F8471" s="9">
        <v>45086.208333333336</v>
      </c>
      <c r="G8471" s="9">
        <v>45114.810601851852</v>
      </c>
    </row>
    <row r="8472" spans="1:7" x14ac:dyDescent="0.25">
      <c r="A8472" t="s">
        <v>6452</v>
      </c>
      <c r="B8472" t="s">
        <v>5814</v>
      </c>
      <c r="C8472">
        <v>1</v>
      </c>
      <c r="D8472">
        <v>1</v>
      </c>
      <c r="E8472" s="9">
        <v>45086.208333333336</v>
      </c>
      <c r="F8472" s="9">
        <v>45086.208333333336</v>
      </c>
      <c r="G8472" s="9">
        <v>45114.810601851852</v>
      </c>
    </row>
    <row r="8473" spans="1:7" x14ac:dyDescent="0.25">
      <c r="A8473" t="s">
        <v>2799</v>
      </c>
      <c r="B8473" t="s">
        <v>5814</v>
      </c>
      <c r="C8473">
        <v>1</v>
      </c>
      <c r="D8473">
        <v>1</v>
      </c>
      <c r="E8473" s="9">
        <v>45086.208333333336</v>
      </c>
      <c r="F8473" s="9">
        <v>45086.208333333336</v>
      </c>
      <c r="G8473" s="9">
        <v>45114.810601851852</v>
      </c>
    </row>
    <row r="8474" spans="1:7" x14ac:dyDescent="0.25">
      <c r="A8474" t="s">
        <v>6450</v>
      </c>
      <c r="B8474" t="s">
        <v>5814</v>
      </c>
      <c r="C8474">
        <v>1</v>
      </c>
      <c r="D8474">
        <v>1</v>
      </c>
      <c r="E8474" s="9">
        <v>45086.208333333336</v>
      </c>
      <c r="F8474" s="9">
        <v>45086.208333333336</v>
      </c>
      <c r="G8474" s="9">
        <v>45114.810601851852</v>
      </c>
    </row>
    <row r="8475" spans="1:7" x14ac:dyDescent="0.25">
      <c r="A8475" t="s">
        <v>2679</v>
      </c>
      <c r="B8475" t="s">
        <v>5814</v>
      </c>
      <c r="C8475">
        <v>1</v>
      </c>
      <c r="D8475">
        <v>1</v>
      </c>
      <c r="E8475" s="9">
        <v>45086.208333333336</v>
      </c>
      <c r="F8475" s="9">
        <v>45086.208333333336</v>
      </c>
      <c r="G8475" s="9">
        <v>45114.810601851852</v>
      </c>
    </row>
    <row r="8476" spans="1:7" x14ac:dyDescent="0.25">
      <c r="A8476" t="s">
        <v>6571</v>
      </c>
      <c r="B8476" t="s">
        <v>5814</v>
      </c>
      <c r="C8476">
        <v>1</v>
      </c>
      <c r="D8476">
        <v>1</v>
      </c>
      <c r="E8476" s="9">
        <v>45086.208333333336</v>
      </c>
      <c r="F8476" s="9">
        <v>45086.208333333336</v>
      </c>
      <c r="G8476" s="9">
        <v>45114.810613425929</v>
      </c>
    </row>
    <row r="8477" spans="1:7" x14ac:dyDescent="0.25">
      <c r="A8477" t="s">
        <v>2945</v>
      </c>
      <c r="B8477" t="s">
        <v>5814</v>
      </c>
      <c r="C8477">
        <v>1</v>
      </c>
      <c r="D8477">
        <v>1</v>
      </c>
      <c r="E8477" s="9">
        <v>45086.208333333336</v>
      </c>
      <c r="F8477" s="9">
        <v>45086.208333333336</v>
      </c>
      <c r="G8477" s="9">
        <v>45114.810613425929</v>
      </c>
    </row>
    <row r="8478" spans="1:7" x14ac:dyDescent="0.25">
      <c r="A8478" t="s">
        <v>2944</v>
      </c>
      <c r="B8478" t="s">
        <v>5814</v>
      </c>
      <c r="C8478">
        <v>1</v>
      </c>
      <c r="D8478">
        <v>1</v>
      </c>
      <c r="E8478" s="9">
        <v>45086.208333333336</v>
      </c>
      <c r="F8478" s="9">
        <v>45086.208333333336</v>
      </c>
      <c r="G8478" s="9">
        <v>45114.810613425929</v>
      </c>
    </row>
    <row r="8479" spans="1:7" x14ac:dyDescent="0.25">
      <c r="A8479" t="s">
        <v>2910</v>
      </c>
      <c r="B8479" t="s">
        <v>5817</v>
      </c>
      <c r="C8479">
        <v>1</v>
      </c>
      <c r="D8479">
        <v>1</v>
      </c>
      <c r="E8479" s="9">
        <v>45085.208333333336</v>
      </c>
      <c r="F8479" s="9">
        <v>45085.208333333336</v>
      </c>
      <c r="G8479" s="9">
        <v>45114.810613425929</v>
      </c>
    </row>
    <row r="8480" spans="1:7" x14ac:dyDescent="0.25">
      <c r="A8480" t="s">
        <v>3063</v>
      </c>
      <c r="B8480" t="s">
        <v>5817</v>
      </c>
      <c r="C8480">
        <v>1</v>
      </c>
      <c r="D8480">
        <v>1</v>
      </c>
      <c r="E8480" s="9">
        <v>45085.208333333336</v>
      </c>
      <c r="F8480" s="9">
        <v>45085.208333333336</v>
      </c>
      <c r="G8480" s="9">
        <v>45114.810613425929</v>
      </c>
    </row>
    <row r="8481" spans="1:7" x14ac:dyDescent="0.25">
      <c r="A8481" t="s">
        <v>2914</v>
      </c>
      <c r="B8481" t="s">
        <v>5817</v>
      </c>
      <c r="C8481">
        <v>1</v>
      </c>
      <c r="D8481">
        <v>1</v>
      </c>
      <c r="E8481" s="9">
        <v>45085.208333333336</v>
      </c>
      <c r="F8481" s="9">
        <v>45085.208333333336</v>
      </c>
      <c r="G8481" s="9">
        <v>45114.810613425929</v>
      </c>
    </row>
    <row r="8482" spans="1:7" x14ac:dyDescent="0.25">
      <c r="A8482" t="s">
        <v>2915</v>
      </c>
      <c r="B8482" t="s">
        <v>5817</v>
      </c>
      <c r="C8482">
        <v>1</v>
      </c>
      <c r="D8482">
        <v>1</v>
      </c>
      <c r="E8482" s="9">
        <v>45085.208333333336</v>
      </c>
      <c r="F8482" s="9">
        <v>45085.208333333336</v>
      </c>
      <c r="G8482" s="9">
        <v>45114.810613425929</v>
      </c>
    </row>
    <row r="8483" spans="1:7" x14ac:dyDescent="0.25">
      <c r="A8483" t="s">
        <v>2489</v>
      </c>
      <c r="B8483" t="s">
        <v>5817</v>
      </c>
      <c r="C8483">
        <v>1</v>
      </c>
      <c r="D8483">
        <v>1</v>
      </c>
      <c r="E8483" s="9">
        <v>45085.208333333336</v>
      </c>
      <c r="F8483" s="9">
        <v>45085.208333333336</v>
      </c>
      <c r="G8483" s="9">
        <v>45114.810624999998</v>
      </c>
    </row>
    <row r="8484" spans="1:7" x14ac:dyDescent="0.25">
      <c r="A8484" t="s">
        <v>6448</v>
      </c>
      <c r="B8484" t="s">
        <v>5817</v>
      </c>
      <c r="C8484">
        <v>1</v>
      </c>
      <c r="D8484">
        <v>1</v>
      </c>
      <c r="E8484" s="9">
        <v>45085.208333333336</v>
      </c>
      <c r="F8484" s="9">
        <v>45085.208333333336</v>
      </c>
      <c r="G8484" s="9">
        <v>45114.810624999998</v>
      </c>
    </row>
    <row r="8485" spans="1:7" x14ac:dyDescent="0.25">
      <c r="A8485" t="s">
        <v>2945</v>
      </c>
      <c r="B8485" t="s">
        <v>5817</v>
      </c>
      <c r="C8485">
        <v>1</v>
      </c>
      <c r="D8485">
        <v>1</v>
      </c>
      <c r="E8485" s="9">
        <v>45085.208333333336</v>
      </c>
      <c r="F8485" s="9">
        <v>45085.208333333336</v>
      </c>
      <c r="G8485" s="9">
        <v>45114.810624999998</v>
      </c>
    </row>
    <row r="8486" spans="1:7" x14ac:dyDescent="0.25">
      <c r="A8486" t="s">
        <v>5683</v>
      </c>
      <c r="B8486" t="s">
        <v>5817</v>
      </c>
      <c r="C8486">
        <v>1</v>
      </c>
      <c r="D8486">
        <v>1</v>
      </c>
      <c r="E8486" s="9">
        <v>45085.208333333336</v>
      </c>
      <c r="F8486" s="9">
        <v>45085.208333333336</v>
      </c>
      <c r="G8486" s="9">
        <v>45114.810624999998</v>
      </c>
    </row>
    <row r="8487" spans="1:7" x14ac:dyDescent="0.25">
      <c r="A8487" t="s">
        <v>2803</v>
      </c>
      <c r="B8487" t="s">
        <v>5817</v>
      </c>
      <c r="C8487">
        <v>1</v>
      </c>
      <c r="D8487">
        <v>1</v>
      </c>
      <c r="E8487" s="9">
        <v>45085.208333333336</v>
      </c>
      <c r="F8487" s="9">
        <v>45085.208333333336</v>
      </c>
      <c r="G8487" s="9">
        <v>45114.810624999998</v>
      </c>
    </row>
    <row r="8488" spans="1:7" x14ac:dyDescent="0.25">
      <c r="A8488" t="s">
        <v>6523</v>
      </c>
      <c r="B8488" t="s">
        <v>5817</v>
      </c>
      <c r="C8488">
        <v>1</v>
      </c>
      <c r="D8488">
        <v>1</v>
      </c>
      <c r="E8488" s="9">
        <v>45085.208333333336</v>
      </c>
      <c r="F8488" s="9">
        <v>45085.208333333336</v>
      </c>
      <c r="G8488" s="9">
        <v>45114.810624999998</v>
      </c>
    </row>
    <row r="8489" spans="1:7" x14ac:dyDescent="0.25">
      <c r="A8489" t="s">
        <v>6478</v>
      </c>
      <c r="B8489" t="s">
        <v>5817</v>
      </c>
      <c r="C8489">
        <v>1</v>
      </c>
      <c r="D8489">
        <v>1</v>
      </c>
      <c r="E8489" s="9">
        <v>45085.208333333336</v>
      </c>
      <c r="F8489" s="9">
        <v>45085.208333333336</v>
      </c>
      <c r="G8489" s="9">
        <v>45114.810636574075</v>
      </c>
    </row>
    <row r="8490" spans="1:7" x14ac:dyDescent="0.25">
      <c r="A8490" t="s">
        <v>6450</v>
      </c>
      <c r="B8490" t="s">
        <v>5817</v>
      </c>
      <c r="C8490">
        <v>1</v>
      </c>
      <c r="D8490">
        <v>1</v>
      </c>
      <c r="E8490" s="9">
        <v>45085.208333333336</v>
      </c>
      <c r="F8490" s="9">
        <v>45085.208333333336</v>
      </c>
      <c r="G8490" s="9">
        <v>45114.810636574075</v>
      </c>
    </row>
    <row r="8491" spans="1:7" x14ac:dyDescent="0.25">
      <c r="A8491" t="s">
        <v>2800</v>
      </c>
      <c r="B8491" t="s">
        <v>5817</v>
      </c>
      <c r="C8491">
        <v>1</v>
      </c>
      <c r="D8491">
        <v>1</v>
      </c>
      <c r="E8491" s="9">
        <v>45085.208333333336</v>
      </c>
      <c r="F8491" s="9">
        <v>45085.208333333336</v>
      </c>
      <c r="G8491" s="9">
        <v>45114.810636574075</v>
      </c>
    </row>
    <row r="8492" spans="1:7" x14ac:dyDescent="0.25">
      <c r="A8492" t="s">
        <v>2799</v>
      </c>
      <c r="B8492" t="s">
        <v>5817</v>
      </c>
      <c r="C8492">
        <v>1</v>
      </c>
      <c r="D8492">
        <v>1</v>
      </c>
      <c r="E8492" s="9">
        <v>45085.208333333336</v>
      </c>
      <c r="F8492" s="9">
        <v>45085.208333333336</v>
      </c>
      <c r="G8492" s="9">
        <v>45114.810636574075</v>
      </c>
    </row>
    <row r="8493" spans="1:7" x14ac:dyDescent="0.25">
      <c r="A8493" t="s">
        <v>6451</v>
      </c>
      <c r="B8493" t="s">
        <v>5817</v>
      </c>
      <c r="C8493">
        <v>1</v>
      </c>
      <c r="D8493">
        <v>1</v>
      </c>
      <c r="E8493" s="9">
        <v>45085.208333333336</v>
      </c>
      <c r="F8493" s="9">
        <v>45085.208333333336</v>
      </c>
      <c r="G8493" s="9">
        <v>45114.810636574075</v>
      </c>
    </row>
    <row r="8494" spans="1:7" x14ac:dyDescent="0.25">
      <c r="A8494" t="s">
        <v>6452</v>
      </c>
      <c r="B8494" t="s">
        <v>5817</v>
      </c>
      <c r="C8494">
        <v>1</v>
      </c>
      <c r="D8494">
        <v>1</v>
      </c>
      <c r="E8494" s="9">
        <v>45085.208333333336</v>
      </c>
      <c r="F8494" s="9">
        <v>45085.208333333336</v>
      </c>
      <c r="G8494" s="9">
        <v>45114.810636574075</v>
      </c>
    </row>
    <row r="8495" spans="1:7" x14ac:dyDescent="0.25">
      <c r="A8495" t="s">
        <v>6479</v>
      </c>
      <c r="B8495" t="s">
        <v>5817</v>
      </c>
      <c r="C8495">
        <v>1</v>
      </c>
      <c r="D8495">
        <v>1</v>
      </c>
      <c r="E8495" s="9">
        <v>45085.208333333336</v>
      </c>
      <c r="F8495" s="9">
        <v>45085.208333333336</v>
      </c>
      <c r="G8495" s="9">
        <v>45114.810648148145</v>
      </c>
    </row>
    <row r="8496" spans="1:7" x14ac:dyDescent="0.25">
      <c r="A8496" t="s">
        <v>3051</v>
      </c>
      <c r="B8496" t="s">
        <v>5817</v>
      </c>
      <c r="C8496">
        <v>1</v>
      </c>
      <c r="D8496">
        <v>1</v>
      </c>
      <c r="E8496" s="9">
        <v>45085.208333333336</v>
      </c>
      <c r="F8496" s="9">
        <v>45085.208333333336</v>
      </c>
      <c r="G8496" s="9">
        <v>45114.810648148145</v>
      </c>
    </row>
    <row r="8497" spans="1:7" x14ac:dyDescent="0.25">
      <c r="A8497" t="s">
        <v>2924</v>
      </c>
      <c r="B8497" t="s">
        <v>5817</v>
      </c>
      <c r="C8497">
        <v>1</v>
      </c>
      <c r="D8497">
        <v>1</v>
      </c>
      <c r="E8497" s="9">
        <v>45085.208333333336</v>
      </c>
      <c r="F8497" s="9">
        <v>45085.208333333336</v>
      </c>
      <c r="G8497" s="9">
        <v>45114.810648148145</v>
      </c>
    </row>
    <row r="8498" spans="1:7" x14ac:dyDescent="0.25">
      <c r="A8498" t="s">
        <v>5483</v>
      </c>
      <c r="B8498" t="s">
        <v>5817</v>
      </c>
      <c r="C8498">
        <v>1</v>
      </c>
      <c r="D8498">
        <v>1</v>
      </c>
      <c r="E8498" s="9">
        <v>45085.208333333336</v>
      </c>
      <c r="F8498" s="9">
        <v>45085.208333333336</v>
      </c>
      <c r="G8498" s="9">
        <v>45114.810648148145</v>
      </c>
    </row>
    <row r="8499" spans="1:7" x14ac:dyDescent="0.25">
      <c r="A8499" t="s">
        <v>5482</v>
      </c>
      <c r="B8499" t="s">
        <v>5817</v>
      </c>
      <c r="C8499">
        <v>1</v>
      </c>
      <c r="D8499">
        <v>1</v>
      </c>
      <c r="E8499" s="9">
        <v>45085.208333333336</v>
      </c>
      <c r="F8499" s="9">
        <v>45085.208333333336</v>
      </c>
      <c r="G8499" s="9">
        <v>45114.810648148145</v>
      </c>
    </row>
    <row r="8500" spans="1:7" x14ac:dyDescent="0.25">
      <c r="A8500" t="s">
        <v>2930</v>
      </c>
      <c r="B8500" t="s">
        <v>5817</v>
      </c>
      <c r="C8500">
        <v>1</v>
      </c>
      <c r="D8500">
        <v>1</v>
      </c>
      <c r="E8500" s="9">
        <v>45085.208333333336</v>
      </c>
      <c r="F8500" s="9">
        <v>45085.208333333336</v>
      </c>
      <c r="G8500" s="9">
        <v>45114.810648148145</v>
      </c>
    </row>
    <row r="8501" spans="1:7" x14ac:dyDescent="0.25">
      <c r="A8501" t="s">
        <v>2936</v>
      </c>
      <c r="B8501" t="s">
        <v>5817</v>
      </c>
      <c r="C8501">
        <v>1</v>
      </c>
      <c r="D8501">
        <v>1</v>
      </c>
      <c r="E8501" s="9">
        <v>45085.208333333336</v>
      </c>
      <c r="F8501" s="9">
        <v>45085.208333333336</v>
      </c>
      <c r="G8501" s="9">
        <v>45114.810648148145</v>
      </c>
    </row>
    <row r="8502" spans="1:7" x14ac:dyDescent="0.25">
      <c r="A8502" t="s">
        <v>2789</v>
      </c>
      <c r="B8502" t="s">
        <v>5817</v>
      </c>
      <c r="C8502">
        <v>1</v>
      </c>
      <c r="D8502">
        <v>1</v>
      </c>
      <c r="E8502" s="9">
        <v>45085.208333333336</v>
      </c>
      <c r="F8502" s="9">
        <v>45085.208333333336</v>
      </c>
      <c r="G8502" s="9">
        <v>45114.810659722221</v>
      </c>
    </row>
    <row r="8503" spans="1:7" x14ac:dyDescent="0.25">
      <c r="A8503" t="s">
        <v>2952</v>
      </c>
      <c r="B8503" t="s">
        <v>5817</v>
      </c>
      <c r="C8503">
        <v>1</v>
      </c>
      <c r="D8503">
        <v>1</v>
      </c>
      <c r="E8503" s="9">
        <v>45085.208333333336</v>
      </c>
      <c r="F8503" s="9">
        <v>45085.208333333336</v>
      </c>
      <c r="G8503" s="9">
        <v>45114.810659722221</v>
      </c>
    </row>
    <row r="8504" spans="1:7" x14ac:dyDescent="0.25">
      <c r="A8504" t="s">
        <v>2954</v>
      </c>
      <c r="B8504" t="s">
        <v>5817</v>
      </c>
      <c r="C8504">
        <v>1</v>
      </c>
      <c r="D8504">
        <v>1</v>
      </c>
      <c r="E8504" s="9">
        <v>45085.208333333336</v>
      </c>
      <c r="F8504" s="9">
        <v>45085.208333333336</v>
      </c>
      <c r="G8504" s="9">
        <v>45114.810659722221</v>
      </c>
    </row>
    <row r="8505" spans="1:7" x14ac:dyDescent="0.25">
      <c r="A8505" t="s">
        <v>5488</v>
      </c>
      <c r="B8505" t="s">
        <v>5817</v>
      </c>
      <c r="C8505">
        <v>1</v>
      </c>
      <c r="D8505">
        <v>1</v>
      </c>
      <c r="E8505" s="9">
        <v>45085.208333333336</v>
      </c>
      <c r="F8505" s="9">
        <v>45085.208333333336</v>
      </c>
      <c r="G8505" s="9">
        <v>45114.810659722221</v>
      </c>
    </row>
    <row r="8506" spans="1:7" x14ac:dyDescent="0.25">
      <c r="A8506" t="s">
        <v>5886</v>
      </c>
      <c r="B8506" t="s">
        <v>5817</v>
      </c>
      <c r="C8506">
        <v>1</v>
      </c>
      <c r="D8506">
        <v>1</v>
      </c>
      <c r="E8506" s="9">
        <v>45085.208333333336</v>
      </c>
      <c r="F8506" s="9">
        <v>45085.208333333336</v>
      </c>
      <c r="G8506" s="9">
        <v>45114.810659722221</v>
      </c>
    </row>
    <row r="8507" spans="1:7" x14ac:dyDescent="0.25">
      <c r="A8507" t="s">
        <v>5492</v>
      </c>
      <c r="B8507" t="s">
        <v>5817</v>
      </c>
      <c r="C8507">
        <v>1</v>
      </c>
      <c r="D8507">
        <v>1</v>
      </c>
      <c r="E8507" s="9">
        <v>45085.208333333336</v>
      </c>
      <c r="F8507" s="9">
        <v>45085.208333333336</v>
      </c>
      <c r="G8507" s="9">
        <v>45114.810671296298</v>
      </c>
    </row>
    <row r="8508" spans="1:7" x14ac:dyDescent="0.25">
      <c r="A8508" t="s">
        <v>2830</v>
      </c>
      <c r="B8508" t="s">
        <v>5817</v>
      </c>
      <c r="C8508">
        <v>1</v>
      </c>
      <c r="D8508">
        <v>1</v>
      </c>
      <c r="E8508" s="9">
        <v>45085.208333333336</v>
      </c>
      <c r="F8508" s="9">
        <v>45085.208333333336</v>
      </c>
      <c r="G8508" s="9">
        <v>45114.810671296298</v>
      </c>
    </row>
    <row r="8509" spans="1:7" x14ac:dyDescent="0.25">
      <c r="A8509" t="s">
        <v>2832</v>
      </c>
      <c r="B8509" t="s">
        <v>5817</v>
      </c>
      <c r="C8509">
        <v>1</v>
      </c>
      <c r="D8509">
        <v>1</v>
      </c>
      <c r="E8509" s="9">
        <v>45085.208333333336</v>
      </c>
      <c r="F8509" s="9">
        <v>45085.208333333336</v>
      </c>
      <c r="G8509" s="9">
        <v>45114.810671296298</v>
      </c>
    </row>
    <row r="8510" spans="1:7" x14ac:dyDescent="0.25">
      <c r="A8510" t="s">
        <v>2837</v>
      </c>
      <c r="B8510" t="s">
        <v>5817</v>
      </c>
      <c r="C8510">
        <v>1</v>
      </c>
      <c r="D8510">
        <v>1</v>
      </c>
      <c r="E8510" s="9">
        <v>45085.208333333336</v>
      </c>
      <c r="F8510" s="9">
        <v>45085.208333333336</v>
      </c>
      <c r="G8510" s="9">
        <v>45114.810671296298</v>
      </c>
    </row>
    <row r="8511" spans="1:7" x14ac:dyDescent="0.25">
      <c r="A8511" t="s">
        <v>2839</v>
      </c>
      <c r="B8511" t="s">
        <v>5817</v>
      </c>
      <c r="C8511">
        <v>1</v>
      </c>
      <c r="D8511">
        <v>1</v>
      </c>
      <c r="E8511" s="9">
        <v>45085.208333333336</v>
      </c>
      <c r="F8511" s="9">
        <v>45085.208333333336</v>
      </c>
      <c r="G8511" s="9">
        <v>45114.810671296298</v>
      </c>
    </row>
    <row r="8512" spans="1:7" x14ac:dyDescent="0.25">
      <c r="A8512" t="s">
        <v>2831</v>
      </c>
      <c r="B8512" t="s">
        <v>5817</v>
      </c>
      <c r="C8512">
        <v>1</v>
      </c>
      <c r="D8512">
        <v>1</v>
      </c>
      <c r="E8512" s="9">
        <v>45085.208333333336</v>
      </c>
      <c r="F8512" s="9">
        <v>45085.208333333336</v>
      </c>
      <c r="G8512" s="9">
        <v>45114.810671296298</v>
      </c>
    </row>
    <row r="8513" spans="1:7" x14ac:dyDescent="0.25">
      <c r="A8513" t="s">
        <v>2836</v>
      </c>
      <c r="B8513" t="s">
        <v>5817</v>
      </c>
      <c r="C8513">
        <v>1</v>
      </c>
      <c r="D8513">
        <v>1</v>
      </c>
      <c r="E8513" s="9">
        <v>45085.208333333336</v>
      </c>
      <c r="F8513" s="9">
        <v>45085.208333333336</v>
      </c>
      <c r="G8513" s="9">
        <v>45114.810671296298</v>
      </c>
    </row>
    <row r="8514" spans="1:7" x14ac:dyDescent="0.25">
      <c r="A8514" t="s">
        <v>6480</v>
      </c>
      <c r="B8514" t="s">
        <v>5817</v>
      </c>
      <c r="C8514">
        <v>1</v>
      </c>
      <c r="D8514">
        <v>1</v>
      </c>
      <c r="E8514" s="9">
        <v>45085.208333333336</v>
      </c>
      <c r="F8514" s="9">
        <v>45085.208333333336</v>
      </c>
      <c r="G8514" s="9">
        <v>45114.810682870368</v>
      </c>
    </row>
    <row r="8515" spans="1:7" x14ac:dyDescent="0.25">
      <c r="A8515" t="s">
        <v>6509</v>
      </c>
      <c r="B8515" t="s">
        <v>5817</v>
      </c>
      <c r="C8515">
        <v>1</v>
      </c>
      <c r="D8515">
        <v>1</v>
      </c>
      <c r="E8515" s="9">
        <v>45085.208333333336</v>
      </c>
      <c r="F8515" s="9">
        <v>45085.208333333336</v>
      </c>
      <c r="G8515" s="9">
        <v>45114.810682870368</v>
      </c>
    </row>
    <row r="8516" spans="1:7" x14ac:dyDescent="0.25">
      <c r="A8516" t="s">
        <v>2854</v>
      </c>
      <c r="B8516" t="s">
        <v>5817</v>
      </c>
      <c r="C8516">
        <v>1</v>
      </c>
      <c r="D8516">
        <v>1</v>
      </c>
      <c r="E8516" s="9">
        <v>45085.208333333336</v>
      </c>
      <c r="F8516" s="9">
        <v>45085.208333333336</v>
      </c>
      <c r="G8516" s="9">
        <v>45114.810682870368</v>
      </c>
    </row>
    <row r="8517" spans="1:7" x14ac:dyDescent="0.25">
      <c r="A8517" t="s">
        <v>2865</v>
      </c>
      <c r="B8517" t="s">
        <v>5817</v>
      </c>
      <c r="C8517">
        <v>1</v>
      </c>
      <c r="D8517">
        <v>1</v>
      </c>
      <c r="E8517" s="9">
        <v>45085.208333333336</v>
      </c>
      <c r="F8517" s="9">
        <v>45085.208333333336</v>
      </c>
      <c r="G8517" s="9">
        <v>45114.810682870368</v>
      </c>
    </row>
    <row r="8518" spans="1:7" x14ac:dyDescent="0.25">
      <c r="A8518" t="s">
        <v>2873</v>
      </c>
      <c r="B8518" t="s">
        <v>5817</v>
      </c>
      <c r="C8518">
        <v>1</v>
      </c>
      <c r="D8518">
        <v>1</v>
      </c>
      <c r="E8518" s="9">
        <v>45085.208333333336</v>
      </c>
      <c r="F8518" s="9">
        <v>45085.208333333336</v>
      </c>
      <c r="G8518" s="9">
        <v>45114.810682870368</v>
      </c>
    </row>
    <row r="8519" spans="1:7" x14ac:dyDescent="0.25">
      <c r="A8519" t="s">
        <v>5582</v>
      </c>
      <c r="B8519" t="s">
        <v>5817</v>
      </c>
      <c r="C8519">
        <v>1</v>
      </c>
      <c r="D8519">
        <v>1</v>
      </c>
      <c r="E8519" s="9">
        <v>45085.208333333336</v>
      </c>
      <c r="F8519" s="9">
        <v>45085.208333333336</v>
      </c>
      <c r="G8519" s="9">
        <v>45114.810694444444</v>
      </c>
    </row>
    <row r="8520" spans="1:7" x14ac:dyDescent="0.25">
      <c r="A8520" t="s">
        <v>6570</v>
      </c>
      <c r="B8520" t="s">
        <v>5817</v>
      </c>
      <c r="C8520">
        <v>1</v>
      </c>
      <c r="D8520">
        <v>1</v>
      </c>
      <c r="E8520" s="9">
        <v>45085.208333333336</v>
      </c>
      <c r="F8520" s="9">
        <v>45085.208333333336</v>
      </c>
      <c r="G8520" s="9">
        <v>45114.810694444444</v>
      </c>
    </row>
    <row r="8521" spans="1:7" x14ac:dyDescent="0.25">
      <c r="A8521" t="s">
        <v>2882</v>
      </c>
      <c r="B8521" t="s">
        <v>5817</v>
      </c>
      <c r="C8521">
        <v>1</v>
      </c>
      <c r="D8521">
        <v>1</v>
      </c>
      <c r="E8521" s="9">
        <v>45085.208333333336</v>
      </c>
      <c r="F8521" s="9">
        <v>45085.208333333336</v>
      </c>
      <c r="G8521" s="9">
        <v>45114.810694444444</v>
      </c>
    </row>
    <row r="8522" spans="1:7" x14ac:dyDescent="0.25">
      <c r="A8522" t="s">
        <v>2884</v>
      </c>
      <c r="B8522" t="s">
        <v>5817</v>
      </c>
      <c r="C8522">
        <v>1</v>
      </c>
      <c r="D8522">
        <v>1</v>
      </c>
      <c r="E8522" s="9">
        <v>45085.208333333336</v>
      </c>
      <c r="F8522" s="9">
        <v>45085.208333333336</v>
      </c>
      <c r="G8522" s="9">
        <v>45114.810694444444</v>
      </c>
    </row>
    <row r="8523" spans="1:7" x14ac:dyDescent="0.25">
      <c r="A8523" t="s">
        <v>2880</v>
      </c>
      <c r="B8523" t="s">
        <v>5817</v>
      </c>
      <c r="C8523">
        <v>1</v>
      </c>
      <c r="D8523">
        <v>1</v>
      </c>
      <c r="E8523" s="9">
        <v>45085.208333333336</v>
      </c>
      <c r="F8523" s="9">
        <v>45085.208333333336</v>
      </c>
      <c r="G8523" s="9">
        <v>45114.810694444444</v>
      </c>
    </row>
    <row r="8524" spans="1:7" x14ac:dyDescent="0.25">
      <c r="A8524" t="s">
        <v>2881</v>
      </c>
      <c r="B8524" t="s">
        <v>5817</v>
      </c>
      <c r="C8524">
        <v>1</v>
      </c>
      <c r="D8524">
        <v>1</v>
      </c>
      <c r="E8524" s="9">
        <v>45085.208333333336</v>
      </c>
      <c r="F8524" s="9">
        <v>45085.208333333336</v>
      </c>
      <c r="G8524" s="9">
        <v>45114.810694444444</v>
      </c>
    </row>
    <row r="8525" spans="1:7" x14ac:dyDescent="0.25">
      <c r="A8525" t="s">
        <v>2959</v>
      </c>
      <c r="B8525" t="s">
        <v>5817</v>
      </c>
      <c r="C8525">
        <v>1</v>
      </c>
      <c r="D8525">
        <v>1</v>
      </c>
      <c r="E8525" s="9">
        <v>45085.208333333336</v>
      </c>
      <c r="F8525" s="9">
        <v>45085.208333333336</v>
      </c>
      <c r="G8525" s="9">
        <v>45114.810694444444</v>
      </c>
    </row>
    <row r="8526" spans="1:7" x14ac:dyDescent="0.25">
      <c r="A8526" t="s">
        <v>2957</v>
      </c>
      <c r="B8526" t="s">
        <v>5817</v>
      </c>
      <c r="C8526">
        <v>1</v>
      </c>
      <c r="D8526">
        <v>1</v>
      </c>
      <c r="E8526" s="9">
        <v>45085.208333333336</v>
      </c>
      <c r="F8526" s="9">
        <v>45085.208333333336</v>
      </c>
      <c r="G8526" s="9">
        <v>45114.810706018521</v>
      </c>
    </row>
    <row r="8527" spans="1:7" x14ac:dyDescent="0.25">
      <c r="A8527" t="s">
        <v>3069</v>
      </c>
      <c r="B8527" t="s">
        <v>5817</v>
      </c>
      <c r="C8527">
        <v>1</v>
      </c>
      <c r="D8527">
        <v>1</v>
      </c>
      <c r="E8527" s="9">
        <v>45085.208333333336</v>
      </c>
      <c r="F8527" s="9">
        <v>45085.208333333336</v>
      </c>
      <c r="G8527" s="9">
        <v>45114.810706018521</v>
      </c>
    </row>
    <row r="8528" spans="1:7" x14ac:dyDescent="0.25">
      <c r="A8528" t="s">
        <v>2859</v>
      </c>
      <c r="B8528" t="s">
        <v>5817</v>
      </c>
      <c r="C8528">
        <v>1</v>
      </c>
      <c r="D8528">
        <v>1</v>
      </c>
      <c r="E8528" s="9">
        <v>45085.208333333336</v>
      </c>
      <c r="F8528" s="9">
        <v>45085.208333333336</v>
      </c>
      <c r="G8528" s="9">
        <v>45114.810706018521</v>
      </c>
    </row>
    <row r="8529" spans="1:7" x14ac:dyDescent="0.25">
      <c r="A8529" t="s">
        <v>2862</v>
      </c>
      <c r="B8529" t="s">
        <v>5817</v>
      </c>
      <c r="C8529">
        <v>1</v>
      </c>
      <c r="D8529">
        <v>1</v>
      </c>
      <c r="E8529" s="9">
        <v>45085.208333333336</v>
      </c>
      <c r="F8529" s="9">
        <v>45085.208333333336</v>
      </c>
      <c r="G8529" s="9">
        <v>45114.810706018521</v>
      </c>
    </row>
    <row r="8530" spans="1:7" x14ac:dyDescent="0.25">
      <c r="A8530" t="s">
        <v>6486</v>
      </c>
      <c r="B8530" t="s">
        <v>5817</v>
      </c>
      <c r="C8530">
        <v>1</v>
      </c>
      <c r="D8530">
        <v>1</v>
      </c>
      <c r="E8530" s="9">
        <v>45085.208333333336</v>
      </c>
      <c r="F8530" s="9">
        <v>45085.208333333336</v>
      </c>
      <c r="G8530" s="9">
        <v>45114.810706018521</v>
      </c>
    </row>
    <row r="8531" spans="1:7" x14ac:dyDescent="0.25">
      <c r="A8531" t="s">
        <v>2897</v>
      </c>
      <c r="B8531" t="s">
        <v>5817</v>
      </c>
      <c r="C8531">
        <v>1</v>
      </c>
      <c r="D8531">
        <v>1</v>
      </c>
      <c r="E8531" s="9">
        <v>45085.208333333336</v>
      </c>
      <c r="F8531" s="9">
        <v>45085.208333333336</v>
      </c>
      <c r="G8531" s="9">
        <v>45114.810706018521</v>
      </c>
    </row>
    <row r="8532" spans="1:7" x14ac:dyDescent="0.25">
      <c r="A8532" t="s">
        <v>3517</v>
      </c>
      <c r="B8532" t="s">
        <v>5324</v>
      </c>
      <c r="C8532">
        <v>1</v>
      </c>
      <c r="D8532">
        <v>1</v>
      </c>
      <c r="E8532" s="9">
        <v>45079.208333333336</v>
      </c>
      <c r="F8532" s="9">
        <v>45079.208333333336</v>
      </c>
      <c r="G8532" s="9">
        <v>45114.810706018521</v>
      </c>
    </row>
    <row r="8533" spans="1:7" x14ac:dyDescent="0.25">
      <c r="A8533" t="s">
        <v>2493</v>
      </c>
      <c r="B8533" t="s">
        <v>5324</v>
      </c>
      <c r="C8533">
        <v>1</v>
      </c>
      <c r="D8533">
        <v>1</v>
      </c>
      <c r="E8533" s="9">
        <v>45079.208333333336</v>
      </c>
      <c r="F8533" s="9">
        <v>45079.208333333336</v>
      </c>
      <c r="G8533" s="9">
        <v>45114.810717592591</v>
      </c>
    </row>
    <row r="8534" spans="1:7" x14ac:dyDescent="0.25">
      <c r="A8534" t="s">
        <v>6572</v>
      </c>
      <c r="B8534" t="s">
        <v>5324</v>
      </c>
      <c r="C8534">
        <v>1</v>
      </c>
      <c r="D8534">
        <v>1</v>
      </c>
      <c r="E8534" s="9">
        <v>45078.208333333336</v>
      </c>
      <c r="F8534" s="9">
        <v>45078.208333333336</v>
      </c>
      <c r="G8534" s="9">
        <v>45114.810717592591</v>
      </c>
    </row>
    <row r="8535" spans="1:7" x14ac:dyDescent="0.25">
      <c r="A8535" t="s">
        <v>6573</v>
      </c>
      <c r="B8535" t="s">
        <v>5324</v>
      </c>
      <c r="C8535">
        <v>1</v>
      </c>
      <c r="D8535">
        <v>1</v>
      </c>
      <c r="E8535" s="9">
        <v>45078.208333333336</v>
      </c>
      <c r="F8535" s="9">
        <v>45078.208333333336</v>
      </c>
      <c r="G8535" s="9">
        <v>45114.810717592591</v>
      </c>
    </row>
    <row r="8536" spans="1:7" x14ac:dyDescent="0.25">
      <c r="A8536" t="s">
        <v>3143</v>
      </c>
      <c r="B8536" t="s">
        <v>5324</v>
      </c>
      <c r="C8536">
        <v>1</v>
      </c>
      <c r="D8536">
        <v>1</v>
      </c>
      <c r="E8536" s="9">
        <v>45078.208333333336</v>
      </c>
      <c r="F8536" s="9">
        <v>45078.208333333336</v>
      </c>
      <c r="G8536" s="9">
        <v>45114.810717592591</v>
      </c>
    </row>
    <row r="8537" spans="1:7" x14ac:dyDescent="0.25">
      <c r="A8537" t="s">
        <v>6574</v>
      </c>
      <c r="B8537" t="s">
        <v>5324</v>
      </c>
      <c r="C8537">
        <v>1</v>
      </c>
      <c r="D8537">
        <v>1</v>
      </c>
      <c r="E8537" s="9">
        <v>45075.208333333336</v>
      </c>
      <c r="F8537" s="9">
        <v>45075.208333333336</v>
      </c>
      <c r="G8537" s="9">
        <v>45114.810717592591</v>
      </c>
    </row>
    <row r="8538" spans="1:7" x14ac:dyDescent="0.25">
      <c r="A8538" t="s">
        <v>2506</v>
      </c>
      <c r="B8538" t="s">
        <v>5324</v>
      </c>
      <c r="C8538">
        <v>1</v>
      </c>
      <c r="D8538">
        <v>1</v>
      </c>
      <c r="E8538" s="9">
        <v>45075.208333333336</v>
      </c>
      <c r="F8538" s="9">
        <v>45075.208333333336</v>
      </c>
      <c r="G8538" s="9">
        <v>45114.810717592591</v>
      </c>
    </row>
    <row r="8539" spans="1:7" x14ac:dyDescent="0.25">
      <c r="A8539" t="s">
        <v>3627</v>
      </c>
      <c r="B8539" t="s">
        <v>5324</v>
      </c>
      <c r="C8539">
        <v>1</v>
      </c>
      <c r="D8539">
        <v>1</v>
      </c>
      <c r="E8539" s="9">
        <v>45072.208333333336</v>
      </c>
      <c r="F8539" s="9">
        <v>45072.208333333336</v>
      </c>
      <c r="G8539" s="9">
        <v>45114.810717592591</v>
      </c>
    </row>
    <row r="8540" spans="1:7" x14ac:dyDescent="0.25">
      <c r="A8540" t="s">
        <v>2981</v>
      </c>
      <c r="B8540" t="s">
        <v>5443</v>
      </c>
      <c r="C8540">
        <v>1</v>
      </c>
      <c r="D8540">
        <v>1</v>
      </c>
      <c r="E8540" s="9">
        <v>45072.208333333336</v>
      </c>
      <c r="F8540" s="9">
        <v>45072.208333333336</v>
      </c>
      <c r="G8540" s="9">
        <v>45114.810717592591</v>
      </c>
    </row>
    <row r="8541" spans="1:7" x14ac:dyDescent="0.25">
      <c r="A8541" t="s">
        <v>2999</v>
      </c>
      <c r="B8541" t="s">
        <v>5443</v>
      </c>
      <c r="C8541">
        <v>1</v>
      </c>
      <c r="D8541">
        <v>1</v>
      </c>
      <c r="E8541" s="9">
        <v>45072.208333333336</v>
      </c>
      <c r="F8541" s="9">
        <v>45072.208333333336</v>
      </c>
      <c r="G8541" s="9">
        <v>45114.810729166667</v>
      </c>
    </row>
    <row r="8542" spans="1:7" x14ac:dyDescent="0.25">
      <c r="A8542" t="s">
        <v>2493</v>
      </c>
      <c r="B8542" t="s">
        <v>5443</v>
      </c>
      <c r="C8542">
        <v>1</v>
      </c>
      <c r="D8542">
        <v>1</v>
      </c>
      <c r="E8542" s="9">
        <v>45072.208333333336</v>
      </c>
      <c r="F8542" s="9">
        <v>45072.208333333336</v>
      </c>
      <c r="G8542" s="9">
        <v>45114.810729166667</v>
      </c>
    </row>
    <row r="8543" spans="1:7" x14ac:dyDescent="0.25">
      <c r="A8543" t="s">
        <v>2891</v>
      </c>
      <c r="B8543" t="s">
        <v>5443</v>
      </c>
      <c r="C8543">
        <v>1</v>
      </c>
      <c r="D8543">
        <v>1</v>
      </c>
      <c r="E8543" s="9">
        <v>45072.208333333336</v>
      </c>
      <c r="F8543" s="9">
        <v>45072.208333333336</v>
      </c>
      <c r="G8543" s="9">
        <v>45114.810729166667</v>
      </c>
    </row>
    <row r="8544" spans="1:7" x14ac:dyDescent="0.25">
      <c r="A8544" t="s">
        <v>6575</v>
      </c>
      <c r="B8544" t="s">
        <v>5443</v>
      </c>
      <c r="C8544">
        <v>1</v>
      </c>
      <c r="D8544">
        <v>1</v>
      </c>
      <c r="E8544" s="9">
        <v>45072.208333333336</v>
      </c>
      <c r="F8544" s="9">
        <v>45072.208333333336</v>
      </c>
      <c r="G8544" s="9">
        <v>45114.810729166667</v>
      </c>
    </row>
    <row r="8545" spans="1:7" x14ac:dyDescent="0.25">
      <c r="A8545" t="s">
        <v>2892</v>
      </c>
      <c r="B8545" t="s">
        <v>5443</v>
      </c>
      <c r="C8545">
        <v>1</v>
      </c>
      <c r="D8545">
        <v>1</v>
      </c>
      <c r="E8545" s="9">
        <v>45072.208333333336</v>
      </c>
      <c r="F8545" s="9">
        <v>45072.208333333336</v>
      </c>
      <c r="G8545" s="9">
        <v>45114.810729166667</v>
      </c>
    </row>
    <row r="8546" spans="1:7" x14ac:dyDescent="0.25">
      <c r="A8546" t="s">
        <v>2893</v>
      </c>
      <c r="B8546" t="s">
        <v>5443</v>
      </c>
      <c r="C8546">
        <v>1</v>
      </c>
      <c r="D8546">
        <v>1</v>
      </c>
      <c r="E8546" s="9">
        <v>45072.208333333336</v>
      </c>
      <c r="F8546" s="9">
        <v>45072.208333333336</v>
      </c>
      <c r="G8546" s="9">
        <v>45114.810729166667</v>
      </c>
    </row>
    <row r="8547" spans="1:7" x14ac:dyDescent="0.25">
      <c r="A8547" t="s">
        <v>2916</v>
      </c>
      <c r="B8547" t="s">
        <v>5443</v>
      </c>
      <c r="C8547">
        <v>1</v>
      </c>
      <c r="D8547">
        <v>1</v>
      </c>
      <c r="E8547" s="9">
        <v>45072.208333333336</v>
      </c>
      <c r="F8547" s="9">
        <v>45072.208333333336</v>
      </c>
      <c r="G8547" s="9">
        <v>45114.810729166667</v>
      </c>
    </row>
    <row r="8548" spans="1:7" x14ac:dyDescent="0.25">
      <c r="A8548" t="s">
        <v>2751</v>
      </c>
      <c r="B8548" t="s">
        <v>5443</v>
      </c>
      <c r="C8548">
        <v>1</v>
      </c>
      <c r="D8548">
        <v>1</v>
      </c>
      <c r="E8548" s="9">
        <v>45072.208333333336</v>
      </c>
      <c r="F8548" s="9">
        <v>45072.208333333336</v>
      </c>
      <c r="G8548" s="9">
        <v>45114.810740740744</v>
      </c>
    </row>
    <row r="8549" spans="1:7" x14ac:dyDescent="0.25">
      <c r="A8549" t="s">
        <v>2786</v>
      </c>
      <c r="B8549" t="s">
        <v>5446</v>
      </c>
      <c r="C8549">
        <v>1</v>
      </c>
      <c r="D8549">
        <v>1</v>
      </c>
      <c r="E8549" s="9">
        <v>45072.208333333336</v>
      </c>
      <c r="F8549" s="9">
        <v>45072.208333333336</v>
      </c>
      <c r="G8549" s="9">
        <v>45114.810740740744</v>
      </c>
    </row>
    <row r="8550" spans="1:7" x14ac:dyDescent="0.25">
      <c r="A8550" t="s">
        <v>2785</v>
      </c>
      <c r="B8550" t="s">
        <v>5446</v>
      </c>
      <c r="C8550">
        <v>1</v>
      </c>
      <c r="D8550">
        <v>1</v>
      </c>
      <c r="E8550" s="9">
        <v>45072.208333333336</v>
      </c>
      <c r="F8550" s="9">
        <v>45072.208333333336</v>
      </c>
      <c r="G8550" s="9">
        <v>45114.810740740744</v>
      </c>
    </row>
    <row r="8551" spans="1:7" x14ac:dyDescent="0.25">
      <c r="A8551" t="s">
        <v>2995</v>
      </c>
      <c r="B8551" t="s">
        <v>5446</v>
      </c>
      <c r="C8551">
        <v>1</v>
      </c>
      <c r="D8551">
        <v>1</v>
      </c>
      <c r="E8551" s="9">
        <v>45072.208333333336</v>
      </c>
      <c r="F8551" s="9">
        <v>45072.208333333336</v>
      </c>
      <c r="G8551" s="9">
        <v>45114.810740740744</v>
      </c>
    </row>
    <row r="8552" spans="1:7" x14ac:dyDescent="0.25">
      <c r="A8552" t="s">
        <v>2989</v>
      </c>
      <c r="B8552" t="s">
        <v>5446</v>
      </c>
      <c r="C8552">
        <v>1</v>
      </c>
      <c r="D8552">
        <v>1</v>
      </c>
      <c r="E8552" s="9">
        <v>45072.208333333336</v>
      </c>
      <c r="F8552" s="9">
        <v>45072.208333333336</v>
      </c>
      <c r="G8552" s="9">
        <v>45114.810740740744</v>
      </c>
    </row>
    <row r="8553" spans="1:7" x14ac:dyDescent="0.25">
      <c r="A8553" t="s">
        <v>2750</v>
      </c>
      <c r="B8553" t="s">
        <v>5446</v>
      </c>
      <c r="C8553">
        <v>1</v>
      </c>
      <c r="D8553">
        <v>1</v>
      </c>
      <c r="E8553" s="9">
        <v>45072.208333333336</v>
      </c>
      <c r="F8553" s="9">
        <v>45072.208333333336</v>
      </c>
      <c r="G8553" s="9">
        <v>45114.810740740744</v>
      </c>
    </row>
    <row r="8554" spans="1:7" x14ac:dyDescent="0.25">
      <c r="A8554" t="s">
        <v>2915</v>
      </c>
      <c r="B8554" t="s">
        <v>5324</v>
      </c>
      <c r="C8554">
        <v>1</v>
      </c>
      <c r="D8554">
        <v>1</v>
      </c>
      <c r="E8554" s="9">
        <v>45071.208333333336</v>
      </c>
      <c r="F8554" s="9">
        <v>45071.208333333336</v>
      </c>
      <c r="G8554" s="9">
        <v>45114.810740740744</v>
      </c>
    </row>
    <row r="8555" spans="1:7" x14ac:dyDescent="0.25">
      <c r="A8555" t="s">
        <v>6576</v>
      </c>
      <c r="B8555" t="s">
        <v>5324</v>
      </c>
      <c r="C8555">
        <v>1</v>
      </c>
      <c r="D8555">
        <v>1</v>
      </c>
      <c r="E8555" s="9">
        <v>45071.208333333336</v>
      </c>
      <c r="F8555" s="9">
        <v>45071.208333333336</v>
      </c>
      <c r="G8555" s="9">
        <v>45114.810740740744</v>
      </c>
    </row>
    <row r="8556" spans="1:7" x14ac:dyDescent="0.25">
      <c r="A8556" t="s">
        <v>6577</v>
      </c>
      <c r="B8556" t="s">
        <v>5324</v>
      </c>
      <c r="C8556">
        <v>1</v>
      </c>
      <c r="D8556">
        <v>1</v>
      </c>
      <c r="E8556" s="9">
        <v>45071.208333333336</v>
      </c>
      <c r="F8556" s="9">
        <v>45071.208333333336</v>
      </c>
      <c r="G8556" s="9">
        <v>45114.810752314814</v>
      </c>
    </row>
    <row r="8557" spans="1:7" x14ac:dyDescent="0.25">
      <c r="A8557" t="s">
        <v>6578</v>
      </c>
      <c r="B8557" t="s">
        <v>5324</v>
      </c>
      <c r="C8557">
        <v>1</v>
      </c>
      <c r="D8557">
        <v>1</v>
      </c>
      <c r="E8557" s="9">
        <v>45071.208333333336</v>
      </c>
      <c r="F8557" s="9">
        <v>45071.208333333336</v>
      </c>
      <c r="G8557" s="9">
        <v>45114.810752314814</v>
      </c>
    </row>
    <row r="8558" spans="1:7" x14ac:dyDescent="0.25">
      <c r="A8558" t="s">
        <v>6579</v>
      </c>
      <c r="B8558" t="s">
        <v>5324</v>
      </c>
      <c r="C8558">
        <v>1</v>
      </c>
      <c r="D8558">
        <v>1</v>
      </c>
      <c r="E8558" s="9">
        <v>45071.208333333336</v>
      </c>
      <c r="F8558" s="9">
        <v>45071.208333333336</v>
      </c>
      <c r="G8558" s="9">
        <v>45114.810752314814</v>
      </c>
    </row>
    <row r="8559" spans="1:7" x14ac:dyDescent="0.25">
      <c r="A8559" t="s">
        <v>2989</v>
      </c>
      <c r="B8559" t="s">
        <v>5342</v>
      </c>
      <c r="C8559">
        <v>1</v>
      </c>
      <c r="D8559">
        <v>1</v>
      </c>
      <c r="E8559" s="9">
        <v>45071.208333333336</v>
      </c>
      <c r="F8559" s="9">
        <v>45071.208333333336</v>
      </c>
      <c r="G8559" s="9">
        <v>45114.810752314814</v>
      </c>
    </row>
    <row r="8560" spans="1:7" x14ac:dyDescent="0.25">
      <c r="A8560" t="s">
        <v>2750</v>
      </c>
      <c r="B8560" t="s">
        <v>5342</v>
      </c>
      <c r="C8560">
        <v>1</v>
      </c>
      <c r="D8560">
        <v>1</v>
      </c>
      <c r="E8560" s="9">
        <v>45071.208333333336</v>
      </c>
      <c r="F8560" s="9">
        <v>45071.208333333336</v>
      </c>
      <c r="G8560" s="9">
        <v>45114.810752314814</v>
      </c>
    </row>
    <row r="8561" spans="1:7" x14ac:dyDescent="0.25">
      <c r="A8561" t="s">
        <v>2786</v>
      </c>
      <c r="B8561" t="s">
        <v>5342</v>
      </c>
      <c r="C8561">
        <v>1</v>
      </c>
      <c r="D8561">
        <v>1</v>
      </c>
      <c r="E8561" s="9">
        <v>45071.208333333336</v>
      </c>
      <c r="F8561" s="9">
        <v>45071.208333333336</v>
      </c>
      <c r="G8561" s="9">
        <v>45114.810752314814</v>
      </c>
    </row>
    <row r="8562" spans="1:7" x14ac:dyDescent="0.25">
      <c r="A8562" t="s">
        <v>2941</v>
      </c>
      <c r="B8562" t="s">
        <v>5342</v>
      </c>
      <c r="C8562">
        <v>1</v>
      </c>
      <c r="D8562">
        <v>1</v>
      </c>
      <c r="E8562" s="9">
        <v>45071.208333333336</v>
      </c>
      <c r="F8562" s="9">
        <v>45071.208333333336</v>
      </c>
      <c r="G8562" s="9">
        <v>45114.810752314814</v>
      </c>
    </row>
    <row r="8563" spans="1:7" x14ac:dyDescent="0.25">
      <c r="A8563" t="s">
        <v>2981</v>
      </c>
      <c r="B8563" t="s">
        <v>5343</v>
      </c>
      <c r="C8563">
        <v>1</v>
      </c>
      <c r="D8563">
        <v>1</v>
      </c>
      <c r="E8563" s="9">
        <v>45071.208333333336</v>
      </c>
      <c r="F8563" s="9">
        <v>45071.208333333336</v>
      </c>
      <c r="G8563" s="9">
        <v>45114.810752314814</v>
      </c>
    </row>
    <row r="8564" spans="1:7" x14ac:dyDescent="0.25">
      <c r="A8564" t="s">
        <v>2493</v>
      </c>
      <c r="B8564" t="s">
        <v>5343</v>
      </c>
      <c r="C8564">
        <v>1</v>
      </c>
      <c r="D8564">
        <v>1</v>
      </c>
      <c r="E8564" s="9">
        <v>45071.208333333336</v>
      </c>
      <c r="F8564" s="9">
        <v>45071.208333333336</v>
      </c>
      <c r="G8564" s="9">
        <v>45114.810763888891</v>
      </c>
    </row>
    <row r="8565" spans="1:7" x14ac:dyDescent="0.25">
      <c r="A8565" t="s">
        <v>6575</v>
      </c>
      <c r="B8565" t="s">
        <v>5343</v>
      </c>
      <c r="C8565">
        <v>1</v>
      </c>
      <c r="D8565">
        <v>1</v>
      </c>
      <c r="E8565" s="9">
        <v>45071.208333333336</v>
      </c>
      <c r="F8565" s="9">
        <v>45071.208333333336</v>
      </c>
      <c r="G8565" s="9">
        <v>45114.810763888891</v>
      </c>
    </row>
    <row r="8566" spans="1:7" x14ac:dyDescent="0.25">
      <c r="A8566" t="s">
        <v>5445</v>
      </c>
      <c r="B8566" t="s">
        <v>5343</v>
      </c>
      <c r="C8566">
        <v>1</v>
      </c>
      <c r="D8566">
        <v>1</v>
      </c>
      <c r="E8566" s="9">
        <v>45071.208333333336</v>
      </c>
      <c r="F8566" s="9">
        <v>45071.208333333336</v>
      </c>
      <c r="G8566" s="9">
        <v>45114.810763888891</v>
      </c>
    </row>
    <row r="8567" spans="1:7" x14ac:dyDescent="0.25">
      <c r="A8567" t="s">
        <v>2895</v>
      </c>
      <c r="B8567" t="s">
        <v>5343</v>
      </c>
      <c r="C8567">
        <v>1</v>
      </c>
      <c r="D8567">
        <v>1</v>
      </c>
      <c r="E8567" s="9">
        <v>45071.208333333336</v>
      </c>
      <c r="F8567" s="9">
        <v>45071.208333333336</v>
      </c>
      <c r="G8567" s="9">
        <v>45114.810763888891</v>
      </c>
    </row>
    <row r="8568" spans="1:7" x14ac:dyDescent="0.25">
      <c r="A8568" t="s">
        <v>2893</v>
      </c>
      <c r="B8568" t="s">
        <v>5343</v>
      </c>
      <c r="C8568">
        <v>1</v>
      </c>
      <c r="D8568">
        <v>1</v>
      </c>
      <c r="E8568" s="9">
        <v>45071.208333333336</v>
      </c>
      <c r="F8568" s="9">
        <v>45071.208333333336</v>
      </c>
      <c r="G8568" s="9">
        <v>45114.810763888891</v>
      </c>
    </row>
    <row r="8569" spans="1:7" x14ac:dyDescent="0.25">
      <c r="A8569" t="s">
        <v>2916</v>
      </c>
      <c r="B8569" t="s">
        <v>5343</v>
      </c>
      <c r="C8569">
        <v>1</v>
      </c>
      <c r="D8569">
        <v>1</v>
      </c>
      <c r="E8569" s="9">
        <v>45071.208333333336</v>
      </c>
      <c r="F8569" s="9">
        <v>45071.208333333336</v>
      </c>
      <c r="G8569" s="9">
        <v>45114.810763888891</v>
      </c>
    </row>
    <row r="8570" spans="1:7" x14ac:dyDescent="0.25">
      <c r="A8570" t="s">
        <v>6580</v>
      </c>
      <c r="B8570" t="s">
        <v>5324</v>
      </c>
      <c r="C8570">
        <v>1</v>
      </c>
      <c r="D8570">
        <v>1</v>
      </c>
      <c r="E8570" s="9">
        <v>45070.208333333336</v>
      </c>
      <c r="F8570" s="9">
        <v>45070.208333333336</v>
      </c>
      <c r="G8570" s="9">
        <v>45114.810763888891</v>
      </c>
    </row>
    <row r="8571" spans="1:7" x14ac:dyDescent="0.25">
      <c r="A8571" t="s">
        <v>6581</v>
      </c>
      <c r="B8571" t="s">
        <v>5324</v>
      </c>
      <c r="C8571">
        <v>1</v>
      </c>
      <c r="D8571">
        <v>1</v>
      </c>
      <c r="E8571" s="9">
        <v>45070.208333333336</v>
      </c>
      <c r="F8571" s="9">
        <v>45070.208333333336</v>
      </c>
      <c r="G8571" s="9">
        <v>45114.810763888891</v>
      </c>
    </row>
    <row r="8572" spans="1:7" x14ac:dyDescent="0.25">
      <c r="A8572" t="s">
        <v>2925</v>
      </c>
      <c r="B8572" t="s">
        <v>5324</v>
      </c>
      <c r="C8572">
        <v>1</v>
      </c>
      <c r="D8572">
        <v>1</v>
      </c>
      <c r="E8572" s="9">
        <v>45070.208333333336</v>
      </c>
      <c r="F8572" s="9">
        <v>45070.208333333336</v>
      </c>
      <c r="G8572" s="9">
        <v>45114.81077546296</v>
      </c>
    </row>
    <row r="8573" spans="1:7" x14ac:dyDescent="0.25">
      <c r="A8573" t="s">
        <v>3142</v>
      </c>
      <c r="B8573" t="s">
        <v>5324</v>
      </c>
      <c r="C8573">
        <v>1</v>
      </c>
      <c r="D8573">
        <v>1</v>
      </c>
      <c r="E8573" s="9">
        <v>45070.208333333336</v>
      </c>
      <c r="F8573" s="9">
        <v>45070.208333333336</v>
      </c>
      <c r="G8573" s="9">
        <v>45114.81077546296</v>
      </c>
    </row>
    <row r="8574" spans="1:7" x14ac:dyDescent="0.25">
      <c r="A8574" t="s">
        <v>6582</v>
      </c>
      <c r="B8574" t="s">
        <v>5324</v>
      </c>
      <c r="C8574">
        <v>1</v>
      </c>
      <c r="D8574">
        <v>1</v>
      </c>
      <c r="E8574" s="9">
        <v>45070.208333333336</v>
      </c>
      <c r="F8574" s="9">
        <v>45070.208333333336</v>
      </c>
      <c r="G8574" s="9">
        <v>45114.81077546296</v>
      </c>
    </row>
    <row r="8575" spans="1:7" x14ac:dyDescent="0.25">
      <c r="A8575" t="s">
        <v>5744</v>
      </c>
      <c r="B8575" t="s">
        <v>5324</v>
      </c>
      <c r="C8575">
        <v>1</v>
      </c>
      <c r="D8575">
        <v>1</v>
      </c>
      <c r="E8575" s="9">
        <v>45070.208333333336</v>
      </c>
      <c r="F8575" s="9">
        <v>45070.208333333336</v>
      </c>
      <c r="G8575" s="9">
        <v>45114.81077546296</v>
      </c>
    </row>
    <row r="8576" spans="1:7" x14ac:dyDescent="0.25">
      <c r="A8576" t="s">
        <v>5752</v>
      </c>
      <c r="B8576" t="s">
        <v>5324</v>
      </c>
      <c r="C8576">
        <v>1</v>
      </c>
      <c r="D8576">
        <v>1</v>
      </c>
      <c r="E8576" s="9">
        <v>45070.208333333336</v>
      </c>
      <c r="F8576" s="9">
        <v>45070.208333333336</v>
      </c>
      <c r="G8576" s="9">
        <v>45114.81077546296</v>
      </c>
    </row>
    <row r="8577" spans="1:7" x14ac:dyDescent="0.25">
      <c r="A8577" t="s">
        <v>3004</v>
      </c>
      <c r="B8577" t="s">
        <v>5324</v>
      </c>
      <c r="C8577">
        <v>1</v>
      </c>
      <c r="D8577">
        <v>1</v>
      </c>
      <c r="E8577" s="9">
        <v>45070.208333333336</v>
      </c>
      <c r="F8577" s="9">
        <v>45070.208333333336</v>
      </c>
      <c r="G8577" s="9">
        <v>45114.81077546296</v>
      </c>
    </row>
    <row r="8578" spans="1:7" x14ac:dyDescent="0.25">
      <c r="A8578" t="s">
        <v>6583</v>
      </c>
      <c r="B8578" t="s">
        <v>5324</v>
      </c>
      <c r="C8578">
        <v>1</v>
      </c>
      <c r="D8578">
        <v>1</v>
      </c>
      <c r="E8578" s="9">
        <v>45070.208333333336</v>
      </c>
      <c r="F8578" s="9">
        <v>45070.208333333336</v>
      </c>
      <c r="G8578" s="9">
        <v>45114.81077546296</v>
      </c>
    </row>
    <row r="8579" spans="1:7" x14ac:dyDescent="0.25">
      <c r="A8579" t="s">
        <v>2872</v>
      </c>
      <c r="B8579" t="s">
        <v>5324</v>
      </c>
      <c r="C8579">
        <v>1</v>
      </c>
      <c r="D8579">
        <v>1</v>
      </c>
      <c r="E8579" s="9">
        <v>45070.208333333336</v>
      </c>
      <c r="F8579" s="9">
        <v>45070.208333333336</v>
      </c>
      <c r="G8579" s="9">
        <v>45114.81077546296</v>
      </c>
    </row>
    <row r="8580" spans="1:7" x14ac:dyDescent="0.25">
      <c r="A8580" t="s">
        <v>6584</v>
      </c>
      <c r="B8580" t="s">
        <v>5324</v>
      </c>
      <c r="C8580">
        <v>1</v>
      </c>
      <c r="D8580">
        <v>1</v>
      </c>
      <c r="E8580" s="9">
        <v>45070.208333333336</v>
      </c>
      <c r="F8580" s="9">
        <v>45070.208333333336</v>
      </c>
      <c r="G8580" s="9">
        <v>45114.81077546296</v>
      </c>
    </row>
    <row r="8581" spans="1:7" x14ac:dyDescent="0.25">
      <c r="A8581" t="s">
        <v>6585</v>
      </c>
      <c r="B8581" t="s">
        <v>5324</v>
      </c>
      <c r="C8581">
        <v>1</v>
      </c>
      <c r="D8581">
        <v>1</v>
      </c>
      <c r="E8581" s="9">
        <v>45070.208333333336</v>
      </c>
      <c r="F8581" s="9">
        <v>45070.208333333336</v>
      </c>
      <c r="G8581" s="9">
        <v>45114.81077546296</v>
      </c>
    </row>
    <row r="8582" spans="1:7" x14ac:dyDescent="0.25">
      <c r="A8582" t="s">
        <v>6586</v>
      </c>
      <c r="B8582" t="s">
        <v>5324</v>
      </c>
      <c r="C8582">
        <v>1</v>
      </c>
      <c r="D8582">
        <v>1</v>
      </c>
      <c r="E8582" s="9">
        <v>45070.208333333336</v>
      </c>
      <c r="F8582" s="9">
        <v>45070.208333333336</v>
      </c>
      <c r="G8582" s="9">
        <v>45114.810787037037</v>
      </c>
    </row>
    <row r="8583" spans="1:7" x14ac:dyDescent="0.25">
      <c r="A8583" t="s">
        <v>6587</v>
      </c>
      <c r="B8583" t="s">
        <v>5324</v>
      </c>
      <c r="C8583">
        <v>1</v>
      </c>
      <c r="D8583">
        <v>1</v>
      </c>
      <c r="E8583" s="9">
        <v>45070.208333333336</v>
      </c>
      <c r="F8583" s="9">
        <v>45070.208333333336</v>
      </c>
      <c r="G8583" s="9">
        <v>45114.810787037037</v>
      </c>
    </row>
    <row r="8584" spans="1:7" x14ac:dyDescent="0.25">
      <c r="A8584" t="s">
        <v>6588</v>
      </c>
      <c r="B8584" t="s">
        <v>5324</v>
      </c>
      <c r="C8584">
        <v>1</v>
      </c>
      <c r="D8584">
        <v>1</v>
      </c>
      <c r="E8584" s="9">
        <v>45070.208333333336</v>
      </c>
      <c r="F8584" s="9">
        <v>45070.208333333336</v>
      </c>
      <c r="G8584" s="9">
        <v>45114.810787037037</v>
      </c>
    </row>
    <row r="8585" spans="1:7" x14ac:dyDescent="0.25">
      <c r="A8585" t="s">
        <v>6589</v>
      </c>
      <c r="B8585" t="s">
        <v>5324</v>
      </c>
      <c r="C8585">
        <v>1</v>
      </c>
      <c r="D8585">
        <v>1</v>
      </c>
      <c r="E8585" s="9">
        <v>45070.208333333336</v>
      </c>
      <c r="F8585" s="9">
        <v>45070.208333333336</v>
      </c>
      <c r="G8585" s="9">
        <v>45114.810787037037</v>
      </c>
    </row>
    <row r="8586" spans="1:7" x14ac:dyDescent="0.25">
      <c r="A8586" t="s">
        <v>6590</v>
      </c>
      <c r="B8586" t="s">
        <v>5324</v>
      </c>
      <c r="C8586">
        <v>1</v>
      </c>
      <c r="D8586">
        <v>1</v>
      </c>
      <c r="E8586" s="9">
        <v>45070.208333333336</v>
      </c>
      <c r="F8586" s="9">
        <v>45070.208333333336</v>
      </c>
      <c r="G8586" s="9">
        <v>45114.810787037037</v>
      </c>
    </row>
    <row r="8587" spans="1:7" x14ac:dyDescent="0.25">
      <c r="A8587" t="s">
        <v>6591</v>
      </c>
      <c r="B8587" t="s">
        <v>5324</v>
      </c>
      <c r="C8587">
        <v>1</v>
      </c>
      <c r="D8587">
        <v>1</v>
      </c>
      <c r="E8587" s="9">
        <v>45070.208333333336</v>
      </c>
      <c r="F8587" s="9">
        <v>45070.208333333336</v>
      </c>
      <c r="G8587" s="9">
        <v>45114.810787037037</v>
      </c>
    </row>
    <row r="8588" spans="1:7" x14ac:dyDescent="0.25">
      <c r="A8588" t="s">
        <v>2939</v>
      </c>
      <c r="B8588" t="s">
        <v>5324</v>
      </c>
      <c r="C8588">
        <v>1</v>
      </c>
      <c r="D8588">
        <v>1</v>
      </c>
      <c r="E8588" s="9">
        <v>45070.208333333336</v>
      </c>
      <c r="F8588" s="9">
        <v>45070.208333333336</v>
      </c>
      <c r="G8588" s="9">
        <v>45114.810787037037</v>
      </c>
    </row>
    <row r="8589" spans="1:7" x14ac:dyDescent="0.25">
      <c r="A8589" t="s">
        <v>2871</v>
      </c>
      <c r="B8589" t="s">
        <v>5324</v>
      </c>
      <c r="C8589">
        <v>1</v>
      </c>
      <c r="D8589">
        <v>1</v>
      </c>
      <c r="E8589" s="9">
        <v>45070.208333333336</v>
      </c>
      <c r="F8589" s="9">
        <v>45070.208333333336</v>
      </c>
      <c r="G8589" s="9">
        <v>45114.810787037037</v>
      </c>
    </row>
    <row r="8590" spans="1:7" x14ac:dyDescent="0.25">
      <c r="A8590" t="s">
        <v>2634</v>
      </c>
      <c r="B8590" t="s">
        <v>5324</v>
      </c>
      <c r="C8590">
        <v>1</v>
      </c>
      <c r="D8590">
        <v>1</v>
      </c>
      <c r="E8590" s="9">
        <v>45070.208333333336</v>
      </c>
      <c r="F8590" s="9">
        <v>45070.208333333336</v>
      </c>
      <c r="G8590" s="9">
        <v>45114.810787037037</v>
      </c>
    </row>
    <row r="8591" spans="1:7" x14ac:dyDescent="0.25">
      <c r="A8591" t="s">
        <v>3003</v>
      </c>
      <c r="B8591" t="s">
        <v>5324</v>
      </c>
      <c r="C8591">
        <v>1</v>
      </c>
      <c r="D8591">
        <v>1</v>
      </c>
      <c r="E8591" s="9">
        <v>45070.208333333336</v>
      </c>
      <c r="F8591" s="9">
        <v>45070.208333333336</v>
      </c>
      <c r="G8591" s="9">
        <v>45114.810798611114</v>
      </c>
    </row>
    <row r="8592" spans="1:7" x14ac:dyDescent="0.25">
      <c r="A8592" t="s">
        <v>6592</v>
      </c>
      <c r="B8592" t="s">
        <v>5324</v>
      </c>
      <c r="C8592">
        <v>1</v>
      </c>
      <c r="D8592">
        <v>1</v>
      </c>
      <c r="E8592" s="9">
        <v>45070.208333333336</v>
      </c>
      <c r="F8592" s="9">
        <v>45070.208333333336</v>
      </c>
      <c r="G8592" s="9">
        <v>45114.810798611114</v>
      </c>
    </row>
    <row r="8593" spans="1:7" x14ac:dyDescent="0.25">
      <c r="A8593" t="s">
        <v>6593</v>
      </c>
      <c r="B8593" t="s">
        <v>5324</v>
      </c>
      <c r="C8593">
        <v>1</v>
      </c>
      <c r="D8593">
        <v>1</v>
      </c>
      <c r="E8593" s="9">
        <v>45070.208333333336</v>
      </c>
      <c r="F8593" s="9">
        <v>45070.208333333336</v>
      </c>
      <c r="G8593" s="9">
        <v>45114.810798611114</v>
      </c>
    </row>
    <row r="8594" spans="1:7" x14ac:dyDescent="0.25">
      <c r="A8594" t="s">
        <v>6594</v>
      </c>
      <c r="B8594" t="s">
        <v>5324</v>
      </c>
      <c r="C8594">
        <v>1</v>
      </c>
      <c r="D8594">
        <v>1</v>
      </c>
      <c r="E8594" s="9">
        <v>45070.208333333336</v>
      </c>
      <c r="F8594" s="9">
        <v>45070.208333333336</v>
      </c>
      <c r="G8594" s="9">
        <v>45114.810798611114</v>
      </c>
    </row>
    <row r="8595" spans="1:7" x14ac:dyDescent="0.25">
      <c r="A8595" t="s">
        <v>2641</v>
      </c>
      <c r="B8595" t="s">
        <v>5324</v>
      </c>
      <c r="C8595">
        <v>1</v>
      </c>
      <c r="D8595">
        <v>1</v>
      </c>
      <c r="E8595" s="9">
        <v>45070.208333333336</v>
      </c>
      <c r="F8595" s="9">
        <v>45070.208333333336</v>
      </c>
      <c r="G8595" s="9">
        <v>45114.810798611114</v>
      </c>
    </row>
    <row r="8596" spans="1:7" x14ac:dyDescent="0.25">
      <c r="A8596" t="s">
        <v>2642</v>
      </c>
      <c r="B8596" t="s">
        <v>5324</v>
      </c>
      <c r="C8596">
        <v>1</v>
      </c>
      <c r="D8596">
        <v>1</v>
      </c>
      <c r="E8596" s="9">
        <v>45070.208333333336</v>
      </c>
      <c r="F8596" s="9">
        <v>45070.208333333336</v>
      </c>
      <c r="G8596" s="9">
        <v>45114.810798611114</v>
      </c>
    </row>
    <row r="8597" spans="1:7" x14ac:dyDescent="0.25">
      <c r="A8597" t="s">
        <v>6595</v>
      </c>
      <c r="B8597" t="s">
        <v>5324</v>
      </c>
      <c r="C8597">
        <v>1</v>
      </c>
      <c r="D8597">
        <v>1</v>
      </c>
      <c r="E8597" s="9">
        <v>45070.208333333336</v>
      </c>
      <c r="F8597" s="9">
        <v>45070.208333333336</v>
      </c>
      <c r="G8597" s="9">
        <v>45114.810798611114</v>
      </c>
    </row>
    <row r="8598" spans="1:7" x14ac:dyDescent="0.25">
      <c r="A8598" t="s">
        <v>2637</v>
      </c>
      <c r="B8598" t="s">
        <v>5324</v>
      </c>
      <c r="C8598">
        <v>1</v>
      </c>
      <c r="D8598">
        <v>1</v>
      </c>
      <c r="E8598" s="9">
        <v>45070.208333333336</v>
      </c>
      <c r="F8598" s="9">
        <v>45070.208333333336</v>
      </c>
      <c r="G8598" s="9">
        <v>45114.810798611114</v>
      </c>
    </row>
    <row r="8599" spans="1:7" x14ac:dyDescent="0.25">
      <c r="A8599" t="s">
        <v>6596</v>
      </c>
      <c r="B8599" t="s">
        <v>5324</v>
      </c>
      <c r="C8599">
        <v>1</v>
      </c>
      <c r="D8599">
        <v>1</v>
      </c>
      <c r="E8599" s="9">
        <v>45070.208333333336</v>
      </c>
      <c r="F8599" s="9">
        <v>45070.208333333336</v>
      </c>
      <c r="G8599" s="9">
        <v>45114.810810185183</v>
      </c>
    </row>
    <row r="8600" spans="1:7" x14ac:dyDescent="0.25">
      <c r="A8600" t="s">
        <v>2690</v>
      </c>
      <c r="B8600" t="s">
        <v>5324</v>
      </c>
      <c r="C8600">
        <v>1</v>
      </c>
      <c r="D8600">
        <v>1</v>
      </c>
      <c r="E8600" s="9">
        <v>45070.208333333336</v>
      </c>
      <c r="F8600" s="9">
        <v>45070.208333333336</v>
      </c>
      <c r="G8600" s="9">
        <v>45114.810810185183</v>
      </c>
    </row>
    <row r="8601" spans="1:7" x14ac:dyDescent="0.25">
      <c r="A8601" t="s">
        <v>2640</v>
      </c>
      <c r="B8601" t="s">
        <v>5324</v>
      </c>
      <c r="C8601">
        <v>1</v>
      </c>
      <c r="D8601">
        <v>1</v>
      </c>
      <c r="E8601" s="9">
        <v>45070.208333333336</v>
      </c>
      <c r="F8601" s="9">
        <v>45070.208333333336</v>
      </c>
      <c r="G8601" s="9">
        <v>45114.810810185183</v>
      </c>
    </row>
    <row r="8602" spans="1:7" x14ac:dyDescent="0.25">
      <c r="A8602" t="s">
        <v>2643</v>
      </c>
      <c r="B8602" t="s">
        <v>5324</v>
      </c>
      <c r="C8602">
        <v>1</v>
      </c>
      <c r="D8602">
        <v>1</v>
      </c>
      <c r="E8602" s="9">
        <v>45070.208333333336</v>
      </c>
      <c r="F8602" s="9">
        <v>45070.208333333336</v>
      </c>
      <c r="G8602" s="9">
        <v>45114.810810185183</v>
      </c>
    </row>
    <row r="8603" spans="1:7" x14ac:dyDescent="0.25">
      <c r="A8603" t="s">
        <v>2645</v>
      </c>
      <c r="B8603" t="s">
        <v>5324</v>
      </c>
      <c r="C8603">
        <v>1</v>
      </c>
      <c r="D8603">
        <v>1</v>
      </c>
      <c r="E8603" s="9">
        <v>45070.208333333336</v>
      </c>
      <c r="F8603" s="9">
        <v>45070.208333333336</v>
      </c>
      <c r="G8603" s="9">
        <v>45114.810810185183</v>
      </c>
    </row>
    <row r="8604" spans="1:7" x14ac:dyDescent="0.25">
      <c r="A8604" t="s">
        <v>2644</v>
      </c>
      <c r="B8604" t="s">
        <v>5324</v>
      </c>
      <c r="C8604">
        <v>1</v>
      </c>
      <c r="D8604">
        <v>1</v>
      </c>
      <c r="E8604" s="9">
        <v>45070.208333333336</v>
      </c>
      <c r="F8604" s="9">
        <v>45070.208333333336</v>
      </c>
      <c r="G8604" s="9">
        <v>45114.810810185183</v>
      </c>
    </row>
    <row r="8605" spans="1:7" x14ac:dyDescent="0.25">
      <c r="A8605" t="s">
        <v>5545</v>
      </c>
      <c r="B8605" t="s">
        <v>5344</v>
      </c>
      <c r="C8605">
        <v>1</v>
      </c>
      <c r="D8605">
        <v>1</v>
      </c>
      <c r="E8605" s="9">
        <v>45070.208333333336</v>
      </c>
      <c r="F8605" s="9">
        <v>45070.208333333336</v>
      </c>
      <c r="G8605" s="9">
        <v>45114.81082175926</v>
      </c>
    </row>
    <row r="8606" spans="1:7" x14ac:dyDescent="0.25">
      <c r="A8606" t="s">
        <v>5544</v>
      </c>
      <c r="B8606" t="s">
        <v>5344</v>
      </c>
      <c r="C8606">
        <v>1</v>
      </c>
      <c r="D8606">
        <v>1</v>
      </c>
      <c r="E8606" s="9">
        <v>45070.208333333336</v>
      </c>
      <c r="F8606" s="9">
        <v>45070.208333333336</v>
      </c>
      <c r="G8606" s="9">
        <v>45114.81082175926</v>
      </c>
    </row>
    <row r="8607" spans="1:7" x14ac:dyDescent="0.25">
      <c r="A8607" t="s">
        <v>6029</v>
      </c>
      <c r="B8607" t="s">
        <v>5344</v>
      </c>
      <c r="C8607">
        <v>1</v>
      </c>
      <c r="D8607">
        <v>1</v>
      </c>
      <c r="E8607" s="9">
        <v>45070.208333333336</v>
      </c>
      <c r="F8607" s="9">
        <v>45070.208333333336</v>
      </c>
      <c r="G8607" s="9">
        <v>45114.81082175926</v>
      </c>
    </row>
    <row r="8608" spans="1:7" x14ac:dyDescent="0.25">
      <c r="A8608" t="s">
        <v>2820</v>
      </c>
      <c r="B8608" t="s">
        <v>5344</v>
      </c>
      <c r="C8608">
        <v>1</v>
      </c>
      <c r="D8608">
        <v>1</v>
      </c>
      <c r="E8608" s="9">
        <v>45070.208333333336</v>
      </c>
      <c r="F8608" s="9">
        <v>45070.208333333336</v>
      </c>
      <c r="G8608" s="9">
        <v>45114.81082175926</v>
      </c>
    </row>
    <row r="8609" spans="1:7" x14ac:dyDescent="0.25">
      <c r="A8609" t="s">
        <v>2811</v>
      </c>
      <c r="B8609" t="s">
        <v>5344</v>
      </c>
      <c r="C8609">
        <v>1</v>
      </c>
      <c r="D8609">
        <v>1</v>
      </c>
      <c r="E8609" s="9">
        <v>45070.208333333336</v>
      </c>
      <c r="F8609" s="9">
        <v>45070.208333333336</v>
      </c>
      <c r="G8609" s="9">
        <v>45114.81082175926</v>
      </c>
    </row>
    <row r="8610" spans="1:7" x14ac:dyDescent="0.25">
      <c r="A8610" t="s">
        <v>2879</v>
      </c>
      <c r="B8610" t="s">
        <v>5344</v>
      </c>
      <c r="C8610">
        <v>1</v>
      </c>
      <c r="D8610">
        <v>1</v>
      </c>
      <c r="E8610" s="9">
        <v>45070.208333333336</v>
      </c>
      <c r="F8610" s="9">
        <v>45070.208333333336</v>
      </c>
      <c r="G8610" s="9">
        <v>45114.81082175926</v>
      </c>
    </row>
    <row r="8611" spans="1:7" x14ac:dyDescent="0.25">
      <c r="A8611" t="s">
        <v>2834</v>
      </c>
      <c r="B8611" t="s">
        <v>5344</v>
      </c>
      <c r="C8611">
        <v>1</v>
      </c>
      <c r="D8611">
        <v>1</v>
      </c>
      <c r="E8611" s="9">
        <v>45070.208333333336</v>
      </c>
      <c r="F8611" s="9">
        <v>45070.208333333336</v>
      </c>
      <c r="G8611" s="9">
        <v>45114.81082175926</v>
      </c>
    </row>
    <row r="8612" spans="1:7" x14ac:dyDescent="0.25">
      <c r="A8612" t="s">
        <v>2777</v>
      </c>
      <c r="B8612" t="s">
        <v>5344</v>
      </c>
      <c r="C8612">
        <v>1</v>
      </c>
      <c r="D8612">
        <v>1</v>
      </c>
      <c r="E8612" s="9">
        <v>45070.208333333336</v>
      </c>
      <c r="F8612" s="9">
        <v>45070.208333333336</v>
      </c>
      <c r="G8612" s="9">
        <v>45114.810833333337</v>
      </c>
    </row>
    <row r="8613" spans="1:7" x14ac:dyDescent="0.25">
      <c r="A8613" t="s">
        <v>2857</v>
      </c>
      <c r="B8613" t="s">
        <v>5344</v>
      </c>
      <c r="C8613">
        <v>1</v>
      </c>
      <c r="D8613">
        <v>1</v>
      </c>
      <c r="E8613" s="9">
        <v>45070.208333333336</v>
      </c>
      <c r="F8613" s="9">
        <v>45070.208333333336</v>
      </c>
      <c r="G8613" s="9">
        <v>45114.810833333337</v>
      </c>
    </row>
    <row r="8614" spans="1:7" x14ac:dyDescent="0.25">
      <c r="A8614" t="s">
        <v>5602</v>
      </c>
      <c r="B8614" t="s">
        <v>5344</v>
      </c>
      <c r="C8614">
        <v>1</v>
      </c>
      <c r="D8614">
        <v>1</v>
      </c>
      <c r="E8614" s="9">
        <v>45070.208333333336</v>
      </c>
      <c r="F8614" s="9">
        <v>45070.208333333336</v>
      </c>
      <c r="G8614" s="9">
        <v>45114.810833333337</v>
      </c>
    </row>
    <row r="8615" spans="1:7" x14ac:dyDescent="0.25">
      <c r="A8615" t="s">
        <v>2783</v>
      </c>
      <c r="B8615" t="s">
        <v>5344</v>
      </c>
      <c r="C8615">
        <v>1</v>
      </c>
      <c r="D8615">
        <v>1</v>
      </c>
      <c r="E8615" s="9">
        <v>45070.208333333336</v>
      </c>
      <c r="F8615" s="9">
        <v>45070.208333333336</v>
      </c>
      <c r="G8615" s="9">
        <v>45114.810833333337</v>
      </c>
    </row>
    <row r="8616" spans="1:7" x14ac:dyDescent="0.25">
      <c r="A8616" t="s">
        <v>5603</v>
      </c>
      <c r="B8616" t="s">
        <v>5344</v>
      </c>
      <c r="C8616">
        <v>1</v>
      </c>
      <c r="D8616">
        <v>1</v>
      </c>
      <c r="E8616" s="9">
        <v>45070.208333333336</v>
      </c>
      <c r="F8616" s="9">
        <v>45070.208333333336</v>
      </c>
      <c r="G8616" s="9">
        <v>45114.810833333337</v>
      </c>
    </row>
    <row r="8617" spans="1:7" x14ac:dyDescent="0.25">
      <c r="A8617" t="s">
        <v>2781</v>
      </c>
      <c r="B8617" t="s">
        <v>5344</v>
      </c>
      <c r="C8617">
        <v>1</v>
      </c>
      <c r="D8617">
        <v>1</v>
      </c>
      <c r="E8617" s="9">
        <v>45070.208333333336</v>
      </c>
      <c r="F8617" s="9">
        <v>45070.208333333336</v>
      </c>
      <c r="G8617" s="9">
        <v>45114.810833333337</v>
      </c>
    </row>
    <row r="8618" spans="1:7" x14ac:dyDescent="0.25">
      <c r="A8618" t="s">
        <v>2780</v>
      </c>
      <c r="B8618" t="s">
        <v>5344</v>
      </c>
      <c r="C8618">
        <v>1</v>
      </c>
      <c r="D8618">
        <v>1</v>
      </c>
      <c r="E8618" s="9">
        <v>45070.208333333336</v>
      </c>
      <c r="F8618" s="9">
        <v>45070.208333333336</v>
      </c>
      <c r="G8618" s="9">
        <v>45114.810844907406</v>
      </c>
    </row>
    <row r="8619" spans="1:7" x14ac:dyDescent="0.25">
      <c r="A8619" t="s">
        <v>2778</v>
      </c>
      <c r="B8619" t="s">
        <v>5344</v>
      </c>
      <c r="C8619">
        <v>1</v>
      </c>
      <c r="D8619">
        <v>1</v>
      </c>
      <c r="E8619" s="9">
        <v>45070.208333333336</v>
      </c>
      <c r="F8619" s="9">
        <v>45070.208333333336</v>
      </c>
      <c r="G8619" s="9">
        <v>45114.810844907406</v>
      </c>
    </row>
    <row r="8620" spans="1:7" x14ac:dyDescent="0.25">
      <c r="A8620" t="s">
        <v>2836</v>
      </c>
      <c r="B8620" t="s">
        <v>5344</v>
      </c>
      <c r="C8620">
        <v>1</v>
      </c>
      <c r="D8620">
        <v>1</v>
      </c>
      <c r="E8620" s="9">
        <v>45070.208333333336</v>
      </c>
      <c r="F8620" s="9">
        <v>45070.208333333336</v>
      </c>
      <c r="G8620" s="9">
        <v>45114.810844907406</v>
      </c>
    </row>
    <row r="8621" spans="1:7" x14ac:dyDescent="0.25">
      <c r="A8621" t="s">
        <v>5605</v>
      </c>
      <c r="B8621" t="s">
        <v>5344</v>
      </c>
      <c r="C8621">
        <v>1</v>
      </c>
      <c r="D8621">
        <v>1</v>
      </c>
      <c r="E8621" s="9">
        <v>45070.208333333336</v>
      </c>
      <c r="F8621" s="9">
        <v>45070.208333333336</v>
      </c>
      <c r="G8621" s="9">
        <v>45114.810844907406</v>
      </c>
    </row>
    <row r="8622" spans="1:7" x14ac:dyDescent="0.25">
      <c r="A8622" t="s">
        <v>2831</v>
      </c>
      <c r="B8622" t="s">
        <v>5344</v>
      </c>
      <c r="C8622">
        <v>1</v>
      </c>
      <c r="D8622">
        <v>1</v>
      </c>
      <c r="E8622" s="9">
        <v>45070.208333333336</v>
      </c>
      <c r="F8622" s="9">
        <v>45070.208333333336</v>
      </c>
      <c r="G8622" s="9">
        <v>45114.810844907406</v>
      </c>
    </row>
    <row r="8623" spans="1:7" x14ac:dyDescent="0.25">
      <c r="A8623" t="s">
        <v>2839</v>
      </c>
      <c r="B8623" t="s">
        <v>5344</v>
      </c>
      <c r="C8623">
        <v>1</v>
      </c>
      <c r="D8623">
        <v>1</v>
      </c>
      <c r="E8623" s="9">
        <v>45070.208333333336</v>
      </c>
      <c r="F8623" s="9">
        <v>45070.208333333336</v>
      </c>
      <c r="G8623" s="9">
        <v>45114.810844907406</v>
      </c>
    </row>
    <row r="8624" spans="1:7" x14ac:dyDescent="0.25">
      <c r="A8624" t="s">
        <v>5609</v>
      </c>
      <c r="B8624" t="s">
        <v>5344</v>
      </c>
      <c r="C8624">
        <v>1</v>
      </c>
      <c r="D8624">
        <v>1</v>
      </c>
      <c r="E8624" s="9">
        <v>45070.208333333336</v>
      </c>
      <c r="F8624" s="9">
        <v>45070.208333333336</v>
      </c>
      <c r="G8624" s="9">
        <v>45114.810844907406</v>
      </c>
    </row>
    <row r="8625" spans="1:7" x14ac:dyDescent="0.25">
      <c r="A8625" t="s">
        <v>2840</v>
      </c>
      <c r="B8625" t="s">
        <v>5344</v>
      </c>
      <c r="C8625">
        <v>1</v>
      </c>
      <c r="D8625">
        <v>1</v>
      </c>
      <c r="E8625" s="9">
        <v>45070.208333333336</v>
      </c>
      <c r="F8625" s="9">
        <v>45070.208333333336</v>
      </c>
      <c r="G8625" s="9">
        <v>45114.810844907406</v>
      </c>
    </row>
    <row r="8626" spans="1:7" x14ac:dyDescent="0.25">
      <c r="A8626" t="s">
        <v>6454</v>
      </c>
      <c r="B8626" t="s">
        <v>5344</v>
      </c>
      <c r="C8626">
        <v>1</v>
      </c>
      <c r="D8626">
        <v>1</v>
      </c>
      <c r="E8626" s="9">
        <v>45070.208333333336</v>
      </c>
      <c r="F8626" s="9">
        <v>45070.208333333336</v>
      </c>
      <c r="G8626" s="9">
        <v>45114.810856481483</v>
      </c>
    </row>
    <row r="8627" spans="1:7" x14ac:dyDescent="0.25">
      <c r="A8627" t="s">
        <v>6479</v>
      </c>
      <c r="B8627" t="s">
        <v>5344</v>
      </c>
      <c r="C8627">
        <v>1</v>
      </c>
      <c r="D8627">
        <v>1</v>
      </c>
      <c r="E8627" s="9">
        <v>45070.208333333336</v>
      </c>
      <c r="F8627" s="9">
        <v>45070.208333333336</v>
      </c>
      <c r="G8627" s="9">
        <v>45114.810856481483</v>
      </c>
    </row>
    <row r="8628" spans="1:7" x14ac:dyDescent="0.25">
      <c r="A8628" t="s">
        <v>2753</v>
      </c>
      <c r="B8628" t="s">
        <v>5344</v>
      </c>
      <c r="C8628">
        <v>1</v>
      </c>
      <c r="D8628">
        <v>1</v>
      </c>
      <c r="E8628" s="9">
        <v>45070.208333333336</v>
      </c>
      <c r="F8628" s="9">
        <v>45070.208333333336</v>
      </c>
      <c r="G8628" s="9">
        <v>45114.810856481483</v>
      </c>
    </row>
    <row r="8629" spans="1:7" x14ac:dyDescent="0.25">
      <c r="A8629" t="s">
        <v>6509</v>
      </c>
      <c r="B8629" t="s">
        <v>5344</v>
      </c>
      <c r="C8629">
        <v>1</v>
      </c>
      <c r="D8629">
        <v>1</v>
      </c>
      <c r="E8629" s="9">
        <v>45070.208333333336</v>
      </c>
      <c r="F8629" s="9">
        <v>45070.208333333336</v>
      </c>
      <c r="G8629" s="9">
        <v>45114.810856481483</v>
      </c>
    </row>
    <row r="8630" spans="1:7" x14ac:dyDescent="0.25">
      <c r="A8630" t="s">
        <v>2855</v>
      </c>
      <c r="B8630" t="s">
        <v>5344</v>
      </c>
      <c r="C8630">
        <v>1</v>
      </c>
      <c r="D8630">
        <v>1</v>
      </c>
      <c r="E8630" s="9">
        <v>45070.208333333336</v>
      </c>
      <c r="F8630" s="9">
        <v>45070.208333333336</v>
      </c>
      <c r="G8630" s="9">
        <v>45114.810856481483</v>
      </c>
    </row>
    <row r="8631" spans="1:7" x14ac:dyDescent="0.25">
      <c r="A8631" t="s">
        <v>2849</v>
      </c>
      <c r="B8631" t="s">
        <v>5344</v>
      </c>
      <c r="C8631">
        <v>1</v>
      </c>
      <c r="D8631">
        <v>1</v>
      </c>
      <c r="E8631" s="9">
        <v>45070.208333333336</v>
      </c>
      <c r="F8631" s="9">
        <v>45070.208333333336</v>
      </c>
      <c r="G8631" s="9">
        <v>45114.810856481483</v>
      </c>
    </row>
    <row r="8632" spans="1:7" x14ac:dyDescent="0.25">
      <c r="A8632" t="s">
        <v>2853</v>
      </c>
      <c r="B8632" t="s">
        <v>5344</v>
      </c>
      <c r="C8632">
        <v>1</v>
      </c>
      <c r="D8632">
        <v>1</v>
      </c>
      <c r="E8632" s="9">
        <v>45070.208333333336</v>
      </c>
      <c r="F8632" s="9">
        <v>45070.208333333336</v>
      </c>
      <c r="G8632" s="9">
        <v>45114.810868055552</v>
      </c>
    </row>
    <row r="8633" spans="1:7" x14ac:dyDescent="0.25">
      <c r="A8633" t="s">
        <v>6481</v>
      </c>
      <c r="B8633" t="s">
        <v>5344</v>
      </c>
      <c r="C8633">
        <v>1</v>
      </c>
      <c r="D8633">
        <v>1</v>
      </c>
      <c r="E8633" s="9">
        <v>45070.208333333336</v>
      </c>
      <c r="F8633" s="9">
        <v>45070.208333333336</v>
      </c>
      <c r="G8633" s="9">
        <v>45114.810868055552</v>
      </c>
    </row>
    <row r="8634" spans="1:7" x14ac:dyDescent="0.25">
      <c r="A8634" t="s">
        <v>2850</v>
      </c>
      <c r="B8634" t="s">
        <v>5344</v>
      </c>
      <c r="C8634">
        <v>1</v>
      </c>
      <c r="D8634">
        <v>1</v>
      </c>
      <c r="E8634" s="9">
        <v>45070.208333333336</v>
      </c>
      <c r="F8634" s="9">
        <v>45070.208333333336</v>
      </c>
      <c r="G8634" s="9">
        <v>45114.810868055552</v>
      </c>
    </row>
    <row r="8635" spans="1:7" x14ac:dyDescent="0.25">
      <c r="A8635" t="s">
        <v>2862</v>
      </c>
      <c r="B8635" t="s">
        <v>5344</v>
      </c>
      <c r="C8635">
        <v>1</v>
      </c>
      <c r="D8635">
        <v>1</v>
      </c>
      <c r="E8635" s="9">
        <v>45070.208333333336</v>
      </c>
      <c r="F8635" s="9">
        <v>45070.208333333336</v>
      </c>
      <c r="G8635" s="9">
        <v>45114.810868055552</v>
      </c>
    </row>
    <row r="8636" spans="1:7" x14ac:dyDescent="0.25">
      <c r="A8636" t="s">
        <v>2864</v>
      </c>
      <c r="B8636" t="s">
        <v>5344</v>
      </c>
      <c r="C8636">
        <v>1</v>
      </c>
      <c r="D8636">
        <v>1</v>
      </c>
      <c r="E8636" s="9">
        <v>45070.208333333336</v>
      </c>
      <c r="F8636" s="9">
        <v>45070.208333333336</v>
      </c>
      <c r="G8636" s="9">
        <v>45114.810868055552</v>
      </c>
    </row>
    <row r="8637" spans="1:7" x14ac:dyDescent="0.25">
      <c r="A8637" t="s">
        <v>2859</v>
      </c>
      <c r="B8637" t="s">
        <v>5344</v>
      </c>
      <c r="C8637">
        <v>1</v>
      </c>
      <c r="D8637">
        <v>1</v>
      </c>
      <c r="E8637" s="9">
        <v>45070.208333333336</v>
      </c>
      <c r="F8637" s="9">
        <v>45070.208333333336</v>
      </c>
      <c r="G8637" s="9">
        <v>45114.810868055552</v>
      </c>
    </row>
    <row r="8638" spans="1:7" x14ac:dyDescent="0.25">
      <c r="A8638" t="s">
        <v>5855</v>
      </c>
      <c r="B8638" t="s">
        <v>5344</v>
      </c>
      <c r="C8638">
        <v>1</v>
      </c>
      <c r="D8638">
        <v>1</v>
      </c>
      <c r="E8638" s="9">
        <v>45070.208333333336</v>
      </c>
      <c r="F8638" s="9">
        <v>45070.208333333336</v>
      </c>
      <c r="G8638" s="9">
        <v>45114.810868055552</v>
      </c>
    </row>
    <row r="8639" spans="1:7" x14ac:dyDescent="0.25">
      <c r="A8639" t="s">
        <v>2860</v>
      </c>
      <c r="B8639" t="s">
        <v>5344</v>
      </c>
      <c r="C8639">
        <v>1</v>
      </c>
      <c r="D8639">
        <v>1</v>
      </c>
      <c r="E8639" s="9">
        <v>45070.208333333336</v>
      </c>
      <c r="F8639" s="9">
        <v>45070.208333333336</v>
      </c>
      <c r="G8639" s="9">
        <v>45114.810879629629</v>
      </c>
    </row>
    <row r="8640" spans="1:7" x14ac:dyDescent="0.25">
      <c r="A8640" t="s">
        <v>5851</v>
      </c>
      <c r="B8640" t="s">
        <v>5344</v>
      </c>
      <c r="C8640">
        <v>1</v>
      </c>
      <c r="D8640">
        <v>1</v>
      </c>
      <c r="E8640" s="9">
        <v>45070.208333333336</v>
      </c>
      <c r="F8640" s="9">
        <v>45070.208333333336</v>
      </c>
      <c r="G8640" s="9">
        <v>45114.810879629629</v>
      </c>
    </row>
    <row r="8641" spans="1:7" x14ac:dyDescent="0.25">
      <c r="A8641" t="s">
        <v>6538</v>
      </c>
      <c r="B8641" t="s">
        <v>5344</v>
      </c>
      <c r="C8641">
        <v>1</v>
      </c>
      <c r="D8641">
        <v>1</v>
      </c>
      <c r="E8641" s="9">
        <v>45070.208333333336</v>
      </c>
      <c r="F8641" s="9">
        <v>45070.208333333336</v>
      </c>
      <c r="G8641" s="9">
        <v>45114.810879629629</v>
      </c>
    </row>
    <row r="8642" spans="1:7" x14ac:dyDescent="0.25">
      <c r="A8642" t="s">
        <v>6539</v>
      </c>
      <c r="B8642" t="s">
        <v>5344</v>
      </c>
      <c r="C8642">
        <v>1</v>
      </c>
      <c r="D8642">
        <v>1</v>
      </c>
      <c r="E8642" s="9">
        <v>45070.208333333336</v>
      </c>
      <c r="F8642" s="9">
        <v>45070.208333333336</v>
      </c>
      <c r="G8642" s="9">
        <v>45114.810879629629</v>
      </c>
    </row>
    <row r="8643" spans="1:7" x14ac:dyDescent="0.25">
      <c r="A8643" t="s">
        <v>6540</v>
      </c>
      <c r="B8643" t="s">
        <v>5344</v>
      </c>
      <c r="C8643">
        <v>1</v>
      </c>
      <c r="D8643">
        <v>1</v>
      </c>
      <c r="E8643" s="9">
        <v>45070.208333333336</v>
      </c>
      <c r="F8643" s="9">
        <v>45070.208333333336</v>
      </c>
      <c r="G8643" s="9">
        <v>45114.810879629629</v>
      </c>
    </row>
    <row r="8644" spans="1:7" x14ac:dyDescent="0.25">
      <c r="A8644" t="s">
        <v>2511</v>
      </c>
      <c r="B8644" t="s">
        <v>5344</v>
      </c>
      <c r="C8644">
        <v>1</v>
      </c>
      <c r="D8644">
        <v>1</v>
      </c>
      <c r="E8644" s="9">
        <v>45070.208333333336</v>
      </c>
      <c r="F8644" s="9">
        <v>45070.208333333336</v>
      </c>
      <c r="G8644" s="9">
        <v>45114.810891203706</v>
      </c>
    </row>
    <row r="8645" spans="1:7" x14ac:dyDescent="0.25">
      <c r="A8645" t="s">
        <v>5696</v>
      </c>
      <c r="B8645" t="s">
        <v>5344</v>
      </c>
      <c r="C8645">
        <v>1</v>
      </c>
      <c r="D8645">
        <v>1</v>
      </c>
      <c r="E8645" s="9">
        <v>45070.208333333336</v>
      </c>
      <c r="F8645" s="9">
        <v>45070.208333333336</v>
      </c>
      <c r="G8645" s="9">
        <v>45114.810891203706</v>
      </c>
    </row>
    <row r="8646" spans="1:7" x14ac:dyDescent="0.25">
      <c r="A8646" t="s">
        <v>5406</v>
      </c>
      <c r="B8646" t="s">
        <v>5344</v>
      </c>
      <c r="C8646">
        <v>1</v>
      </c>
      <c r="D8646">
        <v>1</v>
      </c>
      <c r="E8646" s="9">
        <v>45070.208333333336</v>
      </c>
      <c r="F8646" s="9">
        <v>45070.208333333336</v>
      </c>
      <c r="G8646" s="9">
        <v>45114.810891203706</v>
      </c>
    </row>
    <row r="8647" spans="1:7" x14ac:dyDescent="0.25">
      <c r="A8647" t="s">
        <v>2925</v>
      </c>
      <c r="B8647" t="s">
        <v>5344</v>
      </c>
      <c r="C8647">
        <v>1</v>
      </c>
      <c r="D8647">
        <v>1</v>
      </c>
      <c r="E8647" s="9">
        <v>45070.208333333336</v>
      </c>
      <c r="F8647" s="9">
        <v>45070.208333333336</v>
      </c>
      <c r="G8647" s="9">
        <v>45114.810902777775</v>
      </c>
    </row>
    <row r="8648" spans="1:7" x14ac:dyDescent="0.25">
      <c r="A8648" t="s">
        <v>2748</v>
      </c>
      <c r="B8648" t="s">
        <v>5344</v>
      </c>
      <c r="C8648">
        <v>1</v>
      </c>
      <c r="D8648">
        <v>1</v>
      </c>
      <c r="E8648" s="9">
        <v>45070.208333333336</v>
      </c>
      <c r="F8648" s="9">
        <v>45070.208333333336</v>
      </c>
      <c r="G8648" s="9">
        <v>45114.810902777775</v>
      </c>
    </row>
    <row r="8649" spans="1:7" x14ac:dyDescent="0.25">
      <c r="A8649" t="s">
        <v>2797</v>
      </c>
      <c r="B8649" t="s">
        <v>5344</v>
      </c>
      <c r="C8649">
        <v>1</v>
      </c>
      <c r="D8649">
        <v>1</v>
      </c>
      <c r="E8649" s="9">
        <v>45070.208333333336</v>
      </c>
      <c r="F8649" s="9">
        <v>45070.208333333336</v>
      </c>
      <c r="G8649" s="9">
        <v>45114.810902777775</v>
      </c>
    </row>
    <row r="8650" spans="1:7" x14ac:dyDescent="0.25">
      <c r="A8650" t="s">
        <v>2795</v>
      </c>
      <c r="B8650" t="s">
        <v>5344</v>
      </c>
      <c r="C8650">
        <v>1</v>
      </c>
      <c r="D8650">
        <v>1</v>
      </c>
      <c r="E8650" s="9">
        <v>45070.208333333336</v>
      </c>
      <c r="F8650" s="9">
        <v>45070.208333333336</v>
      </c>
      <c r="G8650" s="9">
        <v>45114.810902777775</v>
      </c>
    </row>
    <row r="8651" spans="1:7" x14ac:dyDescent="0.25">
      <c r="A8651" t="s">
        <v>6542</v>
      </c>
      <c r="B8651" t="s">
        <v>5344</v>
      </c>
      <c r="C8651">
        <v>1</v>
      </c>
      <c r="D8651">
        <v>1</v>
      </c>
      <c r="E8651" s="9">
        <v>45070.208333333336</v>
      </c>
      <c r="F8651" s="9">
        <v>45070.208333333336</v>
      </c>
      <c r="G8651" s="9">
        <v>45114.810914351852</v>
      </c>
    </row>
    <row r="8652" spans="1:7" x14ac:dyDescent="0.25">
      <c r="A8652" t="s">
        <v>6543</v>
      </c>
      <c r="B8652" t="s">
        <v>5344</v>
      </c>
      <c r="C8652">
        <v>1</v>
      </c>
      <c r="D8652">
        <v>1</v>
      </c>
      <c r="E8652" s="9">
        <v>45070.208333333336</v>
      </c>
      <c r="F8652" s="9">
        <v>45070.208333333336</v>
      </c>
      <c r="G8652" s="9">
        <v>45114.810914351852</v>
      </c>
    </row>
    <row r="8653" spans="1:7" x14ac:dyDescent="0.25">
      <c r="A8653" t="s">
        <v>6545</v>
      </c>
      <c r="B8653" t="s">
        <v>5344</v>
      </c>
      <c r="C8653">
        <v>1</v>
      </c>
      <c r="D8653">
        <v>1</v>
      </c>
      <c r="E8653" s="9">
        <v>45070.208333333336</v>
      </c>
      <c r="F8653" s="9">
        <v>45070.208333333336</v>
      </c>
      <c r="G8653" s="9">
        <v>45114.810914351852</v>
      </c>
    </row>
    <row r="8654" spans="1:7" x14ac:dyDescent="0.25">
      <c r="A8654" t="s">
        <v>6480</v>
      </c>
      <c r="B8654" t="s">
        <v>5344</v>
      </c>
      <c r="C8654">
        <v>1</v>
      </c>
      <c r="D8654">
        <v>1</v>
      </c>
      <c r="E8654" s="9">
        <v>45070.208333333336</v>
      </c>
      <c r="F8654" s="9">
        <v>45070.208333333336</v>
      </c>
      <c r="G8654" s="9">
        <v>45114.810914351852</v>
      </c>
    </row>
    <row r="8655" spans="1:7" x14ac:dyDescent="0.25">
      <c r="A8655" t="s">
        <v>6546</v>
      </c>
      <c r="B8655" t="s">
        <v>5344</v>
      </c>
      <c r="C8655">
        <v>1</v>
      </c>
      <c r="D8655">
        <v>1</v>
      </c>
      <c r="E8655" s="9">
        <v>45070.208333333336</v>
      </c>
      <c r="F8655" s="9">
        <v>45070.208333333336</v>
      </c>
      <c r="G8655" s="9">
        <v>45114.810914351852</v>
      </c>
    </row>
    <row r="8656" spans="1:7" x14ac:dyDescent="0.25">
      <c r="A8656" t="s">
        <v>2522</v>
      </c>
      <c r="B8656" t="s">
        <v>5344</v>
      </c>
      <c r="C8656">
        <v>1</v>
      </c>
      <c r="D8656">
        <v>1</v>
      </c>
      <c r="E8656" s="9">
        <v>45070.208333333336</v>
      </c>
      <c r="F8656" s="9">
        <v>45070.208333333336</v>
      </c>
      <c r="G8656" s="9">
        <v>45114.810914351852</v>
      </c>
    </row>
    <row r="8657" spans="1:7" x14ac:dyDescent="0.25">
      <c r="A8657" t="s">
        <v>6547</v>
      </c>
      <c r="B8657" t="s">
        <v>5344</v>
      </c>
      <c r="C8657">
        <v>1</v>
      </c>
      <c r="D8657">
        <v>1</v>
      </c>
      <c r="E8657" s="9">
        <v>45070.208333333336</v>
      </c>
      <c r="F8657" s="9">
        <v>45070.208333333336</v>
      </c>
      <c r="G8657" s="9">
        <v>45114.810914351852</v>
      </c>
    </row>
    <row r="8658" spans="1:7" x14ac:dyDescent="0.25">
      <c r="A8658" t="s">
        <v>5537</v>
      </c>
      <c r="B8658" t="s">
        <v>5344</v>
      </c>
      <c r="C8658">
        <v>1</v>
      </c>
      <c r="D8658">
        <v>1</v>
      </c>
      <c r="E8658" s="9">
        <v>45070.208333333336</v>
      </c>
      <c r="F8658" s="9">
        <v>45070.208333333336</v>
      </c>
      <c r="G8658" s="9">
        <v>45114.810914351852</v>
      </c>
    </row>
    <row r="8659" spans="1:7" x14ac:dyDescent="0.25">
      <c r="A8659" t="s">
        <v>5538</v>
      </c>
      <c r="B8659" t="s">
        <v>5344</v>
      </c>
      <c r="C8659">
        <v>1</v>
      </c>
      <c r="D8659">
        <v>1</v>
      </c>
      <c r="E8659" s="9">
        <v>45070.208333333336</v>
      </c>
      <c r="F8659" s="9">
        <v>45070.208333333336</v>
      </c>
      <c r="G8659" s="9">
        <v>45114.810914351852</v>
      </c>
    </row>
    <row r="8660" spans="1:7" x14ac:dyDescent="0.25">
      <c r="A8660" t="s">
        <v>5816</v>
      </c>
      <c r="B8660" t="s">
        <v>5344</v>
      </c>
      <c r="C8660">
        <v>1</v>
      </c>
      <c r="D8660">
        <v>1</v>
      </c>
      <c r="E8660" s="9">
        <v>45070.208333333336</v>
      </c>
      <c r="F8660" s="9">
        <v>45070.208333333336</v>
      </c>
      <c r="G8660" s="9">
        <v>45114.810925925929</v>
      </c>
    </row>
    <row r="8661" spans="1:7" x14ac:dyDescent="0.25">
      <c r="A8661" t="s">
        <v>5536</v>
      </c>
      <c r="B8661" t="s">
        <v>5344</v>
      </c>
      <c r="C8661">
        <v>1</v>
      </c>
      <c r="D8661">
        <v>1</v>
      </c>
      <c r="E8661" s="9">
        <v>45070.208333333336</v>
      </c>
      <c r="F8661" s="9">
        <v>45070.208333333336</v>
      </c>
      <c r="G8661" s="9">
        <v>45114.810925925929</v>
      </c>
    </row>
    <row r="8662" spans="1:7" x14ac:dyDescent="0.25">
      <c r="A8662" t="s">
        <v>5619</v>
      </c>
      <c r="B8662" t="s">
        <v>5344</v>
      </c>
      <c r="C8662">
        <v>1</v>
      </c>
      <c r="D8662">
        <v>1</v>
      </c>
      <c r="E8662" s="9">
        <v>45070.208333333336</v>
      </c>
      <c r="F8662" s="9">
        <v>45070.208333333336</v>
      </c>
      <c r="G8662" s="9">
        <v>45114.810925925929</v>
      </c>
    </row>
    <row r="8663" spans="1:7" x14ac:dyDescent="0.25">
      <c r="A8663" t="s">
        <v>5620</v>
      </c>
      <c r="B8663" t="s">
        <v>5344</v>
      </c>
      <c r="C8663">
        <v>1</v>
      </c>
      <c r="D8663">
        <v>1</v>
      </c>
      <c r="E8663" s="9">
        <v>45070.208333333336</v>
      </c>
      <c r="F8663" s="9">
        <v>45070.208333333336</v>
      </c>
      <c r="G8663" s="9">
        <v>45114.810925925929</v>
      </c>
    </row>
    <row r="8664" spans="1:7" x14ac:dyDescent="0.25">
      <c r="A8664" t="s">
        <v>6510</v>
      </c>
      <c r="B8664" t="s">
        <v>5344</v>
      </c>
      <c r="C8664">
        <v>1</v>
      </c>
      <c r="D8664">
        <v>1</v>
      </c>
      <c r="E8664" s="9">
        <v>45070.208333333336</v>
      </c>
      <c r="F8664" s="9">
        <v>45070.208333333336</v>
      </c>
      <c r="G8664" s="9">
        <v>45114.810925925929</v>
      </c>
    </row>
    <row r="8665" spans="1:7" x14ac:dyDescent="0.25">
      <c r="A8665" t="s">
        <v>6511</v>
      </c>
      <c r="B8665" t="s">
        <v>5344</v>
      </c>
      <c r="C8665">
        <v>1</v>
      </c>
      <c r="D8665">
        <v>1</v>
      </c>
      <c r="E8665" s="9">
        <v>45070.208333333336</v>
      </c>
      <c r="F8665" s="9">
        <v>45070.208333333336</v>
      </c>
      <c r="G8665" s="9">
        <v>45114.810925925929</v>
      </c>
    </row>
    <row r="8666" spans="1:7" x14ac:dyDescent="0.25">
      <c r="A8666" t="s">
        <v>6512</v>
      </c>
      <c r="B8666" t="s">
        <v>5344</v>
      </c>
      <c r="C8666">
        <v>1</v>
      </c>
      <c r="D8666">
        <v>1</v>
      </c>
      <c r="E8666" s="9">
        <v>45070.208333333336</v>
      </c>
      <c r="F8666" s="9">
        <v>45070.208333333336</v>
      </c>
      <c r="G8666" s="9">
        <v>45114.810925925929</v>
      </c>
    </row>
    <row r="8667" spans="1:7" x14ac:dyDescent="0.25">
      <c r="A8667" t="s">
        <v>6513</v>
      </c>
      <c r="B8667" t="s">
        <v>5344</v>
      </c>
      <c r="C8667">
        <v>1</v>
      </c>
      <c r="D8667">
        <v>1</v>
      </c>
      <c r="E8667" s="9">
        <v>45070.208333333336</v>
      </c>
      <c r="F8667" s="9">
        <v>45070.208333333336</v>
      </c>
      <c r="G8667" s="9">
        <v>45114.810937499999</v>
      </c>
    </row>
    <row r="8668" spans="1:7" x14ac:dyDescent="0.25">
      <c r="A8668" t="s">
        <v>6597</v>
      </c>
      <c r="B8668" t="s">
        <v>5344</v>
      </c>
      <c r="C8668">
        <v>1</v>
      </c>
      <c r="D8668">
        <v>1</v>
      </c>
      <c r="E8668" s="9">
        <v>45070.208333333336</v>
      </c>
      <c r="F8668" s="9">
        <v>45070.208333333336</v>
      </c>
      <c r="G8668" s="9">
        <v>45114.810937499999</v>
      </c>
    </row>
    <row r="8669" spans="1:7" x14ac:dyDescent="0.25">
      <c r="A8669" t="s">
        <v>6514</v>
      </c>
      <c r="B8669" t="s">
        <v>5344</v>
      </c>
      <c r="C8669">
        <v>1</v>
      </c>
      <c r="D8669">
        <v>1</v>
      </c>
      <c r="E8669" s="9">
        <v>45070.208333333336</v>
      </c>
      <c r="F8669" s="9">
        <v>45070.208333333336</v>
      </c>
      <c r="G8669" s="9">
        <v>45114.810937499999</v>
      </c>
    </row>
    <row r="8670" spans="1:7" x14ac:dyDescent="0.25">
      <c r="A8670" t="s">
        <v>2881</v>
      </c>
      <c r="B8670" t="s">
        <v>5344</v>
      </c>
      <c r="C8670">
        <v>1</v>
      </c>
      <c r="D8670">
        <v>1</v>
      </c>
      <c r="E8670" s="9">
        <v>45070.208333333336</v>
      </c>
      <c r="F8670" s="9">
        <v>45070.208333333336</v>
      </c>
      <c r="G8670" s="9">
        <v>45114.810949074075</v>
      </c>
    </row>
    <row r="8671" spans="1:7" x14ac:dyDescent="0.25">
      <c r="A8671" t="s">
        <v>6549</v>
      </c>
      <c r="B8671" t="s">
        <v>5344</v>
      </c>
      <c r="C8671">
        <v>1</v>
      </c>
      <c r="D8671">
        <v>1</v>
      </c>
      <c r="E8671" s="9">
        <v>45070.208333333336</v>
      </c>
      <c r="F8671" s="9">
        <v>45070.208333333336</v>
      </c>
      <c r="G8671" s="9">
        <v>45114.810949074075</v>
      </c>
    </row>
    <row r="8672" spans="1:7" x14ac:dyDescent="0.25">
      <c r="A8672" t="s">
        <v>6550</v>
      </c>
      <c r="B8672" t="s">
        <v>5344</v>
      </c>
      <c r="C8672">
        <v>1</v>
      </c>
      <c r="D8672">
        <v>1</v>
      </c>
      <c r="E8672" s="9">
        <v>45070.208333333336</v>
      </c>
      <c r="F8672" s="9">
        <v>45070.208333333336</v>
      </c>
      <c r="G8672" s="9">
        <v>45114.810949074075</v>
      </c>
    </row>
    <row r="8673" spans="1:7" x14ac:dyDescent="0.25">
      <c r="A8673" t="s">
        <v>5532</v>
      </c>
      <c r="B8673" t="s">
        <v>5344</v>
      </c>
      <c r="C8673">
        <v>1</v>
      </c>
      <c r="D8673">
        <v>1</v>
      </c>
      <c r="E8673" s="9">
        <v>45070.208333333336</v>
      </c>
      <c r="F8673" s="9">
        <v>45070.208333333336</v>
      </c>
      <c r="G8673" s="9">
        <v>45114.810960648145</v>
      </c>
    </row>
    <row r="8674" spans="1:7" x14ac:dyDescent="0.25">
      <c r="A8674" t="s">
        <v>5531</v>
      </c>
      <c r="B8674" t="s">
        <v>5344</v>
      </c>
      <c r="C8674">
        <v>1</v>
      </c>
      <c r="D8674">
        <v>1</v>
      </c>
      <c r="E8674" s="9">
        <v>45070.208333333336</v>
      </c>
      <c r="F8674" s="9">
        <v>45070.208333333336</v>
      </c>
      <c r="G8674" s="9">
        <v>45114.810960648145</v>
      </c>
    </row>
    <row r="8675" spans="1:7" x14ac:dyDescent="0.25">
      <c r="A8675" t="s">
        <v>2567</v>
      </c>
      <c r="B8675" t="s">
        <v>5344</v>
      </c>
      <c r="C8675">
        <v>1</v>
      </c>
      <c r="D8675">
        <v>1</v>
      </c>
      <c r="E8675" s="9">
        <v>45070.208333333336</v>
      </c>
      <c r="F8675" s="9">
        <v>45070.208333333336</v>
      </c>
      <c r="G8675" s="9">
        <v>45114.810960648145</v>
      </c>
    </row>
    <row r="8676" spans="1:7" x14ac:dyDescent="0.25">
      <c r="A8676" t="s">
        <v>6515</v>
      </c>
      <c r="B8676" t="s">
        <v>5344</v>
      </c>
      <c r="C8676">
        <v>1</v>
      </c>
      <c r="D8676">
        <v>1</v>
      </c>
      <c r="E8676" s="9">
        <v>45070.208333333336</v>
      </c>
      <c r="F8676" s="9">
        <v>45070.208333333336</v>
      </c>
      <c r="G8676" s="9">
        <v>45114.810960648145</v>
      </c>
    </row>
    <row r="8677" spans="1:7" x14ac:dyDescent="0.25">
      <c r="A8677" t="s">
        <v>6598</v>
      </c>
      <c r="B8677" t="s">
        <v>5344</v>
      </c>
      <c r="C8677">
        <v>1</v>
      </c>
      <c r="D8677">
        <v>1</v>
      </c>
      <c r="E8677" s="9">
        <v>45070.208333333336</v>
      </c>
      <c r="F8677" s="9">
        <v>45070.208333333336</v>
      </c>
      <c r="G8677" s="9">
        <v>45114.810960648145</v>
      </c>
    </row>
    <row r="8678" spans="1:7" x14ac:dyDescent="0.25">
      <c r="A8678" t="s">
        <v>6599</v>
      </c>
      <c r="B8678" t="s">
        <v>5344</v>
      </c>
      <c r="C8678">
        <v>1</v>
      </c>
      <c r="D8678">
        <v>1</v>
      </c>
      <c r="E8678" s="9">
        <v>45070.208333333336</v>
      </c>
      <c r="F8678" s="9">
        <v>45070.208333333336</v>
      </c>
      <c r="G8678" s="9">
        <v>45114.810960648145</v>
      </c>
    </row>
    <row r="8679" spans="1:7" x14ac:dyDescent="0.25">
      <c r="A8679" t="s">
        <v>2819</v>
      </c>
      <c r="B8679" t="s">
        <v>5344</v>
      </c>
      <c r="C8679">
        <v>1</v>
      </c>
      <c r="D8679">
        <v>1</v>
      </c>
      <c r="E8679" s="9">
        <v>45070.208333333336</v>
      </c>
      <c r="F8679" s="9">
        <v>45070.208333333336</v>
      </c>
      <c r="G8679" s="9">
        <v>45114.810960648145</v>
      </c>
    </row>
    <row r="8680" spans="1:7" x14ac:dyDescent="0.25">
      <c r="A8680" t="s">
        <v>5681</v>
      </c>
      <c r="B8680" t="s">
        <v>5344</v>
      </c>
      <c r="C8680">
        <v>1</v>
      </c>
      <c r="D8680">
        <v>1</v>
      </c>
      <c r="E8680" s="9">
        <v>45070.208333333336</v>
      </c>
      <c r="F8680" s="9">
        <v>45070.208333333336</v>
      </c>
      <c r="G8680" s="9">
        <v>45114.810972222222</v>
      </c>
    </row>
    <row r="8681" spans="1:7" x14ac:dyDescent="0.25">
      <c r="A8681" t="s">
        <v>2815</v>
      </c>
      <c r="B8681" t="s">
        <v>5344</v>
      </c>
      <c r="C8681">
        <v>1</v>
      </c>
      <c r="D8681">
        <v>1</v>
      </c>
      <c r="E8681" s="9">
        <v>45070.208333333336</v>
      </c>
      <c r="F8681" s="9">
        <v>45070.208333333336</v>
      </c>
      <c r="G8681" s="9">
        <v>45114.810972222222</v>
      </c>
    </row>
    <row r="8682" spans="1:7" x14ac:dyDescent="0.25">
      <c r="A8682" t="s">
        <v>2814</v>
      </c>
      <c r="B8682" t="s">
        <v>5344</v>
      </c>
      <c r="C8682">
        <v>1</v>
      </c>
      <c r="D8682">
        <v>1</v>
      </c>
      <c r="E8682" s="9">
        <v>45070.208333333336</v>
      </c>
      <c r="F8682" s="9">
        <v>45070.208333333336</v>
      </c>
      <c r="G8682" s="9">
        <v>45114.810972222222</v>
      </c>
    </row>
    <row r="8683" spans="1:7" x14ac:dyDescent="0.25">
      <c r="A8683" t="s">
        <v>2821</v>
      </c>
      <c r="B8683" t="s">
        <v>5344</v>
      </c>
      <c r="C8683">
        <v>1</v>
      </c>
      <c r="D8683">
        <v>1</v>
      </c>
      <c r="E8683" s="9">
        <v>45070.208333333336</v>
      </c>
      <c r="F8683" s="9">
        <v>45070.208333333336</v>
      </c>
      <c r="G8683" s="9">
        <v>45114.810972222222</v>
      </c>
    </row>
    <row r="8684" spans="1:7" x14ac:dyDescent="0.25">
      <c r="A8684" t="s">
        <v>2732</v>
      </c>
      <c r="B8684" t="s">
        <v>5344</v>
      </c>
      <c r="C8684">
        <v>1</v>
      </c>
      <c r="D8684">
        <v>1</v>
      </c>
      <c r="E8684" s="9">
        <v>45070.208333333336</v>
      </c>
      <c r="F8684" s="9">
        <v>45070.208333333336</v>
      </c>
      <c r="G8684" s="9">
        <v>45114.810972222222</v>
      </c>
    </row>
    <row r="8685" spans="1:7" x14ac:dyDescent="0.25">
      <c r="A8685" t="s">
        <v>2646</v>
      </c>
      <c r="B8685" t="s">
        <v>5344</v>
      </c>
      <c r="C8685">
        <v>1</v>
      </c>
      <c r="D8685">
        <v>1</v>
      </c>
      <c r="E8685" s="9">
        <v>45070.208333333336</v>
      </c>
      <c r="F8685" s="9">
        <v>45070.208333333336</v>
      </c>
      <c r="G8685" s="9">
        <v>45114.810972222222</v>
      </c>
    </row>
    <row r="8686" spans="1:7" x14ac:dyDescent="0.25">
      <c r="A8686" t="s">
        <v>6486</v>
      </c>
      <c r="B8686" t="s">
        <v>5344</v>
      </c>
      <c r="C8686">
        <v>1</v>
      </c>
      <c r="D8686">
        <v>1</v>
      </c>
      <c r="E8686" s="9">
        <v>45070.208333333336</v>
      </c>
      <c r="F8686" s="9">
        <v>45070.208333333336</v>
      </c>
      <c r="G8686" s="9">
        <v>45114.810972222222</v>
      </c>
    </row>
    <row r="8687" spans="1:7" x14ac:dyDescent="0.25">
      <c r="A8687" t="s">
        <v>6483</v>
      </c>
      <c r="B8687" t="s">
        <v>5344</v>
      </c>
      <c r="C8687">
        <v>1</v>
      </c>
      <c r="D8687">
        <v>1</v>
      </c>
      <c r="E8687" s="9">
        <v>45070.208333333336</v>
      </c>
      <c r="F8687" s="9">
        <v>45070.208333333336</v>
      </c>
      <c r="G8687" s="9">
        <v>45114.810983796298</v>
      </c>
    </row>
    <row r="8688" spans="1:7" x14ac:dyDescent="0.25">
      <c r="A8688" t="s">
        <v>2845</v>
      </c>
      <c r="B8688" t="s">
        <v>5344</v>
      </c>
      <c r="C8688">
        <v>1</v>
      </c>
      <c r="D8688">
        <v>1</v>
      </c>
      <c r="E8688" s="9">
        <v>45070.208333333336</v>
      </c>
      <c r="F8688" s="9">
        <v>45070.208333333336</v>
      </c>
      <c r="G8688" s="9">
        <v>45114.810983796298</v>
      </c>
    </row>
    <row r="8689" spans="1:7" x14ac:dyDescent="0.25">
      <c r="A8689" t="s">
        <v>6516</v>
      </c>
      <c r="B8689" t="s">
        <v>5344</v>
      </c>
      <c r="C8689">
        <v>1</v>
      </c>
      <c r="D8689">
        <v>1</v>
      </c>
      <c r="E8689" s="9">
        <v>45070.208333333336</v>
      </c>
      <c r="F8689" s="9">
        <v>45070.208333333336</v>
      </c>
      <c r="G8689" s="9">
        <v>45114.810983796298</v>
      </c>
    </row>
    <row r="8690" spans="1:7" x14ac:dyDescent="0.25">
      <c r="A8690" t="s">
        <v>6552</v>
      </c>
      <c r="B8690" t="s">
        <v>5344</v>
      </c>
      <c r="C8690">
        <v>1</v>
      </c>
      <c r="D8690">
        <v>1</v>
      </c>
      <c r="E8690" s="9">
        <v>45070.208333333336</v>
      </c>
      <c r="F8690" s="9">
        <v>45070.208333333336</v>
      </c>
      <c r="G8690" s="9">
        <v>45114.810983796298</v>
      </c>
    </row>
    <row r="8691" spans="1:7" x14ac:dyDescent="0.25">
      <c r="A8691" t="s">
        <v>6517</v>
      </c>
      <c r="B8691" t="s">
        <v>5344</v>
      </c>
      <c r="C8691">
        <v>1</v>
      </c>
      <c r="D8691">
        <v>1</v>
      </c>
      <c r="E8691" s="9">
        <v>45070.208333333336</v>
      </c>
      <c r="F8691" s="9">
        <v>45070.208333333336</v>
      </c>
      <c r="G8691" s="9">
        <v>45114.810983796298</v>
      </c>
    </row>
    <row r="8692" spans="1:7" x14ac:dyDescent="0.25">
      <c r="A8692" t="s">
        <v>6553</v>
      </c>
      <c r="B8692" t="s">
        <v>5344</v>
      </c>
      <c r="C8692">
        <v>1</v>
      </c>
      <c r="D8692">
        <v>1</v>
      </c>
      <c r="E8692" s="9">
        <v>45070.208333333336</v>
      </c>
      <c r="F8692" s="9">
        <v>45070.208333333336</v>
      </c>
      <c r="G8692" s="9">
        <v>45114.810995370368</v>
      </c>
    </row>
    <row r="8693" spans="1:7" x14ac:dyDescent="0.25">
      <c r="A8693" t="s">
        <v>2588</v>
      </c>
      <c r="B8693" t="s">
        <v>5344</v>
      </c>
      <c r="C8693">
        <v>1</v>
      </c>
      <c r="D8693">
        <v>1</v>
      </c>
      <c r="E8693" s="9">
        <v>45070.208333333336</v>
      </c>
      <c r="F8693" s="9">
        <v>45070.208333333336</v>
      </c>
      <c r="G8693" s="9">
        <v>45114.810995370368</v>
      </c>
    </row>
    <row r="8694" spans="1:7" x14ac:dyDescent="0.25">
      <c r="A8694" t="s">
        <v>6554</v>
      </c>
      <c r="B8694" t="s">
        <v>5344</v>
      </c>
      <c r="C8694">
        <v>1</v>
      </c>
      <c r="D8694">
        <v>1</v>
      </c>
      <c r="E8694" s="9">
        <v>45070.208333333336</v>
      </c>
      <c r="F8694" s="9">
        <v>45070.208333333336</v>
      </c>
      <c r="G8694" s="9">
        <v>45114.810995370368</v>
      </c>
    </row>
    <row r="8695" spans="1:7" x14ac:dyDescent="0.25">
      <c r="A8695" t="s">
        <v>2961</v>
      </c>
      <c r="B8695" t="s">
        <v>5344</v>
      </c>
      <c r="C8695">
        <v>1</v>
      </c>
      <c r="D8695">
        <v>1</v>
      </c>
      <c r="E8695" s="9">
        <v>45070.208333333336</v>
      </c>
      <c r="F8695" s="9">
        <v>45070.208333333336</v>
      </c>
      <c r="G8695" s="9">
        <v>45114.810995370368</v>
      </c>
    </row>
    <row r="8696" spans="1:7" x14ac:dyDescent="0.25">
      <c r="A8696" t="s">
        <v>6461</v>
      </c>
      <c r="B8696" t="s">
        <v>5344</v>
      </c>
      <c r="C8696">
        <v>1</v>
      </c>
      <c r="D8696">
        <v>1</v>
      </c>
      <c r="E8696" s="9">
        <v>45070.208333333336</v>
      </c>
      <c r="F8696" s="9">
        <v>45070.208333333336</v>
      </c>
      <c r="G8696" s="9">
        <v>45114.810995370368</v>
      </c>
    </row>
    <row r="8697" spans="1:7" x14ac:dyDescent="0.25">
      <c r="A8697" t="s">
        <v>6555</v>
      </c>
      <c r="B8697" t="s">
        <v>5344</v>
      </c>
      <c r="C8697">
        <v>1</v>
      </c>
      <c r="D8697">
        <v>1</v>
      </c>
      <c r="E8697" s="9">
        <v>45070.208333333336</v>
      </c>
      <c r="F8697" s="9">
        <v>45070.208333333336</v>
      </c>
      <c r="G8697" s="9">
        <v>45114.810995370368</v>
      </c>
    </row>
    <row r="8698" spans="1:7" x14ac:dyDescent="0.25">
      <c r="A8698" t="s">
        <v>6600</v>
      </c>
      <c r="B8698" t="s">
        <v>5344</v>
      </c>
      <c r="C8698">
        <v>1</v>
      </c>
      <c r="D8698">
        <v>1</v>
      </c>
      <c r="E8698" s="9">
        <v>45070.208333333336</v>
      </c>
      <c r="F8698" s="9">
        <v>45070.208333333336</v>
      </c>
      <c r="G8698" s="9">
        <v>45114.810995370368</v>
      </c>
    </row>
    <row r="8699" spans="1:7" x14ac:dyDescent="0.25">
      <c r="A8699" t="s">
        <v>6518</v>
      </c>
      <c r="B8699" t="s">
        <v>5344</v>
      </c>
      <c r="C8699">
        <v>1</v>
      </c>
      <c r="D8699">
        <v>1</v>
      </c>
      <c r="E8699" s="9">
        <v>45070.208333333336</v>
      </c>
      <c r="F8699" s="9">
        <v>45070.208333333336</v>
      </c>
      <c r="G8699" s="9">
        <v>45114.811006944445</v>
      </c>
    </row>
    <row r="8700" spans="1:7" x14ac:dyDescent="0.25">
      <c r="A8700" t="s">
        <v>5399</v>
      </c>
      <c r="B8700" t="s">
        <v>5344</v>
      </c>
      <c r="C8700">
        <v>1</v>
      </c>
      <c r="D8700">
        <v>1</v>
      </c>
      <c r="E8700" s="9">
        <v>45070.208333333336</v>
      </c>
      <c r="F8700" s="9">
        <v>45070.208333333336</v>
      </c>
      <c r="G8700" s="9">
        <v>45114.811006944445</v>
      </c>
    </row>
    <row r="8701" spans="1:7" x14ac:dyDescent="0.25">
      <c r="A8701" t="s">
        <v>6556</v>
      </c>
      <c r="B8701" t="s">
        <v>5344</v>
      </c>
      <c r="C8701">
        <v>1</v>
      </c>
      <c r="D8701">
        <v>1</v>
      </c>
      <c r="E8701" s="9">
        <v>45070.208333333336</v>
      </c>
      <c r="F8701" s="9">
        <v>45070.208333333336</v>
      </c>
      <c r="G8701" s="9">
        <v>45114.811006944445</v>
      </c>
    </row>
    <row r="8702" spans="1:7" x14ac:dyDescent="0.25">
      <c r="A8702" t="s">
        <v>2739</v>
      </c>
      <c r="B8702" t="s">
        <v>5344</v>
      </c>
      <c r="C8702">
        <v>1</v>
      </c>
      <c r="D8702">
        <v>1</v>
      </c>
      <c r="E8702" s="9">
        <v>45070.208333333336</v>
      </c>
      <c r="F8702" s="9">
        <v>45070.208333333336</v>
      </c>
      <c r="G8702" s="9">
        <v>45114.811006944445</v>
      </c>
    </row>
    <row r="8703" spans="1:7" x14ac:dyDescent="0.25">
      <c r="A8703" t="s">
        <v>2587</v>
      </c>
      <c r="B8703" t="s">
        <v>5344</v>
      </c>
      <c r="C8703">
        <v>1</v>
      </c>
      <c r="D8703">
        <v>1</v>
      </c>
      <c r="E8703" s="9">
        <v>45070.208333333336</v>
      </c>
      <c r="F8703" s="9">
        <v>45070.208333333336</v>
      </c>
      <c r="G8703" s="9">
        <v>45114.811006944445</v>
      </c>
    </row>
    <row r="8704" spans="1:7" x14ac:dyDescent="0.25">
      <c r="A8704" t="s">
        <v>6457</v>
      </c>
      <c r="B8704" t="s">
        <v>5344</v>
      </c>
      <c r="C8704">
        <v>1</v>
      </c>
      <c r="D8704">
        <v>1</v>
      </c>
      <c r="E8704" s="9">
        <v>45070.208333333336</v>
      </c>
      <c r="F8704" s="9">
        <v>45070.208333333336</v>
      </c>
      <c r="G8704" s="9">
        <v>45114.811006944445</v>
      </c>
    </row>
    <row r="8705" spans="1:7" x14ac:dyDescent="0.25">
      <c r="A8705" t="s">
        <v>6557</v>
      </c>
      <c r="B8705" t="s">
        <v>5344</v>
      </c>
      <c r="C8705">
        <v>1</v>
      </c>
      <c r="D8705">
        <v>1</v>
      </c>
      <c r="E8705" s="9">
        <v>45070.208333333336</v>
      </c>
      <c r="F8705" s="9">
        <v>45070.208333333336</v>
      </c>
      <c r="G8705" s="9">
        <v>45114.811006944445</v>
      </c>
    </row>
    <row r="8706" spans="1:7" x14ac:dyDescent="0.25">
      <c r="A8706" t="s">
        <v>6601</v>
      </c>
      <c r="B8706" t="s">
        <v>5344</v>
      </c>
      <c r="C8706">
        <v>1</v>
      </c>
      <c r="D8706">
        <v>1</v>
      </c>
      <c r="E8706" s="9">
        <v>45070.208333333336</v>
      </c>
      <c r="F8706" s="9">
        <v>45070.208333333336</v>
      </c>
      <c r="G8706" s="9">
        <v>45114.811018518521</v>
      </c>
    </row>
    <row r="8707" spans="1:7" x14ac:dyDescent="0.25">
      <c r="A8707" t="s">
        <v>2901</v>
      </c>
      <c r="B8707" t="s">
        <v>5344</v>
      </c>
      <c r="C8707">
        <v>1</v>
      </c>
      <c r="D8707">
        <v>1</v>
      </c>
      <c r="E8707" s="9">
        <v>45070.208333333336</v>
      </c>
      <c r="F8707" s="9">
        <v>45070.208333333336</v>
      </c>
      <c r="G8707" s="9">
        <v>45114.811018518521</v>
      </c>
    </row>
    <row r="8708" spans="1:7" x14ac:dyDescent="0.25">
      <c r="A8708" t="s">
        <v>2566</v>
      </c>
      <c r="B8708" t="s">
        <v>5344</v>
      </c>
      <c r="C8708">
        <v>1</v>
      </c>
      <c r="D8708">
        <v>1</v>
      </c>
      <c r="E8708" s="9">
        <v>45070.208333333336</v>
      </c>
      <c r="F8708" s="9">
        <v>45070.208333333336</v>
      </c>
      <c r="G8708" s="9">
        <v>45114.811018518521</v>
      </c>
    </row>
    <row r="8709" spans="1:7" x14ac:dyDescent="0.25">
      <c r="A8709" t="s">
        <v>2569</v>
      </c>
      <c r="B8709" t="s">
        <v>5344</v>
      </c>
      <c r="C8709">
        <v>1</v>
      </c>
      <c r="D8709">
        <v>1</v>
      </c>
      <c r="E8709" s="9">
        <v>45070.208333333336</v>
      </c>
      <c r="F8709" s="9">
        <v>45070.208333333336</v>
      </c>
      <c r="G8709" s="9">
        <v>45114.811018518521</v>
      </c>
    </row>
    <row r="8710" spans="1:7" x14ac:dyDescent="0.25">
      <c r="A8710" t="s">
        <v>2604</v>
      </c>
      <c r="B8710" t="s">
        <v>5344</v>
      </c>
      <c r="C8710">
        <v>1</v>
      </c>
      <c r="D8710">
        <v>1</v>
      </c>
      <c r="E8710" s="9">
        <v>45070.208333333336</v>
      </c>
      <c r="F8710" s="9">
        <v>45070.208333333336</v>
      </c>
      <c r="G8710" s="9">
        <v>45114.811018518521</v>
      </c>
    </row>
    <row r="8711" spans="1:7" x14ac:dyDescent="0.25">
      <c r="A8711" t="s">
        <v>2565</v>
      </c>
      <c r="B8711" t="s">
        <v>5344</v>
      </c>
      <c r="C8711">
        <v>1</v>
      </c>
      <c r="D8711">
        <v>1</v>
      </c>
      <c r="E8711" s="9">
        <v>45070.208333333336</v>
      </c>
      <c r="F8711" s="9">
        <v>45070.208333333336</v>
      </c>
      <c r="G8711" s="9">
        <v>45114.811018518521</v>
      </c>
    </row>
    <row r="8712" spans="1:7" x14ac:dyDescent="0.25">
      <c r="A8712" t="s">
        <v>2822</v>
      </c>
      <c r="B8712" t="s">
        <v>5344</v>
      </c>
      <c r="C8712">
        <v>1</v>
      </c>
      <c r="D8712">
        <v>1</v>
      </c>
      <c r="E8712" s="9">
        <v>45070.208333333336</v>
      </c>
      <c r="F8712" s="9">
        <v>45070.208333333336</v>
      </c>
      <c r="G8712" s="9">
        <v>45114.811018518521</v>
      </c>
    </row>
    <row r="8713" spans="1:7" x14ac:dyDescent="0.25">
      <c r="A8713" t="s">
        <v>6558</v>
      </c>
      <c r="B8713" t="s">
        <v>5344</v>
      </c>
      <c r="C8713">
        <v>1</v>
      </c>
      <c r="D8713">
        <v>1</v>
      </c>
      <c r="E8713" s="9">
        <v>45070.208333333336</v>
      </c>
      <c r="F8713" s="9">
        <v>45070.208333333336</v>
      </c>
      <c r="G8713" s="9">
        <v>45114.811018518521</v>
      </c>
    </row>
    <row r="8714" spans="1:7" x14ac:dyDescent="0.25">
      <c r="A8714" t="s">
        <v>5540</v>
      </c>
      <c r="B8714" t="s">
        <v>5344</v>
      </c>
      <c r="C8714">
        <v>1</v>
      </c>
      <c r="D8714">
        <v>1</v>
      </c>
      <c r="E8714" s="9">
        <v>45070.208333333336</v>
      </c>
      <c r="F8714" s="9">
        <v>45070.208333333336</v>
      </c>
      <c r="G8714" s="9">
        <v>45114.811030092591</v>
      </c>
    </row>
    <row r="8715" spans="1:7" x14ac:dyDescent="0.25">
      <c r="A8715" t="s">
        <v>2614</v>
      </c>
      <c r="B8715" t="s">
        <v>5344</v>
      </c>
      <c r="C8715">
        <v>1</v>
      </c>
      <c r="D8715">
        <v>1</v>
      </c>
      <c r="E8715" s="9">
        <v>45070.208333333336</v>
      </c>
      <c r="F8715" s="9">
        <v>45070.208333333336</v>
      </c>
      <c r="G8715" s="9">
        <v>45114.811030092591</v>
      </c>
    </row>
    <row r="8716" spans="1:7" x14ac:dyDescent="0.25">
      <c r="A8716" t="s">
        <v>2617</v>
      </c>
      <c r="B8716" t="s">
        <v>5344</v>
      </c>
      <c r="C8716">
        <v>1</v>
      </c>
      <c r="D8716">
        <v>1</v>
      </c>
      <c r="E8716" s="9">
        <v>45070.208333333336</v>
      </c>
      <c r="F8716" s="9">
        <v>45070.208333333336</v>
      </c>
      <c r="G8716" s="9">
        <v>45114.811030092591</v>
      </c>
    </row>
    <row r="8717" spans="1:7" x14ac:dyDescent="0.25">
      <c r="A8717" t="s">
        <v>6447</v>
      </c>
      <c r="B8717" t="s">
        <v>5344</v>
      </c>
      <c r="C8717">
        <v>1</v>
      </c>
      <c r="D8717">
        <v>1</v>
      </c>
      <c r="E8717" s="9">
        <v>45070.208333333336</v>
      </c>
      <c r="F8717" s="9">
        <v>45070.208333333336</v>
      </c>
      <c r="G8717" s="9">
        <v>45114.811030092591</v>
      </c>
    </row>
    <row r="8718" spans="1:7" x14ac:dyDescent="0.25">
      <c r="A8718" t="s">
        <v>6559</v>
      </c>
      <c r="B8718" t="s">
        <v>5344</v>
      </c>
      <c r="C8718">
        <v>1</v>
      </c>
      <c r="D8718">
        <v>1</v>
      </c>
      <c r="E8718" s="9">
        <v>45070.208333333336</v>
      </c>
      <c r="F8718" s="9">
        <v>45070.208333333336</v>
      </c>
      <c r="G8718" s="9">
        <v>45114.811030092591</v>
      </c>
    </row>
    <row r="8719" spans="1:7" x14ac:dyDescent="0.25">
      <c r="A8719" t="s">
        <v>6455</v>
      </c>
      <c r="B8719" t="s">
        <v>5344</v>
      </c>
      <c r="C8719">
        <v>1</v>
      </c>
      <c r="D8719">
        <v>1</v>
      </c>
      <c r="E8719" s="9">
        <v>45070.208333333336</v>
      </c>
      <c r="F8719" s="9">
        <v>45070.208333333336</v>
      </c>
      <c r="G8719" s="9">
        <v>45114.811030092591</v>
      </c>
    </row>
    <row r="8720" spans="1:7" x14ac:dyDescent="0.25">
      <c r="A8720" t="s">
        <v>2946</v>
      </c>
      <c r="B8720" t="s">
        <v>5344</v>
      </c>
      <c r="C8720">
        <v>1</v>
      </c>
      <c r="D8720">
        <v>1</v>
      </c>
      <c r="E8720" s="9">
        <v>45070.208333333336</v>
      </c>
      <c r="F8720" s="9">
        <v>45070.208333333336</v>
      </c>
      <c r="G8720" s="9">
        <v>45114.811041666668</v>
      </c>
    </row>
    <row r="8721" spans="1:7" x14ac:dyDescent="0.25">
      <c r="A8721" t="s">
        <v>2923</v>
      </c>
      <c r="B8721" t="s">
        <v>5344</v>
      </c>
      <c r="C8721">
        <v>1</v>
      </c>
      <c r="D8721">
        <v>1</v>
      </c>
      <c r="E8721" s="9">
        <v>45070.208333333336</v>
      </c>
      <c r="F8721" s="9">
        <v>45070.208333333336</v>
      </c>
      <c r="G8721" s="9">
        <v>45114.811041666668</v>
      </c>
    </row>
    <row r="8722" spans="1:7" x14ac:dyDescent="0.25">
      <c r="A8722" t="s">
        <v>2954</v>
      </c>
      <c r="B8722" t="s">
        <v>5344</v>
      </c>
      <c r="C8722">
        <v>1</v>
      </c>
      <c r="D8722">
        <v>1</v>
      </c>
      <c r="E8722" s="9">
        <v>45070.208333333336</v>
      </c>
      <c r="F8722" s="9">
        <v>45070.208333333336</v>
      </c>
      <c r="G8722" s="9">
        <v>45114.811041666668</v>
      </c>
    </row>
    <row r="8723" spans="1:7" x14ac:dyDescent="0.25">
      <c r="A8723" t="s">
        <v>5559</v>
      </c>
      <c r="B8723" t="s">
        <v>5344</v>
      </c>
      <c r="C8723">
        <v>1</v>
      </c>
      <c r="D8723">
        <v>1</v>
      </c>
      <c r="E8723" s="9">
        <v>45070.208333333336</v>
      </c>
      <c r="F8723" s="9">
        <v>45070.208333333336</v>
      </c>
      <c r="G8723" s="9">
        <v>45114.811041666668</v>
      </c>
    </row>
    <row r="8724" spans="1:7" x14ac:dyDescent="0.25">
      <c r="A8724" t="s">
        <v>2928</v>
      </c>
      <c r="B8724" t="s">
        <v>5344</v>
      </c>
      <c r="C8724">
        <v>1</v>
      </c>
      <c r="D8724">
        <v>1</v>
      </c>
      <c r="E8724" s="9">
        <v>45070.208333333336</v>
      </c>
      <c r="F8724" s="9">
        <v>45070.208333333336</v>
      </c>
      <c r="G8724" s="9">
        <v>45114.811041666668</v>
      </c>
    </row>
    <row r="8725" spans="1:7" x14ac:dyDescent="0.25">
      <c r="A8725" t="s">
        <v>6485</v>
      </c>
      <c r="B8725" t="s">
        <v>5344</v>
      </c>
      <c r="C8725">
        <v>1</v>
      </c>
      <c r="D8725">
        <v>1</v>
      </c>
      <c r="E8725" s="9">
        <v>45070.208333333336</v>
      </c>
      <c r="F8725" s="9">
        <v>45070.208333333336</v>
      </c>
      <c r="G8725" s="9">
        <v>45114.811041666668</v>
      </c>
    </row>
    <row r="8726" spans="1:7" x14ac:dyDescent="0.25">
      <c r="A8726" t="s">
        <v>2510</v>
      </c>
      <c r="B8726" t="s">
        <v>5344</v>
      </c>
      <c r="C8726">
        <v>1</v>
      </c>
      <c r="D8726">
        <v>1</v>
      </c>
      <c r="E8726" s="9">
        <v>45070.208333333336</v>
      </c>
      <c r="F8726" s="9">
        <v>45070.208333333336</v>
      </c>
      <c r="G8726" s="9">
        <v>45114.811053240737</v>
      </c>
    </row>
    <row r="8727" spans="1:7" x14ac:dyDescent="0.25">
      <c r="A8727" t="s">
        <v>2508</v>
      </c>
      <c r="B8727" t="s">
        <v>5344</v>
      </c>
      <c r="C8727">
        <v>1</v>
      </c>
      <c r="D8727">
        <v>1</v>
      </c>
      <c r="E8727" s="9">
        <v>45070.208333333336</v>
      </c>
      <c r="F8727" s="9">
        <v>45070.208333333336</v>
      </c>
      <c r="G8727" s="9">
        <v>45114.811053240737</v>
      </c>
    </row>
    <row r="8728" spans="1:7" x14ac:dyDescent="0.25">
      <c r="A8728" t="s">
        <v>6482</v>
      </c>
      <c r="B8728" t="s">
        <v>5344</v>
      </c>
      <c r="C8728">
        <v>1</v>
      </c>
      <c r="D8728">
        <v>1</v>
      </c>
      <c r="E8728" s="9">
        <v>45070.208333333336</v>
      </c>
      <c r="F8728" s="9">
        <v>45070.208333333336</v>
      </c>
      <c r="G8728" s="9">
        <v>45114.811053240737</v>
      </c>
    </row>
    <row r="8729" spans="1:7" x14ac:dyDescent="0.25">
      <c r="A8729" t="s">
        <v>5542</v>
      </c>
      <c r="B8729" t="s">
        <v>5344</v>
      </c>
      <c r="C8729">
        <v>1</v>
      </c>
      <c r="D8729">
        <v>1</v>
      </c>
      <c r="E8729" s="9">
        <v>45070.208333333336</v>
      </c>
      <c r="F8729" s="9">
        <v>45070.208333333336</v>
      </c>
      <c r="G8729" s="9">
        <v>45114.811053240737</v>
      </c>
    </row>
    <row r="8730" spans="1:7" x14ac:dyDescent="0.25">
      <c r="A8730" t="s">
        <v>6602</v>
      </c>
      <c r="B8730" t="s">
        <v>5344</v>
      </c>
      <c r="C8730">
        <v>1</v>
      </c>
      <c r="D8730">
        <v>1</v>
      </c>
      <c r="E8730" s="9">
        <v>45070.208333333336</v>
      </c>
      <c r="F8730" s="9">
        <v>45070.208333333336</v>
      </c>
      <c r="G8730" s="9">
        <v>45114.811064814814</v>
      </c>
    </row>
    <row r="8731" spans="1:7" x14ac:dyDescent="0.25">
      <c r="A8731" t="s">
        <v>6560</v>
      </c>
      <c r="B8731" t="s">
        <v>5344</v>
      </c>
      <c r="C8731">
        <v>1</v>
      </c>
      <c r="D8731">
        <v>1</v>
      </c>
      <c r="E8731" s="9">
        <v>45070.208333333336</v>
      </c>
      <c r="F8731" s="9">
        <v>45070.208333333336</v>
      </c>
      <c r="G8731" s="9">
        <v>45114.811064814814</v>
      </c>
    </row>
    <row r="8732" spans="1:7" x14ac:dyDescent="0.25">
      <c r="A8732" t="s">
        <v>2619</v>
      </c>
      <c r="B8732" t="s">
        <v>5344</v>
      </c>
      <c r="C8732">
        <v>1</v>
      </c>
      <c r="D8732">
        <v>1</v>
      </c>
      <c r="E8732" s="9">
        <v>45070.208333333336</v>
      </c>
      <c r="F8732" s="9">
        <v>45070.208333333336</v>
      </c>
      <c r="G8732" s="9">
        <v>45114.811064814814</v>
      </c>
    </row>
    <row r="8733" spans="1:7" x14ac:dyDescent="0.25">
      <c r="A8733" t="s">
        <v>6561</v>
      </c>
      <c r="B8733" t="s">
        <v>5344</v>
      </c>
      <c r="C8733">
        <v>1</v>
      </c>
      <c r="D8733">
        <v>1</v>
      </c>
      <c r="E8733" s="9">
        <v>45070.208333333336</v>
      </c>
      <c r="F8733" s="9">
        <v>45070.208333333336</v>
      </c>
      <c r="G8733" s="9">
        <v>45114.811064814814</v>
      </c>
    </row>
    <row r="8734" spans="1:7" x14ac:dyDescent="0.25">
      <c r="A8734" t="s">
        <v>6562</v>
      </c>
      <c r="B8734" t="s">
        <v>5344</v>
      </c>
      <c r="C8734">
        <v>1</v>
      </c>
      <c r="D8734">
        <v>1</v>
      </c>
      <c r="E8734" s="9">
        <v>45070.208333333336</v>
      </c>
      <c r="F8734" s="9">
        <v>45070.208333333336</v>
      </c>
      <c r="G8734" s="9">
        <v>45114.811064814814</v>
      </c>
    </row>
    <row r="8735" spans="1:7" x14ac:dyDescent="0.25">
      <c r="A8735" t="s">
        <v>2911</v>
      </c>
      <c r="B8735" t="s">
        <v>5344</v>
      </c>
      <c r="C8735">
        <v>1</v>
      </c>
      <c r="D8735">
        <v>1</v>
      </c>
      <c r="E8735" s="9">
        <v>45070.208333333336</v>
      </c>
      <c r="F8735" s="9">
        <v>45070.208333333336</v>
      </c>
      <c r="G8735" s="9">
        <v>45114.811064814814</v>
      </c>
    </row>
    <row r="8736" spans="1:7" x14ac:dyDescent="0.25">
      <c r="A8736" t="s">
        <v>2621</v>
      </c>
      <c r="B8736" t="s">
        <v>5344</v>
      </c>
      <c r="C8736">
        <v>1</v>
      </c>
      <c r="D8736">
        <v>1</v>
      </c>
      <c r="E8736" s="9">
        <v>45070.208333333336</v>
      </c>
      <c r="F8736" s="9">
        <v>45070.208333333336</v>
      </c>
      <c r="G8736" s="9">
        <v>45114.811064814814</v>
      </c>
    </row>
    <row r="8737" spans="1:7" x14ac:dyDescent="0.25">
      <c r="A8737" t="s">
        <v>2978</v>
      </c>
      <c r="B8737" t="s">
        <v>5344</v>
      </c>
      <c r="C8737">
        <v>1</v>
      </c>
      <c r="D8737">
        <v>1</v>
      </c>
      <c r="E8737" s="9">
        <v>45070.208333333336</v>
      </c>
      <c r="F8737" s="9">
        <v>45070.208333333336</v>
      </c>
      <c r="G8737" s="9">
        <v>45114.811064814814</v>
      </c>
    </row>
    <row r="8738" spans="1:7" x14ac:dyDescent="0.25">
      <c r="A8738" t="s">
        <v>6519</v>
      </c>
      <c r="B8738" t="s">
        <v>5344</v>
      </c>
      <c r="C8738">
        <v>1</v>
      </c>
      <c r="D8738">
        <v>1</v>
      </c>
      <c r="E8738" s="9">
        <v>45070.208333333336</v>
      </c>
      <c r="F8738" s="9">
        <v>45070.208333333336</v>
      </c>
      <c r="G8738" s="9">
        <v>45114.811064814814</v>
      </c>
    </row>
    <row r="8739" spans="1:7" x14ac:dyDescent="0.25">
      <c r="A8739" t="s">
        <v>6563</v>
      </c>
      <c r="B8739" t="s">
        <v>5344</v>
      </c>
      <c r="C8739">
        <v>1</v>
      </c>
      <c r="D8739">
        <v>1</v>
      </c>
      <c r="E8739" s="9">
        <v>45070.208333333336</v>
      </c>
      <c r="F8739" s="9">
        <v>45070.208333333336</v>
      </c>
      <c r="G8739" s="9">
        <v>45114.811076388891</v>
      </c>
    </row>
    <row r="8740" spans="1:7" x14ac:dyDescent="0.25">
      <c r="A8740" t="s">
        <v>6603</v>
      </c>
      <c r="B8740" t="s">
        <v>5344</v>
      </c>
      <c r="C8740">
        <v>1</v>
      </c>
      <c r="D8740">
        <v>1</v>
      </c>
      <c r="E8740" s="9">
        <v>45070.208333333336</v>
      </c>
      <c r="F8740" s="9">
        <v>45070.208333333336</v>
      </c>
      <c r="G8740" s="9">
        <v>45114.811076388891</v>
      </c>
    </row>
    <row r="8741" spans="1:7" x14ac:dyDescent="0.25">
      <c r="A8741" t="s">
        <v>6459</v>
      </c>
      <c r="B8741" t="s">
        <v>5344</v>
      </c>
      <c r="C8741">
        <v>1</v>
      </c>
      <c r="D8741">
        <v>1</v>
      </c>
      <c r="E8741" s="9">
        <v>45070.208333333336</v>
      </c>
      <c r="F8741" s="9">
        <v>45070.208333333336</v>
      </c>
      <c r="G8741" s="9">
        <v>45114.811076388891</v>
      </c>
    </row>
    <row r="8742" spans="1:7" x14ac:dyDescent="0.25">
      <c r="A8742" t="s">
        <v>2963</v>
      </c>
      <c r="B8742" t="s">
        <v>5344</v>
      </c>
      <c r="C8742">
        <v>1</v>
      </c>
      <c r="D8742">
        <v>1</v>
      </c>
      <c r="E8742" s="9">
        <v>45070.208333333336</v>
      </c>
      <c r="F8742" s="9">
        <v>45070.208333333336</v>
      </c>
      <c r="G8742" s="9">
        <v>45114.811076388891</v>
      </c>
    </row>
    <row r="8743" spans="1:7" x14ac:dyDescent="0.25">
      <c r="A8743" t="s">
        <v>6564</v>
      </c>
      <c r="B8743" t="s">
        <v>5344</v>
      </c>
      <c r="C8743">
        <v>1</v>
      </c>
      <c r="D8743">
        <v>1</v>
      </c>
      <c r="E8743" s="9">
        <v>45070.208333333336</v>
      </c>
      <c r="F8743" s="9">
        <v>45070.208333333336</v>
      </c>
      <c r="G8743" s="9">
        <v>45114.811076388891</v>
      </c>
    </row>
    <row r="8744" spans="1:7" x14ac:dyDescent="0.25">
      <c r="A8744" t="s">
        <v>6565</v>
      </c>
      <c r="B8744" t="s">
        <v>5344</v>
      </c>
      <c r="C8744">
        <v>1</v>
      </c>
      <c r="D8744">
        <v>1</v>
      </c>
      <c r="E8744" s="9">
        <v>45070.208333333336</v>
      </c>
      <c r="F8744" s="9">
        <v>45070.208333333336</v>
      </c>
      <c r="G8744" s="9">
        <v>45114.811076388891</v>
      </c>
    </row>
    <row r="8745" spans="1:7" x14ac:dyDescent="0.25">
      <c r="A8745" t="s">
        <v>6566</v>
      </c>
      <c r="B8745" t="s">
        <v>5344</v>
      </c>
      <c r="C8745">
        <v>1</v>
      </c>
      <c r="D8745">
        <v>1</v>
      </c>
      <c r="E8745" s="9">
        <v>45070.208333333336</v>
      </c>
      <c r="F8745" s="9">
        <v>45070.208333333336</v>
      </c>
      <c r="G8745" s="9">
        <v>45114.811076388891</v>
      </c>
    </row>
    <row r="8746" spans="1:7" x14ac:dyDescent="0.25">
      <c r="A8746" t="s">
        <v>2642</v>
      </c>
      <c r="B8746" t="s">
        <v>5344</v>
      </c>
      <c r="C8746">
        <v>1</v>
      </c>
      <c r="D8746">
        <v>1</v>
      </c>
      <c r="E8746" s="9">
        <v>45070.208333333336</v>
      </c>
      <c r="F8746" s="9">
        <v>45070.208333333336</v>
      </c>
      <c r="G8746" s="9">
        <v>45114.81108796296</v>
      </c>
    </row>
    <row r="8747" spans="1:7" x14ac:dyDescent="0.25">
      <c r="A8747" t="s">
        <v>2638</v>
      </c>
      <c r="B8747" t="s">
        <v>5344</v>
      </c>
      <c r="C8747">
        <v>1</v>
      </c>
      <c r="D8747">
        <v>1</v>
      </c>
      <c r="E8747" s="9">
        <v>45070.208333333336</v>
      </c>
      <c r="F8747" s="9">
        <v>45070.208333333336</v>
      </c>
      <c r="G8747" s="9">
        <v>45114.81108796296</v>
      </c>
    </row>
    <row r="8748" spans="1:7" x14ac:dyDescent="0.25">
      <c r="A8748" t="s">
        <v>2645</v>
      </c>
      <c r="B8748" t="s">
        <v>5344</v>
      </c>
      <c r="C8748">
        <v>1</v>
      </c>
      <c r="D8748">
        <v>1</v>
      </c>
      <c r="E8748" s="9">
        <v>45070.208333333336</v>
      </c>
      <c r="F8748" s="9">
        <v>45070.208333333336</v>
      </c>
      <c r="G8748" s="9">
        <v>45114.81108796296</v>
      </c>
    </row>
    <row r="8749" spans="1:7" x14ac:dyDescent="0.25">
      <c r="A8749" t="s">
        <v>2641</v>
      </c>
      <c r="B8749" t="s">
        <v>5344</v>
      </c>
      <c r="C8749">
        <v>1</v>
      </c>
      <c r="D8749">
        <v>1</v>
      </c>
      <c r="E8749" s="9">
        <v>45070.208333333336</v>
      </c>
      <c r="F8749" s="9">
        <v>45070.208333333336</v>
      </c>
      <c r="G8749" s="9">
        <v>45114.81108796296</v>
      </c>
    </row>
    <row r="8750" spans="1:7" x14ac:dyDescent="0.25">
      <c r="A8750" t="s">
        <v>2637</v>
      </c>
      <c r="B8750" t="s">
        <v>5344</v>
      </c>
      <c r="C8750">
        <v>1</v>
      </c>
      <c r="D8750">
        <v>1</v>
      </c>
      <c r="E8750" s="9">
        <v>45070.208333333336</v>
      </c>
      <c r="F8750" s="9">
        <v>45070.208333333336</v>
      </c>
      <c r="G8750" s="9">
        <v>45114.81108796296</v>
      </c>
    </row>
    <row r="8751" spans="1:7" x14ac:dyDescent="0.25">
      <c r="A8751" t="s">
        <v>5543</v>
      </c>
      <c r="B8751" t="s">
        <v>5344</v>
      </c>
      <c r="C8751">
        <v>1</v>
      </c>
      <c r="D8751">
        <v>1</v>
      </c>
      <c r="E8751" s="9">
        <v>45070.208333333336</v>
      </c>
      <c r="F8751" s="9">
        <v>45070.208333333336</v>
      </c>
      <c r="G8751" s="9">
        <v>45114.81108796296</v>
      </c>
    </row>
    <row r="8752" spans="1:7" x14ac:dyDescent="0.25">
      <c r="A8752" t="s">
        <v>2644</v>
      </c>
      <c r="B8752" t="s">
        <v>5344</v>
      </c>
      <c r="C8752">
        <v>1</v>
      </c>
      <c r="D8752">
        <v>1</v>
      </c>
      <c r="E8752" s="9">
        <v>45070.208333333336</v>
      </c>
      <c r="F8752" s="9">
        <v>45070.208333333336</v>
      </c>
      <c r="G8752" s="9">
        <v>45114.81108796296</v>
      </c>
    </row>
    <row r="8753" spans="1:7" x14ac:dyDescent="0.25">
      <c r="A8753" t="s">
        <v>2620</v>
      </c>
      <c r="B8753" t="s">
        <v>5344</v>
      </c>
      <c r="C8753">
        <v>1</v>
      </c>
      <c r="D8753">
        <v>1</v>
      </c>
      <c r="E8753" s="9">
        <v>45070.208333333336</v>
      </c>
      <c r="F8753" s="9">
        <v>45070.208333333336</v>
      </c>
      <c r="G8753" s="9">
        <v>45114.81108796296</v>
      </c>
    </row>
    <row r="8754" spans="1:7" x14ac:dyDescent="0.25">
      <c r="A8754" t="s">
        <v>6567</v>
      </c>
      <c r="B8754" t="s">
        <v>5344</v>
      </c>
      <c r="C8754">
        <v>1</v>
      </c>
      <c r="D8754">
        <v>1</v>
      </c>
      <c r="E8754" s="9">
        <v>45070.208333333336</v>
      </c>
      <c r="F8754" s="9">
        <v>45070.208333333336</v>
      </c>
      <c r="G8754" s="9">
        <v>45114.811099537037</v>
      </c>
    </row>
    <row r="8755" spans="1:7" x14ac:dyDescent="0.25">
      <c r="A8755" t="s">
        <v>3055</v>
      </c>
      <c r="B8755" t="s">
        <v>5344</v>
      </c>
      <c r="C8755">
        <v>1</v>
      </c>
      <c r="D8755">
        <v>1</v>
      </c>
      <c r="E8755" s="9">
        <v>45070.208333333336</v>
      </c>
      <c r="F8755" s="9">
        <v>45070.208333333336</v>
      </c>
      <c r="G8755" s="9">
        <v>45114.811099537037</v>
      </c>
    </row>
    <row r="8756" spans="1:7" x14ac:dyDescent="0.25">
      <c r="A8756" t="s">
        <v>5684</v>
      </c>
      <c r="B8756" t="s">
        <v>5344</v>
      </c>
      <c r="C8756">
        <v>1</v>
      </c>
      <c r="D8756">
        <v>1</v>
      </c>
      <c r="E8756" s="9">
        <v>45070.208333333336</v>
      </c>
      <c r="F8756" s="9">
        <v>45070.208333333336</v>
      </c>
      <c r="G8756" s="9">
        <v>45114.811099537037</v>
      </c>
    </row>
    <row r="8757" spans="1:7" x14ac:dyDescent="0.25">
      <c r="A8757" t="s">
        <v>3051</v>
      </c>
      <c r="B8757" t="s">
        <v>5344</v>
      </c>
      <c r="C8757">
        <v>1</v>
      </c>
      <c r="D8757">
        <v>1</v>
      </c>
      <c r="E8757" s="9">
        <v>45070.208333333336</v>
      </c>
      <c r="F8757" s="9">
        <v>45070.208333333336</v>
      </c>
      <c r="G8757" s="9">
        <v>45114.811099537037</v>
      </c>
    </row>
    <row r="8758" spans="1:7" x14ac:dyDescent="0.25">
      <c r="A8758" t="s">
        <v>5582</v>
      </c>
      <c r="B8758" t="s">
        <v>5344</v>
      </c>
      <c r="C8758">
        <v>1</v>
      </c>
      <c r="D8758">
        <v>1</v>
      </c>
      <c r="E8758" s="9">
        <v>45070.208333333336</v>
      </c>
      <c r="F8758" s="9">
        <v>45070.208333333336</v>
      </c>
      <c r="G8758" s="9">
        <v>45114.811099537037</v>
      </c>
    </row>
    <row r="8759" spans="1:7" x14ac:dyDescent="0.25">
      <c r="A8759" t="s">
        <v>6521</v>
      </c>
      <c r="B8759" t="s">
        <v>5344</v>
      </c>
      <c r="C8759">
        <v>1</v>
      </c>
      <c r="D8759">
        <v>1</v>
      </c>
      <c r="E8759" s="9">
        <v>45070.208333333336</v>
      </c>
      <c r="F8759" s="9">
        <v>45070.208333333336</v>
      </c>
      <c r="G8759" s="9">
        <v>45114.811099537037</v>
      </c>
    </row>
    <row r="8760" spans="1:7" x14ac:dyDescent="0.25">
      <c r="A8760" t="s">
        <v>5611</v>
      </c>
      <c r="B8760" t="s">
        <v>5344</v>
      </c>
      <c r="C8760">
        <v>1</v>
      </c>
      <c r="D8760">
        <v>1</v>
      </c>
      <c r="E8760" s="9">
        <v>45070.208333333336</v>
      </c>
      <c r="F8760" s="9">
        <v>45070.208333333336</v>
      </c>
      <c r="G8760" s="9">
        <v>45114.811099537037</v>
      </c>
    </row>
    <row r="8761" spans="1:7" x14ac:dyDescent="0.25">
      <c r="A8761" t="s">
        <v>2633</v>
      </c>
      <c r="B8761" t="s">
        <v>5344</v>
      </c>
      <c r="C8761">
        <v>1</v>
      </c>
      <c r="D8761">
        <v>1</v>
      </c>
      <c r="E8761" s="9">
        <v>45070.208333333336</v>
      </c>
      <c r="F8761" s="9">
        <v>45070.208333333336</v>
      </c>
      <c r="G8761" s="9">
        <v>45114.811099537037</v>
      </c>
    </row>
    <row r="8762" spans="1:7" x14ac:dyDescent="0.25">
      <c r="A8762" t="s">
        <v>6456</v>
      </c>
      <c r="B8762" t="s">
        <v>5344</v>
      </c>
      <c r="C8762">
        <v>1</v>
      </c>
      <c r="D8762">
        <v>1</v>
      </c>
      <c r="E8762" s="9">
        <v>45070.208333333336</v>
      </c>
      <c r="F8762" s="9">
        <v>45070.208333333336</v>
      </c>
      <c r="G8762" s="9">
        <v>45114.811111111114</v>
      </c>
    </row>
    <row r="8763" spans="1:7" x14ac:dyDescent="0.25">
      <c r="A8763" t="s">
        <v>5550</v>
      </c>
      <c r="B8763" t="s">
        <v>5344</v>
      </c>
      <c r="C8763">
        <v>1</v>
      </c>
      <c r="D8763">
        <v>1</v>
      </c>
      <c r="E8763" s="9">
        <v>45070.208333333336</v>
      </c>
      <c r="F8763" s="9">
        <v>45070.208333333336</v>
      </c>
      <c r="G8763" s="9">
        <v>45114.811111111114</v>
      </c>
    </row>
    <row r="8764" spans="1:7" x14ac:dyDescent="0.25">
      <c r="A8764" t="s">
        <v>5539</v>
      </c>
      <c r="B8764" t="s">
        <v>5344</v>
      </c>
      <c r="C8764">
        <v>1</v>
      </c>
      <c r="D8764">
        <v>1</v>
      </c>
      <c r="E8764" s="9">
        <v>45070.208333333336</v>
      </c>
      <c r="F8764" s="9">
        <v>45070.208333333336</v>
      </c>
      <c r="G8764" s="9">
        <v>45114.811111111114</v>
      </c>
    </row>
    <row r="8765" spans="1:7" x14ac:dyDescent="0.25">
      <c r="A8765" t="s">
        <v>2659</v>
      </c>
      <c r="B8765" t="s">
        <v>5344</v>
      </c>
      <c r="C8765">
        <v>1</v>
      </c>
      <c r="D8765">
        <v>1</v>
      </c>
      <c r="E8765" s="9">
        <v>45070.208333333336</v>
      </c>
      <c r="F8765" s="9">
        <v>45070.208333333336</v>
      </c>
      <c r="G8765" s="9">
        <v>45114.811111111114</v>
      </c>
    </row>
    <row r="8766" spans="1:7" x14ac:dyDescent="0.25">
      <c r="A8766" t="s">
        <v>6568</v>
      </c>
      <c r="B8766" t="s">
        <v>5344</v>
      </c>
      <c r="C8766">
        <v>1</v>
      </c>
      <c r="D8766">
        <v>1</v>
      </c>
      <c r="E8766" s="9">
        <v>45070.208333333336</v>
      </c>
      <c r="F8766" s="9">
        <v>45070.208333333336</v>
      </c>
      <c r="G8766" s="9">
        <v>45114.811122685183</v>
      </c>
    </row>
    <row r="8767" spans="1:7" x14ac:dyDescent="0.25">
      <c r="A8767" t="s">
        <v>2653</v>
      </c>
      <c r="B8767" t="s">
        <v>5344</v>
      </c>
      <c r="C8767">
        <v>1</v>
      </c>
      <c r="D8767">
        <v>1</v>
      </c>
      <c r="E8767" s="9">
        <v>45070.208333333336</v>
      </c>
      <c r="F8767" s="9">
        <v>45070.208333333336</v>
      </c>
      <c r="G8767" s="9">
        <v>45114.811122685183</v>
      </c>
    </row>
    <row r="8768" spans="1:7" x14ac:dyDescent="0.25">
      <c r="A8768" t="s">
        <v>6569</v>
      </c>
      <c r="B8768" t="s">
        <v>5344</v>
      </c>
      <c r="C8768">
        <v>1</v>
      </c>
      <c r="D8768">
        <v>1</v>
      </c>
      <c r="E8768" s="9">
        <v>45070.208333333336</v>
      </c>
      <c r="F8768" s="9">
        <v>45070.208333333336</v>
      </c>
      <c r="G8768" s="9">
        <v>45114.811122685183</v>
      </c>
    </row>
    <row r="8769" spans="1:7" x14ac:dyDescent="0.25">
      <c r="A8769" t="s">
        <v>6570</v>
      </c>
      <c r="B8769" t="s">
        <v>5344</v>
      </c>
      <c r="C8769">
        <v>1</v>
      </c>
      <c r="D8769">
        <v>1</v>
      </c>
      <c r="E8769" s="9">
        <v>45070.208333333336</v>
      </c>
      <c r="F8769" s="9">
        <v>45070.208333333336</v>
      </c>
      <c r="G8769" s="9">
        <v>45114.811122685183</v>
      </c>
    </row>
    <row r="8770" spans="1:7" x14ac:dyDescent="0.25">
      <c r="A8770" t="s">
        <v>2877</v>
      </c>
      <c r="B8770" t="s">
        <v>5344</v>
      </c>
      <c r="C8770">
        <v>1</v>
      </c>
      <c r="D8770">
        <v>1</v>
      </c>
      <c r="E8770" s="9">
        <v>45070.208333333336</v>
      </c>
      <c r="F8770" s="9">
        <v>45070.208333333336</v>
      </c>
      <c r="G8770" s="9">
        <v>45114.811122685183</v>
      </c>
    </row>
    <row r="8771" spans="1:7" x14ac:dyDescent="0.25">
      <c r="A8771" t="s">
        <v>2665</v>
      </c>
      <c r="B8771" t="s">
        <v>5344</v>
      </c>
      <c r="C8771">
        <v>1</v>
      </c>
      <c r="D8771">
        <v>1</v>
      </c>
      <c r="E8771" s="9">
        <v>45070.208333333336</v>
      </c>
      <c r="F8771" s="9">
        <v>45070.208333333336</v>
      </c>
      <c r="G8771" s="9">
        <v>45114.81113425926</v>
      </c>
    </row>
    <row r="8772" spans="1:7" x14ac:dyDescent="0.25">
      <c r="A8772" t="s">
        <v>2670</v>
      </c>
      <c r="B8772" t="s">
        <v>5344</v>
      </c>
      <c r="C8772">
        <v>1</v>
      </c>
      <c r="D8772">
        <v>1</v>
      </c>
      <c r="E8772" s="9">
        <v>45070.208333333336</v>
      </c>
      <c r="F8772" s="9">
        <v>45070.208333333336</v>
      </c>
      <c r="G8772" s="9">
        <v>45114.81113425926</v>
      </c>
    </row>
    <row r="8773" spans="1:7" x14ac:dyDescent="0.25">
      <c r="A8773" t="s">
        <v>2666</v>
      </c>
      <c r="B8773" t="s">
        <v>5344</v>
      </c>
      <c r="C8773">
        <v>1</v>
      </c>
      <c r="D8773">
        <v>1</v>
      </c>
      <c r="E8773" s="9">
        <v>45070.208333333336</v>
      </c>
      <c r="F8773" s="9">
        <v>45070.208333333336</v>
      </c>
      <c r="G8773" s="9">
        <v>45114.81113425926</v>
      </c>
    </row>
    <row r="8774" spans="1:7" x14ac:dyDescent="0.25">
      <c r="A8774" t="s">
        <v>2675</v>
      </c>
      <c r="B8774" t="s">
        <v>5344</v>
      </c>
      <c r="C8774">
        <v>1</v>
      </c>
      <c r="D8774">
        <v>1</v>
      </c>
      <c r="E8774" s="9">
        <v>45070.208333333336</v>
      </c>
      <c r="F8774" s="9">
        <v>45070.208333333336</v>
      </c>
      <c r="G8774" s="9">
        <v>45114.81113425926</v>
      </c>
    </row>
    <row r="8775" spans="1:7" x14ac:dyDescent="0.25">
      <c r="A8775" t="s">
        <v>2262</v>
      </c>
      <c r="B8775" t="s">
        <v>5344</v>
      </c>
      <c r="C8775">
        <v>1</v>
      </c>
      <c r="D8775">
        <v>1</v>
      </c>
      <c r="E8775" s="9">
        <v>45070.208333333336</v>
      </c>
      <c r="F8775" s="9">
        <v>45070.208333333336</v>
      </c>
      <c r="G8775" s="9">
        <v>45114.81113425926</v>
      </c>
    </row>
    <row r="8776" spans="1:7" x14ac:dyDescent="0.25">
      <c r="A8776" t="s">
        <v>6453</v>
      </c>
      <c r="B8776" t="s">
        <v>5344</v>
      </c>
      <c r="C8776">
        <v>1</v>
      </c>
      <c r="D8776">
        <v>1</v>
      </c>
      <c r="E8776" s="9">
        <v>45070.208333333336</v>
      </c>
      <c r="F8776" s="9">
        <v>45070.208333333336</v>
      </c>
      <c r="G8776" s="9">
        <v>45114.81113425926</v>
      </c>
    </row>
    <row r="8777" spans="1:7" x14ac:dyDescent="0.25">
      <c r="A8777" t="s">
        <v>5683</v>
      </c>
      <c r="B8777" t="s">
        <v>5344</v>
      </c>
      <c r="C8777">
        <v>1</v>
      </c>
      <c r="D8777">
        <v>1</v>
      </c>
      <c r="E8777" s="9">
        <v>45070.208333333336</v>
      </c>
      <c r="F8777" s="9">
        <v>45070.208333333336</v>
      </c>
      <c r="G8777" s="9">
        <v>45114.81113425926</v>
      </c>
    </row>
    <row r="8778" spans="1:7" x14ac:dyDescent="0.25">
      <c r="A8778" t="s">
        <v>2803</v>
      </c>
      <c r="B8778" t="s">
        <v>5344</v>
      </c>
      <c r="C8778">
        <v>1</v>
      </c>
      <c r="D8778">
        <v>1</v>
      </c>
      <c r="E8778" s="9">
        <v>45070.208333333336</v>
      </c>
      <c r="F8778" s="9">
        <v>45070.208333333336</v>
      </c>
      <c r="G8778" s="9">
        <v>45114.81113425926</v>
      </c>
    </row>
    <row r="8779" spans="1:7" x14ac:dyDescent="0.25">
      <c r="A8779" t="s">
        <v>6523</v>
      </c>
      <c r="B8779" t="s">
        <v>5344</v>
      </c>
      <c r="C8779">
        <v>1</v>
      </c>
      <c r="D8779">
        <v>1</v>
      </c>
      <c r="E8779" s="9">
        <v>45070.208333333336</v>
      </c>
      <c r="F8779" s="9">
        <v>45070.208333333336</v>
      </c>
      <c r="G8779" s="9">
        <v>45114.811145833337</v>
      </c>
    </row>
    <row r="8780" spans="1:7" x14ac:dyDescent="0.25">
      <c r="A8780" t="s">
        <v>2800</v>
      </c>
      <c r="B8780" t="s">
        <v>5344</v>
      </c>
      <c r="C8780">
        <v>1</v>
      </c>
      <c r="D8780">
        <v>1</v>
      </c>
      <c r="E8780" s="9">
        <v>45070.208333333336</v>
      </c>
      <c r="F8780" s="9">
        <v>45070.208333333336</v>
      </c>
      <c r="G8780" s="9">
        <v>45114.811145833337</v>
      </c>
    </row>
    <row r="8781" spans="1:7" x14ac:dyDescent="0.25">
      <c r="A8781" t="s">
        <v>6448</v>
      </c>
      <c r="B8781" t="s">
        <v>5344</v>
      </c>
      <c r="C8781">
        <v>1</v>
      </c>
      <c r="D8781">
        <v>1</v>
      </c>
      <c r="E8781" s="9">
        <v>45070.208333333336</v>
      </c>
      <c r="F8781" s="9">
        <v>45070.208333333336</v>
      </c>
      <c r="G8781" s="9">
        <v>45114.811145833337</v>
      </c>
    </row>
    <row r="8782" spans="1:7" x14ac:dyDescent="0.25">
      <c r="A8782" t="s">
        <v>6451</v>
      </c>
      <c r="B8782" t="s">
        <v>5344</v>
      </c>
      <c r="C8782">
        <v>1</v>
      </c>
      <c r="D8782">
        <v>1</v>
      </c>
      <c r="E8782" s="9">
        <v>45070.208333333336</v>
      </c>
      <c r="F8782" s="9">
        <v>45070.208333333336</v>
      </c>
      <c r="G8782" s="9">
        <v>45114.811145833337</v>
      </c>
    </row>
    <row r="8783" spans="1:7" x14ac:dyDescent="0.25">
      <c r="A8783" t="s">
        <v>6452</v>
      </c>
      <c r="B8783" t="s">
        <v>5344</v>
      </c>
      <c r="C8783">
        <v>1</v>
      </c>
      <c r="D8783">
        <v>1</v>
      </c>
      <c r="E8783" s="9">
        <v>45070.208333333336</v>
      </c>
      <c r="F8783" s="9">
        <v>45070.208333333336</v>
      </c>
      <c r="G8783" s="9">
        <v>45114.811145833337</v>
      </c>
    </row>
    <row r="8784" spans="1:7" x14ac:dyDescent="0.25">
      <c r="A8784" t="s">
        <v>2799</v>
      </c>
      <c r="B8784" t="s">
        <v>5344</v>
      </c>
      <c r="C8784">
        <v>1</v>
      </c>
      <c r="D8784">
        <v>1</v>
      </c>
      <c r="E8784" s="9">
        <v>45070.208333333336</v>
      </c>
      <c r="F8784" s="9">
        <v>45070.208333333336</v>
      </c>
      <c r="G8784" s="9">
        <v>45114.811192129629</v>
      </c>
    </row>
    <row r="8785" spans="1:7" x14ac:dyDescent="0.25">
      <c r="A8785" t="s">
        <v>6450</v>
      </c>
      <c r="B8785" t="s">
        <v>5344</v>
      </c>
      <c r="C8785">
        <v>1</v>
      </c>
      <c r="D8785">
        <v>1</v>
      </c>
      <c r="E8785" s="9">
        <v>45070.208333333336</v>
      </c>
      <c r="F8785" s="9">
        <v>45070.208333333336</v>
      </c>
      <c r="G8785" s="9">
        <v>45114.811192129629</v>
      </c>
    </row>
    <row r="8786" spans="1:7" x14ac:dyDescent="0.25">
      <c r="A8786" t="s">
        <v>6571</v>
      </c>
      <c r="B8786" t="s">
        <v>5344</v>
      </c>
      <c r="C8786">
        <v>1</v>
      </c>
      <c r="D8786">
        <v>1</v>
      </c>
      <c r="E8786" s="9">
        <v>45070.208333333336</v>
      </c>
      <c r="F8786" s="9">
        <v>45070.208333333336</v>
      </c>
      <c r="G8786" s="9">
        <v>45114.811203703706</v>
      </c>
    </row>
    <row r="8787" spans="1:7" x14ac:dyDescent="0.25">
      <c r="A8787" t="s">
        <v>6604</v>
      </c>
      <c r="B8787" t="s">
        <v>5344</v>
      </c>
      <c r="C8787">
        <v>1</v>
      </c>
      <c r="D8787">
        <v>1</v>
      </c>
      <c r="E8787" s="9">
        <v>45070.208333333336</v>
      </c>
      <c r="F8787" s="9">
        <v>45070.208333333336</v>
      </c>
      <c r="G8787" s="9">
        <v>45114.811203703706</v>
      </c>
    </row>
    <row r="8788" spans="1:7" x14ac:dyDescent="0.25">
      <c r="A8788" t="s">
        <v>5815</v>
      </c>
      <c r="B8788" t="s">
        <v>5344</v>
      </c>
      <c r="C8788">
        <v>1</v>
      </c>
      <c r="D8788">
        <v>1</v>
      </c>
      <c r="E8788" s="9">
        <v>45070.208333333336</v>
      </c>
      <c r="F8788" s="9">
        <v>45070.208333333336</v>
      </c>
      <c r="G8788" s="9">
        <v>45114.811203703706</v>
      </c>
    </row>
    <row r="8789" spans="1:7" x14ac:dyDescent="0.25">
      <c r="A8789" t="s">
        <v>2945</v>
      </c>
      <c r="B8789" t="s">
        <v>5344</v>
      </c>
      <c r="C8789">
        <v>1</v>
      </c>
      <c r="D8789">
        <v>1</v>
      </c>
      <c r="E8789" s="9">
        <v>45070.208333333336</v>
      </c>
      <c r="F8789" s="9">
        <v>45070.208333333336</v>
      </c>
      <c r="G8789" s="9">
        <v>45114.811203703706</v>
      </c>
    </row>
    <row r="8790" spans="1:7" x14ac:dyDescent="0.25">
      <c r="A8790" t="s">
        <v>6605</v>
      </c>
      <c r="B8790" t="s">
        <v>5324</v>
      </c>
      <c r="C8790">
        <v>1</v>
      </c>
      <c r="D8790">
        <v>1</v>
      </c>
      <c r="E8790" s="9">
        <v>45069.208333333336</v>
      </c>
      <c r="F8790" s="9">
        <v>45069.208333333336</v>
      </c>
      <c r="G8790" s="9">
        <v>45114.811203703706</v>
      </c>
    </row>
    <row r="8791" spans="1:7" x14ac:dyDescent="0.25">
      <c r="A8791" t="s">
        <v>2981</v>
      </c>
      <c r="B8791" t="s">
        <v>5346</v>
      </c>
      <c r="C8791">
        <v>1</v>
      </c>
      <c r="D8791">
        <v>1</v>
      </c>
      <c r="E8791" s="9">
        <v>45068.208333333336</v>
      </c>
      <c r="F8791" s="9">
        <v>45068.208333333336</v>
      </c>
      <c r="G8791" s="9">
        <v>45114.811203703706</v>
      </c>
    </row>
    <row r="8792" spans="1:7" x14ac:dyDescent="0.25">
      <c r="A8792" t="s">
        <v>2493</v>
      </c>
      <c r="B8792" t="s">
        <v>5346</v>
      </c>
      <c r="C8792">
        <v>1</v>
      </c>
      <c r="D8792">
        <v>1</v>
      </c>
      <c r="E8792" s="9">
        <v>45068.208333333336</v>
      </c>
      <c r="F8792" s="9">
        <v>45068.208333333336</v>
      </c>
      <c r="G8792" s="9">
        <v>45114.811215277776</v>
      </c>
    </row>
    <row r="8793" spans="1:7" x14ac:dyDescent="0.25">
      <c r="A8793" t="s">
        <v>2749</v>
      </c>
      <c r="B8793" t="s">
        <v>5346</v>
      </c>
      <c r="C8793">
        <v>1</v>
      </c>
      <c r="D8793">
        <v>1</v>
      </c>
      <c r="E8793" s="9">
        <v>45068.208333333336</v>
      </c>
      <c r="F8793" s="9">
        <v>45068.208333333336</v>
      </c>
      <c r="G8793" s="9">
        <v>45114.811215277776</v>
      </c>
    </row>
    <row r="8794" spans="1:7" x14ac:dyDescent="0.25">
      <c r="A8794" t="s">
        <v>5444</v>
      </c>
      <c r="B8794" t="s">
        <v>5346</v>
      </c>
      <c r="C8794">
        <v>1</v>
      </c>
      <c r="D8794">
        <v>1</v>
      </c>
      <c r="E8794" s="9">
        <v>45068.208333333336</v>
      </c>
      <c r="F8794" s="9">
        <v>45068.208333333336</v>
      </c>
      <c r="G8794" s="9">
        <v>45114.811215277776</v>
      </c>
    </row>
    <row r="8795" spans="1:7" x14ac:dyDescent="0.25">
      <c r="A8795" t="s">
        <v>6575</v>
      </c>
      <c r="B8795" t="s">
        <v>5346</v>
      </c>
      <c r="C8795">
        <v>1</v>
      </c>
      <c r="D8795">
        <v>1</v>
      </c>
      <c r="E8795" s="9">
        <v>45068.208333333336</v>
      </c>
      <c r="F8795" s="9">
        <v>45068.208333333336</v>
      </c>
      <c r="G8795" s="9">
        <v>45114.811215277776</v>
      </c>
    </row>
    <row r="8796" spans="1:7" x14ac:dyDescent="0.25">
      <c r="A8796" t="s">
        <v>5445</v>
      </c>
      <c r="B8796" t="s">
        <v>5346</v>
      </c>
      <c r="C8796">
        <v>1</v>
      </c>
      <c r="D8796">
        <v>1</v>
      </c>
      <c r="E8796" s="9">
        <v>45068.208333333336</v>
      </c>
      <c r="F8796" s="9">
        <v>45068.208333333336</v>
      </c>
      <c r="G8796" s="9">
        <v>45114.811215277776</v>
      </c>
    </row>
    <row r="8797" spans="1:7" x14ac:dyDescent="0.25">
      <c r="A8797" t="s">
        <v>2895</v>
      </c>
      <c r="B8797" t="s">
        <v>5346</v>
      </c>
      <c r="C8797">
        <v>1</v>
      </c>
      <c r="D8797">
        <v>1</v>
      </c>
      <c r="E8797" s="9">
        <v>45068.208333333336</v>
      </c>
      <c r="F8797" s="9">
        <v>45068.208333333336</v>
      </c>
      <c r="G8797" s="9">
        <v>45114.811215277776</v>
      </c>
    </row>
    <row r="8798" spans="1:7" x14ac:dyDescent="0.25">
      <c r="A8798" t="s">
        <v>2916</v>
      </c>
      <c r="B8798" t="s">
        <v>5346</v>
      </c>
      <c r="C8798">
        <v>1</v>
      </c>
      <c r="D8798">
        <v>1</v>
      </c>
      <c r="E8798" s="9">
        <v>45068.208333333336</v>
      </c>
      <c r="F8798" s="9">
        <v>45068.208333333336</v>
      </c>
      <c r="G8798" s="9">
        <v>45114.811215277776</v>
      </c>
    </row>
    <row r="8799" spans="1:7" x14ac:dyDescent="0.25">
      <c r="A8799" t="s">
        <v>2992</v>
      </c>
      <c r="B8799" t="s">
        <v>5346</v>
      </c>
      <c r="C8799">
        <v>1</v>
      </c>
      <c r="D8799">
        <v>1</v>
      </c>
      <c r="E8799" s="9">
        <v>45068.208333333336</v>
      </c>
      <c r="F8799" s="9">
        <v>45068.208333333336</v>
      </c>
      <c r="G8799" s="9">
        <v>45114.811226851853</v>
      </c>
    </row>
    <row r="8800" spans="1:7" x14ac:dyDescent="0.25">
      <c r="A8800" t="s">
        <v>5447</v>
      </c>
      <c r="B8800" t="s">
        <v>5347</v>
      </c>
      <c r="C8800">
        <v>1</v>
      </c>
      <c r="D8800">
        <v>1</v>
      </c>
      <c r="E8800" s="9">
        <v>45068.208333333336</v>
      </c>
      <c r="F8800" s="9">
        <v>45068.208333333336</v>
      </c>
      <c r="G8800" s="9">
        <v>45114.811226851853</v>
      </c>
    </row>
    <row r="8801" spans="1:7" x14ac:dyDescent="0.25">
      <c r="A8801" t="s">
        <v>2989</v>
      </c>
      <c r="B8801" t="s">
        <v>5347</v>
      </c>
      <c r="C8801">
        <v>1</v>
      </c>
      <c r="D8801">
        <v>1</v>
      </c>
      <c r="E8801" s="9">
        <v>45068.208333333336</v>
      </c>
      <c r="F8801" s="9">
        <v>45068.208333333336</v>
      </c>
      <c r="G8801" s="9">
        <v>45114.811226851853</v>
      </c>
    </row>
    <row r="8802" spans="1:7" x14ac:dyDescent="0.25">
      <c r="A8802" t="s">
        <v>2750</v>
      </c>
      <c r="B8802" t="s">
        <v>5347</v>
      </c>
      <c r="C8802">
        <v>1</v>
      </c>
      <c r="D8802">
        <v>1</v>
      </c>
      <c r="E8802" s="9">
        <v>45068.208333333336</v>
      </c>
      <c r="F8802" s="9">
        <v>45068.208333333336</v>
      </c>
      <c r="G8802" s="9">
        <v>45114.811226851853</v>
      </c>
    </row>
    <row r="8803" spans="1:7" x14ac:dyDescent="0.25">
      <c r="A8803" t="s">
        <v>2981</v>
      </c>
      <c r="B8803" t="s">
        <v>5348</v>
      </c>
      <c r="C8803">
        <v>1</v>
      </c>
      <c r="D8803">
        <v>1</v>
      </c>
      <c r="E8803" s="9">
        <v>45065.208333333336</v>
      </c>
      <c r="F8803" s="9">
        <v>45065.208333333336</v>
      </c>
      <c r="G8803" s="9">
        <v>45114.811226851853</v>
      </c>
    </row>
    <row r="8804" spans="1:7" x14ac:dyDescent="0.25">
      <c r="A8804" t="s">
        <v>2999</v>
      </c>
      <c r="B8804" t="s">
        <v>5348</v>
      </c>
      <c r="C8804">
        <v>1</v>
      </c>
      <c r="D8804">
        <v>1</v>
      </c>
      <c r="E8804" s="9">
        <v>45065.208333333336</v>
      </c>
      <c r="F8804" s="9">
        <v>45065.208333333336</v>
      </c>
      <c r="G8804" s="9">
        <v>45114.811226851853</v>
      </c>
    </row>
    <row r="8805" spans="1:7" x14ac:dyDescent="0.25">
      <c r="A8805" t="s">
        <v>2493</v>
      </c>
      <c r="B8805" t="s">
        <v>5348</v>
      </c>
      <c r="C8805">
        <v>1</v>
      </c>
      <c r="D8805">
        <v>1</v>
      </c>
      <c r="E8805" s="9">
        <v>45065.208333333336</v>
      </c>
      <c r="F8805" s="9">
        <v>45065.208333333336</v>
      </c>
      <c r="G8805" s="9">
        <v>45114.811226851853</v>
      </c>
    </row>
    <row r="8806" spans="1:7" x14ac:dyDescent="0.25">
      <c r="A8806" t="s">
        <v>5444</v>
      </c>
      <c r="B8806" t="s">
        <v>5348</v>
      </c>
      <c r="C8806">
        <v>1</v>
      </c>
      <c r="D8806">
        <v>1</v>
      </c>
      <c r="E8806" s="9">
        <v>45065.208333333336</v>
      </c>
      <c r="F8806" s="9">
        <v>45065.208333333336</v>
      </c>
      <c r="G8806" s="9">
        <v>45114.811238425929</v>
      </c>
    </row>
    <row r="8807" spans="1:7" x14ac:dyDescent="0.25">
      <c r="A8807" t="s">
        <v>6575</v>
      </c>
      <c r="B8807" t="s">
        <v>5348</v>
      </c>
      <c r="C8807">
        <v>1</v>
      </c>
      <c r="D8807">
        <v>1</v>
      </c>
      <c r="E8807" s="9">
        <v>45065.208333333336</v>
      </c>
      <c r="F8807" s="9">
        <v>45065.208333333336</v>
      </c>
      <c r="G8807" s="9">
        <v>45114.811238425929</v>
      </c>
    </row>
    <row r="8808" spans="1:7" x14ac:dyDescent="0.25">
      <c r="A8808" t="s">
        <v>2895</v>
      </c>
      <c r="B8808" t="s">
        <v>5348</v>
      </c>
      <c r="C8808">
        <v>1</v>
      </c>
      <c r="D8808">
        <v>1</v>
      </c>
      <c r="E8808" s="9">
        <v>45065.208333333336</v>
      </c>
      <c r="F8808" s="9">
        <v>45065.208333333336</v>
      </c>
      <c r="G8808" s="9">
        <v>45114.811238425929</v>
      </c>
    </row>
    <row r="8809" spans="1:7" x14ac:dyDescent="0.25">
      <c r="A8809" t="s">
        <v>2992</v>
      </c>
      <c r="B8809" t="s">
        <v>5348</v>
      </c>
      <c r="C8809">
        <v>1</v>
      </c>
      <c r="D8809">
        <v>1</v>
      </c>
      <c r="E8809" s="9">
        <v>45065.208333333336</v>
      </c>
      <c r="F8809" s="9">
        <v>45065.208333333336</v>
      </c>
      <c r="G8809" s="9">
        <v>45114.811238425929</v>
      </c>
    </row>
    <row r="8810" spans="1:7" x14ac:dyDescent="0.25">
      <c r="A8810" t="s">
        <v>2494</v>
      </c>
      <c r="B8810" t="s">
        <v>5349</v>
      </c>
      <c r="C8810">
        <v>1</v>
      </c>
      <c r="D8810">
        <v>1</v>
      </c>
      <c r="E8810" s="9">
        <v>45065.208333333336</v>
      </c>
      <c r="F8810" s="9">
        <v>45065.208333333336</v>
      </c>
      <c r="G8810" s="9">
        <v>45114.811238425929</v>
      </c>
    </row>
    <row r="8811" spans="1:7" x14ac:dyDescent="0.25">
      <c r="A8811" t="s">
        <v>5447</v>
      </c>
      <c r="B8811" t="s">
        <v>5349</v>
      </c>
      <c r="C8811">
        <v>1</v>
      </c>
      <c r="D8811">
        <v>1</v>
      </c>
      <c r="E8811" s="9">
        <v>45065.208333333336</v>
      </c>
      <c r="F8811" s="9">
        <v>45065.208333333336</v>
      </c>
      <c r="G8811" s="9">
        <v>45114.811238425929</v>
      </c>
    </row>
    <row r="8812" spans="1:7" x14ac:dyDescent="0.25">
      <c r="A8812" t="s">
        <v>2989</v>
      </c>
      <c r="B8812" t="s">
        <v>5349</v>
      </c>
      <c r="C8812">
        <v>1</v>
      </c>
      <c r="D8812">
        <v>1</v>
      </c>
      <c r="E8812" s="9">
        <v>45065.208333333336</v>
      </c>
      <c r="F8812" s="9">
        <v>45065.208333333336</v>
      </c>
      <c r="G8812" s="9">
        <v>45114.811249999999</v>
      </c>
    </row>
    <row r="8813" spans="1:7" x14ac:dyDescent="0.25">
      <c r="A8813" t="s">
        <v>2750</v>
      </c>
      <c r="B8813" t="s">
        <v>5349</v>
      </c>
      <c r="C8813">
        <v>1</v>
      </c>
      <c r="D8813">
        <v>1</v>
      </c>
      <c r="E8813" s="9">
        <v>45065.208333333336</v>
      </c>
      <c r="F8813" s="9">
        <v>45065.208333333336</v>
      </c>
      <c r="G8813" s="9">
        <v>45114.811249999999</v>
      </c>
    </row>
    <row r="8814" spans="1:7" x14ac:dyDescent="0.25">
      <c r="A8814" t="s">
        <v>2620</v>
      </c>
      <c r="B8814" t="s">
        <v>5350</v>
      </c>
      <c r="C8814">
        <v>1</v>
      </c>
      <c r="D8814">
        <v>1</v>
      </c>
      <c r="E8814" s="9">
        <v>45065.208333333336</v>
      </c>
      <c r="F8814" s="9">
        <v>45065.208333333336</v>
      </c>
      <c r="G8814" s="9">
        <v>45114.811249999999</v>
      </c>
    </row>
    <row r="8815" spans="1:7" x14ac:dyDescent="0.25">
      <c r="A8815" t="s">
        <v>6571</v>
      </c>
      <c r="B8815" t="s">
        <v>5350</v>
      </c>
      <c r="C8815">
        <v>1</v>
      </c>
      <c r="D8815">
        <v>1</v>
      </c>
      <c r="E8815" s="9">
        <v>45065.208333333336</v>
      </c>
      <c r="F8815" s="9">
        <v>45065.208333333336</v>
      </c>
      <c r="G8815" s="9">
        <v>45114.811249999999</v>
      </c>
    </row>
    <row r="8816" spans="1:7" x14ac:dyDescent="0.25">
      <c r="A8816" t="s">
        <v>5506</v>
      </c>
      <c r="B8816" t="s">
        <v>5350</v>
      </c>
      <c r="C8816">
        <v>1</v>
      </c>
      <c r="D8816">
        <v>1</v>
      </c>
      <c r="E8816" s="9">
        <v>45065.208333333336</v>
      </c>
      <c r="F8816" s="9">
        <v>45065.208333333336</v>
      </c>
      <c r="G8816" s="9">
        <v>45114.811261574076</v>
      </c>
    </row>
    <row r="8817" spans="1:7" x14ac:dyDescent="0.25">
      <c r="A8817" t="s">
        <v>5329</v>
      </c>
      <c r="B8817" t="s">
        <v>5350</v>
      </c>
      <c r="C8817">
        <v>1</v>
      </c>
      <c r="D8817">
        <v>1</v>
      </c>
      <c r="E8817" s="9">
        <v>45065.208333333336</v>
      </c>
      <c r="F8817" s="9">
        <v>45065.208333333336</v>
      </c>
      <c r="G8817" s="9">
        <v>45114.811261574076</v>
      </c>
    </row>
    <row r="8818" spans="1:7" x14ac:dyDescent="0.25">
      <c r="A8818" t="s">
        <v>2670</v>
      </c>
      <c r="B8818" t="s">
        <v>5350</v>
      </c>
      <c r="C8818">
        <v>1</v>
      </c>
      <c r="D8818">
        <v>1</v>
      </c>
      <c r="E8818" s="9">
        <v>45065.208333333336</v>
      </c>
      <c r="F8818" s="9">
        <v>45065.208333333336</v>
      </c>
      <c r="G8818" s="9">
        <v>45114.811261574076</v>
      </c>
    </row>
    <row r="8819" spans="1:7" x14ac:dyDescent="0.25">
      <c r="A8819" t="s">
        <v>2666</v>
      </c>
      <c r="B8819" t="s">
        <v>5350</v>
      </c>
      <c r="C8819">
        <v>1</v>
      </c>
      <c r="D8819">
        <v>1</v>
      </c>
      <c r="E8819" s="9">
        <v>45065.208333333336</v>
      </c>
      <c r="F8819" s="9">
        <v>45065.208333333336</v>
      </c>
      <c r="G8819" s="9">
        <v>45114.811261574076</v>
      </c>
    </row>
    <row r="8820" spans="1:7" x14ac:dyDescent="0.25">
      <c r="A8820" t="s">
        <v>2588</v>
      </c>
      <c r="B8820" t="s">
        <v>5350</v>
      </c>
      <c r="C8820">
        <v>1</v>
      </c>
      <c r="D8820">
        <v>1</v>
      </c>
      <c r="E8820" s="9">
        <v>45065.208333333336</v>
      </c>
      <c r="F8820" s="9">
        <v>45065.208333333336</v>
      </c>
      <c r="G8820" s="9">
        <v>45114.811261574076</v>
      </c>
    </row>
    <row r="8821" spans="1:7" x14ac:dyDescent="0.25">
      <c r="A8821" t="s">
        <v>2633</v>
      </c>
      <c r="B8821" t="s">
        <v>5350</v>
      </c>
      <c r="C8821">
        <v>1</v>
      </c>
      <c r="D8821">
        <v>1</v>
      </c>
      <c r="E8821" s="9">
        <v>45065.208333333336</v>
      </c>
      <c r="F8821" s="9">
        <v>45065.208333333336</v>
      </c>
      <c r="G8821" s="9">
        <v>45114.811261574076</v>
      </c>
    </row>
    <row r="8822" spans="1:7" x14ac:dyDescent="0.25">
      <c r="A8822" t="s">
        <v>2594</v>
      </c>
      <c r="B8822" t="s">
        <v>5350</v>
      </c>
      <c r="C8822">
        <v>1</v>
      </c>
      <c r="D8822">
        <v>1</v>
      </c>
      <c r="E8822" s="9">
        <v>45065.208333333336</v>
      </c>
      <c r="F8822" s="9">
        <v>45065.208333333336</v>
      </c>
      <c r="G8822" s="9">
        <v>45114.811273148145</v>
      </c>
    </row>
    <row r="8823" spans="1:7" x14ac:dyDescent="0.25">
      <c r="A8823" t="s">
        <v>2616</v>
      </c>
      <c r="B8823" t="s">
        <v>5350</v>
      </c>
      <c r="C8823">
        <v>1</v>
      </c>
      <c r="D8823">
        <v>1</v>
      </c>
      <c r="E8823" s="9">
        <v>45065.208333333336</v>
      </c>
      <c r="F8823" s="9">
        <v>45065.208333333336</v>
      </c>
      <c r="G8823" s="9">
        <v>45114.811273148145</v>
      </c>
    </row>
    <row r="8824" spans="1:7" x14ac:dyDescent="0.25">
      <c r="A8824" t="s">
        <v>2644</v>
      </c>
      <c r="B8824" t="s">
        <v>5350</v>
      </c>
      <c r="C8824">
        <v>1</v>
      </c>
      <c r="D8824">
        <v>1</v>
      </c>
      <c r="E8824" s="9">
        <v>45065.208333333336</v>
      </c>
      <c r="F8824" s="9">
        <v>45065.208333333336</v>
      </c>
      <c r="G8824" s="9">
        <v>45114.811273148145</v>
      </c>
    </row>
    <row r="8825" spans="1:7" x14ac:dyDescent="0.25">
      <c r="A8825" t="s">
        <v>2612</v>
      </c>
      <c r="B8825" t="s">
        <v>5350</v>
      </c>
      <c r="C8825">
        <v>1</v>
      </c>
      <c r="D8825">
        <v>1</v>
      </c>
      <c r="E8825" s="9">
        <v>45065.208333333336</v>
      </c>
      <c r="F8825" s="9">
        <v>45065.208333333336</v>
      </c>
      <c r="G8825" s="9">
        <v>45114.811273148145</v>
      </c>
    </row>
    <row r="8826" spans="1:7" x14ac:dyDescent="0.25">
      <c r="A8826" t="s">
        <v>2739</v>
      </c>
      <c r="B8826" t="s">
        <v>5350</v>
      </c>
      <c r="C8826">
        <v>1</v>
      </c>
      <c r="D8826">
        <v>1</v>
      </c>
      <c r="E8826" s="9">
        <v>45065.208333333336</v>
      </c>
      <c r="F8826" s="9">
        <v>45065.208333333336</v>
      </c>
      <c r="G8826" s="9">
        <v>45114.811273148145</v>
      </c>
    </row>
    <row r="8827" spans="1:7" x14ac:dyDescent="0.25">
      <c r="A8827" t="s">
        <v>2570</v>
      </c>
      <c r="B8827" t="s">
        <v>5350</v>
      </c>
      <c r="C8827">
        <v>1</v>
      </c>
      <c r="D8827">
        <v>1</v>
      </c>
      <c r="E8827" s="9">
        <v>45065.208333333336</v>
      </c>
      <c r="F8827" s="9">
        <v>45065.208333333336</v>
      </c>
      <c r="G8827" s="9">
        <v>45114.811284722222</v>
      </c>
    </row>
    <row r="8828" spans="1:7" x14ac:dyDescent="0.25">
      <c r="A8828" t="s">
        <v>2573</v>
      </c>
      <c r="B8828" t="s">
        <v>5350</v>
      </c>
      <c r="C8828">
        <v>1</v>
      </c>
      <c r="D8828">
        <v>1</v>
      </c>
      <c r="E8828" s="9">
        <v>45065.208333333336</v>
      </c>
      <c r="F8828" s="9">
        <v>45065.208333333336</v>
      </c>
      <c r="G8828" s="9">
        <v>45114.811284722222</v>
      </c>
    </row>
    <row r="8829" spans="1:7" x14ac:dyDescent="0.25">
      <c r="A8829" t="s">
        <v>2520</v>
      </c>
      <c r="B8829" t="s">
        <v>5350</v>
      </c>
      <c r="C8829">
        <v>1</v>
      </c>
      <c r="D8829">
        <v>1</v>
      </c>
      <c r="E8829" s="9">
        <v>45065.208333333336</v>
      </c>
      <c r="F8829" s="9">
        <v>45065.208333333336</v>
      </c>
      <c r="G8829" s="9">
        <v>45114.811284722222</v>
      </c>
    </row>
    <row r="8830" spans="1:7" x14ac:dyDescent="0.25">
      <c r="A8830" t="s">
        <v>2522</v>
      </c>
      <c r="B8830" t="s">
        <v>5350</v>
      </c>
      <c r="C8830">
        <v>1</v>
      </c>
      <c r="D8830">
        <v>1</v>
      </c>
      <c r="E8830" s="9">
        <v>45065.208333333336</v>
      </c>
      <c r="F8830" s="9">
        <v>45065.208333333336</v>
      </c>
      <c r="G8830" s="9">
        <v>45114.811284722222</v>
      </c>
    </row>
    <row r="8831" spans="1:7" x14ac:dyDescent="0.25">
      <c r="A8831" t="s">
        <v>2604</v>
      </c>
      <c r="B8831" t="s">
        <v>5350</v>
      </c>
      <c r="C8831">
        <v>1</v>
      </c>
      <c r="D8831">
        <v>1</v>
      </c>
      <c r="E8831" s="9">
        <v>45065.208333333336</v>
      </c>
      <c r="F8831" s="9">
        <v>45065.208333333336</v>
      </c>
      <c r="G8831" s="9">
        <v>45114.811284722222</v>
      </c>
    </row>
    <row r="8832" spans="1:7" x14ac:dyDescent="0.25">
      <c r="A8832" t="s">
        <v>2568</v>
      </c>
      <c r="B8832" t="s">
        <v>5350</v>
      </c>
      <c r="C8832">
        <v>1</v>
      </c>
      <c r="D8832">
        <v>1</v>
      </c>
      <c r="E8832" s="9">
        <v>45065.208333333336</v>
      </c>
      <c r="F8832" s="9">
        <v>45065.208333333336</v>
      </c>
      <c r="G8832" s="9">
        <v>45114.811284722222</v>
      </c>
    </row>
    <row r="8833" spans="1:7" x14ac:dyDescent="0.25">
      <c r="A8833" t="s">
        <v>2564</v>
      </c>
      <c r="B8833" t="s">
        <v>5350</v>
      </c>
      <c r="C8833">
        <v>1</v>
      </c>
      <c r="D8833">
        <v>1</v>
      </c>
      <c r="E8833" s="9">
        <v>45065.208333333336</v>
      </c>
      <c r="F8833" s="9">
        <v>45065.208333333336</v>
      </c>
      <c r="G8833" s="9">
        <v>45114.811296296299</v>
      </c>
    </row>
    <row r="8834" spans="1:7" x14ac:dyDescent="0.25">
      <c r="A8834" t="s">
        <v>5545</v>
      </c>
      <c r="B8834" t="s">
        <v>5350</v>
      </c>
      <c r="C8834">
        <v>1</v>
      </c>
      <c r="D8834">
        <v>1</v>
      </c>
      <c r="E8834" s="9">
        <v>45065.208333333336</v>
      </c>
      <c r="F8834" s="9">
        <v>45065.208333333336</v>
      </c>
      <c r="G8834" s="9">
        <v>45114.811296296299</v>
      </c>
    </row>
    <row r="8835" spans="1:7" x14ac:dyDescent="0.25">
      <c r="A8835" t="s">
        <v>5508</v>
      </c>
      <c r="B8835" t="s">
        <v>5350</v>
      </c>
      <c r="C8835">
        <v>1</v>
      </c>
      <c r="D8835">
        <v>1</v>
      </c>
      <c r="E8835" s="9">
        <v>45065.208333333336</v>
      </c>
      <c r="F8835" s="9">
        <v>45065.208333333336</v>
      </c>
      <c r="G8835" s="9">
        <v>45114.811296296299</v>
      </c>
    </row>
    <row r="8836" spans="1:7" x14ac:dyDescent="0.25">
      <c r="A8836" t="s">
        <v>2661</v>
      </c>
      <c r="B8836" t="s">
        <v>5350</v>
      </c>
      <c r="C8836">
        <v>1</v>
      </c>
      <c r="D8836">
        <v>1</v>
      </c>
      <c r="E8836" s="9">
        <v>45065.208333333336</v>
      </c>
      <c r="F8836" s="9">
        <v>45065.208333333336</v>
      </c>
      <c r="G8836" s="9">
        <v>45114.811296296299</v>
      </c>
    </row>
    <row r="8837" spans="1:7" x14ac:dyDescent="0.25">
      <c r="A8837" t="s">
        <v>6606</v>
      </c>
      <c r="B8837" t="s">
        <v>5324</v>
      </c>
      <c r="C8837">
        <v>1</v>
      </c>
      <c r="D8837">
        <v>1</v>
      </c>
      <c r="E8837" s="9">
        <v>45064.208333333336</v>
      </c>
      <c r="F8837" s="9">
        <v>45064.208333333336</v>
      </c>
      <c r="G8837" s="9">
        <v>45114.811296296299</v>
      </c>
    </row>
    <row r="8838" spans="1:7" x14ac:dyDescent="0.25">
      <c r="A8838" t="s">
        <v>2504</v>
      </c>
      <c r="B8838" t="s">
        <v>5324</v>
      </c>
      <c r="C8838">
        <v>1</v>
      </c>
      <c r="D8838">
        <v>1</v>
      </c>
      <c r="E8838" s="9">
        <v>45064.208333333336</v>
      </c>
      <c r="F8838" s="9">
        <v>45064.208333333336</v>
      </c>
      <c r="G8838" s="9">
        <v>45114.811296296299</v>
      </c>
    </row>
    <row r="8839" spans="1:7" x14ac:dyDescent="0.25">
      <c r="A8839" t="s">
        <v>2620</v>
      </c>
      <c r="B8839" t="s">
        <v>5325</v>
      </c>
      <c r="C8839">
        <v>1</v>
      </c>
      <c r="D8839">
        <v>1</v>
      </c>
      <c r="E8839" s="9">
        <v>45064.208333333336</v>
      </c>
      <c r="F8839" s="9">
        <v>45064.208333333336</v>
      </c>
      <c r="G8839" s="9">
        <v>45114.811296296299</v>
      </c>
    </row>
    <row r="8840" spans="1:7" x14ac:dyDescent="0.25">
      <c r="A8840" t="s">
        <v>6571</v>
      </c>
      <c r="B8840" t="s">
        <v>5325</v>
      </c>
      <c r="C8840">
        <v>1</v>
      </c>
      <c r="D8840">
        <v>1</v>
      </c>
      <c r="E8840" s="9">
        <v>45064.208333333336</v>
      </c>
      <c r="F8840" s="9">
        <v>45064.208333333336</v>
      </c>
      <c r="G8840" s="9">
        <v>45114.811296296299</v>
      </c>
    </row>
    <row r="8841" spans="1:7" x14ac:dyDescent="0.25">
      <c r="A8841" t="s">
        <v>2679</v>
      </c>
      <c r="B8841" t="s">
        <v>5325</v>
      </c>
      <c r="C8841">
        <v>1</v>
      </c>
      <c r="D8841">
        <v>1</v>
      </c>
      <c r="E8841" s="9">
        <v>45064.208333333336</v>
      </c>
      <c r="F8841" s="9">
        <v>45064.208333333336</v>
      </c>
      <c r="G8841" s="9">
        <v>45114.811296296299</v>
      </c>
    </row>
    <row r="8842" spans="1:7" x14ac:dyDescent="0.25">
      <c r="A8842" t="s">
        <v>2516</v>
      </c>
      <c r="B8842" t="s">
        <v>5325</v>
      </c>
      <c r="C8842">
        <v>1</v>
      </c>
      <c r="D8842">
        <v>1</v>
      </c>
      <c r="E8842" s="9">
        <v>45064.208333333336</v>
      </c>
      <c r="F8842" s="9">
        <v>45064.208333333336</v>
      </c>
      <c r="G8842" s="9">
        <v>45114.811307870368</v>
      </c>
    </row>
    <row r="8843" spans="1:7" x14ac:dyDescent="0.25">
      <c r="A8843" t="s">
        <v>2666</v>
      </c>
      <c r="B8843" t="s">
        <v>5325</v>
      </c>
      <c r="C8843">
        <v>1</v>
      </c>
      <c r="D8843">
        <v>1</v>
      </c>
      <c r="E8843" s="9">
        <v>45064.208333333336</v>
      </c>
      <c r="F8843" s="9">
        <v>45064.208333333336</v>
      </c>
      <c r="G8843" s="9">
        <v>45114.811307870368</v>
      </c>
    </row>
    <row r="8844" spans="1:7" x14ac:dyDescent="0.25">
      <c r="A8844" t="s">
        <v>2588</v>
      </c>
      <c r="B8844" t="s">
        <v>5325</v>
      </c>
      <c r="C8844">
        <v>1</v>
      </c>
      <c r="D8844">
        <v>1</v>
      </c>
      <c r="E8844" s="9">
        <v>45064.208333333336</v>
      </c>
      <c r="F8844" s="9">
        <v>45064.208333333336</v>
      </c>
      <c r="G8844" s="9">
        <v>45114.811307870368</v>
      </c>
    </row>
    <row r="8845" spans="1:7" x14ac:dyDescent="0.25">
      <c r="A8845" t="s">
        <v>5540</v>
      </c>
      <c r="B8845" t="s">
        <v>5325</v>
      </c>
      <c r="C8845">
        <v>1</v>
      </c>
      <c r="D8845">
        <v>1</v>
      </c>
      <c r="E8845" s="9">
        <v>45064.208333333336</v>
      </c>
      <c r="F8845" s="9">
        <v>45064.208333333336</v>
      </c>
      <c r="G8845" s="9">
        <v>45114.811307870368</v>
      </c>
    </row>
    <row r="8846" spans="1:7" x14ac:dyDescent="0.25">
      <c r="A8846" t="s">
        <v>2614</v>
      </c>
      <c r="B8846" t="s">
        <v>5325</v>
      </c>
      <c r="C8846">
        <v>1</v>
      </c>
      <c r="D8846">
        <v>1</v>
      </c>
      <c r="E8846" s="9">
        <v>45064.208333333336</v>
      </c>
      <c r="F8846" s="9">
        <v>45064.208333333336</v>
      </c>
      <c r="G8846" s="9">
        <v>45114.811307870368</v>
      </c>
    </row>
    <row r="8847" spans="1:7" x14ac:dyDescent="0.25">
      <c r="A8847" t="s">
        <v>2617</v>
      </c>
      <c r="B8847" t="s">
        <v>5325</v>
      </c>
      <c r="C8847">
        <v>1</v>
      </c>
      <c r="D8847">
        <v>1</v>
      </c>
      <c r="E8847" s="9">
        <v>45064.208333333336</v>
      </c>
      <c r="F8847" s="9">
        <v>45064.208333333336</v>
      </c>
      <c r="G8847" s="9">
        <v>45114.811307870368</v>
      </c>
    </row>
    <row r="8848" spans="1:7" x14ac:dyDescent="0.25">
      <c r="A8848" t="s">
        <v>2616</v>
      </c>
      <c r="B8848" t="s">
        <v>5325</v>
      </c>
      <c r="C8848">
        <v>1</v>
      </c>
      <c r="D8848">
        <v>1</v>
      </c>
      <c r="E8848" s="9">
        <v>45064.208333333336</v>
      </c>
      <c r="F8848" s="9">
        <v>45064.208333333336</v>
      </c>
      <c r="G8848" s="9">
        <v>45114.811307870368</v>
      </c>
    </row>
    <row r="8849" spans="1:7" x14ac:dyDescent="0.25">
      <c r="A8849" t="s">
        <v>5541</v>
      </c>
      <c r="B8849" t="s">
        <v>5325</v>
      </c>
      <c r="C8849">
        <v>1</v>
      </c>
      <c r="D8849">
        <v>1</v>
      </c>
      <c r="E8849" s="9">
        <v>45064.208333333336</v>
      </c>
      <c r="F8849" s="9">
        <v>45064.208333333336</v>
      </c>
      <c r="G8849" s="9">
        <v>45114.811307870368</v>
      </c>
    </row>
    <row r="8850" spans="1:7" x14ac:dyDescent="0.25">
      <c r="A8850" t="s">
        <v>5542</v>
      </c>
      <c r="B8850" t="s">
        <v>5325</v>
      </c>
      <c r="C8850">
        <v>1</v>
      </c>
      <c r="D8850">
        <v>1</v>
      </c>
      <c r="E8850" s="9">
        <v>45064.208333333336</v>
      </c>
      <c r="F8850" s="9">
        <v>45064.208333333336</v>
      </c>
      <c r="G8850" s="9">
        <v>45114.811319444445</v>
      </c>
    </row>
    <row r="8851" spans="1:7" x14ac:dyDescent="0.25">
      <c r="A8851" t="s">
        <v>2637</v>
      </c>
      <c r="B8851" t="s">
        <v>5325</v>
      </c>
      <c r="C8851">
        <v>1</v>
      </c>
      <c r="D8851">
        <v>1</v>
      </c>
      <c r="E8851" s="9">
        <v>45064.208333333336</v>
      </c>
      <c r="F8851" s="9">
        <v>45064.208333333336</v>
      </c>
      <c r="G8851" s="9">
        <v>45114.811319444445</v>
      </c>
    </row>
    <row r="8852" spans="1:7" x14ac:dyDescent="0.25">
      <c r="A8852" t="s">
        <v>2638</v>
      </c>
      <c r="B8852" t="s">
        <v>5325</v>
      </c>
      <c r="C8852">
        <v>1</v>
      </c>
      <c r="D8852">
        <v>1</v>
      </c>
      <c r="E8852" s="9">
        <v>45064.208333333336</v>
      </c>
      <c r="F8852" s="9">
        <v>45064.208333333336</v>
      </c>
      <c r="G8852" s="9">
        <v>45114.811319444445</v>
      </c>
    </row>
    <row r="8853" spans="1:7" x14ac:dyDescent="0.25">
      <c r="A8853" t="s">
        <v>5543</v>
      </c>
      <c r="B8853" t="s">
        <v>5325</v>
      </c>
      <c r="C8853">
        <v>1</v>
      </c>
      <c r="D8853">
        <v>1</v>
      </c>
      <c r="E8853" s="9">
        <v>45064.208333333336</v>
      </c>
      <c r="F8853" s="9">
        <v>45064.208333333336</v>
      </c>
      <c r="G8853" s="9">
        <v>45114.811319444445</v>
      </c>
    </row>
    <row r="8854" spans="1:7" x14ac:dyDescent="0.25">
      <c r="A8854" t="s">
        <v>2641</v>
      </c>
      <c r="B8854" t="s">
        <v>5325</v>
      </c>
      <c r="C8854">
        <v>1</v>
      </c>
      <c r="D8854">
        <v>1</v>
      </c>
      <c r="E8854" s="9">
        <v>45064.208333333336</v>
      </c>
      <c r="F8854" s="9">
        <v>45064.208333333336</v>
      </c>
      <c r="G8854" s="9">
        <v>45114.811319444445</v>
      </c>
    </row>
    <row r="8855" spans="1:7" x14ac:dyDescent="0.25">
      <c r="A8855" t="s">
        <v>2643</v>
      </c>
      <c r="B8855" t="s">
        <v>5325</v>
      </c>
      <c r="C8855">
        <v>1</v>
      </c>
      <c r="D8855">
        <v>1</v>
      </c>
      <c r="E8855" s="9">
        <v>45064.208333333336</v>
      </c>
      <c r="F8855" s="9">
        <v>45064.208333333336</v>
      </c>
      <c r="G8855" s="9">
        <v>45114.811319444445</v>
      </c>
    </row>
    <row r="8856" spans="1:7" x14ac:dyDescent="0.25">
      <c r="A8856" t="s">
        <v>2645</v>
      </c>
      <c r="B8856" t="s">
        <v>5325</v>
      </c>
      <c r="C8856">
        <v>1</v>
      </c>
      <c r="D8856">
        <v>1</v>
      </c>
      <c r="E8856" s="9">
        <v>45064.208333333336</v>
      </c>
      <c r="F8856" s="9">
        <v>45064.208333333336</v>
      </c>
      <c r="G8856" s="9">
        <v>45114.811319444445</v>
      </c>
    </row>
    <row r="8857" spans="1:7" x14ac:dyDescent="0.25">
      <c r="A8857" t="s">
        <v>2644</v>
      </c>
      <c r="B8857" t="s">
        <v>5325</v>
      </c>
      <c r="C8857">
        <v>1</v>
      </c>
      <c r="D8857">
        <v>1</v>
      </c>
      <c r="E8857" s="9">
        <v>45064.208333333336</v>
      </c>
      <c r="F8857" s="9">
        <v>45064.208333333336</v>
      </c>
      <c r="G8857" s="9">
        <v>45114.811319444445</v>
      </c>
    </row>
    <row r="8858" spans="1:7" x14ac:dyDescent="0.25">
      <c r="A8858" t="s">
        <v>2612</v>
      </c>
      <c r="B8858" t="s">
        <v>5325</v>
      </c>
      <c r="C8858">
        <v>1</v>
      </c>
      <c r="D8858">
        <v>1</v>
      </c>
      <c r="E8858" s="9">
        <v>45064.208333333336</v>
      </c>
      <c r="F8858" s="9">
        <v>45064.208333333336</v>
      </c>
      <c r="G8858" s="9">
        <v>45114.811319444445</v>
      </c>
    </row>
    <row r="8859" spans="1:7" x14ac:dyDescent="0.25">
      <c r="A8859" t="s">
        <v>6556</v>
      </c>
      <c r="B8859" t="s">
        <v>5325</v>
      </c>
      <c r="C8859">
        <v>1</v>
      </c>
      <c r="D8859">
        <v>1</v>
      </c>
      <c r="E8859" s="9">
        <v>45064.208333333336</v>
      </c>
      <c r="F8859" s="9">
        <v>45064.208333333336</v>
      </c>
      <c r="G8859" s="9">
        <v>45114.811319444445</v>
      </c>
    </row>
    <row r="8860" spans="1:7" x14ac:dyDescent="0.25">
      <c r="A8860" t="s">
        <v>2739</v>
      </c>
      <c r="B8860" t="s">
        <v>5325</v>
      </c>
      <c r="C8860">
        <v>1</v>
      </c>
      <c r="D8860">
        <v>1</v>
      </c>
      <c r="E8860" s="9">
        <v>45064.208333333336</v>
      </c>
      <c r="F8860" s="9">
        <v>45064.208333333336</v>
      </c>
      <c r="G8860" s="9">
        <v>45114.811331018522</v>
      </c>
    </row>
    <row r="8861" spans="1:7" x14ac:dyDescent="0.25">
      <c r="A8861" t="s">
        <v>2522</v>
      </c>
      <c r="B8861" t="s">
        <v>5325</v>
      </c>
      <c r="C8861">
        <v>1</v>
      </c>
      <c r="D8861">
        <v>1</v>
      </c>
      <c r="E8861" s="9">
        <v>45064.208333333336</v>
      </c>
      <c r="F8861" s="9">
        <v>45064.208333333336</v>
      </c>
      <c r="G8861" s="9">
        <v>45114.811331018522</v>
      </c>
    </row>
    <row r="8862" spans="1:7" x14ac:dyDescent="0.25">
      <c r="A8862" t="s">
        <v>2566</v>
      </c>
      <c r="B8862" t="s">
        <v>5325</v>
      </c>
      <c r="C8862">
        <v>1</v>
      </c>
      <c r="D8862">
        <v>1</v>
      </c>
      <c r="E8862" s="9">
        <v>45064.208333333336</v>
      </c>
      <c r="F8862" s="9">
        <v>45064.208333333336</v>
      </c>
      <c r="G8862" s="9">
        <v>45114.811331018522</v>
      </c>
    </row>
    <row r="8863" spans="1:7" x14ac:dyDescent="0.25">
      <c r="A8863" t="s">
        <v>2604</v>
      </c>
      <c r="B8863" t="s">
        <v>5325</v>
      </c>
      <c r="C8863">
        <v>1</v>
      </c>
      <c r="D8863">
        <v>1</v>
      </c>
      <c r="E8863" s="9">
        <v>45064.208333333336</v>
      </c>
      <c r="F8863" s="9">
        <v>45064.208333333336</v>
      </c>
      <c r="G8863" s="9">
        <v>45114.811331018522</v>
      </c>
    </row>
    <row r="8864" spans="1:7" x14ac:dyDescent="0.25">
      <c r="A8864" t="s">
        <v>2568</v>
      </c>
      <c r="B8864" t="s">
        <v>5325</v>
      </c>
      <c r="C8864">
        <v>1</v>
      </c>
      <c r="D8864">
        <v>1</v>
      </c>
      <c r="E8864" s="9">
        <v>45064.208333333336</v>
      </c>
      <c r="F8864" s="9">
        <v>45064.208333333336</v>
      </c>
      <c r="G8864" s="9">
        <v>45114.811331018522</v>
      </c>
    </row>
    <row r="8865" spans="1:7" x14ac:dyDescent="0.25">
      <c r="A8865" t="s">
        <v>2569</v>
      </c>
      <c r="B8865" t="s">
        <v>5325</v>
      </c>
      <c r="C8865">
        <v>1</v>
      </c>
      <c r="D8865">
        <v>1</v>
      </c>
      <c r="E8865" s="9">
        <v>45064.208333333336</v>
      </c>
      <c r="F8865" s="9">
        <v>45064.208333333336</v>
      </c>
      <c r="G8865" s="9">
        <v>45114.811331018522</v>
      </c>
    </row>
    <row r="8866" spans="1:7" x14ac:dyDescent="0.25">
      <c r="A8866" t="s">
        <v>2564</v>
      </c>
      <c r="B8866" t="s">
        <v>5325</v>
      </c>
      <c r="C8866">
        <v>1</v>
      </c>
      <c r="D8866">
        <v>1</v>
      </c>
      <c r="E8866" s="9">
        <v>45064.208333333336</v>
      </c>
      <c r="F8866" s="9">
        <v>45064.208333333336</v>
      </c>
      <c r="G8866" s="9">
        <v>45114.811331018522</v>
      </c>
    </row>
    <row r="8867" spans="1:7" x14ac:dyDescent="0.25">
      <c r="A8867" t="s">
        <v>5545</v>
      </c>
      <c r="B8867" t="s">
        <v>5325</v>
      </c>
      <c r="C8867">
        <v>1</v>
      </c>
      <c r="D8867">
        <v>1</v>
      </c>
      <c r="E8867" s="9">
        <v>45064.208333333336</v>
      </c>
      <c r="F8867" s="9">
        <v>45064.208333333336</v>
      </c>
      <c r="G8867" s="9">
        <v>45114.811331018522</v>
      </c>
    </row>
    <row r="8868" spans="1:7" x14ac:dyDescent="0.25">
      <c r="A8868" t="s">
        <v>2674</v>
      </c>
      <c r="B8868" t="s">
        <v>5325</v>
      </c>
      <c r="C8868">
        <v>1</v>
      </c>
      <c r="D8868">
        <v>1</v>
      </c>
      <c r="E8868" s="9">
        <v>45064.208333333336</v>
      </c>
      <c r="F8868" s="9">
        <v>45064.208333333336</v>
      </c>
      <c r="G8868" s="9">
        <v>45114.811342592591</v>
      </c>
    </row>
    <row r="8869" spans="1:7" x14ac:dyDescent="0.25">
      <c r="A8869" t="s">
        <v>2661</v>
      </c>
      <c r="B8869" t="s">
        <v>5325</v>
      </c>
      <c r="C8869">
        <v>1</v>
      </c>
      <c r="D8869">
        <v>1</v>
      </c>
      <c r="E8869" s="9">
        <v>45064.208333333336</v>
      </c>
      <c r="F8869" s="9">
        <v>45064.208333333336</v>
      </c>
      <c r="G8869" s="9">
        <v>45114.811342592591</v>
      </c>
    </row>
    <row r="8870" spans="1:7" x14ac:dyDescent="0.25">
      <c r="A8870" t="s">
        <v>5686</v>
      </c>
      <c r="B8870" t="s">
        <v>5333</v>
      </c>
      <c r="C8870">
        <v>1</v>
      </c>
      <c r="D8870">
        <v>1</v>
      </c>
      <c r="E8870" s="9">
        <v>45064.208333333336</v>
      </c>
      <c r="F8870" s="9">
        <v>45064.208333333336</v>
      </c>
      <c r="G8870" s="9">
        <v>45114.811342592591</v>
      </c>
    </row>
    <row r="8871" spans="1:7" x14ac:dyDescent="0.25">
      <c r="A8871" t="s">
        <v>5685</v>
      </c>
      <c r="B8871" t="s">
        <v>5333</v>
      </c>
      <c r="C8871">
        <v>1</v>
      </c>
      <c r="D8871">
        <v>1</v>
      </c>
      <c r="E8871" s="9">
        <v>45064.208333333336</v>
      </c>
      <c r="F8871" s="9">
        <v>45064.208333333336</v>
      </c>
      <c r="G8871" s="9">
        <v>45114.811342592591</v>
      </c>
    </row>
    <row r="8872" spans="1:7" x14ac:dyDescent="0.25">
      <c r="A8872" t="s">
        <v>2493</v>
      </c>
      <c r="B8872" t="s">
        <v>5333</v>
      </c>
      <c r="C8872">
        <v>1</v>
      </c>
      <c r="D8872">
        <v>1</v>
      </c>
      <c r="E8872" s="9">
        <v>45064.208333333336</v>
      </c>
      <c r="F8872" s="9">
        <v>45064.208333333336</v>
      </c>
      <c r="G8872" s="9">
        <v>45114.811342592591</v>
      </c>
    </row>
    <row r="8873" spans="1:7" x14ac:dyDescent="0.25">
      <c r="A8873" t="s">
        <v>2999</v>
      </c>
      <c r="B8873" t="s">
        <v>5333</v>
      </c>
      <c r="C8873">
        <v>1</v>
      </c>
      <c r="D8873">
        <v>1</v>
      </c>
      <c r="E8873" s="9">
        <v>45064.208333333336</v>
      </c>
      <c r="F8873" s="9">
        <v>45064.208333333336</v>
      </c>
      <c r="G8873" s="9">
        <v>45114.811342592591</v>
      </c>
    </row>
    <row r="8874" spans="1:7" x14ac:dyDescent="0.25">
      <c r="A8874" t="s">
        <v>5530</v>
      </c>
      <c r="B8874" t="s">
        <v>5334</v>
      </c>
      <c r="C8874">
        <v>1</v>
      </c>
      <c r="D8874">
        <v>1</v>
      </c>
      <c r="E8874" s="9">
        <v>45064.208333333336</v>
      </c>
      <c r="F8874" s="9">
        <v>45064.208333333336</v>
      </c>
      <c r="G8874" s="9">
        <v>45114.811342592591</v>
      </c>
    </row>
    <row r="8875" spans="1:7" x14ac:dyDescent="0.25">
      <c r="A8875" t="s">
        <v>2989</v>
      </c>
      <c r="B8875" t="s">
        <v>5334</v>
      </c>
      <c r="C8875">
        <v>1</v>
      </c>
      <c r="D8875">
        <v>1</v>
      </c>
      <c r="E8875" s="9">
        <v>45064.208333333336</v>
      </c>
      <c r="F8875" s="9">
        <v>45064.208333333336</v>
      </c>
      <c r="G8875" s="9">
        <v>45114.811342592591</v>
      </c>
    </row>
    <row r="8876" spans="1:7" x14ac:dyDescent="0.25">
      <c r="A8876" t="s">
        <v>2620</v>
      </c>
      <c r="B8876" t="s">
        <v>5335</v>
      </c>
      <c r="C8876">
        <v>1</v>
      </c>
      <c r="D8876">
        <v>1</v>
      </c>
      <c r="E8876" s="9">
        <v>45064.208333333336</v>
      </c>
      <c r="F8876" s="9">
        <v>45064.208333333336</v>
      </c>
      <c r="G8876" s="9">
        <v>45114.811354166668</v>
      </c>
    </row>
    <row r="8877" spans="1:7" x14ac:dyDescent="0.25">
      <c r="A8877" t="s">
        <v>6571</v>
      </c>
      <c r="B8877" t="s">
        <v>5335</v>
      </c>
      <c r="C8877">
        <v>1</v>
      </c>
      <c r="D8877">
        <v>1</v>
      </c>
      <c r="E8877" s="9">
        <v>45064.208333333336</v>
      </c>
      <c r="F8877" s="9">
        <v>45064.208333333336</v>
      </c>
      <c r="G8877" s="9">
        <v>45114.811354166668</v>
      </c>
    </row>
    <row r="8878" spans="1:7" x14ac:dyDescent="0.25">
      <c r="A8878" t="s">
        <v>2679</v>
      </c>
      <c r="B8878" t="s">
        <v>5335</v>
      </c>
      <c r="C8878">
        <v>1</v>
      </c>
      <c r="D8878">
        <v>1</v>
      </c>
      <c r="E8878" s="9">
        <v>45064.208333333336</v>
      </c>
      <c r="F8878" s="9">
        <v>45064.208333333336</v>
      </c>
      <c r="G8878" s="9">
        <v>45114.811354166668</v>
      </c>
    </row>
    <row r="8879" spans="1:7" x14ac:dyDescent="0.25">
      <c r="A8879" t="s">
        <v>2666</v>
      </c>
      <c r="B8879" t="s">
        <v>5335</v>
      </c>
      <c r="C8879">
        <v>1</v>
      </c>
      <c r="D8879">
        <v>1</v>
      </c>
      <c r="E8879" s="9">
        <v>45064.208333333336</v>
      </c>
      <c r="F8879" s="9">
        <v>45064.208333333336</v>
      </c>
      <c r="G8879" s="9">
        <v>45114.811354166668</v>
      </c>
    </row>
    <row r="8880" spans="1:7" x14ac:dyDescent="0.25">
      <c r="A8880" t="s">
        <v>2588</v>
      </c>
      <c r="B8880" t="s">
        <v>5335</v>
      </c>
      <c r="C8880">
        <v>1</v>
      </c>
      <c r="D8880">
        <v>1</v>
      </c>
      <c r="E8880" s="9">
        <v>45064.208333333336</v>
      </c>
      <c r="F8880" s="9">
        <v>45064.208333333336</v>
      </c>
      <c r="G8880" s="9">
        <v>45114.811354166668</v>
      </c>
    </row>
    <row r="8881" spans="1:7" x14ac:dyDescent="0.25">
      <c r="A8881" t="s">
        <v>2584</v>
      </c>
      <c r="B8881" t="s">
        <v>5335</v>
      </c>
      <c r="C8881">
        <v>1</v>
      </c>
      <c r="D8881">
        <v>1</v>
      </c>
      <c r="E8881" s="9">
        <v>45064.208333333336</v>
      </c>
      <c r="F8881" s="9">
        <v>45064.208333333336</v>
      </c>
      <c r="G8881" s="9">
        <v>45114.811354166668</v>
      </c>
    </row>
    <row r="8882" spans="1:7" x14ac:dyDescent="0.25">
      <c r="A8882" t="s">
        <v>5540</v>
      </c>
      <c r="B8882" t="s">
        <v>5335</v>
      </c>
      <c r="C8882">
        <v>1</v>
      </c>
      <c r="D8882">
        <v>1</v>
      </c>
      <c r="E8882" s="9">
        <v>45064.208333333336</v>
      </c>
      <c r="F8882" s="9">
        <v>45064.208333333336</v>
      </c>
      <c r="G8882" s="9">
        <v>45114.811354166668</v>
      </c>
    </row>
    <row r="8883" spans="1:7" x14ac:dyDescent="0.25">
      <c r="A8883" t="s">
        <v>2614</v>
      </c>
      <c r="B8883" t="s">
        <v>5335</v>
      </c>
      <c r="C8883">
        <v>1</v>
      </c>
      <c r="D8883">
        <v>1</v>
      </c>
      <c r="E8883" s="9">
        <v>45064.208333333336</v>
      </c>
      <c r="F8883" s="9">
        <v>45064.208333333336</v>
      </c>
      <c r="G8883" s="9">
        <v>45114.811365740738</v>
      </c>
    </row>
    <row r="8884" spans="1:7" x14ac:dyDescent="0.25">
      <c r="A8884" t="s">
        <v>2617</v>
      </c>
      <c r="B8884" t="s">
        <v>5335</v>
      </c>
      <c r="C8884">
        <v>1</v>
      </c>
      <c r="D8884">
        <v>1</v>
      </c>
      <c r="E8884" s="9">
        <v>45064.208333333336</v>
      </c>
      <c r="F8884" s="9">
        <v>45064.208333333336</v>
      </c>
      <c r="G8884" s="9">
        <v>45114.811365740738</v>
      </c>
    </row>
    <row r="8885" spans="1:7" x14ac:dyDescent="0.25">
      <c r="A8885" t="s">
        <v>2616</v>
      </c>
      <c r="B8885" t="s">
        <v>5335</v>
      </c>
      <c r="C8885">
        <v>1</v>
      </c>
      <c r="D8885">
        <v>1</v>
      </c>
      <c r="E8885" s="9">
        <v>45064.208333333336</v>
      </c>
      <c r="F8885" s="9">
        <v>45064.208333333336</v>
      </c>
      <c r="G8885" s="9">
        <v>45114.811365740738</v>
      </c>
    </row>
    <row r="8886" spans="1:7" x14ac:dyDescent="0.25">
      <c r="A8886" t="s">
        <v>5541</v>
      </c>
      <c r="B8886" t="s">
        <v>5335</v>
      </c>
      <c r="C8886">
        <v>1</v>
      </c>
      <c r="D8886">
        <v>1</v>
      </c>
      <c r="E8886" s="9">
        <v>45064.208333333336</v>
      </c>
      <c r="F8886" s="9">
        <v>45064.208333333336</v>
      </c>
      <c r="G8886" s="9">
        <v>45114.811365740738</v>
      </c>
    </row>
    <row r="8887" spans="1:7" x14ac:dyDescent="0.25">
      <c r="A8887" t="s">
        <v>5542</v>
      </c>
      <c r="B8887" t="s">
        <v>5335</v>
      </c>
      <c r="C8887">
        <v>1</v>
      </c>
      <c r="D8887">
        <v>1</v>
      </c>
      <c r="E8887" s="9">
        <v>45064.208333333336</v>
      </c>
      <c r="F8887" s="9">
        <v>45064.208333333336</v>
      </c>
      <c r="G8887" s="9">
        <v>45114.811365740738</v>
      </c>
    </row>
    <row r="8888" spans="1:7" x14ac:dyDescent="0.25">
      <c r="A8888" t="s">
        <v>5543</v>
      </c>
      <c r="B8888" t="s">
        <v>5335</v>
      </c>
      <c r="C8888">
        <v>1</v>
      </c>
      <c r="D8888">
        <v>1</v>
      </c>
      <c r="E8888" s="9">
        <v>45064.208333333336</v>
      </c>
      <c r="F8888" s="9">
        <v>45064.208333333336</v>
      </c>
      <c r="G8888" s="9">
        <v>45114.811365740738</v>
      </c>
    </row>
    <row r="8889" spans="1:7" x14ac:dyDescent="0.25">
      <c r="A8889" t="s">
        <v>2644</v>
      </c>
      <c r="B8889" t="s">
        <v>5335</v>
      </c>
      <c r="C8889">
        <v>1</v>
      </c>
      <c r="D8889">
        <v>1</v>
      </c>
      <c r="E8889" s="9">
        <v>45064.208333333336</v>
      </c>
      <c r="F8889" s="9">
        <v>45064.208333333336</v>
      </c>
      <c r="G8889" s="9">
        <v>45114.811365740738</v>
      </c>
    </row>
    <row r="8890" spans="1:7" x14ac:dyDescent="0.25">
      <c r="A8890" t="s">
        <v>2612</v>
      </c>
      <c r="B8890" t="s">
        <v>5335</v>
      </c>
      <c r="C8890">
        <v>1</v>
      </c>
      <c r="D8890">
        <v>1</v>
      </c>
      <c r="E8890" s="9">
        <v>45064.208333333336</v>
      </c>
      <c r="F8890" s="9">
        <v>45064.208333333336</v>
      </c>
      <c r="G8890" s="9">
        <v>45114.811377314814</v>
      </c>
    </row>
    <row r="8891" spans="1:7" x14ac:dyDescent="0.25">
      <c r="A8891" t="s">
        <v>2739</v>
      </c>
      <c r="B8891" t="s">
        <v>5335</v>
      </c>
      <c r="C8891">
        <v>1</v>
      </c>
      <c r="D8891">
        <v>1</v>
      </c>
      <c r="E8891" s="9">
        <v>45064.208333333336</v>
      </c>
      <c r="F8891" s="9">
        <v>45064.208333333336</v>
      </c>
      <c r="G8891" s="9">
        <v>45114.811377314814</v>
      </c>
    </row>
    <row r="8892" spans="1:7" x14ac:dyDescent="0.25">
      <c r="A8892" t="s">
        <v>2570</v>
      </c>
      <c r="B8892" t="s">
        <v>5335</v>
      </c>
      <c r="C8892">
        <v>1</v>
      </c>
      <c r="D8892">
        <v>1</v>
      </c>
      <c r="E8892" s="9">
        <v>45064.208333333336</v>
      </c>
      <c r="F8892" s="9">
        <v>45064.208333333336</v>
      </c>
      <c r="G8892" s="9">
        <v>45114.811377314814</v>
      </c>
    </row>
    <row r="8893" spans="1:7" x14ac:dyDescent="0.25">
      <c r="A8893" t="s">
        <v>2520</v>
      </c>
      <c r="B8893" t="s">
        <v>5335</v>
      </c>
      <c r="C8893">
        <v>1</v>
      </c>
      <c r="D8893">
        <v>1</v>
      </c>
      <c r="E8893" s="9">
        <v>45064.208333333336</v>
      </c>
      <c r="F8893" s="9">
        <v>45064.208333333336</v>
      </c>
      <c r="G8893" s="9">
        <v>45114.811377314814</v>
      </c>
    </row>
    <row r="8894" spans="1:7" x14ac:dyDescent="0.25">
      <c r="A8894" t="s">
        <v>2522</v>
      </c>
      <c r="B8894" t="s">
        <v>5335</v>
      </c>
      <c r="C8894">
        <v>1</v>
      </c>
      <c r="D8894">
        <v>1</v>
      </c>
      <c r="E8894" s="9">
        <v>45064.208333333336</v>
      </c>
      <c r="F8894" s="9">
        <v>45064.208333333336</v>
      </c>
      <c r="G8894" s="9">
        <v>45114.811377314814</v>
      </c>
    </row>
    <row r="8895" spans="1:7" x14ac:dyDescent="0.25">
      <c r="A8895" t="s">
        <v>2604</v>
      </c>
      <c r="B8895" t="s">
        <v>5335</v>
      </c>
      <c r="C8895">
        <v>1</v>
      </c>
      <c r="D8895">
        <v>1</v>
      </c>
      <c r="E8895" s="9">
        <v>45064.208333333336</v>
      </c>
      <c r="F8895" s="9">
        <v>45064.208333333336</v>
      </c>
      <c r="G8895" s="9">
        <v>45114.811377314814</v>
      </c>
    </row>
    <row r="8896" spans="1:7" x14ac:dyDescent="0.25">
      <c r="A8896" t="s">
        <v>2568</v>
      </c>
      <c r="B8896" t="s">
        <v>5335</v>
      </c>
      <c r="C8896">
        <v>1</v>
      </c>
      <c r="D8896">
        <v>1</v>
      </c>
      <c r="E8896" s="9">
        <v>45064.208333333336</v>
      </c>
      <c r="F8896" s="9">
        <v>45064.208333333336</v>
      </c>
      <c r="G8896" s="9">
        <v>45114.811377314814</v>
      </c>
    </row>
    <row r="8897" spans="1:7" x14ac:dyDescent="0.25">
      <c r="A8897" t="s">
        <v>2563</v>
      </c>
      <c r="B8897" t="s">
        <v>5335</v>
      </c>
      <c r="C8897">
        <v>1</v>
      </c>
      <c r="D8897">
        <v>1</v>
      </c>
      <c r="E8897" s="9">
        <v>45064.208333333336</v>
      </c>
      <c r="F8897" s="9">
        <v>45064.208333333336</v>
      </c>
      <c r="G8897" s="9">
        <v>45114.811377314814</v>
      </c>
    </row>
    <row r="8898" spans="1:7" x14ac:dyDescent="0.25">
      <c r="A8898" t="s">
        <v>2564</v>
      </c>
      <c r="B8898" t="s">
        <v>5335</v>
      </c>
      <c r="C8898">
        <v>1</v>
      </c>
      <c r="D8898">
        <v>1</v>
      </c>
      <c r="E8898" s="9">
        <v>45064.208333333336</v>
      </c>
      <c r="F8898" s="9">
        <v>45064.208333333336</v>
      </c>
      <c r="G8898" s="9">
        <v>45114.811377314814</v>
      </c>
    </row>
    <row r="8899" spans="1:7" x14ac:dyDescent="0.25">
      <c r="A8899" t="s">
        <v>2661</v>
      </c>
      <c r="B8899" t="s">
        <v>5335</v>
      </c>
      <c r="C8899">
        <v>1</v>
      </c>
      <c r="D8899">
        <v>1</v>
      </c>
      <c r="E8899" s="9">
        <v>45064.208333333336</v>
      </c>
      <c r="F8899" s="9">
        <v>45064.208333333336</v>
      </c>
      <c r="G8899" s="9">
        <v>45114.811388888891</v>
      </c>
    </row>
    <row r="8900" spans="1:7" x14ac:dyDescent="0.25">
      <c r="A8900" t="s">
        <v>2995</v>
      </c>
      <c r="B8900" t="s">
        <v>5337</v>
      </c>
      <c r="C8900">
        <v>1</v>
      </c>
      <c r="D8900">
        <v>1</v>
      </c>
      <c r="E8900" s="9">
        <v>45063.208333333336</v>
      </c>
      <c r="F8900" s="9">
        <v>45063.208333333336</v>
      </c>
      <c r="G8900" s="9">
        <v>45114.811388888891</v>
      </c>
    </row>
    <row r="8901" spans="1:7" x14ac:dyDescent="0.25">
      <c r="A8901" t="s">
        <v>2901</v>
      </c>
      <c r="B8901" t="s">
        <v>5337</v>
      </c>
      <c r="C8901">
        <v>1</v>
      </c>
      <c r="D8901">
        <v>1</v>
      </c>
      <c r="E8901" s="9">
        <v>45063.208333333336</v>
      </c>
      <c r="F8901" s="9">
        <v>45063.208333333336</v>
      </c>
      <c r="G8901" s="9">
        <v>45114.811388888891</v>
      </c>
    </row>
    <row r="8902" spans="1:7" x14ac:dyDescent="0.25">
      <c r="A8902" t="s">
        <v>2654</v>
      </c>
      <c r="B8902" t="s">
        <v>5337</v>
      </c>
      <c r="C8902">
        <v>1</v>
      </c>
      <c r="D8902">
        <v>1</v>
      </c>
      <c r="E8902" s="9">
        <v>45063.208333333336</v>
      </c>
      <c r="F8902" s="9">
        <v>45063.208333333336</v>
      </c>
      <c r="G8902" s="9">
        <v>45114.811388888891</v>
      </c>
    </row>
    <row r="8903" spans="1:7" x14ac:dyDescent="0.25">
      <c r="A8903" t="s">
        <v>2864</v>
      </c>
      <c r="B8903" t="s">
        <v>5337</v>
      </c>
      <c r="C8903">
        <v>1</v>
      </c>
      <c r="D8903">
        <v>1</v>
      </c>
      <c r="E8903" s="9">
        <v>45063.208333333336</v>
      </c>
      <c r="F8903" s="9">
        <v>45063.208333333336</v>
      </c>
      <c r="G8903" s="9">
        <v>45114.811388888891</v>
      </c>
    </row>
    <row r="8904" spans="1:7" x14ac:dyDescent="0.25">
      <c r="A8904" t="s">
        <v>5707</v>
      </c>
      <c r="B8904" t="s">
        <v>5337</v>
      </c>
      <c r="C8904">
        <v>1</v>
      </c>
      <c r="D8904">
        <v>1</v>
      </c>
      <c r="E8904" s="9">
        <v>45063.208333333336</v>
      </c>
      <c r="F8904" s="9">
        <v>45063.208333333336</v>
      </c>
      <c r="G8904" s="9">
        <v>45114.811388888891</v>
      </c>
    </row>
    <row r="8905" spans="1:7" x14ac:dyDescent="0.25">
      <c r="A8905" t="s">
        <v>5704</v>
      </c>
      <c r="B8905" t="s">
        <v>5337</v>
      </c>
      <c r="C8905">
        <v>1</v>
      </c>
      <c r="D8905">
        <v>1</v>
      </c>
      <c r="E8905" s="9">
        <v>45063.208333333336</v>
      </c>
      <c r="F8905" s="9">
        <v>45063.208333333336</v>
      </c>
      <c r="G8905" s="9">
        <v>45114.811388888891</v>
      </c>
    </row>
    <row r="8906" spans="1:7" x14ac:dyDescent="0.25">
      <c r="A8906" t="s">
        <v>5602</v>
      </c>
      <c r="B8906" t="s">
        <v>5337</v>
      </c>
      <c r="C8906">
        <v>1</v>
      </c>
      <c r="D8906">
        <v>1</v>
      </c>
      <c r="E8906" s="9">
        <v>45063.208333333336</v>
      </c>
      <c r="F8906" s="9">
        <v>45063.208333333336</v>
      </c>
      <c r="G8906" s="9">
        <v>45114.811388888891</v>
      </c>
    </row>
    <row r="8907" spans="1:7" x14ac:dyDescent="0.25">
      <c r="A8907" t="s">
        <v>2775</v>
      </c>
      <c r="B8907" t="s">
        <v>5337</v>
      </c>
      <c r="C8907">
        <v>1</v>
      </c>
      <c r="D8907">
        <v>1</v>
      </c>
      <c r="E8907" s="9">
        <v>45063.208333333336</v>
      </c>
      <c r="F8907" s="9">
        <v>45063.208333333336</v>
      </c>
      <c r="G8907" s="9">
        <v>45114.811388888891</v>
      </c>
    </row>
    <row r="8908" spans="1:7" x14ac:dyDescent="0.25">
      <c r="A8908" t="s">
        <v>2645</v>
      </c>
      <c r="B8908" t="s">
        <v>5337</v>
      </c>
      <c r="C8908">
        <v>1</v>
      </c>
      <c r="D8908">
        <v>1</v>
      </c>
      <c r="E8908" s="9">
        <v>45063.208333333336</v>
      </c>
      <c r="F8908" s="9">
        <v>45063.208333333336</v>
      </c>
      <c r="G8908" s="9">
        <v>45114.811400462961</v>
      </c>
    </row>
    <row r="8909" spans="1:7" x14ac:dyDescent="0.25">
      <c r="A8909" t="s">
        <v>2651</v>
      </c>
      <c r="B8909" t="s">
        <v>5337</v>
      </c>
      <c r="C8909">
        <v>1</v>
      </c>
      <c r="D8909">
        <v>1</v>
      </c>
      <c r="E8909" s="9">
        <v>45063.208333333336</v>
      </c>
      <c r="F8909" s="9">
        <v>45063.208333333336</v>
      </c>
      <c r="G8909" s="9">
        <v>45114.811400462961</v>
      </c>
    </row>
    <row r="8910" spans="1:7" x14ac:dyDescent="0.25">
      <c r="A8910" t="s">
        <v>2849</v>
      </c>
      <c r="B8910" t="s">
        <v>5337</v>
      </c>
      <c r="C8910">
        <v>1</v>
      </c>
      <c r="D8910">
        <v>1</v>
      </c>
      <c r="E8910" s="9">
        <v>45063.208333333336</v>
      </c>
      <c r="F8910" s="9">
        <v>45063.208333333336</v>
      </c>
      <c r="G8910" s="9">
        <v>45114.811400462961</v>
      </c>
    </row>
    <row r="8911" spans="1:7" x14ac:dyDescent="0.25">
      <c r="A8911" t="s">
        <v>6509</v>
      </c>
      <c r="B8911" t="s">
        <v>5337</v>
      </c>
      <c r="C8911">
        <v>1</v>
      </c>
      <c r="D8911">
        <v>1</v>
      </c>
      <c r="E8911" s="9">
        <v>45063.208333333336</v>
      </c>
      <c r="F8911" s="9">
        <v>45063.208333333336</v>
      </c>
      <c r="G8911" s="9">
        <v>45114.811400462961</v>
      </c>
    </row>
    <row r="8912" spans="1:7" x14ac:dyDescent="0.25">
      <c r="A8912" t="s">
        <v>2994</v>
      </c>
      <c r="B8912" t="s">
        <v>5337</v>
      </c>
      <c r="C8912">
        <v>1</v>
      </c>
      <c r="D8912">
        <v>1</v>
      </c>
      <c r="E8912" s="9">
        <v>45063.208333333336</v>
      </c>
      <c r="F8912" s="9">
        <v>45063.208333333336</v>
      </c>
      <c r="G8912" s="9">
        <v>45114.811400462961</v>
      </c>
    </row>
    <row r="8913" spans="1:7" x14ac:dyDescent="0.25">
      <c r="A8913" t="s">
        <v>2612</v>
      </c>
      <c r="B8913" t="s">
        <v>5337</v>
      </c>
      <c r="C8913">
        <v>1</v>
      </c>
      <c r="D8913">
        <v>1</v>
      </c>
      <c r="E8913" s="9">
        <v>45063.208333333336</v>
      </c>
      <c r="F8913" s="9">
        <v>45063.208333333336</v>
      </c>
      <c r="G8913" s="9">
        <v>45114.811400462961</v>
      </c>
    </row>
    <row r="8914" spans="1:7" x14ac:dyDescent="0.25">
      <c r="A8914" t="s">
        <v>5711</v>
      </c>
      <c r="B8914" t="s">
        <v>5337</v>
      </c>
      <c r="C8914">
        <v>1</v>
      </c>
      <c r="D8914">
        <v>1</v>
      </c>
      <c r="E8914" s="9">
        <v>45063.208333333336</v>
      </c>
      <c r="F8914" s="9">
        <v>45063.208333333336</v>
      </c>
      <c r="G8914" s="9">
        <v>45114.811400462961</v>
      </c>
    </row>
    <row r="8915" spans="1:7" x14ac:dyDescent="0.25">
      <c r="A8915" t="s">
        <v>6557</v>
      </c>
      <c r="B8915" t="s">
        <v>5337</v>
      </c>
      <c r="C8915">
        <v>1</v>
      </c>
      <c r="D8915">
        <v>1</v>
      </c>
      <c r="E8915" s="9">
        <v>45063.208333333336</v>
      </c>
      <c r="F8915" s="9">
        <v>45063.208333333336</v>
      </c>
      <c r="G8915" s="9">
        <v>45114.811400462961</v>
      </c>
    </row>
    <row r="8916" spans="1:7" x14ac:dyDescent="0.25">
      <c r="A8916" t="s">
        <v>2975</v>
      </c>
      <c r="B8916" t="s">
        <v>5337</v>
      </c>
      <c r="C8916">
        <v>1</v>
      </c>
      <c r="D8916">
        <v>1</v>
      </c>
      <c r="E8916" s="9">
        <v>45063.208333333336</v>
      </c>
      <c r="F8916" s="9">
        <v>45063.208333333336</v>
      </c>
      <c r="G8916" s="9">
        <v>45114.811412037037</v>
      </c>
    </row>
    <row r="8917" spans="1:7" x14ac:dyDescent="0.25">
      <c r="A8917" t="s">
        <v>2906</v>
      </c>
      <c r="B8917" t="s">
        <v>5337</v>
      </c>
      <c r="C8917">
        <v>1</v>
      </c>
      <c r="D8917">
        <v>1</v>
      </c>
      <c r="E8917" s="9">
        <v>45063.208333333336</v>
      </c>
      <c r="F8917" s="9">
        <v>45063.208333333336</v>
      </c>
      <c r="G8917" s="9">
        <v>45114.811412037037</v>
      </c>
    </row>
    <row r="8918" spans="1:7" x14ac:dyDescent="0.25">
      <c r="A8918" t="s">
        <v>2848</v>
      </c>
      <c r="B8918" t="s">
        <v>5337</v>
      </c>
      <c r="C8918">
        <v>1</v>
      </c>
      <c r="D8918">
        <v>1</v>
      </c>
      <c r="E8918" s="9">
        <v>45063.208333333336</v>
      </c>
      <c r="F8918" s="9">
        <v>45063.208333333336</v>
      </c>
      <c r="G8918" s="9">
        <v>45114.811412037037</v>
      </c>
    </row>
    <row r="8919" spans="1:7" x14ac:dyDescent="0.25">
      <c r="A8919" t="s">
        <v>2992</v>
      </c>
      <c r="B8919" t="s">
        <v>5337</v>
      </c>
      <c r="C8919">
        <v>1</v>
      </c>
      <c r="D8919">
        <v>1</v>
      </c>
      <c r="E8919" s="9">
        <v>45063.208333333336</v>
      </c>
      <c r="F8919" s="9">
        <v>45063.208333333336</v>
      </c>
      <c r="G8919" s="9">
        <v>45114.811412037037</v>
      </c>
    </row>
    <row r="8920" spans="1:7" x14ac:dyDescent="0.25">
      <c r="A8920" t="s">
        <v>5705</v>
      </c>
      <c r="B8920" t="s">
        <v>5337</v>
      </c>
      <c r="C8920">
        <v>1</v>
      </c>
      <c r="D8920">
        <v>1</v>
      </c>
      <c r="E8920" s="9">
        <v>45063.208333333336</v>
      </c>
      <c r="F8920" s="9">
        <v>45063.208333333336</v>
      </c>
      <c r="G8920" s="9">
        <v>45114.811412037037</v>
      </c>
    </row>
    <row r="8921" spans="1:7" x14ac:dyDescent="0.25">
      <c r="A8921" t="s">
        <v>2949</v>
      </c>
      <c r="B8921" t="s">
        <v>5337</v>
      </c>
      <c r="C8921">
        <v>1</v>
      </c>
      <c r="D8921">
        <v>1</v>
      </c>
      <c r="E8921" s="9">
        <v>45063.208333333336</v>
      </c>
      <c r="F8921" s="9">
        <v>45063.208333333336</v>
      </c>
      <c r="G8921" s="9">
        <v>45114.811412037037</v>
      </c>
    </row>
    <row r="8922" spans="1:7" x14ac:dyDescent="0.25">
      <c r="A8922" t="s">
        <v>5502</v>
      </c>
      <c r="B8922" t="s">
        <v>5337</v>
      </c>
      <c r="C8922">
        <v>1</v>
      </c>
      <c r="D8922">
        <v>1</v>
      </c>
      <c r="E8922" s="9">
        <v>45063.208333333336</v>
      </c>
      <c r="F8922" s="9">
        <v>45063.208333333336</v>
      </c>
      <c r="G8922" s="9">
        <v>45114.811412037037</v>
      </c>
    </row>
    <row r="8923" spans="1:7" x14ac:dyDescent="0.25">
      <c r="A8923" t="s">
        <v>5579</v>
      </c>
      <c r="B8923" t="s">
        <v>5337</v>
      </c>
      <c r="C8923">
        <v>1</v>
      </c>
      <c r="D8923">
        <v>1</v>
      </c>
      <c r="E8923" s="9">
        <v>45063.208333333336</v>
      </c>
      <c r="F8923" s="9">
        <v>45063.208333333336</v>
      </c>
      <c r="G8923" s="9">
        <v>45114.811412037037</v>
      </c>
    </row>
    <row r="8924" spans="1:7" x14ac:dyDescent="0.25">
      <c r="A8924" t="s">
        <v>2774</v>
      </c>
      <c r="B8924" t="s">
        <v>5337</v>
      </c>
      <c r="C8924">
        <v>1</v>
      </c>
      <c r="D8924">
        <v>1</v>
      </c>
      <c r="E8924" s="9">
        <v>45063.208333333336</v>
      </c>
      <c r="F8924" s="9">
        <v>45063.208333333336</v>
      </c>
      <c r="G8924" s="9">
        <v>45114.811423611114</v>
      </c>
    </row>
    <row r="8925" spans="1:7" x14ac:dyDescent="0.25">
      <c r="A8925" t="s">
        <v>2948</v>
      </c>
      <c r="B8925" t="s">
        <v>5337</v>
      </c>
      <c r="C8925">
        <v>1</v>
      </c>
      <c r="D8925">
        <v>1</v>
      </c>
      <c r="E8925" s="9">
        <v>45063.208333333336</v>
      </c>
      <c r="F8925" s="9">
        <v>45063.208333333336</v>
      </c>
      <c r="G8925" s="9">
        <v>45114.811423611114</v>
      </c>
    </row>
    <row r="8926" spans="1:7" x14ac:dyDescent="0.25">
      <c r="A8926" t="s">
        <v>2938</v>
      </c>
      <c r="B8926" t="s">
        <v>5337</v>
      </c>
      <c r="C8926">
        <v>1</v>
      </c>
      <c r="D8926">
        <v>1</v>
      </c>
      <c r="E8926" s="9">
        <v>45063.208333333336</v>
      </c>
      <c r="F8926" s="9">
        <v>45063.208333333336</v>
      </c>
      <c r="G8926" s="9">
        <v>45114.811423611114</v>
      </c>
    </row>
    <row r="8927" spans="1:7" x14ac:dyDescent="0.25">
      <c r="A8927" t="s">
        <v>2553</v>
      </c>
      <c r="B8927" t="s">
        <v>5337</v>
      </c>
      <c r="C8927">
        <v>1</v>
      </c>
      <c r="D8927">
        <v>1</v>
      </c>
      <c r="E8927" s="9">
        <v>45063.208333333336</v>
      </c>
      <c r="F8927" s="9">
        <v>45063.208333333336</v>
      </c>
      <c r="G8927" s="9">
        <v>45114.811423611114</v>
      </c>
    </row>
    <row r="8928" spans="1:7" x14ac:dyDescent="0.25">
      <c r="A8928" t="s">
        <v>2973</v>
      </c>
      <c r="B8928" t="s">
        <v>5337</v>
      </c>
      <c r="C8928">
        <v>1</v>
      </c>
      <c r="D8928">
        <v>1</v>
      </c>
      <c r="E8928" s="9">
        <v>45063.208333333336</v>
      </c>
      <c r="F8928" s="9">
        <v>45063.208333333336</v>
      </c>
      <c r="G8928" s="9">
        <v>45114.811423611114</v>
      </c>
    </row>
    <row r="8929" spans="1:7" x14ac:dyDescent="0.25">
      <c r="A8929" t="s">
        <v>2726</v>
      </c>
      <c r="B8929" t="s">
        <v>5337</v>
      </c>
      <c r="C8929">
        <v>1</v>
      </c>
      <c r="D8929">
        <v>1</v>
      </c>
      <c r="E8929" s="9">
        <v>45063.208333333336</v>
      </c>
      <c r="F8929" s="9">
        <v>45063.208333333336</v>
      </c>
      <c r="G8929" s="9">
        <v>45114.811423611114</v>
      </c>
    </row>
    <row r="8930" spans="1:7" x14ac:dyDescent="0.25">
      <c r="A8930" t="s">
        <v>5498</v>
      </c>
      <c r="B8930" t="s">
        <v>5337</v>
      </c>
      <c r="C8930">
        <v>1</v>
      </c>
      <c r="D8930">
        <v>1</v>
      </c>
      <c r="E8930" s="9">
        <v>45063.208333333336</v>
      </c>
      <c r="F8930" s="9">
        <v>45063.208333333336</v>
      </c>
      <c r="G8930" s="9">
        <v>45114.811423611114</v>
      </c>
    </row>
    <row r="8931" spans="1:7" x14ac:dyDescent="0.25">
      <c r="A8931" t="s">
        <v>2611</v>
      </c>
      <c r="B8931" t="s">
        <v>5337</v>
      </c>
      <c r="C8931">
        <v>1</v>
      </c>
      <c r="D8931">
        <v>1</v>
      </c>
      <c r="E8931" s="9">
        <v>45063.208333333336</v>
      </c>
      <c r="F8931" s="9">
        <v>45063.208333333336</v>
      </c>
      <c r="G8931" s="9">
        <v>45114.811435185184</v>
      </c>
    </row>
    <row r="8932" spans="1:7" x14ac:dyDescent="0.25">
      <c r="A8932" t="s">
        <v>2782</v>
      </c>
      <c r="B8932" t="s">
        <v>5337</v>
      </c>
      <c r="C8932">
        <v>1</v>
      </c>
      <c r="D8932">
        <v>1</v>
      </c>
      <c r="E8932" s="9">
        <v>45063.208333333336</v>
      </c>
      <c r="F8932" s="9">
        <v>45063.208333333336</v>
      </c>
      <c r="G8932" s="9">
        <v>45114.811435185184</v>
      </c>
    </row>
    <row r="8933" spans="1:7" x14ac:dyDescent="0.25">
      <c r="A8933" t="s">
        <v>2904</v>
      </c>
      <c r="B8933" t="s">
        <v>5337</v>
      </c>
      <c r="C8933">
        <v>1</v>
      </c>
      <c r="D8933">
        <v>1</v>
      </c>
      <c r="E8933" s="9">
        <v>45063.208333333336</v>
      </c>
      <c r="F8933" s="9">
        <v>45063.208333333336</v>
      </c>
      <c r="G8933" s="9">
        <v>45114.811435185184</v>
      </c>
    </row>
    <row r="8934" spans="1:7" x14ac:dyDescent="0.25">
      <c r="A8934" t="s">
        <v>2903</v>
      </c>
      <c r="B8934" t="s">
        <v>5337</v>
      </c>
      <c r="C8934">
        <v>1</v>
      </c>
      <c r="D8934">
        <v>1</v>
      </c>
      <c r="E8934" s="9">
        <v>45063.208333333336</v>
      </c>
      <c r="F8934" s="9">
        <v>45063.208333333336</v>
      </c>
      <c r="G8934" s="9">
        <v>45114.811435185184</v>
      </c>
    </row>
    <row r="8935" spans="1:7" x14ac:dyDescent="0.25">
      <c r="A8935" t="s">
        <v>2755</v>
      </c>
      <c r="B8935" t="s">
        <v>5337</v>
      </c>
      <c r="C8935">
        <v>1</v>
      </c>
      <c r="D8935">
        <v>1</v>
      </c>
      <c r="E8935" s="9">
        <v>45063.208333333336</v>
      </c>
      <c r="F8935" s="9">
        <v>45063.208333333336</v>
      </c>
      <c r="G8935" s="9">
        <v>45114.811435185184</v>
      </c>
    </row>
    <row r="8936" spans="1:7" x14ac:dyDescent="0.25">
      <c r="A8936" t="s">
        <v>5703</v>
      </c>
      <c r="B8936" t="s">
        <v>5337</v>
      </c>
      <c r="C8936">
        <v>1</v>
      </c>
      <c r="D8936">
        <v>1</v>
      </c>
      <c r="E8936" s="9">
        <v>45063.208333333336</v>
      </c>
      <c r="F8936" s="9">
        <v>45063.208333333336</v>
      </c>
      <c r="G8936" s="9">
        <v>45114.811435185184</v>
      </c>
    </row>
    <row r="8937" spans="1:7" x14ac:dyDescent="0.25">
      <c r="A8937" t="s">
        <v>2859</v>
      </c>
      <c r="B8937" t="s">
        <v>5337</v>
      </c>
      <c r="C8937">
        <v>1</v>
      </c>
      <c r="D8937">
        <v>1</v>
      </c>
      <c r="E8937" s="9">
        <v>45063.208333333336</v>
      </c>
      <c r="F8937" s="9">
        <v>45063.208333333336</v>
      </c>
      <c r="G8937" s="9">
        <v>45114.811435185184</v>
      </c>
    </row>
    <row r="8938" spans="1:7" x14ac:dyDescent="0.25">
      <c r="A8938" t="s">
        <v>6458</v>
      </c>
      <c r="B8938" t="s">
        <v>5337</v>
      </c>
      <c r="C8938">
        <v>1</v>
      </c>
      <c r="D8938">
        <v>1</v>
      </c>
      <c r="E8938" s="9">
        <v>45063.208333333336</v>
      </c>
      <c r="F8938" s="9">
        <v>45063.208333333336</v>
      </c>
      <c r="G8938" s="9">
        <v>45114.811435185184</v>
      </c>
    </row>
    <row r="8939" spans="1:7" x14ac:dyDescent="0.25">
      <c r="A8939" t="s">
        <v>6526</v>
      </c>
      <c r="B8939" t="s">
        <v>5337</v>
      </c>
      <c r="C8939">
        <v>1</v>
      </c>
      <c r="D8939">
        <v>1</v>
      </c>
      <c r="E8939" s="9">
        <v>45063.208333333336</v>
      </c>
      <c r="F8939" s="9">
        <v>45063.208333333336</v>
      </c>
      <c r="G8939" s="9">
        <v>45114.811435185184</v>
      </c>
    </row>
    <row r="8940" spans="1:7" x14ac:dyDescent="0.25">
      <c r="A8940" t="s">
        <v>5496</v>
      </c>
      <c r="B8940" t="s">
        <v>5337</v>
      </c>
      <c r="C8940">
        <v>1</v>
      </c>
      <c r="D8940">
        <v>1</v>
      </c>
      <c r="E8940" s="9">
        <v>45063.208333333336</v>
      </c>
      <c r="F8940" s="9">
        <v>45063.208333333336</v>
      </c>
      <c r="G8940" s="9">
        <v>45114.81144675926</v>
      </c>
    </row>
    <row r="8941" spans="1:7" x14ac:dyDescent="0.25">
      <c r="A8941" t="s">
        <v>2993</v>
      </c>
      <c r="B8941" t="s">
        <v>5337</v>
      </c>
      <c r="C8941">
        <v>1</v>
      </c>
      <c r="D8941">
        <v>1</v>
      </c>
      <c r="E8941" s="9">
        <v>45063.208333333336</v>
      </c>
      <c r="F8941" s="9">
        <v>45063.208333333336</v>
      </c>
      <c r="G8941" s="9">
        <v>45114.81144675926</v>
      </c>
    </row>
    <row r="8942" spans="1:7" x14ac:dyDescent="0.25">
      <c r="A8942" t="s">
        <v>5681</v>
      </c>
      <c r="B8942" t="s">
        <v>5337</v>
      </c>
      <c r="C8942">
        <v>1</v>
      </c>
      <c r="D8942">
        <v>1</v>
      </c>
      <c r="E8942" s="9">
        <v>45063.208333333336</v>
      </c>
      <c r="F8942" s="9">
        <v>45063.208333333336</v>
      </c>
      <c r="G8942" s="9">
        <v>45114.81144675926</v>
      </c>
    </row>
    <row r="8943" spans="1:7" x14ac:dyDescent="0.25">
      <c r="A8943" t="s">
        <v>6525</v>
      </c>
      <c r="B8943" t="s">
        <v>5337</v>
      </c>
      <c r="C8943">
        <v>1</v>
      </c>
      <c r="D8943">
        <v>1</v>
      </c>
      <c r="E8943" s="9">
        <v>45063.208333333336</v>
      </c>
      <c r="F8943" s="9">
        <v>45063.208333333336</v>
      </c>
      <c r="G8943" s="9">
        <v>45114.81144675926</v>
      </c>
    </row>
    <row r="8944" spans="1:7" x14ac:dyDescent="0.25">
      <c r="A8944" t="s">
        <v>2850</v>
      </c>
      <c r="B8944" t="s">
        <v>5337</v>
      </c>
      <c r="C8944">
        <v>1</v>
      </c>
      <c r="D8944">
        <v>1</v>
      </c>
      <c r="E8944" s="9">
        <v>45063.208333333336</v>
      </c>
      <c r="F8944" s="9">
        <v>45063.208333333336</v>
      </c>
      <c r="G8944" s="9">
        <v>45114.81144675926</v>
      </c>
    </row>
    <row r="8945" spans="1:7" x14ac:dyDescent="0.25">
      <c r="A8945" t="s">
        <v>2841</v>
      </c>
      <c r="B8945" t="s">
        <v>5337</v>
      </c>
      <c r="C8945">
        <v>1</v>
      </c>
      <c r="D8945">
        <v>1</v>
      </c>
      <c r="E8945" s="9">
        <v>45063.208333333336</v>
      </c>
      <c r="F8945" s="9">
        <v>45063.208333333336</v>
      </c>
      <c r="G8945" s="9">
        <v>45114.81144675926</v>
      </c>
    </row>
    <row r="8946" spans="1:7" x14ac:dyDescent="0.25">
      <c r="A8946" t="s">
        <v>2899</v>
      </c>
      <c r="B8946" t="s">
        <v>5337</v>
      </c>
      <c r="C8946">
        <v>1</v>
      </c>
      <c r="D8946">
        <v>1</v>
      </c>
      <c r="E8946" s="9">
        <v>45063.208333333336</v>
      </c>
      <c r="F8946" s="9">
        <v>45063.208333333336</v>
      </c>
      <c r="G8946" s="9">
        <v>45114.81144675926</v>
      </c>
    </row>
    <row r="8947" spans="1:7" x14ac:dyDescent="0.25">
      <c r="A8947" t="s">
        <v>2753</v>
      </c>
      <c r="B8947" t="s">
        <v>5337</v>
      </c>
      <c r="C8947">
        <v>1</v>
      </c>
      <c r="D8947">
        <v>1</v>
      </c>
      <c r="E8947" s="9">
        <v>45063.208333333336</v>
      </c>
      <c r="F8947" s="9">
        <v>45063.208333333336</v>
      </c>
      <c r="G8947" s="9">
        <v>45114.81144675926</v>
      </c>
    </row>
    <row r="8948" spans="1:7" x14ac:dyDescent="0.25">
      <c r="A8948" t="s">
        <v>2854</v>
      </c>
      <c r="B8948" t="s">
        <v>5337</v>
      </c>
      <c r="C8948">
        <v>1</v>
      </c>
      <c r="D8948">
        <v>1</v>
      </c>
      <c r="E8948" s="9">
        <v>45063.208333333336</v>
      </c>
      <c r="F8948" s="9">
        <v>45063.208333333336</v>
      </c>
      <c r="G8948" s="9">
        <v>45114.81144675926</v>
      </c>
    </row>
    <row r="8949" spans="1:7" x14ac:dyDescent="0.25">
      <c r="A8949" t="s">
        <v>2652</v>
      </c>
      <c r="B8949" t="s">
        <v>5337</v>
      </c>
      <c r="C8949">
        <v>1</v>
      </c>
      <c r="D8949">
        <v>1</v>
      </c>
      <c r="E8949" s="9">
        <v>45063.208333333336</v>
      </c>
      <c r="F8949" s="9">
        <v>45063.208333333336</v>
      </c>
      <c r="G8949" s="9">
        <v>45114.81145833333</v>
      </c>
    </row>
    <row r="8950" spans="1:7" x14ac:dyDescent="0.25">
      <c r="A8950" t="s">
        <v>2909</v>
      </c>
      <c r="B8950" t="s">
        <v>5337</v>
      </c>
      <c r="C8950">
        <v>1</v>
      </c>
      <c r="D8950">
        <v>1</v>
      </c>
      <c r="E8950" s="9">
        <v>45063.208333333336</v>
      </c>
      <c r="F8950" s="9">
        <v>45063.208333333336</v>
      </c>
      <c r="G8950" s="9">
        <v>45114.81145833333</v>
      </c>
    </row>
    <row r="8951" spans="1:7" x14ac:dyDescent="0.25">
      <c r="A8951" t="s">
        <v>5495</v>
      </c>
      <c r="B8951" t="s">
        <v>5337</v>
      </c>
      <c r="C8951">
        <v>1</v>
      </c>
      <c r="D8951">
        <v>1</v>
      </c>
      <c r="E8951" s="9">
        <v>45063.208333333336</v>
      </c>
      <c r="F8951" s="9">
        <v>45063.208333333336</v>
      </c>
      <c r="G8951" s="9">
        <v>45114.81145833333</v>
      </c>
    </row>
    <row r="8952" spans="1:7" x14ac:dyDescent="0.25">
      <c r="A8952" t="s">
        <v>2606</v>
      </c>
      <c r="B8952" t="s">
        <v>5337</v>
      </c>
      <c r="C8952">
        <v>1</v>
      </c>
      <c r="D8952">
        <v>1</v>
      </c>
      <c r="E8952" s="9">
        <v>45063.208333333336</v>
      </c>
      <c r="F8952" s="9">
        <v>45063.208333333336</v>
      </c>
      <c r="G8952" s="9">
        <v>45114.81145833333</v>
      </c>
    </row>
    <row r="8953" spans="1:7" x14ac:dyDescent="0.25">
      <c r="A8953" t="s">
        <v>2728</v>
      </c>
      <c r="B8953" t="s">
        <v>5337</v>
      </c>
      <c r="C8953">
        <v>1</v>
      </c>
      <c r="D8953">
        <v>1</v>
      </c>
      <c r="E8953" s="9">
        <v>45063.208333333336</v>
      </c>
      <c r="F8953" s="9">
        <v>45063.208333333336</v>
      </c>
      <c r="G8953" s="9">
        <v>45114.81145833333</v>
      </c>
    </row>
    <row r="8954" spans="1:7" x14ac:dyDescent="0.25">
      <c r="A8954" t="s">
        <v>5689</v>
      </c>
      <c r="B8954" t="s">
        <v>2702</v>
      </c>
      <c r="C8954">
        <v>1</v>
      </c>
      <c r="D8954">
        <v>1</v>
      </c>
      <c r="E8954" s="9">
        <v>45063.208333333336</v>
      </c>
      <c r="F8954" s="9">
        <v>45063.208333333336</v>
      </c>
      <c r="G8954" s="9">
        <v>45114.81145833333</v>
      </c>
    </row>
    <row r="8955" spans="1:7" x14ac:dyDescent="0.25">
      <c r="A8955" t="s">
        <v>5351</v>
      </c>
      <c r="B8955" t="s">
        <v>2702</v>
      </c>
      <c r="C8955">
        <v>1</v>
      </c>
      <c r="D8955">
        <v>1</v>
      </c>
      <c r="E8955" s="9">
        <v>45063.208333333336</v>
      </c>
      <c r="F8955" s="9">
        <v>45063.208333333336</v>
      </c>
      <c r="G8955" s="9">
        <v>45114.81145833333</v>
      </c>
    </row>
    <row r="8956" spans="1:7" x14ac:dyDescent="0.25">
      <c r="A8956" t="s">
        <v>5688</v>
      </c>
      <c r="B8956" t="s">
        <v>2702</v>
      </c>
      <c r="C8956">
        <v>1</v>
      </c>
      <c r="D8956">
        <v>1</v>
      </c>
      <c r="E8956" s="9">
        <v>45063.208333333336</v>
      </c>
      <c r="F8956" s="9">
        <v>45063.208333333336</v>
      </c>
      <c r="G8956" s="9">
        <v>45114.811469907407</v>
      </c>
    </row>
    <row r="8957" spans="1:7" x14ac:dyDescent="0.25">
      <c r="A8957" t="s">
        <v>5616</v>
      </c>
      <c r="B8957" t="s">
        <v>5324</v>
      </c>
      <c r="C8957">
        <v>1</v>
      </c>
      <c r="D8957">
        <v>1</v>
      </c>
      <c r="E8957" s="9">
        <v>45062.208333333336</v>
      </c>
      <c r="F8957" s="9">
        <v>45062.208333333336</v>
      </c>
      <c r="G8957" s="9">
        <v>45114.811469907407</v>
      </c>
    </row>
    <row r="8958" spans="1:7" x14ac:dyDescent="0.25">
      <c r="A8958" t="s">
        <v>5555</v>
      </c>
      <c r="B8958" t="s">
        <v>5324</v>
      </c>
      <c r="C8958">
        <v>1</v>
      </c>
      <c r="D8958">
        <v>1</v>
      </c>
      <c r="E8958" s="9">
        <v>45062.208333333336</v>
      </c>
      <c r="F8958" s="9">
        <v>45062.208333333336</v>
      </c>
      <c r="G8958" s="9">
        <v>45114.811469907407</v>
      </c>
    </row>
    <row r="8959" spans="1:7" x14ac:dyDescent="0.25">
      <c r="A8959" t="s">
        <v>5480</v>
      </c>
      <c r="B8959" t="s">
        <v>5324</v>
      </c>
      <c r="C8959">
        <v>1</v>
      </c>
      <c r="D8959">
        <v>1</v>
      </c>
      <c r="E8959" s="9">
        <v>45061.208333333336</v>
      </c>
      <c r="F8959" s="9">
        <v>45061.208333333336</v>
      </c>
      <c r="G8959" s="9">
        <v>45114.811469907407</v>
      </c>
    </row>
    <row r="8960" spans="1:7" x14ac:dyDescent="0.25">
      <c r="A8960" t="s">
        <v>5670</v>
      </c>
      <c r="B8960" t="s">
        <v>2143</v>
      </c>
      <c r="C8960">
        <v>1</v>
      </c>
      <c r="D8960">
        <v>1</v>
      </c>
      <c r="E8960" s="9">
        <v>45058.208333333336</v>
      </c>
      <c r="F8960" s="9">
        <v>45058.208333333336</v>
      </c>
      <c r="G8960" s="9">
        <v>45114.811469907407</v>
      </c>
    </row>
    <row r="8961" spans="1:7" x14ac:dyDescent="0.25">
      <c r="A8961" t="s">
        <v>6607</v>
      </c>
      <c r="B8961" t="s">
        <v>2143</v>
      </c>
      <c r="C8961">
        <v>1</v>
      </c>
      <c r="D8961">
        <v>1</v>
      </c>
      <c r="E8961" s="9">
        <v>45058.208333333336</v>
      </c>
      <c r="F8961" s="9">
        <v>45058.208333333336</v>
      </c>
      <c r="G8961" s="9">
        <v>45114.811469907407</v>
      </c>
    </row>
    <row r="8962" spans="1:7" x14ac:dyDescent="0.25">
      <c r="A8962" t="s">
        <v>6608</v>
      </c>
      <c r="B8962" t="s">
        <v>2143</v>
      </c>
      <c r="C8962">
        <v>1</v>
      </c>
      <c r="D8962">
        <v>1</v>
      </c>
      <c r="E8962" s="9">
        <v>45058.208333333336</v>
      </c>
      <c r="F8962" s="9">
        <v>45058.208333333336</v>
      </c>
      <c r="G8962" s="9">
        <v>45114.811469907407</v>
      </c>
    </row>
    <row r="8963" spans="1:7" x14ac:dyDescent="0.25">
      <c r="A8963" t="s">
        <v>5780</v>
      </c>
      <c r="B8963" t="s">
        <v>2143</v>
      </c>
      <c r="C8963">
        <v>1</v>
      </c>
      <c r="D8963">
        <v>1</v>
      </c>
      <c r="E8963" s="9">
        <v>45058.208333333336</v>
      </c>
      <c r="F8963" s="9">
        <v>45058.208333333336</v>
      </c>
      <c r="G8963" s="9">
        <v>45114.811469907407</v>
      </c>
    </row>
    <row r="8964" spans="1:7" x14ac:dyDescent="0.25">
      <c r="A8964" t="s">
        <v>6609</v>
      </c>
      <c r="B8964" t="s">
        <v>2143</v>
      </c>
      <c r="C8964">
        <v>1</v>
      </c>
      <c r="D8964">
        <v>1</v>
      </c>
      <c r="E8964" s="9">
        <v>45058.208333333336</v>
      </c>
      <c r="F8964" s="9">
        <v>45058.208333333336</v>
      </c>
      <c r="G8964" s="9">
        <v>45114.811469907407</v>
      </c>
    </row>
    <row r="8965" spans="1:7" x14ac:dyDescent="0.25">
      <c r="A8965" t="s">
        <v>6610</v>
      </c>
      <c r="B8965" t="s">
        <v>2143</v>
      </c>
      <c r="C8965">
        <v>1</v>
      </c>
      <c r="D8965">
        <v>1</v>
      </c>
      <c r="E8965" s="9">
        <v>45058.208333333336</v>
      </c>
      <c r="F8965" s="9">
        <v>45058.208333333336</v>
      </c>
      <c r="G8965" s="9">
        <v>45114.811481481483</v>
      </c>
    </row>
    <row r="8966" spans="1:7" x14ac:dyDescent="0.25">
      <c r="A8966" t="s">
        <v>6611</v>
      </c>
      <c r="B8966" t="s">
        <v>2475</v>
      </c>
      <c r="C8966">
        <v>1</v>
      </c>
      <c r="D8966">
        <v>1</v>
      </c>
      <c r="E8966" s="9">
        <v>45057.208333333336</v>
      </c>
      <c r="F8966" s="9">
        <v>45057.208333333336</v>
      </c>
      <c r="G8966" s="9">
        <v>45114.811481481483</v>
      </c>
    </row>
    <row r="8967" spans="1:7" x14ac:dyDescent="0.25">
      <c r="A8967" t="s">
        <v>6612</v>
      </c>
      <c r="B8967" t="s">
        <v>2475</v>
      </c>
      <c r="C8967">
        <v>1</v>
      </c>
      <c r="D8967">
        <v>1</v>
      </c>
      <c r="E8967" s="9">
        <v>45057.208333333336</v>
      </c>
      <c r="F8967" s="9">
        <v>45057.208333333336</v>
      </c>
      <c r="G8967" s="9">
        <v>45114.811481481483</v>
      </c>
    </row>
    <row r="8968" spans="1:7" x14ac:dyDescent="0.25">
      <c r="A8968" t="s">
        <v>6613</v>
      </c>
      <c r="B8968" t="s">
        <v>2475</v>
      </c>
      <c r="C8968">
        <v>1</v>
      </c>
      <c r="D8968">
        <v>1</v>
      </c>
      <c r="E8968" s="9">
        <v>45057.208333333336</v>
      </c>
      <c r="F8968" s="9">
        <v>45057.208333333336</v>
      </c>
      <c r="G8968" s="9">
        <v>45114.811481481483</v>
      </c>
    </row>
    <row r="8969" spans="1:7" x14ac:dyDescent="0.25">
      <c r="A8969" t="s">
        <v>2682</v>
      </c>
      <c r="B8969" t="s">
        <v>2476</v>
      </c>
      <c r="C8969">
        <v>1</v>
      </c>
      <c r="D8969">
        <v>1</v>
      </c>
      <c r="E8969" s="9">
        <v>45057.208333333336</v>
      </c>
      <c r="F8969" s="9">
        <v>45057.208333333336</v>
      </c>
      <c r="G8969" s="9">
        <v>45114.811481481483</v>
      </c>
    </row>
    <row r="8970" spans="1:7" x14ac:dyDescent="0.25">
      <c r="A8970" t="s">
        <v>6609</v>
      </c>
      <c r="B8970" t="s">
        <v>2476</v>
      </c>
      <c r="C8970">
        <v>1</v>
      </c>
      <c r="D8970">
        <v>1</v>
      </c>
      <c r="E8970" s="9">
        <v>45057.208333333336</v>
      </c>
      <c r="F8970" s="9">
        <v>45057.208333333336</v>
      </c>
      <c r="G8970" s="9">
        <v>45114.811481481483</v>
      </c>
    </row>
    <row r="8971" spans="1:7" x14ac:dyDescent="0.25">
      <c r="A8971" t="s">
        <v>2782</v>
      </c>
      <c r="B8971" t="s">
        <v>2476</v>
      </c>
      <c r="C8971">
        <v>1</v>
      </c>
      <c r="D8971">
        <v>1</v>
      </c>
      <c r="E8971" s="9">
        <v>45057.208333333336</v>
      </c>
      <c r="F8971" s="9">
        <v>45057.208333333336</v>
      </c>
      <c r="G8971" s="9">
        <v>45114.811481481483</v>
      </c>
    </row>
    <row r="8972" spans="1:7" x14ac:dyDescent="0.25">
      <c r="A8972" t="s">
        <v>2777</v>
      </c>
      <c r="B8972" t="s">
        <v>2476</v>
      </c>
      <c r="C8972">
        <v>1</v>
      </c>
      <c r="D8972">
        <v>1</v>
      </c>
      <c r="E8972" s="9">
        <v>45057.208333333336</v>
      </c>
      <c r="F8972" s="9">
        <v>45057.208333333336</v>
      </c>
      <c r="G8972" s="9">
        <v>45114.811493055553</v>
      </c>
    </row>
    <row r="8973" spans="1:7" x14ac:dyDescent="0.25">
      <c r="A8973" t="s">
        <v>6614</v>
      </c>
      <c r="B8973" t="s">
        <v>2476</v>
      </c>
      <c r="C8973">
        <v>1</v>
      </c>
      <c r="D8973">
        <v>1</v>
      </c>
      <c r="E8973" s="9">
        <v>45057.208333333336</v>
      </c>
      <c r="F8973" s="9">
        <v>45057.208333333336</v>
      </c>
      <c r="G8973" s="9">
        <v>45114.811493055553</v>
      </c>
    </row>
    <row r="8974" spans="1:7" x14ac:dyDescent="0.25">
      <c r="A8974" t="s">
        <v>2834</v>
      </c>
      <c r="B8974" t="s">
        <v>2476</v>
      </c>
      <c r="C8974">
        <v>1</v>
      </c>
      <c r="D8974">
        <v>1</v>
      </c>
      <c r="E8974" s="9">
        <v>45057.208333333336</v>
      </c>
      <c r="F8974" s="9">
        <v>45057.208333333336</v>
      </c>
      <c r="G8974" s="9">
        <v>45114.811493055553</v>
      </c>
    </row>
    <row r="8975" spans="1:7" x14ac:dyDescent="0.25">
      <c r="A8975" t="s">
        <v>2836</v>
      </c>
      <c r="B8975" t="s">
        <v>2476</v>
      </c>
      <c r="C8975">
        <v>1</v>
      </c>
      <c r="D8975">
        <v>1</v>
      </c>
      <c r="E8975" s="9">
        <v>45057.208333333336</v>
      </c>
      <c r="F8975" s="9">
        <v>45057.208333333336</v>
      </c>
      <c r="G8975" s="9">
        <v>45114.811493055553</v>
      </c>
    </row>
    <row r="8976" spans="1:7" x14ac:dyDescent="0.25">
      <c r="A8976" t="s">
        <v>6615</v>
      </c>
      <c r="B8976" t="s">
        <v>2476</v>
      </c>
      <c r="C8976">
        <v>1</v>
      </c>
      <c r="D8976">
        <v>1</v>
      </c>
      <c r="E8976" s="9">
        <v>45057.208333333336</v>
      </c>
      <c r="F8976" s="9">
        <v>45057.208333333336</v>
      </c>
      <c r="G8976" s="9">
        <v>45114.811493055553</v>
      </c>
    </row>
    <row r="8977" spans="1:7" x14ac:dyDescent="0.25">
      <c r="A8977" t="s">
        <v>6616</v>
      </c>
      <c r="B8977" t="s">
        <v>2476</v>
      </c>
      <c r="C8977">
        <v>1</v>
      </c>
      <c r="D8977">
        <v>1</v>
      </c>
      <c r="E8977" s="9">
        <v>45057.208333333336</v>
      </c>
      <c r="F8977" s="9">
        <v>45057.208333333336</v>
      </c>
      <c r="G8977" s="9">
        <v>45114.811493055553</v>
      </c>
    </row>
    <row r="8978" spans="1:7" x14ac:dyDescent="0.25">
      <c r="A8978" t="s">
        <v>2995</v>
      </c>
      <c r="B8978" t="s">
        <v>5313</v>
      </c>
      <c r="C8978">
        <v>1</v>
      </c>
      <c r="D8978">
        <v>1</v>
      </c>
      <c r="E8978" s="9">
        <v>45057.208333333336</v>
      </c>
      <c r="F8978" s="9">
        <v>45057.208333333336</v>
      </c>
      <c r="G8978" s="9">
        <v>45114.811493055553</v>
      </c>
    </row>
    <row r="8979" spans="1:7" x14ac:dyDescent="0.25">
      <c r="A8979" t="s">
        <v>5890</v>
      </c>
      <c r="B8979" t="s">
        <v>5313</v>
      </c>
      <c r="C8979">
        <v>1</v>
      </c>
      <c r="D8979">
        <v>1</v>
      </c>
      <c r="E8979" s="9">
        <v>45057.208333333336</v>
      </c>
      <c r="F8979" s="9">
        <v>45057.208333333336</v>
      </c>
      <c r="G8979" s="9">
        <v>45114.811493055553</v>
      </c>
    </row>
    <row r="8980" spans="1:7" x14ac:dyDescent="0.25">
      <c r="A8980" t="s">
        <v>2937</v>
      </c>
      <c r="B8980" t="s">
        <v>5313</v>
      </c>
      <c r="C8980">
        <v>1</v>
      </c>
      <c r="D8980">
        <v>1</v>
      </c>
      <c r="E8980" s="9">
        <v>45057.208333333336</v>
      </c>
      <c r="F8980" s="9">
        <v>45057.208333333336</v>
      </c>
      <c r="G8980" s="9">
        <v>45114.811493055553</v>
      </c>
    </row>
    <row r="8981" spans="1:7" x14ac:dyDescent="0.25">
      <c r="A8981" t="s">
        <v>2901</v>
      </c>
      <c r="B8981" t="s">
        <v>5313</v>
      </c>
      <c r="C8981">
        <v>1</v>
      </c>
      <c r="D8981">
        <v>1</v>
      </c>
      <c r="E8981" s="9">
        <v>45057.208333333336</v>
      </c>
      <c r="F8981" s="9">
        <v>45057.208333333336</v>
      </c>
      <c r="G8981" s="9">
        <v>45114.81150462963</v>
      </c>
    </row>
    <row r="8982" spans="1:7" x14ac:dyDescent="0.25">
      <c r="A8982" t="s">
        <v>2654</v>
      </c>
      <c r="B8982" t="s">
        <v>5313</v>
      </c>
      <c r="C8982">
        <v>1</v>
      </c>
      <c r="D8982">
        <v>1</v>
      </c>
      <c r="E8982" s="9">
        <v>45057.208333333336</v>
      </c>
      <c r="F8982" s="9">
        <v>45057.208333333336</v>
      </c>
      <c r="G8982" s="9">
        <v>45114.81150462963</v>
      </c>
    </row>
    <row r="8983" spans="1:7" x14ac:dyDescent="0.25">
      <c r="A8983" t="s">
        <v>5708</v>
      </c>
      <c r="B8983" t="s">
        <v>5313</v>
      </c>
      <c r="C8983">
        <v>1</v>
      </c>
      <c r="D8983">
        <v>1</v>
      </c>
      <c r="E8983" s="9">
        <v>45057.208333333336</v>
      </c>
      <c r="F8983" s="9">
        <v>45057.208333333336</v>
      </c>
      <c r="G8983" s="9">
        <v>45114.81150462963</v>
      </c>
    </row>
    <row r="8984" spans="1:7" x14ac:dyDescent="0.25">
      <c r="A8984" t="s">
        <v>2912</v>
      </c>
      <c r="B8984" t="s">
        <v>5313</v>
      </c>
      <c r="C8984">
        <v>1</v>
      </c>
      <c r="D8984">
        <v>1</v>
      </c>
      <c r="E8984" s="9">
        <v>45057.208333333336</v>
      </c>
      <c r="F8984" s="9">
        <v>45057.208333333336</v>
      </c>
      <c r="G8984" s="9">
        <v>45114.81150462963</v>
      </c>
    </row>
    <row r="8985" spans="1:7" x14ac:dyDescent="0.25">
      <c r="A8985" t="s">
        <v>2864</v>
      </c>
      <c r="B8985" t="s">
        <v>5313</v>
      </c>
      <c r="C8985">
        <v>1</v>
      </c>
      <c r="D8985">
        <v>1</v>
      </c>
      <c r="E8985" s="9">
        <v>45057.208333333336</v>
      </c>
      <c r="F8985" s="9">
        <v>45057.208333333336</v>
      </c>
      <c r="G8985" s="9">
        <v>45114.81150462963</v>
      </c>
    </row>
    <row r="8986" spans="1:7" x14ac:dyDescent="0.25">
      <c r="A8986" t="s">
        <v>5550</v>
      </c>
      <c r="B8986" t="s">
        <v>5313</v>
      </c>
      <c r="C8986">
        <v>1</v>
      </c>
      <c r="D8986">
        <v>1</v>
      </c>
      <c r="E8986" s="9">
        <v>45057.208333333336</v>
      </c>
      <c r="F8986" s="9">
        <v>45057.208333333336</v>
      </c>
      <c r="G8986" s="9">
        <v>45114.81150462963</v>
      </c>
    </row>
    <row r="8987" spans="1:7" x14ac:dyDescent="0.25">
      <c r="A8987" t="s">
        <v>5707</v>
      </c>
      <c r="B8987" t="s">
        <v>5313</v>
      </c>
      <c r="C8987">
        <v>1</v>
      </c>
      <c r="D8987">
        <v>1</v>
      </c>
      <c r="E8987" s="9">
        <v>45057.208333333336</v>
      </c>
      <c r="F8987" s="9">
        <v>45057.208333333336</v>
      </c>
      <c r="G8987" s="9">
        <v>45114.81150462963</v>
      </c>
    </row>
    <row r="8988" spans="1:7" x14ac:dyDescent="0.25">
      <c r="A8988" t="s">
        <v>2853</v>
      </c>
      <c r="B8988" t="s">
        <v>5313</v>
      </c>
      <c r="C8988">
        <v>1</v>
      </c>
      <c r="D8988">
        <v>1</v>
      </c>
      <c r="E8988" s="9">
        <v>45057.208333333336</v>
      </c>
      <c r="F8988" s="9">
        <v>45057.208333333336</v>
      </c>
      <c r="G8988" s="9">
        <v>45114.81150462963</v>
      </c>
    </row>
    <row r="8989" spans="1:7" x14ac:dyDescent="0.25">
      <c r="A8989" t="s">
        <v>5704</v>
      </c>
      <c r="B8989" t="s">
        <v>5313</v>
      </c>
      <c r="C8989">
        <v>1</v>
      </c>
      <c r="D8989">
        <v>1</v>
      </c>
      <c r="E8989" s="9">
        <v>45057.208333333336</v>
      </c>
      <c r="F8989" s="9">
        <v>45057.208333333336</v>
      </c>
      <c r="G8989" s="9">
        <v>45114.811516203707</v>
      </c>
    </row>
    <row r="8990" spans="1:7" x14ac:dyDescent="0.25">
      <c r="A8990" t="s">
        <v>5602</v>
      </c>
      <c r="B8990" t="s">
        <v>5313</v>
      </c>
      <c r="C8990">
        <v>1</v>
      </c>
      <c r="D8990">
        <v>1</v>
      </c>
      <c r="E8990" s="9">
        <v>45057.208333333336</v>
      </c>
      <c r="F8990" s="9">
        <v>45057.208333333336</v>
      </c>
      <c r="G8990" s="9">
        <v>45114.811516203707</v>
      </c>
    </row>
    <row r="8991" spans="1:7" x14ac:dyDescent="0.25">
      <c r="A8991" t="s">
        <v>2775</v>
      </c>
      <c r="B8991" t="s">
        <v>5313</v>
      </c>
      <c r="C8991">
        <v>1</v>
      </c>
      <c r="D8991">
        <v>1</v>
      </c>
      <c r="E8991" s="9">
        <v>45057.208333333336</v>
      </c>
      <c r="F8991" s="9">
        <v>45057.208333333336</v>
      </c>
      <c r="G8991" s="9">
        <v>45114.811516203707</v>
      </c>
    </row>
    <row r="8992" spans="1:7" x14ac:dyDescent="0.25">
      <c r="A8992" t="s">
        <v>5706</v>
      </c>
      <c r="B8992" t="s">
        <v>5313</v>
      </c>
      <c r="C8992">
        <v>1</v>
      </c>
      <c r="D8992">
        <v>1</v>
      </c>
      <c r="E8992" s="9">
        <v>45057.208333333336</v>
      </c>
      <c r="F8992" s="9">
        <v>45057.208333333336</v>
      </c>
      <c r="G8992" s="9">
        <v>45114.811516203707</v>
      </c>
    </row>
    <row r="8993" spans="1:7" x14ac:dyDescent="0.25">
      <c r="A8993" t="s">
        <v>2651</v>
      </c>
      <c r="B8993" t="s">
        <v>5313</v>
      </c>
      <c r="C8993">
        <v>1</v>
      </c>
      <c r="D8993">
        <v>1</v>
      </c>
      <c r="E8993" s="9">
        <v>45057.208333333336</v>
      </c>
      <c r="F8993" s="9">
        <v>45057.208333333336</v>
      </c>
      <c r="G8993" s="9">
        <v>45114.811516203707</v>
      </c>
    </row>
    <row r="8994" spans="1:7" x14ac:dyDescent="0.25">
      <c r="A8994" t="s">
        <v>2849</v>
      </c>
      <c r="B8994" t="s">
        <v>5313</v>
      </c>
      <c r="C8994">
        <v>1</v>
      </c>
      <c r="D8994">
        <v>1</v>
      </c>
      <c r="E8994" s="9">
        <v>45057.208333333336</v>
      </c>
      <c r="F8994" s="9">
        <v>45057.208333333336</v>
      </c>
      <c r="G8994" s="9">
        <v>45114.811516203707</v>
      </c>
    </row>
    <row r="8995" spans="1:7" x14ac:dyDescent="0.25">
      <c r="A8995" t="s">
        <v>6509</v>
      </c>
      <c r="B8995" t="s">
        <v>5313</v>
      </c>
      <c r="C8995">
        <v>1</v>
      </c>
      <c r="D8995">
        <v>1</v>
      </c>
      <c r="E8995" s="9">
        <v>45057.208333333336</v>
      </c>
      <c r="F8995" s="9">
        <v>45057.208333333336</v>
      </c>
      <c r="G8995" s="9">
        <v>45114.811516203707</v>
      </c>
    </row>
    <row r="8996" spans="1:7" x14ac:dyDescent="0.25">
      <c r="A8996" t="s">
        <v>2994</v>
      </c>
      <c r="B8996" t="s">
        <v>5313</v>
      </c>
      <c r="C8996">
        <v>1</v>
      </c>
      <c r="D8996">
        <v>1</v>
      </c>
      <c r="E8996" s="9">
        <v>45057.208333333336</v>
      </c>
      <c r="F8996" s="9">
        <v>45057.208333333336</v>
      </c>
      <c r="G8996" s="9">
        <v>45114.811516203707</v>
      </c>
    </row>
    <row r="8997" spans="1:7" x14ac:dyDescent="0.25">
      <c r="A8997" t="s">
        <v>2902</v>
      </c>
      <c r="B8997" t="s">
        <v>5313</v>
      </c>
      <c r="C8997">
        <v>1</v>
      </c>
      <c r="D8997">
        <v>1</v>
      </c>
      <c r="E8997" s="9">
        <v>45057.208333333336</v>
      </c>
      <c r="F8997" s="9">
        <v>45057.208333333336</v>
      </c>
      <c r="G8997" s="9">
        <v>45114.811516203707</v>
      </c>
    </row>
    <row r="8998" spans="1:7" x14ac:dyDescent="0.25">
      <c r="A8998" t="s">
        <v>2612</v>
      </c>
      <c r="B8998" t="s">
        <v>5313</v>
      </c>
      <c r="C8998">
        <v>1</v>
      </c>
      <c r="D8998">
        <v>1</v>
      </c>
      <c r="E8998" s="9">
        <v>45057.208333333336</v>
      </c>
      <c r="F8998" s="9">
        <v>45057.208333333336</v>
      </c>
      <c r="G8998" s="9">
        <v>45114.811527777776</v>
      </c>
    </row>
    <row r="8999" spans="1:7" x14ac:dyDescent="0.25">
      <c r="A8999" t="s">
        <v>2844</v>
      </c>
      <c r="B8999" t="s">
        <v>5313</v>
      </c>
      <c r="C8999">
        <v>1</v>
      </c>
      <c r="D8999">
        <v>1</v>
      </c>
      <c r="E8999" s="9">
        <v>45057.208333333336</v>
      </c>
      <c r="F8999" s="9">
        <v>45057.208333333336</v>
      </c>
      <c r="G8999" s="9">
        <v>45114.811527777776</v>
      </c>
    </row>
    <row r="9000" spans="1:7" x14ac:dyDescent="0.25">
      <c r="A9000" t="s">
        <v>5711</v>
      </c>
      <c r="B9000" t="s">
        <v>5313</v>
      </c>
      <c r="C9000">
        <v>1</v>
      </c>
      <c r="D9000">
        <v>1</v>
      </c>
      <c r="E9000" s="9">
        <v>45057.208333333336</v>
      </c>
      <c r="F9000" s="9">
        <v>45057.208333333336</v>
      </c>
      <c r="G9000" s="9">
        <v>45114.811527777776</v>
      </c>
    </row>
    <row r="9001" spans="1:7" x14ac:dyDescent="0.25">
      <c r="A9001" t="s">
        <v>2843</v>
      </c>
      <c r="B9001" t="s">
        <v>5313</v>
      </c>
      <c r="C9001">
        <v>1</v>
      </c>
      <c r="D9001">
        <v>1</v>
      </c>
      <c r="E9001" s="9">
        <v>45057.208333333336</v>
      </c>
      <c r="F9001" s="9">
        <v>45057.208333333336</v>
      </c>
      <c r="G9001" s="9">
        <v>45114.811527777776</v>
      </c>
    </row>
    <row r="9002" spans="1:7" x14ac:dyDescent="0.25">
      <c r="A9002" t="s">
        <v>2972</v>
      </c>
      <c r="B9002" t="s">
        <v>5313</v>
      </c>
      <c r="C9002">
        <v>1</v>
      </c>
      <c r="D9002">
        <v>1</v>
      </c>
      <c r="E9002" s="9">
        <v>45057.208333333336</v>
      </c>
      <c r="F9002" s="9">
        <v>45057.208333333336</v>
      </c>
      <c r="G9002" s="9">
        <v>45114.811527777776</v>
      </c>
    </row>
    <row r="9003" spans="1:7" x14ac:dyDescent="0.25">
      <c r="A9003" t="s">
        <v>6557</v>
      </c>
      <c r="B9003" t="s">
        <v>5313</v>
      </c>
      <c r="C9003">
        <v>1</v>
      </c>
      <c r="D9003">
        <v>1</v>
      </c>
      <c r="E9003" s="9">
        <v>45057.208333333336</v>
      </c>
      <c r="F9003" s="9">
        <v>45057.208333333336</v>
      </c>
      <c r="G9003" s="9">
        <v>45114.811527777776</v>
      </c>
    </row>
    <row r="9004" spans="1:7" x14ac:dyDescent="0.25">
      <c r="A9004" t="s">
        <v>2862</v>
      </c>
      <c r="B9004" t="s">
        <v>5313</v>
      </c>
      <c r="C9004">
        <v>1</v>
      </c>
      <c r="D9004">
        <v>1</v>
      </c>
      <c r="E9004" s="9">
        <v>45057.208333333336</v>
      </c>
      <c r="F9004" s="9">
        <v>45057.208333333336</v>
      </c>
      <c r="G9004" s="9">
        <v>45114.811527777776</v>
      </c>
    </row>
    <row r="9005" spans="1:7" x14ac:dyDescent="0.25">
      <c r="A9005" t="s">
        <v>2975</v>
      </c>
      <c r="B9005" t="s">
        <v>5313</v>
      </c>
      <c r="C9005">
        <v>1</v>
      </c>
      <c r="D9005">
        <v>1</v>
      </c>
      <c r="E9005" s="9">
        <v>45057.208333333336</v>
      </c>
      <c r="F9005" s="9">
        <v>45057.208333333336</v>
      </c>
      <c r="G9005" s="9">
        <v>45114.811527777776</v>
      </c>
    </row>
    <row r="9006" spans="1:7" x14ac:dyDescent="0.25">
      <c r="A9006" t="s">
        <v>2906</v>
      </c>
      <c r="B9006" t="s">
        <v>5313</v>
      </c>
      <c r="C9006">
        <v>1</v>
      </c>
      <c r="D9006">
        <v>1</v>
      </c>
      <c r="E9006" s="9">
        <v>45057.208333333336</v>
      </c>
      <c r="F9006" s="9">
        <v>45057.208333333336</v>
      </c>
      <c r="G9006" s="9">
        <v>45114.811527777776</v>
      </c>
    </row>
    <row r="9007" spans="1:7" x14ac:dyDescent="0.25">
      <c r="A9007" t="s">
        <v>2848</v>
      </c>
      <c r="B9007" t="s">
        <v>5313</v>
      </c>
      <c r="C9007">
        <v>1</v>
      </c>
      <c r="D9007">
        <v>1</v>
      </c>
      <c r="E9007" s="9">
        <v>45057.208333333336</v>
      </c>
      <c r="F9007" s="9">
        <v>45057.208333333336</v>
      </c>
      <c r="G9007" s="9">
        <v>45114.811539351853</v>
      </c>
    </row>
    <row r="9008" spans="1:7" x14ac:dyDescent="0.25">
      <c r="A9008" t="s">
        <v>2992</v>
      </c>
      <c r="B9008" t="s">
        <v>5313</v>
      </c>
      <c r="C9008">
        <v>1</v>
      </c>
      <c r="D9008">
        <v>1</v>
      </c>
      <c r="E9008" s="9">
        <v>45057.208333333336</v>
      </c>
      <c r="F9008" s="9">
        <v>45057.208333333336</v>
      </c>
      <c r="G9008" s="9">
        <v>45114.811539351853</v>
      </c>
    </row>
    <row r="9009" spans="1:7" x14ac:dyDescent="0.25">
      <c r="A9009" t="s">
        <v>5705</v>
      </c>
      <c r="B9009" t="s">
        <v>5313</v>
      </c>
      <c r="C9009">
        <v>1</v>
      </c>
      <c r="D9009">
        <v>1</v>
      </c>
      <c r="E9009" s="9">
        <v>45057.208333333336</v>
      </c>
      <c r="F9009" s="9">
        <v>45057.208333333336</v>
      </c>
      <c r="G9009" s="9">
        <v>45114.811539351853</v>
      </c>
    </row>
    <row r="9010" spans="1:7" x14ac:dyDescent="0.25">
      <c r="A9010" t="s">
        <v>2659</v>
      </c>
      <c r="B9010" t="s">
        <v>5313</v>
      </c>
      <c r="C9010">
        <v>1</v>
      </c>
      <c r="D9010">
        <v>1</v>
      </c>
      <c r="E9010" s="9">
        <v>45057.208333333336</v>
      </c>
      <c r="F9010" s="9">
        <v>45057.208333333336</v>
      </c>
      <c r="G9010" s="9">
        <v>45114.811539351853</v>
      </c>
    </row>
    <row r="9011" spans="1:7" x14ac:dyDescent="0.25">
      <c r="A9011" t="s">
        <v>2653</v>
      </c>
      <c r="B9011" t="s">
        <v>5313</v>
      </c>
      <c r="C9011">
        <v>1</v>
      </c>
      <c r="D9011">
        <v>1</v>
      </c>
      <c r="E9011" s="9">
        <v>45057.208333333336</v>
      </c>
      <c r="F9011" s="9">
        <v>45057.208333333336</v>
      </c>
      <c r="G9011" s="9">
        <v>45114.811539351853</v>
      </c>
    </row>
    <row r="9012" spans="1:7" x14ac:dyDescent="0.25">
      <c r="A9012" t="s">
        <v>2949</v>
      </c>
      <c r="B9012" t="s">
        <v>5313</v>
      </c>
      <c r="C9012">
        <v>1</v>
      </c>
      <c r="D9012">
        <v>1</v>
      </c>
      <c r="E9012" s="9">
        <v>45057.208333333336</v>
      </c>
      <c r="F9012" s="9">
        <v>45057.208333333336</v>
      </c>
      <c r="G9012" s="9">
        <v>45114.811539351853</v>
      </c>
    </row>
    <row r="9013" spans="1:7" x14ac:dyDescent="0.25">
      <c r="A9013" t="s">
        <v>2974</v>
      </c>
      <c r="B9013" t="s">
        <v>5313</v>
      </c>
      <c r="C9013">
        <v>1</v>
      </c>
      <c r="D9013">
        <v>1</v>
      </c>
      <c r="E9013" s="9">
        <v>45057.208333333336</v>
      </c>
      <c r="F9013" s="9">
        <v>45057.208333333336</v>
      </c>
      <c r="G9013" s="9">
        <v>45114.811539351853</v>
      </c>
    </row>
    <row r="9014" spans="1:7" x14ac:dyDescent="0.25">
      <c r="A9014" t="s">
        <v>2860</v>
      </c>
      <c r="B9014" t="s">
        <v>5313</v>
      </c>
      <c r="C9014">
        <v>1</v>
      </c>
      <c r="D9014">
        <v>1</v>
      </c>
      <c r="E9014" s="9">
        <v>45057.208333333336</v>
      </c>
      <c r="F9014" s="9">
        <v>45057.208333333336</v>
      </c>
      <c r="G9014" s="9">
        <v>45114.811539351853</v>
      </c>
    </row>
    <row r="9015" spans="1:7" x14ac:dyDescent="0.25">
      <c r="A9015" t="s">
        <v>5579</v>
      </c>
      <c r="B9015" t="s">
        <v>5313</v>
      </c>
      <c r="C9015">
        <v>1</v>
      </c>
      <c r="D9015">
        <v>1</v>
      </c>
      <c r="E9015" s="9">
        <v>45057.208333333336</v>
      </c>
      <c r="F9015" s="9">
        <v>45057.208333333336</v>
      </c>
      <c r="G9015" s="9">
        <v>45114.811539351853</v>
      </c>
    </row>
    <row r="9016" spans="1:7" x14ac:dyDescent="0.25">
      <c r="A9016" t="s">
        <v>2774</v>
      </c>
      <c r="B9016" t="s">
        <v>5313</v>
      </c>
      <c r="C9016">
        <v>1</v>
      </c>
      <c r="D9016">
        <v>1</v>
      </c>
      <c r="E9016" s="9">
        <v>45057.208333333336</v>
      </c>
      <c r="F9016" s="9">
        <v>45057.208333333336</v>
      </c>
      <c r="G9016" s="9">
        <v>45114.811550925922</v>
      </c>
    </row>
    <row r="9017" spans="1:7" x14ac:dyDescent="0.25">
      <c r="A9017" t="s">
        <v>5558</v>
      </c>
      <c r="B9017" t="s">
        <v>5313</v>
      </c>
      <c r="C9017">
        <v>1</v>
      </c>
      <c r="D9017">
        <v>1</v>
      </c>
      <c r="E9017" s="9">
        <v>45057.208333333336</v>
      </c>
      <c r="F9017" s="9">
        <v>45057.208333333336</v>
      </c>
      <c r="G9017" s="9">
        <v>45114.811550925922</v>
      </c>
    </row>
    <row r="9018" spans="1:7" x14ac:dyDescent="0.25">
      <c r="A9018" t="s">
        <v>2776</v>
      </c>
      <c r="B9018" t="s">
        <v>5313</v>
      </c>
      <c r="C9018">
        <v>1</v>
      </c>
      <c r="D9018">
        <v>1</v>
      </c>
      <c r="E9018" s="9">
        <v>45057.208333333336</v>
      </c>
      <c r="F9018" s="9">
        <v>45057.208333333336</v>
      </c>
      <c r="G9018" s="9">
        <v>45114.811550925922</v>
      </c>
    </row>
    <row r="9019" spans="1:7" x14ac:dyDescent="0.25">
      <c r="A9019" t="s">
        <v>2960</v>
      </c>
      <c r="B9019" t="s">
        <v>5313</v>
      </c>
      <c r="C9019">
        <v>1</v>
      </c>
      <c r="D9019">
        <v>1</v>
      </c>
      <c r="E9019" s="9">
        <v>45057.208333333336</v>
      </c>
      <c r="F9019" s="9">
        <v>45057.208333333336</v>
      </c>
      <c r="G9019" s="9">
        <v>45114.811550925922</v>
      </c>
    </row>
    <row r="9020" spans="1:7" x14ac:dyDescent="0.25">
      <c r="A9020" t="s">
        <v>2948</v>
      </c>
      <c r="B9020" t="s">
        <v>5313</v>
      </c>
      <c r="C9020">
        <v>1</v>
      </c>
      <c r="D9020">
        <v>1</v>
      </c>
      <c r="E9020" s="9">
        <v>45057.208333333336</v>
      </c>
      <c r="F9020" s="9">
        <v>45057.208333333336</v>
      </c>
      <c r="G9020" s="9">
        <v>45114.811550925922</v>
      </c>
    </row>
    <row r="9021" spans="1:7" x14ac:dyDescent="0.25">
      <c r="A9021" t="s">
        <v>2553</v>
      </c>
      <c r="B9021" t="s">
        <v>5313</v>
      </c>
      <c r="C9021">
        <v>1</v>
      </c>
      <c r="D9021">
        <v>1</v>
      </c>
      <c r="E9021" s="9">
        <v>45057.208333333336</v>
      </c>
      <c r="F9021" s="9">
        <v>45057.208333333336</v>
      </c>
      <c r="G9021" s="9">
        <v>45114.811550925922</v>
      </c>
    </row>
    <row r="9022" spans="1:7" x14ac:dyDescent="0.25">
      <c r="A9022" t="s">
        <v>2973</v>
      </c>
      <c r="B9022" t="s">
        <v>5313</v>
      </c>
      <c r="C9022">
        <v>1</v>
      </c>
      <c r="D9022">
        <v>1</v>
      </c>
      <c r="E9022" s="9">
        <v>45057.208333333336</v>
      </c>
      <c r="F9022" s="9">
        <v>45057.208333333336</v>
      </c>
      <c r="G9022" s="9">
        <v>45114.811550925922</v>
      </c>
    </row>
    <row r="9023" spans="1:7" x14ac:dyDescent="0.25">
      <c r="A9023" t="s">
        <v>2611</v>
      </c>
      <c r="B9023" t="s">
        <v>5313</v>
      </c>
      <c r="C9023">
        <v>1</v>
      </c>
      <c r="D9023">
        <v>1</v>
      </c>
      <c r="E9023" s="9">
        <v>45057.208333333336</v>
      </c>
      <c r="F9023" s="9">
        <v>45057.208333333336</v>
      </c>
      <c r="G9023" s="9">
        <v>45114.811550925922</v>
      </c>
    </row>
    <row r="9024" spans="1:7" x14ac:dyDescent="0.25">
      <c r="A9024" t="s">
        <v>2587</v>
      </c>
      <c r="B9024" t="s">
        <v>5313</v>
      </c>
      <c r="C9024">
        <v>1</v>
      </c>
      <c r="D9024">
        <v>1</v>
      </c>
      <c r="E9024" s="9">
        <v>45057.208333333336</v>
      </c>
      <c r="F9024" s="9">
        <v>45057.208333333336</v>
      </c>
      <c r="G9024" s="9">
        <v>45114.811550925922</v>
      </c>
    </row>
    <row r="9025" spans="1:7" x14ac:dyDescent="0.25">
      <c r="A9025" t="s">
        <v>2782</v>
      </c>
      <c r="B9025" t="s">
        <v>5313</v>
      </c>
      <c r="C9025">
        <v>1</v>
      </c>
      <c r="D9025">
        <v>1</v>
      </c>
      <c r="E9025" s="9">
        <v>45057.208333333336</v>
      </c>
      <c r="F9025" s="9">
        <v>45057.208333333336</v>
      </c>
      <c r="G9025" s="9">
        <v>45114.811550925922</v>
      </c>
    </row>
    <row r="9026" spans="1:7" x14ac:dyDescent="0.25">
      <c r="A9026" t="s">
        <v>2911</v>
      </c>
      <c r="B9026" t="s">
        <v>5313</v>
      </c>
      <c r="C9026">
        <v>1</v>
      </c>
      <c r="D9026">
        <v>1</v>
      </c>
      <c r="E9026" s="9">
        <v>45057.208333333336</v>
      </c>
      <c r="F9026" s="9">
        <v>45057.208333333336</v>
      </c>
      <c r="G9026" s="9">
        <v>45114.811562499999</v>
      </c>
    </row>
    <row r="9027" spans="1:7" x14ac:dyDescent="0.25">
      <c r="A9027" t="s">
        <v>2982</v>
      </c>
      <c r="B9027" t="s">
        <v>5313</v>
      </c>
      <c r="C9027">
        <v>1</v>
      </c>
      <c r="D9027">
        <v>1</v>
      </c>
      <c r="E9027" s="9">
        <v>45057.208333333336</v>
      </c>
      <c r="F9027" s="9">
        <v>45057.208333333336</v>
      </c>
      <c r="G9027" s="9">
        <v>45114.811562499999</v>
      </c>
    </row>
    <row r="9028" spans="1:7" x14ac:dyDescent="0.25">
      <c r="A9028" t="s">
        <v>2904</v>
      </c>
      <c r="B9028" t="s">
        <v>5313</v>
      </c>
      <c r="C9028">
        <v>1</v>
      </c>
      <c r="D9028">
        <v>1</v>
      </c>
      <c r="E9028" s="9">
        <v>45057.208333333336</v>
      </c>
      <c r="F9028" s="9">
        <v>45057.208333333336</v>
      </c>
      <c r="G9028" s="9">
        <v>45114.811562499999</v>
      </c>
    </row>
    <row r="9029" spans="1:7" x14ac:dyDescent="0.25">
      <c r="A9029" t="s">
        <v>2910</v>
      </c>
      <c r="B9029" t="s">
        <v>5313</v>
      </c>
      <c r="C9029">
        <v>1</v>
      </c>
      <c r="D9029">
        <v>1</v>
      </c>
      <c r="E9029" s="9">
        <v>45057.208333333336</v>
      </c>
      <c r="F9029" s="9">
        <v>45057.208333333336</v>
      </c>
      <c r="G9029" s="9">
        <v>45114.811562499999</v>
      </c>
    </row>
    <row r="9030" spans="1:7" x14ac:dyDescent="0.25">
      <c r="A9030" t="s">
        <v>2609</v>
      </c>
      <c r="B9030" t="s">
        <v>5313</v>
      </c>
      <c r="C9030">
        <v>1</v>
      </c>
      <c r="D9030">
        <v>1</v>
      </c>
      <c r="E9030" s="9">
        <v>45057.208333333336</v>
      </c>
      <c r="F9030" s="9">
        <v>45057.208333333336</v>
      </c>
      <c r="G9030" s="9">
        <v>45114.811562499999</v>
      </c>
    </row>
    <row r="9031" spans="1:7" x14ac:dyDescent="0.25">
      <c r="A9031" t="s">
        <v>2933</v>
      </c>
      <c r="B9031" t="s">
        <v>5313</v>
      </c>
      <c r="C9031">
        <v>1</v>
      </c>
      <c r="D9031">
        <v>1</v>
      </c>
      <c r="E9031" s="9">
        <v>45057.208333333336</v>
      </c>
      <c r="F9031" s="9">
        <v>45057.208333333336</v>
      </c>
      <c r="G9031" s="9">
        <v>45114.811562499999</v>
      </c>
    </row>
    <row r="9032" spans="1:7" x14ac:dyDescent="0.25">
      <c r="A9032" t="s">
        <v>5555</v>
      </c>
      <c r="B9032" t="s">
        <v>5313</v>
      </c>
      <c r="C9032">
        <v>1</v>
      </c>
      <c r="D9032">
        <v>1</v>
      </c>
      <c r="E9032" s="9">
        <v>45057.208333333336</v>
      </c>
      <c r="F9032" s="9">
        <v>45057.208333333336</v>
      </c>
      <c r="G9032" s="9">
        <v>45114.811562499999</v>
      </c>
    </row>
    <row r="9033" spans="1:7" x14ac:dyDescent="0.25">
      <c r="A9033" t="s">
        <v>2903</v>
      </c>
      <c r="B9033" t="s">
        <v>5313</v>
      </c>
      <c r="C9033">
        <v>1</v>
      </c>
      <c r="D9033">
        <v>1</v>
      </c>
      <c r="E9033" s="9">
        <v>45057.208333333336</v>
      </c>
      <c r="F9033" s="9">
        <v>45057.208333333336</v>
      </c>
      <c r="G9033" s="9">
        <v>45114.811562499999</v>
      </c>
    </row>
    <row r="9034" spans="1:7" x14ac:dyDescent="0.25">
      <c r="A9034" t="s">
        <v>5703</v>
      </c>
      <c r="B9034" t="s">
        <v>5313</v>
      </c>
      <c r="C9034">
        <v>1</v>
      </c>
      <c r="D9034">
        <v>1</v>
      </c>
      <c r="E9034" s="9">
        <v>45057.208333333336</v>
      </c>
      <c r="F9034" s="9">
        <v>45057.208333333336</v>
      </c>
      <c r="G9034" s="9">
        <v>45114.811562499999</v>
      </c>
    </row>
    <row r="9035" spans="1:7" x14ac:dyDescent="0.25">
      <c r="A9035" t="s">
        <v>5855</v>
      </c>
      <c r="B9035" t="s">
        <v>5313</v>
      </c>
      <c r="C9035">
        <v>1</v>
      </c>
      <c r="D9035">
        <v>1</v>
      </c>
      <c r="E9035" s="9">
        <v>45057.208333333336</v>
      </c>
      <c r="F9035" s="9">
        <v>45057.208333333336</v>
      </c>
      <c r="G9035" s="9">
        <v>45114.811574074076</v>
      </c>
    </row>
    <row r="9036" spans="1:7" x14ac:dyDescent="0.25">
      <c r="A9036" t="s">
        <v>2859</v>
      </c>
      <c r="B9036" t="s">
        <v>5313</v>
      </c>
      <c r="C9036">
        <v>1</v>
      </c>
      <c r="D9036">
        <v>1</v>
      </c>
      <c r="E9036" s="9">
        <v>45057.208333333336</v>
      </c>
      <c r="F9036" s="9">
        <v>45057.208333333336</v>
      </c>
      <c r="G9036" s="9">
        <v>45114.811574074076</v>
      </c>
    </row>
    <row r="9037" spans="1:7" x14ac:dyDescent="0.25">
      <c r="A9037" t="s">
        <v>6458</v>
      </c>
      <c r="B9037" t="s">
        <v>5313</v>
      </c>
      <c r="C9037">
        <v>1</v>
      </c>
      <c r="D9037">
        <v>1</v>
      </c>
      <c r="E9037" s="9">
        <v>45057.208333333336</v>
      </c>
      <c r="F9037" s="9">
        <v>45057.208333333336</v>
      </c>
      <c r="G9037" s="9">
        <v>45114.811574074076</v>
      </c>
    </row>
    <row r="9038" spans="1:7" x14ac:dyDescent="0.25">
      <c r="A9038" t="s">
        <v>2656</v>
      </c>
      <c r="B9038" t="s">
        <v>5313</v>
      </c>
      <c r="C9038">
        <v>1</v>
      </c>
      <c r="D9038">
        <v>1</v>
      </c>
      <c r="E9038" s="9">
        <v>45057.208333333336</v>
      </c>
      <c r="F9038" s="9">
        <v>45057.208333333336</v>
      </c>
      <c r="G9038" s="9">
        <v>45114.811574074076</v>
      </c>
    </row>
    <row r="9039" spans="1:7" x14ac:dyDescent="0.25">
      <c r="A9039" t="s">
        <v>6526</v>
      </c>
      <c r="B9039" t="s">
        <v>5313</v>
      </c>
      <c r="C9039">
        <v>1</v>
      </c>
      <c r="D9039">
        <v>1</v>
      </c>
      <c r="E9039" s="9">
        <v>45057.208333333336</v>
      </c>
      <c r="F9039" s="9">
        <v>45057.208333333336</v>
      </c>
      <c r="G9039" s="9">
        <v>45114.811574074076</v>
      </c>
    </row>
    <row r="9040" spans="1:7" x14ac:dyDescent="0.25">
      <c r="A9040" t="s">
        <v>5549</v>
      </c>
      <c r="B9040" t="s">
        <v>5313</v>
      </c>
      <c r="C9040">
        <v>1</v>
      </c>
      <c r="D9040">
        <v>1</v>
      </c>
      <c r="E9040" s="9">
        <v>45057.208333333336</v>
      </c>
      <c r="F9040" s="9">
        <v>45057.208333333336</v>
      </c>
      <c r="G9040" s="9">
        <v>45114.811574074076</v>
      </c>
    </row>
    <row r="9041" spans="1:7" x14ac:dyDescent="0.25">
      <c r="A9041" t="s">
        <v>2993</v>
      </c>
      <c r="B9041" t="s">
        <v>5313</v>
      </c>
      <c r="C9041">
        <v>1</v>
      </c>
      <c r="D9041">
        <v>1</v>
      </c>
      <c r="E9041" s="9">
        <v>45057.208333333336</v>
      </c>
      <c r="F9041" s="9">
        <v>45057.208333333336</v>
      </c>
      <c r="G9041" s="9">
        <v>45114.811574074076</v>
      </c>
    </row>
    <row r="9042" spans="1:7" x14ac:dyDescent="0.25">
      <c r="A9042" t="s">
        <v>5681</v>
      </c>
      <c r="B9042" t="s">
        <v>5313</v>
      </c>
      <c r="C9042">
        <v>1</v>
      </c>
      <c r="D9042">
        <v>1</v>
      </c>
      <c r="E9042" s="9">
        <v>45057.208333333336</v>
      </c>
      <c r="F9042" s="9">
        <v>45057.208333333336</v>
      </c>
      <c r="G9042" s="9">
        <v>45114.811574074076</v>
      </c>
    </row>
    <row r="9043" spans="1:7" x14ac:dyDescent="0.25">
      <c r="A9043" t="s">
        <v>6525</v>
      </c>
      <c r="B9043" t="s">
        <v>5313</v>
      </c>
      <c r="C9043">
        <v>1</v>
      </c>
      <c r="D9043">
        <v>1</v>
      </c>
      <c r="E9043" s="9">
        <v>45057.208333333336</v>
      </c>
      <c r="F9043" s="9">
        <v>45057.208333333336</v>
      </c>
      <c r="G9043" s="9">
        <v>45114.811574074076</v>
      </c>
    </row>
    <row r="9044" spans="1:7" x14ac:dyDescent="0.25">
      <c r="A9044" t="s">
        <v>2608</v>
      </c>
      <c r="B9044" t="s">
        <v>5313</v>
      </c>
      <c r="C9044">
        <v>1</v>
      </c>
      <c r="D9044">
        <v>1</v>
      </c>
      <c r="E9044" s="9">
        <v>45057.208333333336</v>
      </c>
      <c r="F9044" s="9">
        <v>45057.208333333336</v>
      </c>
      <c r="G9044" s="9">
        <v>45114.811574074076</v>
      </c>
    </row>
    <row r="9045" spans="1:7" x14ac:dyDescent="0.25">
      <c r="A9045" t="s">
        <v>2850</v>
      </c>
      <c r="B9045" t="s">
        <v>5313</v>
      </c>
      <c r="C9045">
        <v>1</v>
      </c>
      <c r="D9045">
        <v>1</v>
      </c>
      <c r="E9045" s="9">
        <v>45057.208333333336</v>
      </c>
      <c r="F9045" s="9">
        <v>45057.208333333336</v>
      </c>
      <c r="G9045" s="9">
        <v>45114.811585648145</v>
      </c>
    </row>
    <row r="9046" spans="1:7" x14ac:dyDescent="0.25">
      <c r="A9046" t="s">
        <v>2600</v>
      </c>
      <c r="B9046" t="s">
        <v>5313</v>
      </c>
      <c r="C9046">
        <v>1</v>
      </c>
      <c r="D9046">
        <v>1</v>
      </c>
      <c r="E9046" s="9">
        <v>45057.208333333336</v>
      </c>
      <c r="F9046" s="9">
        <v>45057.208333333336</v>
      </c>
      <c r="G9046" s="9">
        <v>45114.811585648145</v>
      </c>
    </row>
    <row r="9047" spans="1:7" x14ac:dyDescent="0.25">
      <c r="A9047" t="s">
        <v>2841</v>
      </c>
      <c r="B9047" t="s">
        <v>5313</v>
      </c>
      <c r="C9047">
        <v>1</v>
      </c>
      <c r="D9047">
        <v>1</v>
      </c>
      <c r="E9047" s="9">
        <v>45057.208333333336</v>
      </c>
      <c r="F9047" s="9">
        <v>45057.208333333336</v>
      </c>
      <c r="G9047" s="9">
        <v>45114.811585648145</v>
      </c>
    </row>
    <row r="9048" spans="1:7" x14ac:dyDescent="0.25">
      <c r="A9048" t="s">
        <v>2899</v>
      </c>
      <c r="B9048" t="s">
        <v>5313</v>
      </c>
      <c r="C9048">
        <v>1</v>
      </c>
      <c r="D9048">
        <v>1</v>
      </c>
      <c r="E9048" s="9">
        <v>45057.208333333336</v>
      </c>
      <c r="F9048" s="9">
        <v>45057.208333333336</v>
      </c>
      <c r="G9048" s="9">
        <v>45114.811585648145</v>
      </c>
    </row>
    <row r="9049" spans="1:7" x14ac:dyDescent="0.25">
      <c r="A9049" t="s">
        <v>5479</v>
      </c>
      <c r="B9049" t="s">
        <v>5313</v>
      </c>
      <c r="C9049">
        <v>1</v>
      </c>
      <c r="D9049">
        <v>1</v>
      </c>
      <c r="E9049" s="9">
        <v>45057.208333333336</v>
      </c>
      <c r="F9049" s="9">
        <v>45057.208333333336</v>
      </c>
      <c r="G9049" s="9">
        <v>45114.811585648145</v>
      </c>
    </row>
    <row r="9050" spans="1:7" x14ac:dyDescent="0.25">
      <c r="A9050" t="s">
        <v>2959</v>
      </c>
      <c r="B9050" t="s">
        <v>5313</v>
      </c>
      <c r="C9050">
        <v>1</v>
      </c>
      <c r="D9050">
        <v>1</v>
      </c>
      <c r="E9050" s="9">
        <v>45057.208333333336</v>
      </c>
      <c r="F9050" s="9">
        <v>45057.208333333336</v>
      </c>
      <c r="G9050" s="9">
        <v>45114.811585648145</v>
      </c>
    </row>
    <row r="9051" spans="1:7" x14ac:dyDescent="0.25">
      <c r="A9051" t="s">
        <v>2753</v>
      </c>
      <c r="B9051" t="s">
        <v>5313</v>
      </c>
      <c r="C9051">
        <v>1</v>
      </c>
      <c r="D9051">
        <v>1</v>
      </c>
      <c r="E9051" s="9">
        <v>45057.208333333336</v>
      </c>
      <c r="F9051" s="9">
        <v>45057.208333333336</v>
      </c>
      <c r="G9051" s="9">
        <v>45114.811585648145</v>
      </c>
    </row>
    <row r="9052" spans="1:7" x14ac:dyDescent="0.25">
      <c r="A9052" t="s">
        <v>2854</v>
      </c>
      <c r="B9052" t="s">
        <v>5313</v>
      </c>
      <c r="C9052">
        <v>1</v>
      </c>
      <c r="D9052">
        <v>1</v>
      </c>
      <c r="E9052" s="9">
        <v>45057.208333333336</v>
      </c>
      <c r="F9052" s="9">
        <v>45057.208333333336</v>
      </c>
      <c r="G9052" s="9">
        <v>45114.811585648145</v>
      </c>
    </row>
    <row r="9053" spans="1:7" x14ac:dyDescent="0.25">
      <c r="A9053" t="s">
        <v>5552</v>
      </c>
      <c r="B9053" t="s">
        <v>5313</v>
      </c>
      <c r="C9053">
        <v>1</v>
      </c>
      <c r="D9053">
        <v>1</v>
      </c>
      <c r="E9053" s="9">
        <v>45057.208333333336</v>
      </c>
      <c r="F9053" s="9">
        <v>45057.208333333336</v>
      </c>
      <c r="G9053" s="9">
        <v>45114.811585648145</v>
      </c>
    </row>
    <row r="9054" spans="1:7" x14ac:dyDescent="0.25">
      <c r="A9054" t="s">
        <v>2652</v>
      </c>
      <c r="B9054" t="s">
        <v>5313</v>
      </c>
      <c r="C9054">
        <v>1</v>
      </c>
      <c r="D9054">
        <v>1</v>
      </c>
      <c r="E9054" s="9">
        <v>45057.208333333336</v>
      </c>
      <c r="F9054" s="9">
        <v>45057.208333333336</v>
      </c>
      <c r="G9054" s="9">
        <v>45114.811597222222</v>
      </c>
    </row>
    <row r="9055" spans="1:7" x14ac:dyDescent="0.25">
      <c r="A9055" t="s">
        <v>2909</v>
      </c>
      <c r="B9055" t="s">
        <v>5313</v>
      </c>
      <c r="C9055">
        <v>1</v>
      </c>
      <c r="D9055">
        <v>1</v>
      </c>
      <c r="E9055" s="9">
        <v>45057.208333333336</v>
      </c>
      <c r="F9055" s="9">
        <v>45057.208333333336</v>
      </c>
      <c r="G9055" s="9">
        <v>45114.811597222222</v>
      </c>
    </row>
    <row r="9056" spans="1:7" x14ac:dyDescent="0.25">
      <c r="A9056" t="s">
        <v>2934</v>
      </c>
      <c r="B9056" t="s">
        <v>5313</v>
      </c>
      <c r="C9056">
        <v>1</v>
      </c>
      <c r="D9056">
        <v>1</v>
      </c>
      <c r="E9056" s="9">
        <v>45057.208333333336</v>
      </c>
      <c r="F9056" s="9">
        <v>45057.208333333336</v>
      </c>
      <c r="G9056" s="9">
        <v>45114.811597222222</v>
      </c>
    </row>
    <row r="9057" spans="1:7" x14ac:dyDescent="0.25">
      <c r="A9057" t="s">
        <v>5495</v>
      </c>
      <c r="B9057" t="s">
        <v>5313</v>
      </c>
      <c r="C9057">
        <v>1</v>
      </c>
      <c r="D9057">
        <v>1</v>
      </c>
      <c r="E9057" s="9">
        <v>45057.208333333336</v>
      </c>
      <c r="F9057" s="9">
        <v>45057.208333333336</v>
      </c>
      <c r="G9057" s="9">
        <v>45114.811597222222</v>
      </c>
    </row>
    <row r="9058" spans="1:7" x14ac:dyDescent="0.25">
      <c r="A9058" t="s">
        <v>2908</v>
      </c>
      <c r="B9058" t="s">
        <v>5313</v>
      </c>
      <c r="C9058">
        <v>1</v>
      </c>
      <c r="D9058">
        <v>1</v>
      </c>
      <c r="E9058" s="9">
        <v>45057.208333333336</v>
      </c>
      <c r="F9058" s="9">
        <v>45057.208333333336</v>
      </c>
      <c r="G9058" s="9">
        <v>45114.811597222222</v>
      </c>
    </row>
    <row r="9059" spans="1:7" x14ac:dyDescent="0.25">
      <c r="A9059" t="s">
        <v>2606</v>
      </c>
      <c r="B9059" t="s">
        <v>5313</v>
      </c>
      <c r="C9059">
        <v>1</v>
      </c>
      <c r="D9059">
        <v>1</v>
      </c>
      <c r="E9059" s="9">
        <v>45057.208333333336</v>
      </c>
      <c r="F9059" s="9">
        <v>45057.208333333336</v>
      </c>
      <c r="G9059" s="9">
        <v>45114.811597222222</v>
      </c>
    </row>
    <row r="9060" spans="1:7" x14ac:dyDescent="0.25">
      <c r="A9060" t="s">
        <v>5551</v>
      </c>
      <c r="B9060" t="s">
        <v>5313</v>
      </c>
      <c r="C9060">
        <v>1</v>
      </c>
      <c r="D9060">
        <v>1</v>
      </c>
      <c r="E9060" s="9">
        <v>45057.208333333336</v>
      </c>
      <c r="F9060" s="9">
        <v>45057.208333333336</v>
      </c>
      <c r="G9060" s="9">
        <v>45114.811597222222</v>
      </c>
    </row>
    <row r="9061" spans="1:7" x14ac:dyDescent="0.25">
      <c r="A9061" t="s">
        <v>2603</v>
      </c>
      <c r="B9061" t="s">
        <v>5313</v>
      </c>
      <c r="C9061">
        <v>1</v>
      </c>
      <c r="D9061">
        <v>1</v>
      </c>
      <c r="E9061" s="9">
        <v>45057.208333333336</v>
      </c>
      <c r="F9061" s="9">
        <v>45057.208333333336</v>
      </c>
      <c r="G9061" s="9">
        <v>45114.811597222222</v>
      </c>
    </row>
    <row r="9062" spans="1:7" x14ac:dyDescent="0.25">
      <c r="A9062" t="s">
        <v>5561</v>
      </c>
      <c r="B9062" t="s">
        <v>5313</v>
      </c>
      <c r="C9062">
        <v>1</v>
      </c>
      <c r="D9062">
        <v>1</v>
      </c>
      <c r="E9062" s="9">
        <v>45057.208333333336</v>
      </c>
      <c r="F9062" s="9">
        <v>45057.208333333336</v>
      </c>
      <c r="G9062" s="9">
        <v>45114.811597222222</v>
      </c>
    </row>
    <row r="9063" spans="1:7" x14ac:dyDescent="0.25">
      <c r="A9063" t="s">
        <v>2728</v>
      </c>
      <c r="B9063" t="s">
        <v>5313</v>
      </c>
      <c r="C9063">
        <v>1</v>
      </c>
      <c r="D9063">
        <v>1</v>
      </c>
      <c r="E9063" s="9">
        <v>45057.208333333336</v>
      </c>
      <c r="F9063" s="9">
        <v>45057.208333333336</v>
      </c>
      <c r="G9063" s="9">
        <v>45114.811597222222</v>
      </c>
    </row>
    <row r="9064" spans="1:7" x14ac:dyDescent="0.25">
      <c r="A9064" t="s">
        <v>2706</v>
      </c>
      <c r="B9064" t="s">
        <v>2143</v>
      </c>
      <c r="C9064">
        <v>1</v>
      </c>
      <c r="D9064">
        <v>1</v>
      </c>
      <c r="E9064" s="9">
        <v>45057.208333333336</v>
      </c>
      <c r="F9064" s="9">
        <v>45057.208333333336</v>
      </c>
      <c r="G9064" s="9">
        <v>45114.811608796299</v>
      </c>
    </row>
    <row r="9065" spans="1:7" x14ac:dyDescent="0.25">
      <c r="A9065" t="s">
        <v>6617</v>
      </c>
      <c r="B9065" t="s">
        <v>2143</v>
      </c>
      <c r="C9065">
        <v>1</v>
      </c>
      <c r="D9065">
        <v>1</v>
      </c>
      <c r="E9065" s="9">
        <v>45057.208333333336</v>
      </c>
      <c r="F9065" s="9">
        <v>45057.208333333336</v>
      </c>
      <c r="G9065" s="9">
        <v>45114.811608796299</v>
      </c>
    </row>
    <row r="9066" spans="1:7" x14ac:dyDescent="0.25">
      <c r="A9066" t="s">
        <v>6618</v>
      </c>
      <c r="B9066" t="s">
        <v>2143</v>
      </c>
      <c r="C9066">
        <v>1</v>
      </c>
      <c r="D9066">
        <v>1</v>
      </c>
      <c r="E9066" s="9">
        <v>45057.208333333336</v>
      </c>
      <c r="F9066" s="9">
        <v>45057.208333333336</v>
      </c>
      <c r="G9066" s="9">
        <v>45114.811608796299</v>
      </c>
    </row>
    <row r="9067" spans="1:7" x14ac:dyDescent="0.25">
      <c r="A9067" t="s">
        <v>6619</v>
      </c>
      <c r="B9067" t="s">
        <v>2143</v>
      </c>
      <c r="C9067">
        <v>1</v>
      </c>
      <c r="D9067">
        <v>1</v>
      </c>
      <c r="E9067" s="9">
        <v>45057.208333333336</v>
      </c>
      <c r="F9067" s="9">
        <v>45057.208333333336</v>
      </c>
      <c r="G9067" s="9">
        <v>45114.811608796299</v>
      </c>
    </row>
    <row r="9068" spans="1:7" x14ac:dyDescent="0.25">
      <c r="A9068" t="s">
        <v>6620</v>
      </c>
      <c r="B9068" t="s">
        <v>2143</v>
      </c>
      <c r="C9068">
        <v>1</v>
      </c>
      <c r="D9068">
        <v>1</v>
      </c>
      <c r="E9068" s="9">
        <v>45057.208333333336</v>
      </c>
      <c r="F9068" s="9">
        <v>45057.208333333336</v>
      </c>
      <c r="G9068" s="9">
        <v>45114.811608796299</v>
      </c>
    </row>
    <row r="9069" spans="1:7" x14ac:dyDescent="0.25">
      <c r="A9069" t="s">
        <v>6621</v>
      </c>
      <c r="B9069" t="s">
        <v>2143</v>
      </c>
      <c r="C9069">
        <v>1</v>
      </c>
      <c r="D9069">
        <v>1</v>
      </c>
      <c r="E9069" s="9">
        <v>45057.208333333336</v>
      </c>
      <c r="F9069" s="9">
        <v>45057.208333333336</v>
      </c>
      <c r="G9069" s="9">
        <v>45114.811608796299</v>
      </c>
    </row>
    <row r="9070" spans="1:7" x14ac:dyDescent="0.25">
      <c r="A9070" t="s">
        <v>2719</v>
      </c>
      <c r="B9070" t="s">
        <v>2143</v>
      </c>
      <c r="C9070">
        <v>1</v>
      </c>
      <c r="D9070">
        <v>1</v>
      </c>
      <c r="E9070" s="9">
        <v>45056.208333333336</v>
      </c>
      <c r="F9070" s="9">
        <v>45056.208333333336</v>
      </c>
      <c r="G9070" s="9">
        <v>45114.811608796299</v>
      </c>
    </row>
    <row r="9071" spans="1:7" x14ac:dyDescent="0.25">
      <c r="A9071" t="s">
        <v>6622</v>
      </c>
      <c r="B9071" t="s">
        <v>2143</v>
      </c>
      <c r="C9071">
        <v>1</v>
      </c>
      <c r="D9071">
        <v>1</v>
      </c>
      <c r="E9071" s="9">
        <v>45056.208333333336</v>
      </c>
      <c r="F9071" s="9">
        <v>45056.208333333336</v>
      </c>
      <c r="G9071" s="9">
        <v>45114.811608796299</v>
      </c>
    </row>
    <row r="9072" spans="1:7" x14ac:dyDescent="0.25">
      <c r="A9072" t="s">
        <v>2604</v>
      </c>
      <c r="B9072" t="s">
        <v>5318</v>
      </c>
      <c r="C9072">
        <v>1</v>
      </c>
      <c r="D9072">
        <v>1</v>
      </c>
      <c r="E9072" s="9">
        <v>45055.208333333336</v>
      </c>
      <c r="F9072" s="9">
        <v>45055.208333333336</v>
      </c>
      <c r="G9072" s="9">
        <v>45114.811608796299</v>
      </c>
    </row>
    <row r="9073" spans="1:7" x14ac:dyDescent="0.25">
      <c r="A9073" t="s">
        <v>6623</v>
      </c>
      <c r="B9073" t="s">
        <v>5318</v>
      </c>
      <c r="C9073">
        <v>1</v>
      </c>
      <c r="D9073">
        <v>1</v>
      </c>
      <c r="E9073" s="9">
        <v>45055.208333333336</v>
      </c>
      <c r="F9073" s="9">
        <v>45055.208333333336</v>
      </c>
      <c r="G9073" s="9">
        <v>45114.811620370368</v>
      </c>
    </row>
    <row r="9074" spans="1:7" x14ac:dyDescent="0.25">
      <c r="A9074" t="s">
        <v>2952</v>
      </c>
      <c r="B9074" t="s">
        <v>5318</v>
      </c>
      <c r="C9074">
        <v>1</v>
      </c>
      <c r="D9074">
        <v>1</v>
      </c>
      <c r="E9074" s="9">
        <v>45055.208333333336</v>
      </c>
      <c r="F9074" s="9">
        <v>45055.208333333336</v>
      </c>
      <c r="G9074" s="9">
        <v>45114.811620370368</v>
      </c>
    </row>
    <row r="9075" spans="1:7" x14ac:dyDescent="0.25">
      <c r="A9075" t="s">
        <v>2566</v>
      </c>
      <c r="B9075" t="s">
        <v>5318</v>
      </c>
      <c r="C9075">
        <v>1</v>
      </c>
      <c r="D9075">
        <v>1</v>
      </c>
      <c r="E9075" s="9">
        <v>45055.208333333336</v>
      </c>
      <c r="F9075" s="9">
        <v>45055.208333333336</v>
      </c>
      <c r="G9075" s="9">
        <v>45114.811620370368</v>
      </c>
    </row>
    <row r="9076" spans="1:7" x14ac:dyDescent="0.25">
      <c r="A9076" t="s">
        <v>2847</v>
      </c>
      <c r="B9076" t="s">
        <v>5318</v>
      </c>
      <c r="C9076">
        <v>1</v>
      </c>
      <c r="D9076">
        <v>1</v>
      </c>
      <c r="E9076" s="9">
        <v>45055.208333333336</v>
      </c>
      <c r="F9076" s="9">
        <v>45055.208333333336</v>
      </c>
      <c r="G9076" s="9">
        <v>45114.811620370368</v>
      </c>
    </row>
    <row r="9077" spans="1:7" x14ac:dyDescent="0.25">
      <c r="A9077" t="s">
        <v>2887</v>
      </c>
      <c r="B9077" t="s">
        <v>5318</v>
      </c>
      <c r="C9077">
        <v>1</v>
      </c>
      <c r="D9077">
        <v>1</v>
      </c>
      <c r="E9077" s="9">
        <v>45055.208333333336</v>
      </c>
      <c r="F9077" s="9">
        <v>45055.208333333336</v>
      </c>
      <c r="G9077" s="9">
        <v>45114.811620370368</v>
      </c>
    </row>
    <row r="9078" spans="1:7" x14ac:dyDescent="0.25">
      <c r="A9078" t="s">
        <v>6624</v>
      </c>
      <c r="B9078" t="s">
        <v>5318</v>
      </c>
      <c r="C9078">
        <v>1</v>
      </c>
      <c r="D9078">
        <v>1</v>
      </c>
      <c r="E9078" s="9">
        <v>45055.208333333336</v>
      </c>
      <c r="F9078" s="9">
        <v>45055.208333333336</v>
      </c>
      <c r="G9078" s="9">
        <v>45114.811620370368</v>
      </c>
    </row>
    <row r="9079" spans="1:7" x14ac:dyDescent="0.25">
      <c r="A9079" t="s">
        <v>5882</v>
      </c>
      <c r="B9079" t="s">
        <v>5318</v>
      </c>
      <c r="C9079">
        <v>1</v>
      </c>
      <c r="D9079">
        <v>1</v>
      </c>
      <c r="E9079" s="9">
        <v>45055.208333333336</v>
      </c>
      <c r="F9079" s="9">
        <v>45055.208333333336</v>
      </c>
      <c r="G9079" s="9">
        <v>45114.811620370368</v>
      </c>
    </row>
    <row r="9080" spans="1:7" x14ac:dyDescent="0.25">
      <c r="A9080" t="s">
        <v>2980</v>
      </c>
      <c r="B9080" t="s">
        <v>5318</v>
      </c>
      <c r="C9080">
        <v>1</v>
      </c>
      <c r="D9080">
        <v>1</v>
      </c>
      <c r="E9080" s="9">
        <v>45055.208333333336</v>
      </c>
      <c r="F9080" s="9">
        <v>45055.208333333336</v>
      </c>
      <c r="G9080" s="9">
        <v>45114.811620370368</v>
      </c>
    </row>
    <row r="9081" spans="1:7" x14ac:dyDescent="0.25">
      <c r="A9081" t="s">
        <v>6625</v>
      </c>
      <c r="B9081" t="s">
        <v>5318</v>
      </c>
      <c r="C9081">
        <v>1</v>
      </c>
      <c r="D9081">
        <v>1</v>
      </c>
      <c r="E9081" s="9">
        <v>45055.208333333336</v>
      </c>
      <c r="F9081" s="9">
        <v>45055.208333333336</v>
      </c>
      <c r="G9081" s="9">
        <v>45114.811620370368</v>
      </c>
    </row>
    <row r="9082" spans="1:7" x14ac:dyDescent="0.25">
      <c r="A9082" t="s">
        <v>2894</v>
      </c>
      <c r="B9082" t="s">
        <v>5318</v>
      </c>
      <c r="C9082">
        <v>1</v>
      </c>
      <c r="D9082">
        <v>1</v>
      </c>
      <c r="E9082" s="9">
        <v>45055.208333333336</v>
      </c>
      <c r="F9082" s="9">
        <v>45055.208333333336</v>
      </c>
      <c r="G9082" s="9">
        <v>45114.811631944445</v>
      </c>
    </row>
    <row r="9083" spans="1:7" x14ac:dyDescent="0.25">
      <c r="A9083" t="s">
        <v>2785</v>
      </c>
      <c r="B9083" t="s">
        <v>5318</v>
      </c>
      <c r="C9083">
        <v>1</v>
      </c>
      <c r="D9083">
        <v>1</v>
      </c>
      <c r="E9083" s="9">
        <v>45054.208333333336</v>
      </c>
      <c r="F9083" s="9">
        <v>45054.208333333336</v>
      </c>
      <c r="G9083" s="9">
        <v>45114.811631944445</v>
      </c>
    </row>
    <row r="9084" spans="1:7" x14ac:dyDescent="0.25">
      <c r="A9084" t="s">
        <v>6626</v>
      </c>
      <c r="B9084" t="s">
        <v>5318</v>
      </c>
      <c r="C9084">
        <v>1</v>
      </c>
      <c r="D9084">
        <v>1</v>
      </c>
      <c r="E9084" s="9">
        <v>45054.208333333336</v>
      </c>
      <c r="F9084" s="9">
        <v>45054.208333333336</v>
      </c>
      <c r="G9084" s="9">
        <v>45114.811631944445</v>
      </c>
    </row>
    <row r="9085" spans="1:7" x14ac:dyDescent="0.25">
      <c r="A9085" t="s">
        <v>2905</v>
      </c>
      <c r="B9085" t="s">
        <v>5318</v>
      </c>
      <c r="C9085">
        <v>1</v>
      </c>
      <c r="D9085">
        <v>1</v>
      </c>
      <c r="E9085" s="9">
        <v>45054.208333333336</v>
      </c>
      <c r="F9085" s="9">
        <v>45054.208333333336</v>
      </c>
      <c r="G9085" s="9">
        <v>45114.811631944445</v>
      </c>
    </row>
    <row r="9086" spans="1:7" x14ac:dyDescent="0.25">
      <c r="A9086" t="s">
        <v>2748</v>
      </c>
      <c r="B9086" t="s">
        <v>5318</v>
      </c>
      <c r="C9086">
        <v>1</v>
      </c>
      <c r="D9086">
        <v>1</v>
      </c>
      <c r="E9086" s="9">
        <v>45054.208333333336</v>
      </c>
      <c r="F9086" s="9">
        <v>45054.208333333336</v>
      </c>
      <c r="G9086" s="9">
        <v>45114.811631944445</v>
      </c>
    </row>
    <row r="9087" spans="1:7" x14ac:dyDescent="0.25">
      <c r="A9087" t="s">
        <v>2941</v>
      </c>
      <c r="B9087" t="s">
        <v>5318</v>
      </c>
      <c r="C9087">
        <v>1</v>
      </c>
      <c r="D9087">
        <v>1</v>
      </c>
      <c r="E9087" s="9">
        <v>45054.208333333336</v>
      </c>
      <c r="F9087" s="9">
        <v>45054.208333333336</v>
      </c>
      <c r="G9087" s="9">
        <v>45114.811631944445</v>
      </c>
    </row>
    <row r="9088" spans="1:7" x14ac:dyDescent="0.25">
      <c r="A9088" t="s">
        <v>6627</v>
      </c>
      <c r="B9088" t="s">
        <v>5318</v>
      </c>
      <c r="C9088">
        <v>1</v>
      </c>
      <c r="D9088">
        <v>1</v>
      </c>
      <c r="E9088" s="9">
        <v>45054.208333333336</v>
      </c>
      <c r="F9088" s="9">
        <v>45054.208333333336</v>
      </c>
      <c r="G9088" s="9">
        <v>45114.811631944445</v>
      </c>
    </row>
    <row r="9089" spans="1:7" x14ac:dyDescent="0.25">
      <c r="A9089" t="s">
        <v>6628</v>
      </c>
      <c r="B9089" t="s">
        <v>5318</v>
      </c>
      <c r="C9089">
        <v>1</v>
      </c>
      <c r="D9089">
        <v>1</v>
      </c>
      <c r="E9089" s="9">
        <v>45054.208333333336</v>
      </c>
      <c r="F9089" s="9">
        <v>45054.208333333336</v>
      </c>
      <c r="G9089" s="9">
        <v>45114.811631944445</v>
      </c>
    </row>
    <row r="9090" spans="1:7" x14ac:dyDescent="0.25">
      <c r="A9090" t="s">
        <v>6629</v>
      </c>
      <c r="B9090" t="s">
        <v>2476</v>
      </c>
      <c r="C9090">
        <v>1</v>
      </c>
      <c r="D9090">
        <v>1</v>
      </c>
      <c r="E9090" s="9">
        <v>45051.208333333336</v>
      </c>
      <c r="F9090" s="9">
        <v>45051.208333333336</v>
      </c>
      <c r="G9090" s="9">
        <v>45114.811631944445</v>
      </c>
    </row>
    <row r="9091" spans="1:7" x14ac:dyDescent="0.25">
      <c r="A9091" t="s">
        <v>6630</v>
      </c>
      <c r="B9091" t="s">
        <v>2476</v>
      </c>
      <c r="C9091">
        <v>1</v>
      </c>
      <c r="D9091">
        <v>1</v>
      </c>
      <c r="E9091" s="9">
        <v>45051.208333333336</v>
      </c>
      <c r="F9091" s="9">
        <v>45051.208333333336</v>
      </c>
      <c r="G9091" s="9">
        <v>45114.811643518522</v>
      </c>
    </row>
    <row r="9092" spans="1:7" x14ac:dyDescent="0.25">
      <c r="A9092" t="s">
        <v>6631</v>
      </c>
      <c r="B9092" t="s">
        <v>2476</v>
      </c>
      <c r="C9092">
        <v>1</v>
      </c>
      <c r="D9092">
        <v>1</v>
      </c>
      <c r="E9092" s="9">
        <v>45051.208333333336</v>
      </c>
      <c r="F9092" s="9">
        <v>45051.208333333336</v>
      </c>
      <c r="G9092" s="9">
        <v>45114.811643518522</v>
      </c>
    </row>
    <row r="9093" spans="1:7" x14ac:dyDescent="0.25">
      <c r="A9093" t="s">
        <v>6632</v>
      </c>
      <c r="B9093" t="s">
        <v>2475</v>
      </c>
      <c r="C9093">
        <v>1</v>
      </c>
      <c r="D9093">
        <v>1</v>
      </c>
      <c r="E9093" s="9">
        <v>45050.208333333336</v>
      </c>
      <c r="F9093" s="9">
        <v>45050.208333333336</v>
      </c>
      <c r="G9093" s="9">
        <v>45114.811643518522</v>
      </c>
    </row>
    <row r="9094" spans="1:7" x14ac:dyDescent="0.25">
      <c r="A9094" t="s">
        <v>6633</v>
      </c>
      <c r="B9094" t="s">
        <v>2475</v>
      </c>
      <c r="C9094">
        <v>1</v>
      </c>
      <c r="D9094">
        <v>1</v>
      </c>
      <c r="E9094" s="9">
        <v>45050.208333333336</v>
      </c>
      <c r="F9094" s="9">
        <v>45050.208333333336</v>
      </c>
      <c r="G9094" s="9">
        <v>45114.811643518522</v>
      </c>
    </row>
    <row r="9095" spans="1:7" x14ac:dyDescent="0.25">
      <c r="A9095" t="s">
        <v>6634</v>
      </c>
      <c r="B9095" t="s">
        <v>2475</v>
      </c>
      <c r="C9095">
        <v>1</v>
      </c>
      <c r="D9095">
        <v>1</v>
      </c>
      <c r="E9095" s="9">
        <v>45050.208333333336</v>
      </c>
      <c r="F9095" s="9">
        <v>45050.208333333336</v>
      </c>
      <c r="G9095" s="9">
        <v>45114.811643518522</v>
      </c>
    </row>
    <row r="9096" spans="1:7" x14ac:dyDescent="0.25">
      <c r="A9096" t="s">
        <v>6609</v>
      </c>
      <c r="B9096" t="s">
        <v>2139</v>
      </c>
      <c r="C9096">
        <v>1</v>
      </c>
      <c r="D9096">
        <v>1</v>
      </c>
      <c r="E9096" s="9">
        <v>45049.208333333336</v>
      </c>
      <c r="F9096" s="9">
        <v>45049.208333333336</v>
      </c>
      <c r="G9096" s="9">
        <v>45114.811643518522</v>
      </c>
    </row>
    <row r="9097" spans="1:7" x14ac:dyDescent="0.25">
      <c r="A9097" t="s">
        <v>6635</v>
      </c>
      <c r="B9097" t="s">
        <v>2257</v>
      </c>
      <c r="C9097">
        <v>1</v>
      </c>
      <c r="D9097">
        <v>1</v>
      </c>
      <c r="E9097" s="9">
        <v>45048.208333333336</v>
      </c>
      <c r="F9097" s="9">
        <v>45048.208333333336</v>
      </c>
      <c r="G9097" s="9">
        <v>45114.811643518522</v>
      </c>
    </row>
    <row r="9098" spans="1:7" x14ac:dyDescent="0.25">
      <c r="A9098" t="s">
        <v>2845</v>
      </c>
      <c r="B9098" t="s">
        <v>2475</v>
      </c>
      <c r="C9098">
        <v>1</v>
      </c>
      <c r="D9098">
        <v>1</v>
      </c>
      <c r="E9098" s="9">
        <v>45048.208333333336</v>
      </c>
      <c r="F9098" s="9">
        <v>45048.208333333336</v>
      </c>
      <c r="G9098" s="9">
        <v>45114.811643518522</v>
      </c>
    </row>
    <row r="9099" spans="1:7" x14ac:dyDescent="0.25">
      <c r="A9099" t="s">
        <v>5691</v>
      </c>
      <c r="B9099" t="s">
        <v>2475</v>
      </c>
      <c r="C9099">
        <v>1</v>
      </c>
      <c r="D9099">
        <v>1</v>
      </c>
      <c r="E9099" s="9">
        <v>45048.208333333336</v>
      </c>
      <c r="F9099" s="9">
        <v>45048.208333333336</v>
      </c>
      <c r="G9099" s="9">
        <v>45114.811655092592</v>
      </c>
    </row>
    <row r="9100" spans="1:7" x14ac:dyDescent="0.25">
      <c r="A9100" t="s">
        <v>2558</v>
      </c>
      <c r="B9100" t="s">
        <v>2475</v>
      </c>
      <c r="C9100">
        <v>1</v>
      </c>
      <c r="D9100">
        <v>1</v>
      </c>
      <c r="E9100" s="9">
        <v>45048.208333333336</v>
      </c>
      <c r="F9100" s="9">
        <v>45048.208333333336</v>
      </c>
      <c r="G9100" s="9">
        <v>45114.811655092592</v>
      </c>
    </row>
    <row r="9101" spans="1:7" x14ac:dyDescent="0.25">
      <c r="A9101" t="s">
        <v>2903</v>
      </c>
      <c r="B9101" t="s">
        <v>2475</v>
      </c>
      <c r="C9101">
        <v>1</v>
      </c>
      <c r="D9101">
        <v>1</v>
      </c>
      <c r="E9101" s="9">
        <v>45048.208333333336</v>
      </c>
      <c r="F9101" s="9">
        <v>45048.208333333336</v>
      </c>
      <c r="G9101" s="9">
        <v>45114.811655092592</v>
      </c>
    </row>
    <row r="9102" spans="1:7" x14ac:dyDescent="0.25">
      <c r="A9102" t="s">
        <v>2726</v>
      </c>
      <c r="B9102" t="s">
        <v>5301</v>
      </c>
      <c r="C9102">
        <v>1</v>
      </c>
      <c r="D9102">
        <v>1</v>
      </c>
      <c r="E9102" s="9">
        <v>45048.208333333336</v>
      </c>
      <c r="F9102" s="9">
        <v>45048.208333333336</v>
      </c>
      <c r="G9102" s="9">
        <v>45114.811655092592</v>
      </c>
    </row>
    <row r="9103" spans="1:7" x14ac:dyDescent="0.25">
      <c r="A9103" t="s">
        <v>2901</v>
      </c>
      <c r="B9103" t="s">
        <v>5301</v>
      </c>
      <c r="C9103">
        <v>1</v>
      </c>
      <c r="D9103">
        <v>1</v>
      </c>
      <c r="E9103" s="9">
        <v>45048.208333333336</v>
      </c>
      <c r="F9103" s="9">
        <v>45048.208333333336</v>
      </c>
      <c r="G9103" s="9">
        <v>45114.811655092592</v>
      </c>
    </row>
    <row r="9104" spans="1:7" x14ac:dyDescent="0.25">
      <c r="A9104" t="s">
        <v>2731</v>
      </c>
      <c r="B9104" t="s">
        <v>5301</v>
      </c>
      <c r="C9104">
        <v>1</v>
      </c>
      <c r="D9104">
        <v>1</v>
      </c>
      <c r="E9104" s="9">
        <v>45048.208333333336</v>
      </c>
      <c r="F9104" s="9">
        <v>45048.208333333336</v>
      </c>
      <c r="G9104" s="9">
        <v>45114.811655092592</v>
      </c>
    </row>
    <row r="9105" spans="1:7" x14ac:dyDescent="0.25">
      <c r="A9105" t="s">
        <v>2739</v>
      </c>
      <c r="B9105" t="s">
        <v>5301</v>
      </c>
      <c r="C9105">
        <v>1</v>
      </c>
      <c r="D9105">
        <v>1</v>
      </c>
      <c r="E9105" s="9">
        <v>45048.208333333336</v>
      </c>
      <c r="F9105" s="9">
        <v>45048.208333333336</v>
      </c>
      <c r="G9105" s="9">
        <v>45114.811655092592</v>
      </c>
    </row>
    <row r="9106" spans="1:7" x14ac:dyDescent="0.25">
      <c r="A9106" t="s">
        <v>2742</v>
      </c>
      <c r="B9106" t="s">
        <v>5301</v>
      </c>
      <c r="C9106">
        <v>1</v>
      </c>
      <c r="D9106">
        <v>1</v>
      </c>
      <c r="E9106" s="9">
        <v>45048.208333333336</v>
      </c>
      <c r="F9106" s="9">
        <v>45048.208333333336</v>
      </c>
      <c r="G9106" s="9">
        <v>45114.811655092592</v>
      </c>
    </row>
    <row r="9107" spans="1:7" x14ac:dyDescent="0.25">
      <c r="A9107" t="s">
        <v>2744</v>
      </c>
      <c r="B9107" t="s">
        <v>5301</v>
      </c>
      <c r="C9107">
        <v>1</v>
      </c>
      <c r="D9107">
        <v>1</v>
      </c>
      <c r="E9107" s="9">
        <v>45048.208333333336</v>
      </c>
      <c r="F9107" s="9">
        <v>45048.208333333336</v>
      </c>
      <c r="G9107" s="9">
        <v>45114.811655092592</v>
      </c>
    </row>
    <row r="9108" spans="1:7" x14ac:dyDescent="0.25">
      <c r="A9108" t="s">
        <v>2909</v>
      </c>
      <c r="B9108" t="s">
        <v>5301</v>
      </c>
      <c r="C9108">
        <v>1</v>
      </c>
      <c r="D9108">
        <v>1</v>
      </c>
      <c r="E9108" s="9">
        <v>45048.208333333336</v>
      </c>
      <c r="F9108" s="9">
        <v>45048.208333333336</v>
      </c>
      <c r="G9108" s="9">
        <v>45114.811655092592</v>
      </c>
    </row>
    <row r="9109" spans="1:7" x14ac:dyDescent="0.25">
      <c r="A9109" t="s">
        <v>2945</v>
      </c>
      <c r="B9109" t="s">
        <v>5301</v>
      </c>
      <c r="C9109">
        <v>1</v>
      </c>
      <c r="D9109">
        <v>1</v>
      </c>
      <c r="E9109" s="9">
        <v>45048.208333333336</v>
      </c>
      <c r="F9109" s="9">
        <v>45048.208333333336</v>
      </c>
      <c r="G9109" s="9">
        <v>45114.811666666668</v>
      </c>
    </row>
    <row r="9110" spans="1:7" x14ac:dyDescent="0.25">
      <c r="A9110" t="s">
        <v>2802</v>
      </c>
      <c r="B9110" t="s">
        <v>5301</v>
      </c>
      <c r="C9110">
        <v>1</v>
      </c>
      <c r="D9110">
        <v>1</v>
      </c>
      <c r="E9110" s="9">
        <v>45048.208333333336</v>
      </c>
      <c r="F9110" s="9">
        <v>45048.208333333336</v>
      </c>
      <c r="G9110" s="9">
        <v>45114.811666666668</v>
      </c>
    </row>
    <row r="9111" spans="1:7" x14ac:dyDescent="0.25">
      <c r="A9111" t="s">
        <v>2944</v>
      </c>
      <c r="B9111" t="s">
        <v>5301</v>
      </c>
      <c r="C9111">
        <v>1</v>
      </c>
      <c r="D9111">
        <v>1</v>
      </c>
      <c r="E9111" s="9">
        <v>45048.208333333336</v>
      </c>
      <c r="F9111" s="9">
        <v>45048.208333333336</v>
      </c>
      <c r="G9111" s="9">
        <v>45114.811666666668</v>
      </c>
    </row>
    <row r="9112" spans="1:7" x14ac:dyDescent="0.25">
      <c r="A9112" t="s">
        <v>5683</v>
      </c>
      <c r="B9112" t="s">
        <v>5301</v>
      </c>
      <c r="C9112">
        <v>1</v>
      </c>
      <c r="D9112">
        <v>1</v>
      </c>
      <c r="E9112" s="9">
        <v>45048.208333333336</v>
      </c>
      <c r="F9112" s="9">
        <v>45048.208333333336</v>
      </c>
      <c r="G9112" s="9">
        <v>45114.811666666668</v>
      </c>
    </row>
    <row r="9113" spans="1:7" x14ac:dyDescent="0.25">
      <c r="A9113" t="s">
        <v>2961</v>
      </c>
      <c r="B9113" t="s">
        <v>5301</v>
      </c>
      <c r="C9113">
        <v>1</v>
      </c>
      <c r="D9113">
        <v>1</v>
      </c>
      <c r="E9113" s="9">
        <v>45048.208333333336</v>
      </c>
      <c r="F9113" s="9">
        <v>45048.208333333336</v>
      </c>
      <c r="G9113" s="9">
        <v>45114.811666666668</v>
      </c>
    </row>
    <row r="9114" spans="1:7" x14ac:dyDescent="0.25">
      <c r="A9114" t="s">
        <v>2759</v>
      </c>
      <c r="B9114" t="s">
        <v>5301</v>
      </c>
      <c r="C9114">
        <v>1</v>
      </c>
      <c r="D9114">
        <v>1</v>
      </c>
      <c r="E9114" s="9">
        <v>45048.208333333336</v>
      </c>
      <c r="F9114" s="9">
        <v>45048.208333333336</v>
      </c>
      <c r="G9114" s="9">
        <v>45114.811666666668</v>
      </c>
    </row>
    <row r="9115" spans="1:7" x14ac:dyDescent="0.25">
      <c r="A9115" t="s">
        <v>6557</v>
      </c>
      <c r="B9115" t="s">
        <v>5301</v>
      </c>
      <c r="C9115">
        <v>1</v>
      </c>
      <c r="D9115">
        <v>1</v>
      </c>
      <c r="E9115" s="9">
        <v>45048.208333333336</v>
      </c>
      <c r="F9115" s="9">
        <v>45048.208333333336</v>
      </c>
      <c r="G9115" s="9">
        <v>45114.811666666668</v>
      </c>
    </row>
    <row r="9116" spans="1:7" x14ac:dyDescent="0.25">
      <c r="A9116" t="s">
        <v>2765</v>
      </c>
      <c r="B9116" t="s">
        <v>5301</v>
      </c>
      <c r="C9116">
        <v>1</v>
      </c>
      <c r="D9116">
        <v>1</v>
      </c>
      <c r="E9116" s="9">
        <v>45048.208333333336</v>
      </c>
      <c r="F9116" s="9">
        <v>45048.208333333336</v>
      </c>
      <c r="G9116" s="9">
        <v>45114.811666666668</v>
      </c>
    </row>
    <row r="9117" spans="1:7" x14ac:dyDescent="0.25">
      <c r="A9117" t="s">
        <v>2925</v>
      </c>
      <c r="B9117" t="s">
        <v>5301</v>
      </c>
      <c r="C9117">
        <v>1</v>
      </c>
      <c r="D9117">
        <v>1</v>
      </c>
      <c r="E9117" s="9">
        <v>45048.208333333336</v>
      </c>
      <c r="F9117" s="9">
        <v>45048.208333333336</v>
      </c>
      <c r="G9117" s="9">
        <v>45114.811666666668</v>
      </c>
    </row>
    <row r="9118" spans="1:7" x14ac:dyDescent="0.25">
      <c r="A9118" t="s">
        <v>2767</v>
      </c>
      <c r="B9118" t="s">
        <v>5301</v>
      </c>
      <c r="C9118">
        <v>1</v>
      </c>
      <c r="D9118">
        <v>1</v>
      </c>
      <c r="E9118" s="9">
        <v>45048.208333333336</v>
      </c>
      <c r="F9118" s="9">
        <v>45048.208333333336</v>
      </c>
      <c r="G9118" s="9">
        <v>45114.811666666668</v>
      </c>
    </row>
    <row r="9119" spans="1:7" x14ac:dyDescent="0.25">
      <c r="A9119" t="s">
        <v>5603</v>
      </c>
      <c r="B9119" t="s">
        <v>5301</v>
      </c>
      <c r="C9119">
        <v>1</v>
      </c>
      <c r="D9119">
        <v>1</v>
      </c>
      <c r="E9119" s="9">
        <v>45048.208333333336</v>
      </c>
      <c r="F9119" s="9">
        <v>45048.208333333336</v>
      </c>
      <c r="G9119" s="9">
        <v>45114.811678240738</v>
      </c>
    </row>
    <row r="9120" spans="1:7" x14ac:dyDescent="0.25">
      <c r="A9120" t="s">
        <v>2774</v>
      </c>
      <c r="B9120" t="s">
        <v>5301</v>
      </c>
      <c r="C9120">
        <v>1</v>
      </c>
      <c r="D9120">
        <v>1</v>
      </c>
      <c r="E9120" s="9">
        <v>45048.208333333336</v>
      </c>
      <c r="F9120" s="9">
        <v>45048.208333333336</v>
      </c>
      <c r="G9120" s="9">
        <v>45114.811678240738</v>
      </c>
    </row>
    <row r="9121" spans="1:7" x14ac:dyDescent="0.25">
      <c r="A9121" t="s">
        <v>2780</v>
      </c>
      <c r="B9121" t="s">
        <v>5301</v>
      </c>
      <c r="C9121">
        <v>1</v>
      </c>
      <c r="D9121">
        <v>1</v>
      </c>
      <c r="E9121" s="9">
        <v>45048.208333333336</v>
      </c>
      <c r="F9121" s="9">
        <v>45048.208333333336</v>
      </c>
      <c r="G9121" s="9">
        <v>45114.811678240738</v>
      </c>
    </row>
    <row r="9122" spans="1:7" x14ac:dyDescent="0.25">
      <c r="A9122" t="s">
        <v>2777</v>
      </c>
      <c r="B9122" t="s">
        <v>5301</v>
      </c>
      <c r="C9122">
        <v>1</v>
      </c>
      <c r="D9122">
        <v>1</v>
      </c>
      <c r="E9122" s="9">
        <v>45048.208333333336</v>
      </c>
      <c r="F9122" s="9">
        <v>45048.208333333336</v>
      </c>
      <c r="G9122" s="9">
        <v>45114.811678240738</v>
      </c>
    </row>
    <row r="9123" spans="1:7" x14ac:dyDescent="0.25">
      <c r="A9123" t="s">
        <v>2781</v>
      </c>
      <c r="B9123" t="s">
        <v>5301</v>
      </c>
      <c r="C9123">
        <v>1</v>
      </c>
      <c r="D9123">
        <v>1</v>
      </c>
      <c r="E9123" s="9">
        <v>45048.208333333336</v>
      </c>
      <c r="F9123" s="9">
        <v>45048.208333333336</v>
      </c>
      <c r="G9123" s="9">
        <v>45114.811678240738</v>
      </c>
    </row>
    <row r="9124" spans="1:7" x14ac:dyDescent="0.25">
      <c r="A9124" t="s">
        <v>2795</v>
      </c>
      <c r="B9124" t="s">
        <v>5301</v>
      </c>
      <c r="C9124">
        <v>1</v>
      </c>
      <c r="D9124">
        <v>1</v>
      </c>
      <c r="E9124" s="9">
        <v>45048.208333333336</v>
      </c>
      <c r="F9124" s="9">
        <v>45048.208333333336</v>
      </c>
      <c r="G9124" s="9">
        <v>45114.811678240738</v>
      </c>
    </row>
    <row r="9125" spans="1:7" x14ac:dyDescent="0.25">
      <c r="A9125" t="s">
        <v>2943</v>
      </c>
      <c r="B9125" t="s">
        <v>5301</v>
      </c>
      <c r="C9125">
        <v>1</v>
      </c>
      <c r="D9125">
        <v>1</v>
      </c>
      <c r="E9125" s="9">
        <v>45048.208333333336</v>
      </c>
      <c r="F9125" s="9">
        <v>45048.208333333336</v>
      </c>
      <c r="G9125" s="9">
        <v>45114.811678240738</v>
      </c>
    </row>
    <row r="9126" spans="1:7" x14ac:dyDescent="0.25">
      <c r="A9126" t="s">
        <v>2797</v>
      </c>
      <c r="B9126" t="s">
        <v>5301</v>
      </c>
      <c r="C9126">
        <v>1</v>
      </c>
      <c r="D9126">
        <v>1</v>
      </c>
      <c r="E9126" s="9">
        <v>45048.208333333336</v>
      </c>
      <c r="F9126" s="9">
        <v>45048.208333333336</v>
      </c>
      <c r="G9126" s="9">
        <v>45114.811678240738</v>
      </c>
    </row>
    <row r="9127" spans="1:7" x14ac:dyDescent="0.25">
      <c r="A9127" t="s">
        <v>2946</v>
      </c>
      <c r="B9127" t="s">
        <v>5301</v>
      </c>
      <c r="C9127">
        <v>1</v>
      </c>
      <c r="D9127">
        <v>1</v>
      </c>
      <c r="E9127" s="9">
        <v>45048.208333333336</v>
      </c>
      <c r="F9127" s="9">
        <v>45048.208333333336</v>
      </c>
      <c r="G9127" s="9">
        <v>45114.811678240738</v>
      </c>
    </row>
    <row r="9128" spans="1:7" x14ac:dyDescent="0.25">
      <c r="A9128" t="s">
        <v>2920</v>
      </c>
      <c r="B9128" t="s">
        <v>5301</v>
      </c>
      <c r="C9128">
        <v>1</v>
      </c>
      <c r="D9128">
        <v>1</v>
      </c>
      <c r="E9128" s="9">
        <v>45048.208333333336</v>
      </c>
      <c r="F9128" s="9">
        <v>45048.208333333336</v>
      </c>
      <c r="G9128" s="9">
        <v>45114.811689814815</v>
      </c>
    </row>
    <row r="9129" spans="1:7" x14ac:dyDescent="0.25">
      <c r="A9129" t="s">
        <v>5696</v>
      </c>
      <c r="B9129" t="s">
        <v>5301</v>
      </c>
      <c r="C9129">
        <v>1</v>
      </c>
      <c r="D9129">
        <v>1</v>
      </c>
      <c r="E9129" s="9">
        <v>45048.208333333336</v>
      </c>
      <c r="F9129" s="9">
        <v>45048.208333333336</v>
      </c>
      <c r="G9129" s="9">
        <v>45114.811689814815</v>
      </c>
    </row>
    <row r="9130" spans="1:7" x14ac:dyDescent="0.25">
      <c r="A9130" t="s">
        <v>2951</v>
      </c>
      <c r="B9130" t="s">
        <v>5301</v>
      </c>
      <c r="C9130">
        <v>1</v>
      </c>
      <c r="D9130">
        <v>1</v>
      </c>
      <c r="E9130" s="9">
        <v>45048.208333333336</v>
      </c>
      <c r="F9130" s="9">
        <v>45048.208333333336</v>
      </c>
      <c r="G9130" s="9">
        <v>45114.811689814815</v>
      </c>
    </row>
    <row r="9131" spans="1:7" x14ac:dyDescent="0.25">
      <c r="A9131" t="s">
        <v>2952</v>
      </c>
      <c r="B9131" t="s">
        <v>5301</v>
      </c>
      <c r="C9131">
        <v>1</v>
      </c>
      <c r="D9131">
        <v>1</v>
      </c>
      <c r="E9131" s="9">
        <v>45048.208333333336</v>
      </c>
      <c r="F9131" s="9">
        <v>45048.208333333336</v>
      </c>
      <c r="G9131" s="9">
        <v>45114.811689814815</v>
      </c>
    </row>
    <row r="9132" spans="1:7" x14ac:dyDescent="0.25">
      <c r="A9132" t="s">
        <v>2830</v>
      </c>
      <c r="B9132" t="s">
        <v>5301</v>
      </c>
      <c r="C9132">
        <v>1</v>
      </c>
      <c r="D9132">
        <v>1</v>
      </c>
      <c r="E9132" s="9">
        <v>45048.208333333336</v>
      </c>
      <c r="F9132" s="9">
        <v>45048.208333333336</v>
      </c>
      <c r="G9132" s="9">
        <v>45114.811689814815</v>
      </c>
    </row>
    <row r="9133" spans="1:7" x14ac:dyDescent="0.25">
      <c r="A9133" t="s">
        <v>2831</v>
      </c>
      <c r="B9133" t="s">
        <v>5301</v>
      </c>
      <c r="C9133">
        <v>1</v>
      </c>
      <c r="D9133">
        <v>1</v>
      </c>
      <c r="E9133" s="9">
        <v>45048.208333333336</v>
      </c>
      <c r="F9133" s="9">
        <v>45048.208333333336</v>
      </c>
      <c r="G9133" s="9">
        <v>45114.811689814815</v>
      </c>
    </row>
    <row r="9134" spans="1:7" x14ac:dyDescent="0.25">
      <c r="A9134" t="s">
        <v>2834</v>
      </c>
      <c r="B9134" t="s">
        <v>5301</v>
      </c>
      <c r="C9134">
        <v>1</v>
      </c>
      <c r="D9134">
        <v>1</v>
      </c>
      <c r="E9134" s="9">
        <v>45048.208333333336</v>
      </c>
      <c r="F9134" s="9">
        <v>45048.208333333336</v>
      </c>
      <c r="G9134" s="9">
        <v>45114.811689814815</v>
      </c>
    </row>
    <row r="9135" spans="1:7" x14ac:dyDescent="0.25">
      <c r="A9135" t="s">
        <v>2836</v>
      </c>
      <c r="B9135" t="s">
        <v>5301</v>
      </c>
      <c r="C9135">
        <v>1</v>
      </c>
      <c r="D9135">
        <v>1</v>
      </c>
      <c r="E9135" s="9">
        <v>45048.208333333336</v>
      </c>
      <c r="F9135" s="9">
        <v>45048.208333333336</v>
      </c>
      <c r="G9135" s="9">
        <v>45114.811689814815</v>
      </c>
    </row>
    <row r="9136" spans="1:7" x14ac:dyDescent="0.25">
      <c r="A9136" t="s">
        <v>2837</v>
      </c>
      <c r="B9136" t="s">
        <v>5301</v>
      </c>
      <c r="C9136">
        <v>1</v>
      </c>
      <c r="D9136">
        <v>1</v>
      </c>
      <c r="E9136" s="9">
        <v>45048.208333333336</v>
      </c>
      <c r="F9136" s="9">
        <v>45048.208333333336</v>
      </c>
      <c r="G9136" s="9">
        <v>45114.811689814815</v>
      </c>
    </row>
    <row r="9137" spans="1:7" x14ac:dyDescent="0.25">
      <c r="A9137" t="s">
        <v>2839</v>
      </c>
      <c r="B9137" t="s">
        <v>5301</v>
      </c>
      <c r="C9137">
        <v>1</v>
      </c>
      <c r="D9137">
        <v>1</v>
      </c>
      <c r="E9137" s="9">
        <v>45048.208333333336</v>
      </c>
      <c r="F9137" s="9">
        <v>45048.208333333336</v>
      </c>
      <c r="G9137" s="9">
        <v>45114.811689814815</v>
      </c>
    </row>
    <row r="9138" spans="1:7" x14ac:dyDescent="0.25">
      <c r="A9138" t="s">
        <v>2960</v>
      </c>
      <c r="B9138" t="s">
        <v>5301</v>
      </c>
      <c r="C9138">
        <v>1</v>
      </c>
      <c r="D9138">
        <v>1</v>
      </c>
      <c r="E9138" s="9">
        <v>45048.208333333336</v>
      </c>
      <c r="F9138" s="9">
        <v>45048.208333333336</v>
      </c>
      <c r="G9138" s="9">
        <v>45114.811701388891</v>
      </c>
    </row>
    <row r="9139" spans="1:7" x14ac:dyDescent="0.25">
      <c r="A9139" t="s">
        <v>2848</v>
      </c>
      <c r="B9139" t="s">
        <v>5301</v>
      </c>
      <c r="C9139">
        <v>1</v>
      </c>
      <c r="D9139">
        <v>1</v>
      </c>
      <c r="E9139" s="9">
        <v>45048.208333333336</v>
      </c>
      <c r="F9139" s="9">
        <v>45048.208333333336</v>
      </c>
      <c r="G9139" s="9">
        <v>45114.811701388891</v>
      </c>
    </row>
    <row r="9140" spans="1:7" x14ac:dyDescent="0.25">
      <c r="A9140" t="s">
        <v>2849</v>
      </c>
      <c r="B9140" t="s">
        <v>5301</v>
      </c>
      <c r="C9140">
        <v>1</v>
      </c>
      <c r="D9140">
        <v>1</v>
      </c>
      <c r="E9140" s="9">
        <v>45048.208333333336</v>
      </c>
      <c r="F9140" s="9">
        <v>45048.208333333336</v>
      </c>
      <c r="G9140" s="9">
        <v>45114.811701388891</v>
      </c>
    </row>
    <row r="9141" spans="1:7" x14ac:dyDescent="0.25">
      <c r="A9141" t="s">
        <v>2855</v>
      </c>
      <c r="B9141" t="s">
        <v>5301</v>
      </c>
      <c r="C9141">
        <v>1</v>
      </c>
      <c r="D9141">
        <v>1</v>
      </c>
      <c r="E9141" s="9">
        <v>45048.208333333336</v>
      </c>
      <c r="F9141" s="9">
        <v>45048.208333333336</v>
      </c>
      <c r="G9141" s="9">
        <v>45114.811701388891</v>
      </c>
    </row>
    <row r="9142" spans="1:7" x14ac:dyDescent="0.25">
      <c r="A9142" t="s">
        <v>2963</v>
      </c>
      <c r="B9142" t="s">
        <v>5301</v>
      </c>
      <c r="C9142">
        <v>1</v>
      </c>
      <c r="D9142">
        <v>1</v>
      </c>
      <c r="E9142" s="9">
        <v>45048.208333333336</v>
      </c>
      <c r="F9142" s="9">
        <v>45048.208333333336</v>
      </c>
      <c r="G9142" s="9">
        <v>45114.811701388891</v>
      </c>
    </row>
    <row r="9143" spans="1:7" x14ac:dyDescent="0.25">
      <c r="A9143" t="s">
        <v>2870</v>
      </c>
      <c r="B9143" t="s">
        <v>5301</v>
      </c>
      <c r="C9143">
        <v>1</v>
      </c>
      <c r="D9143">
        <v>1</v>
      </c>
      <c r="E9143" s="9">
        <v>45048.208333333336</v>
      </c>
      <c r="F9143" s="9">
        <v>45048.208333333336</v>
      </c>
      <c r="G9143" s="9">
        <v>45114.811701388891</v>
      </c>
    </row>
    <row r="9144" spans="1:7" x14ac:dyDescent="0.25">
      <c r="A9144" t="s">
        <v>6459</v>
      </c>
      <c r="B9144" t="s">
        <v>5301</v>
      </c>
      <c r="C9144">
        <v>1</v>
      </c>
      <c r="D9144">
        <v>1</v>
      </c>
      <c r="E9144" s="9">
        <v>45048.208333333336</v>
      </c>
      <c r="F9144" s="9">
        <v>45048.208333333336</v>
      </c>
      <c r="G9144" s="9">
        <v>45114.811701388891</v>
      </c>
    </row>
    <row r="9145" spans="1:7" x14ac:dyDescent="0.25">
      <c r="A9145" t="s">
        <v>5497</v>
      </c>
      <c r="B9145" t="s">
        <v>5301</v>
      </c>
      <c r="C9145">
        <v>1</v>
      </c>
      <c r="D9145">
        <v>1</v>
      </c>
      <c r="E9145" s="9">
        <v>45048.208333333336</v>
      </c>
      <c r="F9145" s="9">
        <v>45048.208333333336</v>
      </c>
      <c r="G9145" s="9">
        <v>45114.811701388891</v>
      </c>
    </row>
    <row r="9146" spans="1:7" x14ac:dyDescent="0.25">
      <c r="A9146" t="s">
        <v>5582</v>
      </c>
      <c r="B9146" t="s">
        <v>5301</v>
      </c>
      <c r="C9146">
        <v>1</v>
      </c>
      <c r="D9146">
        <v>1</v>
      </c>
      <c r="E9146" s="9">
        <v>45048.208333333336</v>
      </c>
      <c r="F9146" s="9">
        <v>45048.208333333336</v>
      </c>
      <c r="G9146" s="9">
        <v>45114.811701388891</v>
      </c>
    </row>
    <row r="9147" spans="1:7" x14ac:dyDescent="0.25">
      <c r="A9147" t="s">
        <v>5684</v>
      </c>
      <c r="B9147" t="s">
        <v>5301</v>
      </c>
      <c r="C9147">
        <v>1</v>
      </c>
      <c r="D9147">
        <v>1</v>
      </c>
      <c r="E9147" s="9">
        <v>45048.208333333336</v>
      </c>
      <c r="F9147" s="9">
        <v>45048.208333333336</v>
      </c>
      <c r="G9147" s="9">
        <v>45114.811701388891</v>
      </c>
    </row>
    <row r="9148" spans="1:7" x14ac:dyDescent="0.25">
      <c r="A9148" t="s">
        <v>5558</v>
      </c>
      <c r="B9148" t="s">
        <v>5301</v>
      </c>
      <c r="C9148">
        <v>1</v>
      </c>
      <c r="D9148">
        <v>1</v>
      </c>
      <c r="E9148" s="9">
        <v>45048.208333333336</v>
      </c>
      <c r="F9148" s="9">
        <v>45048.208333333336</v>
      </c>
      <c r="G9148" s="9">
        <v>45114.811712962961</v>
      </c>
    </row>
    <row r="9149" spans="1:7" x14ac:dyDescent="0.25">
      <c r="A9149" t="s">
        <v>2879</v>
      </c>
      <c r="B9149" t="s">
        <v>5301</v>
      </c>
      <c r="C9149">
        <v>1</v>
      </c>
      <c r="D9149">
        <v>1</v>
      </c>
      <c r="E9149" s="9">
        <v>45048.208333333336</v>
      </c>
      <c r="F9149" s="9">
        <v>45048.208333333336</v>
      </c>
      <c r="G9149" s="9">
        <v>45114.811712962961</v>
      </c>
    </row>
    <row r="9150" spans="1:7" x14ac:dyDescent="0.25">
      <c r="A9150" t="s">
        <v>2881</v>
      </c>
      <c r="B9150" t="s">
        <v>5301</v>
      </c>
      <c r="C9150">
        <v>1</v>
      </c>
      <c r="D9150">
        <v>1</v>
      </c>
      <c r="E9150" s="9">
        <v>45048.208333333336</v>
      </c>
      <c r="F9150" s="9">
        <v>45048.208333333336</v>
      </c>
      <c r="G9150" s="9">
        <v>45114.811712962961</v>
      </c>
    </row>
    <row r="9151" spans="1:7" x14ac:dyDescent="0.25">
      <c r="A9151" t="s">
        <v>2884</v>
      </c>
      <c r="B9151" t="s">
        <v>5301</v>
      </c>
      <c r="C9151">
        <v>1</v>
      </c>
      <c r="D9151">
        <v>1</v>
      </c>
      <c r="E9151" s="9">
        <v>45048.208333333336</v>
      </c>
      <c r="F9151" s="9">
        <v>45048.208333333336</v>
      </c>
      <c r="G9151" s="9">
        <v>45114.811712962961</v>
      </c>
    </row>
    <row r="9152" spans="1:7" x14ac:dyDescent="0.25">
      <c r="A9152" t="s">
        <v>5504</v>
      </c>
      <c r="B9152" t="s">
        <v>5301</v>
      </c>
      <c r="C9152">
        <v>1</v>
      </c>
      <c r="D9152">
        <v>1</v>
      </c>
      <c r="E9152" s="9">
        <v>45048.208333333336</v>
      </c>
      <c r="F9152" s="9">
        <v>45048.208333333336</v>
      </c>
      <c r="G9152" s="9">
        <v>45114.811712962961</v>
      </c>
    </row>
    <row r="9153" spans="1:7" x14ac:dyDescent="0.25">
      <c r="A9153" t="s">
        <v>2833</v>
      </c>
      <c r="B9153" t="s">
        <v>5301</v>
      </c>
      <c r="C9153">
        <v>1</v>
      </c>
      <c r="D9153">
        <v>1</v>
      </c>
      <c r="E9153" s="9">
        <v>45048.208333333336</v>
      </c>
      <c r="F9153" s="9">
        <v>45048.208333333336</v>
      </c>
      <c r="G9153" s="9">
        <v>45114.811712962961</v>
      </c>
    </row>
    <row r="9154" spans="1:7" x14ac:dyDescent="0.25">
      <c r="A9154" t="s">
        <v>5697</v>
      </c>
      <c r="B9154" t="s">
        <v>5301</v>
      </c>
      <c r="C9154">
        <v>1</v>
      </c>
      <c r="D9154">
        <v>1</v>
      </c>
      <c r="E9154" s="9">
        <v>45048.208333333336</v>
      </c>
      <c r="F9154" s="9">
        <v>45048.208333333336</v>
      </c>
      <c r="G9154" s="9">
        <v>45114.811712962961</v>
      </c>
    </row>
    <row r="9155" spans="1:7" x14ac:dyDescent="0.25">
      <c r="A9155" t="s">
        <v>2845</v>
      </c>
      <c r="B9155" t="s">
        <v>5301</v>
      </c>
      <c r="C9155">
        <v>1</v>
      </c>
      <c r="D9155">
        <v>1</v>
      </c>
      <c r="E9155" s="9">
        <v>45048.208333333336</v>
      </c>
      <c r="F9155" s="9">
        <v>45048.208333333336</v>
      </c>
      <c r="G9155" s="9">
        <v>45114.811712962961</v>
      </c>
    </row>
    <row r="9156" spans="1:7" x14ac:dyDescent="0.25">
      <c r="A9156" t="s">
        <v>2478</v>
      </c>
      <c r="B9156" t="s">
        <v>2475</v>
      </c>
      <c r="C9156">
        <v>1</v>
      </c>
      <c r="D9156">
        <v>1</v>
      </c>
      <c r="E9156" s="9">
        <v>45044.208333333336</v>
      </c>
      <c r="F9156" s="9">
        <v>45044.208333333336</v>
      </c>
      <c r="G9156" s="9">
        <v>45114.811712962961</v>
      </c>
    </row>
    <row r="9157" spans="1:7" x14ac:dyDescent="0.25">
      <c r="A9157" t="s">
        <v>2911</v>
      </c>
      <c r="B9157" t="s">
        <v>2475</v>
      </c>
      <c r="C9157">
        <v>1</v>
      </c>
      <c r="D9157">
        <v>1</v>
      </c>
      <c r="E9157" s="9">
        <v>45044.208333333336</v>
      </c>
      <c r="F9157" s="9">
        <v>45044.208333333336</v>
      </c>
      <c r="G9157" s="9">
        <v>45114.811712962961</v>
      </c>
    </row>
    <row r="9158" spans="1:7" x14ac:dyDescent="0.25">
      <c r="A9158" t="s">
        <v>5692</v>
      </c>
      <c r="B9158" t="s">
        <v>2475</v>
      </c>
      <c r="C9158">
        <v>1</v>
      </c>
      <c r="D9158">
        <v>1</v>
      </c>
      <c r="E9158" s="9">
        <v>45044.208333333336</v>
      </c>
      <c r="F9158" s="9">
        <v>45044.208333333336</v>
      </c>
      <c r="G9158" s="9">
        <v>45114.811724537038</v>
      </c>
    </row>
    <row r="9159" spans="1:7" x14ac:dyDescent="0.25">
      <c r="A9159" t="s">
        <v>2910</v>
      </c>
      <c r="B9159" t="s">
        <v>2475</v>
      </c>
      <c r="C9159">
        <v>1</v>
      </c>
      <c r="D9159">
        <v>1</v>
      </c>
      <c r="E9159" s="9">
        <v>45044.208333333336</v>
      </c>
      <c r="F9159" s="9">
        <v>45044.208333333336</v>
      </c>
      <c r="G9159" s="9">
        <v>45114.811724537038</v>
      </c>
    </row>
    <row r="9160" spans="1:7" x14ac:dyDescent="0.25">
      <c r="A9160" t="s">
        <v>5693</v>
      </c>
      <c r="B9160" t="s">
        <v>2475</v>
      </c>
      <c r="C9160">
        <v>1</v>
      </c>
      <c r="D9160">
        <v>1</v>
      </c>
      <c r="E9160" s="9">
        <v>45044.208333333336</v>
      </c>
      <c r="F9160" s="9">
        <v>45044.208333333336</v>
      </c>
      <c r="G9160" s="9">
        <v>45114.811724537038</v>
      </c>
    </row>
    <row r="9161" spans="1:7" x14ac:dyDescent="0.25">
      <c r="A9161" t="s">
        <v>6636</v>
      </c>
      <c r="B9161" t="s">
        <v>2475</v>
      </c>
      <c r="C9161">
        <v>1</v>
      </c>
      <c r="D9161">
        <v>1</v>
      </c>
      <c r="E9161" s="9">
        <v>45044.208333333336</v>
      </c>
      <c r="F9161" s="9">
        <v>45044.208333333336</v>
      </c>
      <c r="G9161" s="9">
        <v>45114.811724537038</v>
      </c>
    </row>
    <row r="9162" spans="1:7" x14ac:dyDescent="0.25">
      <c r="A9162" t="s">
        <v>2731</v>
      </c>
      <c r="B9162" t="s">
        <v>5300</v>
      </c>
      <c r="C9162">
        <v>1</v>
      </c>
      <c r="D9162">
        <v>1</v>
      </c>
      <c r="E9162" s="9">
        <v>45044.208333333336</v>
      </c>
      <c r="F9162" s="9">
        <v>45044.208333333336</v>
      </c>
      <c r="G9162" s="9">
        <v>45114.811724537038</v>
      </c>
    </row>
    <row r="9163" spans="1:7" x14ac:dyDescent="0.25">
      <c r="A9163" t="s">
        <v>2739</v>
      </c>
      <c r="B9163" t="s">
        <v>5300</v>
      </c>
      <c r="C9163">
        <v>1</v>
      </c>
      <c r="D9163">
        <v>1</v>
      </c>
      <c r="E9163" s="9">
        <v>45044.208333333336</v>
      </c>
      <c r="F9163" s="9">
        <v>45044.208333333336</v>
      </c>
      <c r="G9163" s="9">
        <v>45114.811724537038</v>
      </c>
    </row>
    <row r="9164" spans="1:7" x14ac:dyDescent="0.25">
      <c r="A9164" t="s">
        <v>2744</v>
      </c>
      <c r="B9164" t="s">
        <v>5300</v>
      </c>
      <c r="C9164">
        <v>1</v>
      </c>
      <c r="D9164">
        <v>1</v>
      </c>
      <c r="E9164" s="9">
        <v>45044.208333333336</v>
      </c>
      <c r="F9164" s="9">
        <v>45044.208333333336</v>
      </c>
      <c r="G9164" s="9">
        <v>45114.811724537038</v>
      </c>
    </row>
    <row r="9165" spans="1:7" x14ac:dyDescent="0.25">
      <c r="A9165" t="s">
        <v>2910</v>
      </c>
      <c r="B9165" t="s">
        <v>5300</v>
      </c>
      <c r="C9165">
        <v>1</v>
      </c>
      <c r="D9165">
        <v>1</v>
      </c>
      <c r="E9165" s="9">
        <v>45044.208333333336</v>
      </c>
      <c r="F9165" s="9">
        <v>45044.208333333336</v>
      </c>
      <c r="G9165" s="9">
        <v>45114.811724537038</v>
      </c>
    </row>
    <row r="9166" spans="1:7" x14ac:dyDescent="0.25">
      <c r="A9166" t="s">
        <v>2911</v>
      </c>
      <c r="B9166" t="s">
        <v>5300</v>
      </c>
      <c r="C9166">
        <v>1</v>
      </c>
      <c r="D9166">
        <v>1</v>
      </c>
      <c r="E9166" s="9">
        <v>45044.208333333336</v>
      </c>
      <c r="F9166" s="9">
        <v>45044.208333333336</v>
      </c>
      <c r="G9166" s="9">
        <v>45114.811724537038</v>
      </c>
    </row>
    <row r="9167" spans="1:7" x14ac:dyDescent="0.25">
      <c r="A9167" t="s">
        <v>2915</v>
      </c>
      <c r="B9167" t="s">
        <v>5300</v>
      </c>
      <c r="C9167">
        <v>1</v>
      </c>
      <c r="D9167">
        <v>1</v>
      </c>
      <c r="E9167" s="9">
        <v>45044.208333333336</v>
      </c>
      <c r="F9167" s="9">
        <v>45044.208333333336</v>
      </c>
      <c r="G9167" s="9">
        <v>45114.811724537038</v>
      </c>
    </row>
    <row r="9168" spans="1:7" x14ac:dyDescent="0.25">
      <c r="A9168" t="s">
        <v>2919</v>
      </c>
      <c r="B9168" t="s">
        <v>5300</v>
      </c>
      <c r="C9168">
        <v>1</v>
      </c>
      <c r="D9168">
        <v>1</v>
      </c>
      <c r="E9168" s="9">
        <v>45044.208333333336</v>
      </c>
      <c r="F9168" s="9">
        <v>45044.208333333336</v>
      </c>
      <c r="G9168" s="9">
        <v>45114.811736111114</v>
      </c>
    </row>
    <row r="9169" spans="1:7" x14ac:dyDescent="0.25">
      <c r="A9169" t="s">
        <v>2962</v>
      </c>
      <c r="B9169" t="s">
        <v>5300</v>
      </c>
      <c r="C9169">
        <v>1</v>
      </c>
      <c r="D9169">
        <v>1</v>
      </c>
      <c r="E9169" s="9">
        <v>45044.208333333336</v>
      </c>
      <c r="F9169" s="9">
        <v>45044.208333333336</v>
      </c>
      <c r="G9169" s="9">
        <v>45114.811736111114</v>
      </c>
    </row>
    <row r="9170" spans="1:7" x14ac:dyDescent="0.25">
      <c r="A9170" t="s">
        <v>2755</v>
      </c>
      <c r="B9170" t="s">
        <v>5300</v>
      </c>
      <c r="C9170">
        <v>1</v>
      </c>
      <c r="D9170">
        <v>1</v>
      </c>
      <c r="E9170" s="9">
        <v>45044.208333333336</v>
      </c>
      <c r="F9170" s="9">
        <v>45044.208333333336</v>
      </c>
      <c r="G9170" s="9">
        <v>45114.811736111114</v>
      </c>
    </row>
    <row r="9171" spans="1:7" x14ac:dyDescent="0.25">
      <c r="A9171" t="s">
        <v>2757</v>
      </c>
      <c r="B9171" t="s">
        <v>5300</v>
      </c>
      <c r="C9171">
        <v>1</v>
      </c>
      <c r="D9171">
        <v>1</v>
      </c>
      <c r="E9171" s="9">
        <v>45044.208333333336</v>
      </c>
      <c r="F9171" s="9">
        <v>45044.208333333336</v>
      </c>
      <c r="G9171" s="9">
        <v>45114.811736111114</v>
      </c>
    </row>
    <row r="9172" spans="1:7" x14ac:dyDescent="0.25">
      <c r="A9172" t="s">
        <v>2759</v>
      </c>
      <c r="B9172" t="s">
        <v>5300</v>
      </c>
      <c r="C9172">
        <v>1</v>
      </c>
      <c r="D9172">
        <v>1</v>
      </c>
      <c r="E9172" s="9">
        <v>45044.208333333336</v>
      </c>
      <c r="F9172" s="9">
        <v>45044.208333333336</v>
      </c>
      <c r="G9172" s="9">
        <v>45114.811736111114</v>
      </c>
    </row>
    <row r="9173" spans="1:7" x14ac:dyDescent="0.25">
      <c r="A9173" t="s">
        <v>5484</v>
      </c>
      <c r="B9173" t="s">
        <v>5300</v>
      </c>
      <c r="C9173">
        <v>1</v>
      </c>
      <c r="D9173">
        <v>1</v>
      </c>
      <c r="E9173" s="9">
        <v>45044.208333333336</v>
      </c>
      <c r="F9173" s="9">
        <v>45044.208333333336</v>
      </c>
      <c r="G9173" s="9">
        <v>45114.811736111114</v>
      </c>
    </row>
    <row r="9174" spans="1:7" x14ac:dyDescent="0.25">
      <c r="A9174" t="s">
        <v>6557</v>
      </c>
      <c r="B9174" t="s">
        <v>5300</v>
      </c>
      <c r="C9174">
        <v>1</v>
      </c>
      <c r="D9174">
        <v>1</v>
      </c>
      <c r="E9174" s="9">
        <v>45044.208333333336</v>
      </c>
      <c r="F9174" s="9">
        <v>45044.208333333336</v>
      </c>
      <c r="G9174" s="9">
        <v>45114.811736111114</v>
      </c>
    </row>
    <row r="9175" spans="1:7" x14ac:dyDescent="0.25">
      <c r="A9175" t="s">
        <v>5550</v>
      </c>
      <c r="B9175" t="s">
        <v>5300</v>
      </c>
      <c r="C9175">
        <v>1</v>
      </c>
      <c r="D9175">
        <v>1</v>
      </c>
      <c r="E9175" s="9">
        <v>45044.208333333336</v>
      </c>
      <c r="F9175" s="9">
        <v>45044.208333333336</v>
      </c>
      <c r="G9175" s="9">
        <v>45114.811736111114</v>
      </c>
    </row>
    <row r="9176" spans="1:7" x14ac:dyDescent="0.25">
      <c r="A9176" t="s">
        <v>5481</v>
      </c>
      <c r="B9176" t="s">
        <v>5300</v>
      </c>
      <c r="C9176">
        <v>1</v>
      </c>
      <c r="D9176">
        <v>1</v>
      </c>
      <c r="E9176" s="9">
        <v>45044.208333333336</v>
      </c>
      <c r="F9176" s="9">
        <v>45044.208333333336</v>
      </c>
      <c r="G9176" s="9">
        <v>45114.811736111114</v>
      </c>
    </row>
    <row r="9177" spans="1:7" x14ac:dyDescent="0.25">
      <c r="A9177" t="s">
        <v>2925</v>
      </c>
      <c r="B9177" t="s">
        <v>5300</v>
      </c>
      <c r="C9177">
        <v>1</v>
      </c>
      <c r="D9177">
        <v>1</v>
      </c>
      <c r="E9177" s="9">
        <v>45044.208333333336</v>
      </c>
      <c r="F9177" s="9">
        <v>45044.208333333336</v>
      </c>
      <c r="G9177" s="9">
        <v>45114.811747685184</v>
      </c>
    </row>
    <row r="9178" spans="1:7" x14ac:dyDescent="0.25">
      <c r="A9178" t="s">
        <v>2767</v>
      </c>
      <c r="B9178" t="s">
        <v>5300</v>
      </c>
      <c r="C9178">
        <v>1</v>
      </c>
      <c r="D9178">
        <v>1</v>
      </c>
      <c r="E9178" s="9">
        <v>45044.208333333336</v>
      </c>
      <c r="F9178" s="9">
        <v>45044.208333333336</v>
      </c>
      <c r="G9178" s="9">
        <v>45114.811747685184</v>
      </c>
    </row>
    <row r="9179" spans="1:7" x14ac:dyDescent="0.25">
      <c r="A9179" t="s">
        <v>5603</v>
      </c>
      <c r="B9179" t="s">
        <v>5300</v>
      </c>
      <c r="C9179">
        <v>1</v>
      </c>
      <c r="D9179">
        <v>1</v>
      </c>
      <c r="E9179" s="9">
        <v>45044.208333333336</v>
      </c>
      <c r="F9179" s="9">
        <v>45044.208333333336</v>
      </c>
      <c r="G9179" s="9">
        <v>45114.811747685184</v>
      </c>
    </row>
    <row r="9180" spans="1:7" x14ac:dyDescent="0.25">
      <c r="A9180" t="s">
        <v>2782</v>
      </c>
      <c r="B9180" t="s">
        <v>5300</v>
      </c>
      <c r="C9180">
        <v>1</v>
      </c>
      <c r="D9180">
        <v>1</v>
      </c>
      <c r="E9180" s="9">
        <v>45044.208333333336</v>
      </c>
      <c r="F9180" s="9">
        <v>45044.208333333336</v>
      </c>
      <c r="G9180" s="9">
        <v>45114.811747685184</v>
      </c>
    </row>
    <row r="9181" spans="1:7" x14ac:dyDescent="0.25">
      <c r="A9181" t="s">
        <v>2774</v>
      </c>
      <c r="B9181" t="s">
        <v>5300</v>
      </c>
      <c r="C9181">
        <v>1</v>
      </c>
      <c r="D9181">
        <v>1</v>
      </c>
      <c r="E9181" s="9">
        <v>45044.208333333336</v>
      </c>
      <c r="F9181" s="9">
        <v>45044.208333333336</v>
      </c>
      <c r="G9181" s="9">
        <v>45114.811747685184</v>
      </c>
    </row>
    <row r="9182" spans="1:7" x14ac:dyDescent="0.25">
      <c r="A9182" t="s">
        <v>2780</v>
      </c>
      <c r="B9182" t="s">
        <v>5300</v>
      </c>
      <c r="C9182">
        <v>1</v>
      </c>
      <c r="D9182">
        <v>1</v>
      </c>
      <c r="E9182" s="9">
        <v>45044.208333333336</v>
      </c>
      <c r="F9182" s="9">
        <v>45044.208333333336</v>
      </c>
      <c r="G9182" s="9">
        <v>45114.811747685184</v>
      </c>
    </row>
    <row r="9183" spans="1:7" x14ac:dyDescent="0.25">
      <c r="A9183" t="s">
        <v>2777</v>
      </c>
      <c r="B9183" t="s">
        <v>5300</v>
      </c>
      <c r="C9183">
        <v>1</v>
      </c>
      <c r="D9183">
        <v>1</v>
      </c>
      <c r="E9183" s="9">
        <v>45044.208333333336</v>
      </c>
      <c r="F9183" s="9">
        <v>45044.208333333336</v>
      </c>
      <c r="G9183" s="9">
        <v>45114.811747685184</v>
      </c>
    </row>
    <row r="9184" spans="1:7" x14ac:dyDescent="0.25">
      <c r="A9184" t="s">
        <v>2781</v>
      </c>
      <c r="B9184" t="s">
        <v>5300</v>
      </c>
      <c r="C9184">
        <v>1</v>
      </c>
      <c r="D9184">
        <v>1</v>
      </c>
      <c r="E9184" s="9">
        <v>45044.208333333336</v>
      </c>
      <c r="F9184" s="9">
        <v>45044.208333333336</v>
      </c>
      <c r="G9184" s="9">
        <v>45114.811747685184</v>
      </c>
    </row>
    <row r="9185" spans="1:7" x14ac:dyDescent="0.25">
      <c r="A9185" t="s">
        <v>2789</v>
      </c>
      <c r="B9185" t="s">
        <v>5300</v>
      </c>
      <c r="C9185">
        <v>1</v>
      </c>
      <c r="D9185">
        <v>1</v>
      </c>
      <c r="E9185" s="9">
        <v>45044.208333333336</v>
      </c>
      <c r="F9185" s="9">
        <v>45044.208333333336</v>
      </c>
      <c r="G9185" s="9">
        <v>45114.811747685184</v>
      </c>
    </row>
    <row r="9186" spans="1:7" x14ac:dyDescent="0.25">
      <c r="A9186" t="s">
        <v>2792</v>
      </c>
      <c r="B9186" t="s">
        <v>5300</v>
      </c>
      <c r="C9186">
        <v>1</v>
      </c>
      <c r="D9186">
        <v>1</v>
      </c>
      <c r="E9186" s="9">
        <v>45044.208333333336</v>
      </c>
      <c r="F9186" s="9">
        <v>45044.208333333336</v>
      </c>
      <c r="G9186" s="9">
        <v>45114.811747685184</v>
      </c>
    </row>
    <row r="9187" spans="1:7" x14ac:dyDescent="0.25">
      <c r="A9187" t="s">
        <v>2943</v>
      </c>
      <c r="B9187" t="s">
        <v>5300</v>
      </c>
      <c r="C9187">
        <v>1</v>
      </c>
      <c r="D9187">
        <v>1</v>
      </c>
      <c r="E9187" s="9">
        <v>45044.208333333336</v>
      </c>
      <c r="F9187" s="9">
        <v>45044.208333333336</v>
      </c>
      <c r="G9187" s="9">
        <v>45114.811759259261</v>
      </c>
    </row>
    <row r="9188" spans="1:7" x14ac:dyDescent="0.25">
      <c r="A9188" t="s">
        <v>2262</v>
      </c>
      <c r="B9188" t="s">
        <v>5300</v>
      </c>
      <c r="C9188">
        <v>1</v>
      </c>
      <c r="D9188">
        <v>1</v>
      </c>
      <c r="E9188" s="9">
        <v>45044.208333333336</v>
      </c>
      <c r="F9188" s="9">
        <v>45044.208333333336</v>
      </c>
      <c r="G9188" s="9">
        <v>45114.811759259261</v>
      </c>
    </row>
    <row r="9189" spans="1:7" x14ac:dyDescent="0.25">
      <c r="A9189" t="s">
        <v>5503</v>
      </c>
      <c r="B9189" t="s">
        <v>5300</v>
      </c>
      <c r="C9189">
        <v>1</v>
      </c>
      <c r="D9189">
        <v>1</v>
      </c>
      <c r="E9189" s="9">
        <v>45044.208333333336</v>
      </c>
      <c r="F9189" s="9">
        <v>45044.208333333336</v>
      </c>
      <c r="G9189" s="9">
        <v>45114.811759259261</v>
      </c>
    </row>
    <row r="9190" spans="1:7" x14ac:dyDescent="0.25">
      <c r="A9190" t="s">
        <v>2927</v>
      </c>
      <c r="B9190" t="s">
        <v>5300</v>
      </c>
      <c r="C9190">
        <v>1</v>
      </c>
      <c r="D9190">
        <v>1</v>
      </c>
      <c r="E9190" s="9">
        <v>45044.208333333336</v>
      </c>
      <c r="F9190" s="9">
        <v>45044.208333333336</v>
      </c>
      <c r="G9190" s="9">
        <v>45114.811759259261</v>
      </c>
    </row>
    <row r="9191" spans="1:7" x14ac:dyDescent="0.25">
      <c r="A9191" t="s">
        <v>2920</v>
      </c>
      <c r="B9191" t="s">
        <v>5300</v>
      </c>
      <c r="C9191">
        <v>1</v>
      </c>
      <c r="D9191">
        <v>1</v>
      </c>
      <c r="E9191" s="9">
        <v>45044.208333333336</v>
      </c>
      <c r="F9191" s="9">
        <v>45044.208333333336</v>
      </c>
      <c r="G9191" s="9">
        <v>45114.811759259261</v>
      </c>
    </row>
    <row r="9192" spans="1:7" x14ac:dyDescent="0.25">
      <c r="A9192" t="s">
        <v>5696</v>
      </c>
      <c r="B9192" t="s">
        <v>5300</v>
      </c>
      <c r="C9192">
        <v>1</v>
      </c>
      <c r="D9192">
        <v>1</v>
      </c>
      <c r="E9192" s="9">
        <v>45044.208333333336</v>
      </c>
      <c r="F9192" s="9">
        <v>45044.208333333336</v>
      </c>
      <c r="G9192" s="9">
        <v>45114.811759259261</v>
      </c>
    </row>
    <row r="9193" spans="1:7" x14ac:dyDescent="0.25">
      <c r="A9193" t="s">
        <v>2951</v>
      </c>
      <c r="B9193" t="s">
        <v>5300</v>
      </c>
      <c r="C9193">
        <v>1</v>
      </c>
      <c r="D9193">
        <v>1</v>
      </c>
      <c r="E9193" s="9">
        <v>45044.208333333336</v>
      </c>
      <c r="F9193" s="9">
        <v>45044.208333333336</v>
      </c>
      <c r="G9193" s="9">
        <v>45114.811759259261</v>
      </c>
    </row>
    <row r="9194" spans="1:7" x14ac:dyDescent="0.25">
      <c r="A9194" t="s">
        <v>2952</v>
      </c>
      <c r="B9194" t="s">
        <v>5300</v>
      </c>
      <c r="C9194">
        <v>1</v>
      </c>
      <c r="D9194">
        <v>1</v>
      </c>
      <c r="E9194" s="9">
        <v>45044.208333333336</v>
      </c>
      <c r="F9194" s="9">
        <v>45044.208333333336</v>
      </c>
      <c r="G9194" s="9">
        <v>45114.811759259261</v>
      </c>
    </row>
    <row r="9195" spans="1:7" x14ac:dyDescent="0.25">
      <c r="A9195" t="s">
        <v>2955</v>
      </c>
      <c r="B9195" t="s">
        <v>5300</v>
      </c>
      <c r="C9195">
        <v>1</v>
      </c>
      <c r="D9195">
        <v>1</v>
      </c>
      <c r="E9195" s="9">
        <v>45044.208333333336</v>
      </c>
      <c r="F9195" s="9">
        <v>45044.208333333336</v>
      </c>
      <c r="G9195" s="9">
        <v>45114.811759259261</v>
      </c>
    </row>
    <row r="9196" spans="1:7" x14ac:dyDescent="0.25">
      <c r="A9196" t="s">
        <v>2831</v>
      </c>
      <c r="B9196" t="s">
        <v>5300</v>
      </c>
      <c r="C9196">
        <v>1</v>
      </c>
      <c r="D9196">
        <v>1</v>
      </c>
      <c r="E9196" s="9">
        <v>45044.208333333336</v>
      </c>
      <c r="F9196" s="9">
        <v>45044.208333333336</v>
      </c>
      <c r="G9196" s="9">
        <v>45114.811759259261</v>
      </c>
    </row>
    <row r="9197" spans="1:7" x14ac:dyDescent="0.25">
      <c r="A9197" t="s">
        <v>2832</v>
      </c>
      <c r="B9197" t="s">
        <v>5300</v>
      </c>
      <c r="C9197">
        <v>1</v>
      </c>
      <c r="D9197">
        <v>1</v>
      </c>
      <c r="E9197" s="9">
        <v>45044.208333333336</v>
      </c>
      <c r="F9197" s="9">
        <v>45044.208333333336</v>
      </c>
      <c r="G9197" s="9">
        <v>45114.811759259261</v>
      </c>
    </row>
    <row r="9198" spans="1:7" x14ac:dyDescent="0.25">
      <c r="A9198" t="s">
        <v>2834</v>
      </c>
      <c r="B9198" t="s">
        <v>5300</v>
      </c>
      <c r="C9198">
        <v>1</v>
      </c>
      <c r="D9198">
        <v>1</v>
      </c>
      <c r="E9198" s="9">
        <v>45044.208333333336</v>
      </c>
      <c r="F9198" s="9">
        <v>45044.208333333336</v>
      </c>
      <c r="G9198" s="9">
        <v>45114.81177083333</v>
      </c>
    </row>
    <row r="9199" spans="1:7" x14ac:dyDescent="0.25">
      <c r="A9199" t="s">
        <v>2836</v>
      </c>
      <c r="B9199" t="s">
        <v>5300</v>
      </c>
      <c r="C9199">
        <v>1</v>
      </c>
      <c r="D9199">
        <v>1</v>
      </c>
      <c r="E9199" s="9">
        <v>45044.208333333336</v>
      </c>
      <c r="F9199" s="9">
        <v>45044.208333333336</v>
      </c>
      <c r="G9199" s="9">
        <v>45114.81177083333</v>
      </c>
    </row>
    <row r="9200" spans="1:7" x14ac:dyDescent="0.25">
      <c r="A9200" t="s">
        <v>2837</v>
      </c>
      <c r="B9200" t="s">
        <v>5300</v>
      </c>
      <c r="C9200">
        <v>1</v>
      </c>
      <c r="D9200">
        <v>1</v>
      </c>
      <c r="E9200" s="9">
        <v>45044.208333333336</v>
      </c>
      <c r="F9200" s="9">
        <v>45044.208333333336</v>
      </c>
      <c r="G9200" s="9">
        <v>45114.81177083333</v>
      </c>
    </row>
    <row r="9201" spans="1:7" x14ac:dyDescent="0.25">
      <c r="A9201" t="s">
        <v>2839</v>
      </c>
      <c r="B9201" t="s">
        <v>5300</v>
      </c>
      <c r="C9201">
        <v>1</v>
      </c>
      <c r="D9201">
        <v>1</v>
      </c>
      <c r="E9201" s="9">
        <v>45044.208333333336</v>
      </c>
      <c r="F9201" s="9">
        <v>45044.208333333336</v>
      </c>
      <c r="G9201" s="9">
        <v>45114.81177083333</v>
      </c>
    </row>
    <row r="9202" spans="1:7" x14ac:dyDescent="0.25">
      <c r="A9202" t="s">
        <v>2960</v>
      </c>
      <c r="B9202" t="s">
        <v>5300</v>
      </c>
      <c r="C9202">
        <v>1</v>
      </c>
      <c r="D9202">
        <v>1</v>
      </c>
      <c r="E9202" s="9">
        <v>45044.208333333336</v>
      </c>
      <c r="F9202" s="9">
        <v>45044.208333333336</v>
      </c>
      <c r="G9202" s="9">
        <v>45114.81177083333</v>
      </c>
    </row>
    <row r="9203" spans="1:7" x14ac:dyDescent="0.25">
      <c r="A9203" t="s">
        <v>2849</v>
      </c>
      <c r="B9203" t="s">
        <v>5300</v>
      </c>
      <c r="C9203">
        <v>1</v>
      </c>
      <c r="D9203">
        <v>1</v>
      </c>
      <c r="E9203" s="9">
        <v>45044.208333333336</v>
      </c>
      <c r="F9203" s="9">
        <v>45044.208333333336</v>
      </c>
      <c r="G9203" s="9">
        <v>45114.81177083333</v>
      </c>
    </row>
    <row r="9204" spans="1:7" x14ac:dyDescent="0.25">
      <c r="A9204" t="s">
        <v>2853</v>
      </c>
      <c r="B9204" t="s">
        <v>5300</v>
      </c>
      <c r="C9204">
        <v>1</v>
      </c>
      <c r="D9204">
        <v>1</v>
      </c>
      <c r="E9204" s="9">
        <v>45044.208333333336</v>
      </c>
      <c r="F9204" s="9">
        <v>45044.208333333336</v>
      </c>
      <c r="G9204" s="9">
        <v>45114.81177083333</v>
      </c>
    </row>
    <row r="9205" spans="1:7" x14ac:dyDescent="0.25">
      <c r="A9205" t="s">
        <v>2855</v>
      </c>
      <c r="B9205" t="s">
        <v>5300</v>
      </c>
      <c r="C9205">
        <v>1</v>
      </c>
      <c r="D9205">
        <v>1</v>
      </c>
      <c r="E9205" s="9">
        <v>45044.208333333336</v>
      </c>
      <c r="F9205" s="9">
        <v>45044.208333333336</v>
      </c>
      <c r="G9205" s="9">
        <v>45114.81177083333</v>
      </c>
    </row>
    <row r="9206" spans="1:7" x14ac:dyDescent="0.25">
      <c r="A9206" t="s">
        <v>2963</v>
      </c>
      <c r="B9206" t="s">
        <v>5300</v>
      </c>
      <c r="C9206">
        <v>1</v>
      </c>
      <c r="D9206">
        <v>1</v>
      </c>
      <c r="E9206" s="9">
        <v>45044.208333333336</v>
      </c>
      <c r="F9206" s="9">
        <v>45044.208333333336</v>
      </c>
      <c r="G9206" s="9">
        <v>45114.81177083333</v>
      </c>
    </row>
    <row r="9207" spans="1:7" x14ac:dyDescent="0.25">
      <c r="A9207" t="s">
        <v>2867</v>
      </c>
      <c r="B9207" t="s">
        <v>5300</v>
      </c>
      <c r="C9207">
        <v>1</v>
      </c>
      <c r="D9207">
        <v>1</v>
      </c>
      <c r="E9207" s="9">
        <v>45044.208333333336</v>
      </c>
      <c r="F9207" s="9">
        <v>45044.208333333336</v>
      </c>
      <c r="G9207" s="9">
        <v>45114.811782407407</v>
      </c>
    </row>
    <row r="9208" spans="1:7" x14ac:dyDescent="0.25">
      <c r="A9208" t="s">
        <v>6459</v>
      </c>
      <c r="B9208" t="s">
        <v>5300</v>
      </c>
      <c r="C9208">
        <v>1</v>
      </c>
      <c r="D9208">
        <v>1</v>
      </c>
      <c r="E9208" s="9">
        <v>45044.208333333336</v>
      </c>
      <c r="F9208" s="9">
        <v>45044.208333333336</v>
      </c>
      <c r="G9208" s="9">
        <v>45114.811782407407</v>
      </c>
    </row>
    <row r="9209" spans="1:7" x14ac:dyDescent="0.25">
      <c r="A9209" t="s">
        <v>2871</v>
      </c>
      <c r="B9209" t="s">
        <v>5300</v>
      </c>
      <c r="C9209">
        <v>1</v>
      </c>
      <c r="D9209">
        <v>1</v>
      </c>
      <c r="E9209" s="9">
        <v>45044.208333333336</v>
      </c>
      <c r="F9209" s="9">
        <v>45044.208333333336</v>
      </c>
      <c r="G9209" s="9">
        <v>45114.811782407407</v>
      </c>
    </row>
    <row r="9210" spans="1:7" x14ac:dyDescent="0.25">
      <c r="A9210" t="s">
        <v>2877</v>
      </c>
      <c r="B9210" t="s">
        <v>5300</v>
      </c>
      <c r="C9210">
        <v>1</v>
      </c>
      <c r="D9210">
        <v>1</v>
      </c>
      <c r="E9210" s="9">
        <v>45044.208333333336</v>
      </c>
      <c r="F9210" s="9">
        <v>45044.208333333336</v>
      </c>
      <c r="G9210" s="9">
        <v>45114.811782407407</v>
      </c>
    </row>
    <row r="9211" spans="1:7" x14ac:dyDescent="0.25">
      <c r="A9211" t="s">
        <v>5496</v>
      </c>
      <c r="B9211" t="s">
        <v>5300</v>
      </c>
      <c r="C9211">
        <v>1</v>
      </c>
      <c r="D9211">
        <v>1</v>
      </c>
      <c r="E9211" s="9">
        <v>45044.208333333336</v>
      </c>
      <c r="F9211" s="9">
        <v>45044.208333333336</v>
      </c>
      <c r="G9211" s="9">
        <v>45114.811782407407</v>
      </c>
    </row>
    <row r="9212" spans="1:7" x14ac:dyDescent="0.25">
      <c r="A9212" t="s">
        <v>2879</v>
      </c>
      <c r="B9212" t="s">
        <v>5300</v>
      </c>
      <c r="C9212">
        <v>1</v>
      </c>
      <c r="D9212">
        <v>1</v>
      </c>
      <c r="E9212" s="9">
        <v>45044.208333333336</v>
      </c>
      <c r="F9212" s="9">
        <v>45044.208333333336</v>
      </c>
      <c r="G9212" s="9">
        <v>45114.811782407407</v>
      </c>
    </row>
    <row r="9213" spans="1:7" x14ac:dyDescent="0.25">
      <c r="A9213" t="s">
        <v>2881</v>
      </c>
      <c r="B9213" t="s">
        <v>5300</v>
      </c>
      <c r="C9213">
        <v>1</v>
      </c>
      <c r="D9213">
        <v>1</v>
      </c>
      <c r="E9213" s="9">
        <v>45044.208333333336</v>
      </c>
      <c r="F9213" s="9">
        <v>45044.208333333336</v>
      </c>
      <c r="G9213" s="9">
        <v>45114.811782407407</v>
      </c>
    </row>
    <row r="9214" spans="1:7" x14ac:dyDescent="0.25">
      <c r="A9214" t="s">
        <v>2978</v>
      </c>
      <c r="B9214" t="s">
        <v>5300</v>
      </c>
      <c r="C9214">
        <v>1</v>
      </c>
      <c r="D9214">
        <v>1</v>
      </c>
      <c r="E9214" s="9">
        <v>45044.208333333336</v>
      </c>
      <c r="F9214" s="9">
        <v>45044.208333333336</v>
      </c>
      <c r="G9214" s="9">
        <v>45114.811782407407</v>
      </c>
    </row>
    <row r="9215" spans="1:7" x14ac:dyDescent="0.25">
      <c r="A9215" t="s">
        <v>5504</v>
      </c>
      <c r="B9215" t="s">
        <v>5300</v>
      </c>
      <c r="C9215">
        <v>1</v>
      </c>
      <c r="D9215">
        <v>1</v>
      </c>
      <c r="E9215" s="9">
        <v>45044.208333333336</v>
      </c>
      <c r="F9215" s="9">
        <v>45044.208333333336</v>
      </c>
      <c r="G9215" s="9">
        <v>45114.811782407407</v>
      </c>
    </row>
    <row r="9216" spans="1:7" x14ac:dyDescent="0.25">
      <c r="A9216" t="s">
        <v>2833</v>
      </c>
      <c r="B9216" t="s">
        <v>5300</v>
      </c>
      <c r="C9216">
        <v>1</v>
      </c>
      <c r="D9216">
        <v>1</v>
      </c>
      <c r="E9216" s="9">
        <v>45044.208333333336</v>
      </c>
      <c r="F9216" s="9">
        <v>45044.208333333336</v>
      </c>
      <c r="G9216" s="9">
        <v>45114.811793981484</v>
      </c>
    </row>
    <row r="9217" spans="1:7" x14ac:dyDescent="0.25">
      <c r="A9217" t="s">
        <v>2926</v>
      </c>
      <c r="B9217" t="s">
        <v>5300</v>
      </c>
      <c r="C9217">
        <v>1</v>
      </c>
      <c r="D9217">
        <v>1</v>
      </c>
      <c r="E9217" s="9">
        <v>45044.208333333336</v>
      </c>
      <c r="F9217" s="9">
        <v>45044.208333333336</v>
      </c>
      <c r="G9217" s="9">
        <v>45114.811793981484</v>
      </c>
    </row>
    <row r="9218" spans="1:7" x14ac:dyDescent="0.25">
      <c r="A9218" t="s">
        <v>2929</v>
      </c>
      <c r="B9218" t="s">
        <v>5300</v>
      </c>
      <c r="C9218">
        <v>1</v>
      </c>
      <c r="D9218">
        <v>1</v>
      </c>
      <c r="E9218" s="9">
        <v>45044.208333333336</v>
      </c>
      <c r="F9218" s="9">
        <v>45044.208333333336</v>
      </c>
      <c r="G9218" s="9">
        <v>45114.811793981484</v>
      </c>
    </row>
    <row r="9219" spans="1:7" x14ac:dyDescent="0.25">
      <c r="A9219" t="s">
        <v>2959</v>
      </c>
      <c r="B9219" t="s">
        <v>5300</v>
      </c>
      <c r="C9219">
        <v>1</v>
      </c>
      <c r="D9219">
        <v>1</v>
      </c>
      <c r="E9219" s="9">
        <v>45044.208333333336</v>
      </c>
      <c r="F9219" s="9">
        <v>45044.208333333336</v>
      </c>
      <c r="G9219" s="9">
        <v>45114.811793981484</v>
      </c>
    </row>
    <row r="9220" spans="1:7" x14ac:dyDescent="0.25">
      <c r="A9220" t="s">
        <v>2778</v>
      </c>
      <c r="B9220" t="s">
        <v>5300</v>
      </c>
      <c r="C9220">
        <v>1</v>
      </c>
      <c r="D9220">
        <v>1</v>
      </c>
      <c r="E9220" s="9">
        <v>45044.208333333336</v>
      </c>
      <c r="F9220" s="9">
        <v>45044.208333333336</v>
      </c>
      <c r="G9220" s="9">
        <v>45114.811793981484</v>
      </c>
    </row>
    <row r="9221" spans="1:7" x14ac:dyDescent="0.25">
      <c r="A9221" t="s">
        <v>5697</v>
      </c>
      <c r="B9221" t="s">
        <v>5300</v>
      </c>
      <c r="C9221">
        <v>1</v>
      </c>
      <c r="D9221">
        <v>1</v>
      </c>
      <c r="E9221" s="9">
        <v>45044.208333333336</v>
      </c>
      <c r="F9221" s="9">
        <v>45044.208333333336</v>
      </c>
      <c r="G9221" s="9">
        <v>45114.811805555553</v>
      </c>
    </row>
    <row r="9222" spans="1:7" x14ac:dyDescent="0.25">
      <c r="A9222" t="s">
        <v>5609</v>
      </c>
      <c r="B9222" t="s">
        <v>5300</v>
      </c>
      <c r="C9222">
        <v>1</v>
      </c>
      <c r="D9222">
        <v>1</v>
      </c>
      <c r="E9222" s="9">
        <v>45044.208333333336</v>
      </c>
      <c r="F9222" s="9">
        <v>45044.208333333336</v>
      </c>
      <c r="G9222" s="9">
        <v>45114.811805555553</v>
      </c>
    </row>
    <row r="9223" spans="1:7" x14ac:dyDescent="0.25">
      <c r="A9223" t="s">
        <v>6632</v>
      </c>
      <c r="B9223" t="s">
        <v>2476</v>
      </c>
      <c r="C9223">
        <v>1</v>
      </c>
      <c r="D9223">
        <v>1</v>
      </c>
      <c r="E9223" s="9">
        <v>45043.208333333336</v>
      </c>
      <c r="F9223" s="9">
        <v>45043.208333333336</v>
      </c>
      <c r="G9223" s="9">
        <v>45114.811805555553</v>
      </c>
    </row>
    <row r="9224" spans="1:7" x14ac:dyDescent="0.25">
      <c r="A9224" t="s">
        <v>5666</v>
      </c>
      <c r="B9224" t="s">
        <v>2476</v>
      </c>
      <c r="C9224">
        <v>1</v>
      </c>
      <c r="D9224">
        <v>1</v>
      </c>
      <c r="E9224" s="9">
        <v>45043.208333333336</v>
      </c>
      <c r="F9224" s="9">
        <v>45043.208333333336</v>
      </c>
      <c r="G9224" s="9">
        <v>45114.811805555553</v>
      </c>
    </row>
    <row r="9225" spans="1:7" x14ac:dyDescent="0.25">
      <c r="A9225" t="s">
        <v>6633</v>
      </c>
      <c r="B9225" t="s">
        <v>2476</v>
      </c>
      <c r="C9225">
        <v>1</v>
      </c>
      <c r="D9225">
        <v>1</v>
      </c>
      <c r="E9225" s="9">
        <v>45043.208333333336</v>
      </c>
      <c r="F9225" s="9">
        <v>45043.208333333336</v>
      </c>
      <c r="G9225" s="9">
        <v>45114.811805555553</v>
      </c>
    </row>
    <row r="9226" spans="1:7" x14ac:dyDescent="0.25">
      <c r="A9226" t="s">
        <v>6634</v>
      </c>
      <c r="B9226" t="s">
        <v>2476</v>
      </c>
      <c r="C9226">
        <v>1</v>
      </c>
      <c r="D9226">
        <v>1</v>
      </c>
      <c r="E9226" s="9">
        <v>45043.208333333336</v>
      </c>
      <c r="F9226" s="9">
        <v>45043.208333333336</v>
      </c>
      <c r="G9226" s="9">
        <v>45114.811805555553</v>
      </c>
    </row>
    <row r="9227" spans="1:7" x14ac:dyDescent="0.25">
      <c r="A9227" t="s">
        <v>5669</v>
      </c>
      <c r="B9227" t="s">
        <v>2476</v>
      </c>
      <c r="C9227">
        <v>1</v>
      </c>
      <c r="D9227">
        <v>1</v>
      </c>
      <c r="E9227" s="9">
        <v>45043.208333333336</v>
      </c>
      <c r="F9227" s="9">
        <v>45043.208333333336</v>
      </c>
      <c r="G9227" s="9">
        <v>45114.811805555553</v>
      </c>
    </row>
    <row r="9228" spans="1:7" x14ac:dyDescent="0.25">
      <c r="A9228" t="s">
        <v>5685</v>
      </c>
      <c r="B9228" t="s">
        <v>5293</v>
      </c>
      <c r="C9228">
        <v>1</v>
      </c>
      <c r="D9228">
        <v>1</v>
      </c>
      <c r="E9228" s="9">
        <v>45043.208333333336</v>
      </c>
      <c r="F9228" s="9">
        <v>45043.208333333336</v>
      </c>
      <c r="G9228" s="9">
        <v>45114.811805555553</v>
      </c>
    </row>
    <row r="9229" spans="1:7" x14ac:dyDescent="0.25">
      <c r="A9229" t="s">
        <v>2960</v>
      </c>
      <c r="B9229" t="s">
        <v>2476</v>
      </c>
      <c r="C9229">
        <v>1</v>
      </c>
      <c r="D9229">
        <v>1</v>
      </c>
      <c r="E9229" s="9">
        <v>45042.208333333336</v>
      </c>
      <c r="F9229" s="9">
        <v>45042.208333333336</v>
      </c>
      <c r="G9229" s="9">
        <v>45114.811805555553</v>
      </c>
    </row>
    <row r="9230" spans="1:7" x14ac:dyDescent="0.25">
      <c r="A9230" t="s">
        <v>2558</v>
      </c>
      <c r="B9230" t="s">
        <v>2476</v>
      </c>
      <c r="C9230">
        <v>1</v>
      </c>
      <c r="D9230">
        <v>1</v>
      </c>
      <c r="E9230" s="9">
        <v>45042.208333333336</v>
      </c>
      <c r="F9230" s="9">
        <v>45042.208333333336</v>
      </c>
      <c r="G9230" s="9">
        <v>45114.811805555553</v>
      </c>
    </row>
    <row r="9231" spans="1:7" x14ac:dyDescent="0.25">
      <c r="A9231" t="s">
        <v>5572</v>
      </c>
      <c r="B9231" t="s">
        <v>2145</v>
      </c>
      <c r="C9231">
        <v>1</v>
      </c>
      <c r="D9231">
        <v>1</v>
      </c>
      <c r="E9231" s="9">
        <v>45042.208333333336</v>
      </c>
      <c r="F9231" s="9">
        <v>45042.208333333336</v>
      </c>
      <c r="G9231" s="9">
        <v>45114.81181712963</v>
      </c>
    </row>
    <row r="9232" spans="1:7" x14ac:dyDescent="0.25">
      <c r="A9232" t="s">
        <v>6636</v>
      </c>
      <c r="B9232" t="s">
        <v>2476</v>
      </c>
      <c r="C9232">
        <v>1</v>
      </c>
      <c r="D9232">
        <v>1</v>
      </c>
      <c r="E9232" s="9">
        <v>45041.208333333336</v>
      </c>
      <c r="F9232" s="9">
        <v>45041.208333333336</v>
      </c>
      <c r="G9232" s="9">
        <v>45114.81181712963</v>
      </c>
    </row>
    <row r="9233" spans="1:7" x14ac:dyDescent="0.25">
      <c r="A9233" t="s">
        <v>5679</v>
      </c>
      <c r="B9233" t="s">
        <v>2476</v>
      </c>
      <c r="C9233">
        <v>1</v>
      </c>
      <c r="D9233">
        <v>1</v>
      </c>
      <c r="E9233" s="9">
        <v>45041.208333333336</v>
      </c>
      <c r="F9233" s="9">
        <v>45041.208333333336</v>
      </c>
      <c r="G9233" s="9">
        <v>45114.81181712963</v>
      </c>
    </row>
    <row r="9234" spans="1:7" x14ac:dyDescent="0.25">
      <c r="A9234" t="s">
        <v>2938</v>
      </c>
      <c r="B9234" t="s">
        <v>2476</v>
      </c>
      <c r="C9234">
        <v>1</v>
      </c>
      <c r="D9234">
        <v>1</v>
      </c>
      <c r="E9234" s="9">
        <v>45040.208333333336</v>
      </c>
      <c r="F9234" s="9">
        <v>45040.208333333336</v>
      </c>
      <c r="G9234" s="9">
        <v>45114.81181712963</v>
      </c>
    </row>
    <row r="9235" spans="1:7" x14ac:dyDescent="0.25">
      <c r="A9235" t="s">
        <v>2910</v>
      </c>
      <c r="B9235" t="s">
        <v>2476</v>
      </c>
      <c r="C9235">
        <v>1</v>
      </c>
      <c r="D9235">
        <v>1</v>
      </c>
      <c r="E9235" s="9">
        <v>45040.208333333336</v>
      </c>
      <c r="F9235" s="9">
        <v>45040.208333333336</v>
      </c>
      <c r="G9235" s="9">
        <v>45114.81181712963</v>
      </c>
    </row>
    <row r="9236" spans="1:7" x14ac:dyDescent="0.25">
      <c r="A9236" t="s">
        <v>5694</v>
      </c>
      <c r="B9236" t="s">
        <v>2145</v>
      </c>
      <c r="C9236">
        <v>1</v>
      </c>
      <c r="D9236">
        <v>1</v>
      </c>
      <c r="E9236" s="9">
        <v>45040.208333333336</v>
      </c>
      <c r="F9236" s="9">
        <v>45040.208333333336</v>
      </c>
      <c r="G9236" s="9">
        <v>45114.81181712963</v>
      </c>
    </row>
    <row r="9237" spans="1:7" x14ac:dyDescent="0.25">
      <c r="A9237" t="s">
        <v>5695</v>
      </c>
      <c r="B9237" t="s">
        <v>2145</v>
      </c>
      <c r="C9237">
        <v>1</v>
      </c>
      <c r="D9237">
        <v>1</v>
      </c>
      <c r="E9237" s="9">
        <v>45040.208333333336</v>
      </c>
      <c r="F9237" s="9">
        <v>45040.208333333336</v>
      </c>
      <c r="G9237" s="9">
        <v>45114.81181712963</v>
      </c>
    </row>
    <row r="9238" spans="1:7" x14ac:dyDescent="0.25">
      <c r="A9238" t="s">
        <v>6637</v>
      </c>
      <c r="B9238" t="s">
        <v>2145</v>
      </c>
      <c r="C9238">
        <v>1</v>
      </c>
      <c r="D9238">
        <v>1</v>
      </c>
      <c r="E9238" s="9">
        <v>45040.208333333336</v>
      </c>
      <c r="F9238" s="9">
        <v>45040.208333333336</v>
      </c>
      <c r="G9238" s="9">
        <v>45114.81181712963</v>
      </c>
    </row>
    <row r="9239" spans="1:7" x14ac:dyDescent="0.25">
      <c r="A9239" t="s">
        <v>6638</v>
      </c>
      <c r="B9239" t="s">
        <v>2145</v>
      </c>
      <c r="C9239">
        <v>1</v>
      </c>
      <c r="D9239">
        <v>1</v>
      </c>
      <c r="E9239" s="9">
        <v>45040.208333333336</v>
      </c>
      <c r="F9239" s="9">
        <v>45040.208333333336</v>
      </c>
      <c r="G9239" s="9">
        <v>45114.81181712963</v>
      </c>
    </row>
    <row r="9240" spans="1:7" x14ac:dyDescent="0.25">
      <c r="A9240" t="s">
        <v>6639</v>
      </c>
      <c r="B9240" t="s">
        <v>2145</v>
      </c>
      <c r="C9240">
        <v>1</v>
      </c>
      <c r="D9240">
        <v>1</v>
      </c>
      <c r="E9240" s="9">
        <v>45040.208333333336</v>
      </c>
      <c r="F9240" s="9">
        <v>45040.208333333336</v>
      </c>
      <c r="G9240" s="9">
        <v>45114.811828703707</v>
      </c>
    </row>
    <row r="9241" spans="1:7" x14ac:dyDescent="0.25">
      <c r="A9241" t="s">
        <v>6637</v>
      </c>
      <c r="B9241" t="s">
        <v>2139</v>
      </c>
      <c r="C9241">
        <v>1</v>
      </c>
      <c r="D9241">
        <v>1</v>
      </c>
      <c r="E9241" s="9">
        <v>45037.208333333336</v>
      </c>
      <c r="F9241" s="9">
        <v>45037.208333333336</v>
      </c>
      <c r="G9241" s="9">
        <v>45114.811828703707</v>
      </c>
    </row>
    <row r="9242" spans="1:7" x14ac:dyDescent="0.25">
      <c r="A9242" t="s">
        <v>6638</v>
      </c>
      <c r="B9242" t="s">
        <v>2139</v>
      </c>
      <c r="C9242">
        <v>1</v>
      </c>
      <c r="D9242">
        <v>1</v>
      </c>
      <c r="E9242" s="9">
        <v>45037.208333333336</v>
      </c>
      <c r="F9242" s="9">
        <v>45037.208333333336</v>
      </c>
      <c r="G9242" s="9">
        <v>45114.811828703707</v>
      </c>
    </row>
    <row r="9243" spans="1:7" x14ac:dyDescent="0.25">
      <c r="A9243" t="s">
        <v>6639</v>
      </c>
      <c r="B9243" t="s">
        <v>2139</v>
      </c>
      <c r="C9243">
        <v>1</v>
      </c>
      <c r="D9243">
        <v>1</v>
      </c>
      <c r="E9243" s="9">
        <v>45037.208333333336</v>
      </c>
      <c r="F9243" s="9">
        <v>45037.208333333336</v>
      </c>
      <c r="G9243" s="9">
        <v>45114.811828703707</v>
      </c>
    </row>
    <row r="9244" spans="1:7" x14ac:dyDescent="0.25">
      <c r="A9244" t="s">
        <v>2731</v>
      </c>
      <c r="B9244" t="s">
        <v>3068</v>
      </c>
      <c r="C9244">
        <v>1</v>
      </c>
      <c r="D9244">
        <v>1</v>
      </c>
      <c r="E9244" s="9">
        <v>45026.208333333336</v>
      </c>
      <c r="F9244" s="9">
        <v>45026.208333333336</v>
      </c>
      <c r="G9244" s="9">
        <v>45114.811828703707</v>
      </c>
    </row>
    <row r="9245" spans="1:7" x14ac:dyDescent="0.25">
      <c r="A9245" t="s">
        <v>2737</v>
      </c>
      <c r="B9245" t="s">
        <v>3068</v>
      </c>
      <c r="C9245">
        <v>1</v>
      </c>
      <c r="D9245">
        <v>1</v>
      </c>
      <c r="E9245" s="9">
        <v>45026.208333333336</v>
      </c>
      <c r="F9245" s="9">
        <v>45026.208333333336</v>
      </c>
      <c r="G9245" s="9">
        <v>45114.811828703707</v>
      </c>
    </row>
    <row r="9246" spans="1:7" x14ac:dyDescent="0.25">
      <c r="A9246" t="s">
        <v>2739</v>
      </c>
      <c r="B9246" t="s">
        <v>3068</v>
      </c>
      <c r="C9246">
        <v>1</v>
      </c>
      <c r="D9246">
        <v>1</v>
      </c>
      <c r="E9246" s="9">
        <v>45026.208333333336</v>
      </c>
      <c r="F9246" s="9">
        <v>45026.208333333336</v>
      </c>
      <c r="G9246" s="9">
        <v>45114.811828703707</v>
      </c>
    </row>
    <row r="9247" spans="1:7" x14ac:dyDescent="0.25">
      <c r="A9247" t="s">
        <v>2909</v>
      </c>
      <c r="B9247" t="s">
        <v>3068</v>
      </c>
      <c r="C9247">
        <v>1</v>
      </c>
      <c r="D9247">
        <v>1</v>
      </c>
      <c r="E9247" s="9">
        <v>45026.208333333336</v>
      </c>
      <c r="F9247" s="9">
        <v>45026.208333333336</v>
      </c>
      <c r="G9247" s="9">
        <v>45114.811828703707</v>
      </c>
    </row>
    <row r="9248" spans="1:7" x14ac:dyDescent="0.25">
      <c r="A9248" t="s">
        <v>2910</v>
      </c>
      <c r="B9248" t="s">
        <v>3068</v>
      </c>
      <c r="C9248">
        <v>1</v>
      </c>
      <c r="D9248">
        <v>1</v>
      </c>
      <c r="E9248" s="9">
        <v>45026.208333333336</v>
      </c>
      <c r="F9248" s="9">
        <v>45026.208333333336</v>
      </c>
      <c r="G9248" s="9">
        <v>45114.811828703707</v>
      </c>
    </row>
    <row r="9249" spans="1:7" x14ac:dyDescent="0.25">
      <c r="A9249" t="s">
        <v>2911</v>
      </c>
      <c r="B9249" t="s">
        <v>3068</v>
      </c>
      <c r="C9249">
        <v>1</v>
      </c>
      <c r="D9249">
        <v>1</v>
      </c>
      <c r="E9249" s="9">
        <v>45026.208333333336</v>
      </c>
      <c r="F9249" s="9">
        <v>45026.208333333336</v>
      </c>
      <c r="G9249" s="9">
        <v>45114.811828703707</v>
      </c>
    </row>
    <row r="9250" spans="1:7" x14ac:dyDescent="0.25">
      <c r="A9250" t="s">
        <v>2945</v>
      </c>
      <c r="B9250" t="s">
        <v>3068</v>
      </c>
      <c r="C9250">
        <v>1</v>
      </c>
      <c r="D9250">
        <v>1</v>
      </c>
      <c r="E9250" s="9">
        <v>45026.208333333336</v>
      </c>
      <c r="F9250" s="9">
        <v>45026.208333333336</v>
      </c>
      <c r="G9250" s="9">
        <v>45114.811840277776</v>
      </c>
    </row>
    <row r="9251" spans="1:7" x14ac:dyDescent="0.25">
      <c r="A9251" t="s">
        <v>2944</v>
      </c>
      <c r="B9251" t="s">
        <v>3068</v>
      </c>
      <c r="C9251">
        <v>1</v>
      </c>
      <c r="D9251">
        <v>1</v>
      </c>
      <c r="E9251" s="9">
        <v>45026.208333333336</v>
      </c>
      <c r="F9251" s="9">
        <v>45026.208333333336</v>
      </c>
      <c r="G9251" s="9">
        <v>45114.811840277776</v>
      </c>
    </row>
    <row r="9252" spans="1:7" x14ac:dyDescent="0.25">
      <c r="A9252" t="s">
        <v>2799</v>
      </c>
      <c r="B9252" t="s">
        <v>3068</v>
      </c>
      <c r="C9252">
        <v>1</v>
      </c>
      <c r="D9252">
        <v>1</v>
      </c>
      <c r="E9252" s="9">
        <v>45026.208333333336</v>
      </c>
      <c r="F9252" s="9">
        <v>45026.208333333336</v>
      </c>
      <c r="G9252" s="9">
        <v>45114.811840277776</v>
      </c>
    </row>
    <row r="9253" spans="1:7" x14ac:dyDescent="0.25">
      <c r="A9253" t="s">
        <v>2800</v>
      </c>
      <c r="B9253" t="s">
        <v>3068</v>
      </c>
      <c r="C9253">
        <v>1</v>
      </c>
      <c r="D9253">
        <v>1</v>
      </c>
      <c r="E9253" s="9">
        <v>45026.208333333336</v>
      </c>
      <c r="F9253" s="9">
        <v>45026.208333333336</v>
      </c>
      <c r="G9253" s="9">
        <v>45114.811840277776</v>
      </c>
    </row>
    <row r="9254" spans="1:7" x14ac:dyDescent="0.25">
      <c r="A9254" t="s">
        <v>5500</v>
      </c>
      <c r="B9254" t="s">
        <v>3068</v>
      </c>
      <c r="C9254">
        <v>1</v>
      </c>
      <c r="D9254">
        <v>1</v>
      </c>
      <c r="E9254" s="9">
        <v>45026.208333333336</v>
      </c>
      <c r="F9254" s="9">
        <v>45026.208333333336</v>
      </c>
      <c r="G9254" s="9">
        <v>45114.811840277776</v>
      </c>
    </row>
    <row r="9255" spans="1:7" x14ac:dyDescent="0.25">
      <c r="A9255" t="s">
        <v>2962</v>
      </c>
      <c r="B9255" t="s">
        <v>3068</v>
      </c>
      <c r="C9255">
        <v>1</v>
      </c>
      <c r="D9255">
        <v>1</v>
      </c>
      <c r="E9255" s="9">
        <v>45026.208333333336</v>
      </c>
      <c r="F9255" s="9">
        <v>45026.208333333336</v>
      </c>
      <c r="G9255" s="9">
        <v>45114.811840277776</v>
      </c>
    </row>
    <row r="9256" spans="1:7" x14ac:dyDescent="0.25">
      <c r="A9256" t="s">
        <v>2759</v>
      </c>
      <c r="B9256" t="s">
        <v>3068</v>
      </c>
      <c r="C9256">
        <v>1</v>
      </c>
      <c r="D9256">
        <v>1</v>
      </c>
      <c r="E9256" s="9">
        <v>45026.208333333336</v>
      </c>
      <c r="F9256" s="9">
        <v>45026.208333333336</v>
      </c>
      <c r="G9256" s="9">
        <v>45114.811840277776</v>
      </c>
    </row>
    <row r="9257" spans="1:7" x14ac:dyDescent="0.25">
      <c r="A9257" t="s">
        <v>5475</v>
      </c>
      <c r="B9257" t="s">
        <v>3068</v>
      </c>
      <c r="C9257">
        <v>1</v>
      </c>
      <c r="D9257">
        <v>1</v>
      </c>
      <c r="E9257" s="9">
        <v>45026.208333333336</v>
      </c>
      <c r="F9257" s="9">
        <v>45026.208333333336</v>
      </c>
      <c r="G9257" s="9">
        <v>45114.811840277776</v>
      </c>
    </row>
    <row r="9258" spans="1:7" x14ac:dyDescent="0.25">
      <c r="A9258" t="s">
        <v>5682</v>
      </c>
      <c r="B9258" t="s">
        <v>3068</v>
      </c>
      <c r="C9258">
        <v>1</v>
      </c>
      <c r="D9258">
        <v>1</v>
      </c>
      <c r="E9258" s="9">
        <v>45026.208333333336</v>
      </c>
      <c r="F9258" s="9">
        <v>45026.208333333336</v>
      </c>
      <c r="G9258" s="9">
        <v>45114.811840277776</v>
      </c>
    </row>
    <row r="9259" spans="1:7" x14ac:dyDescent="0.25">
      <c r="A9259" t="s">
        <v>6557</v>
      </c>
      <c r="B9259" t="s">
        <v>3068</v>
      </c>
      <c r="C9259">
        <v>1</v>
      </c>
      <c r="D9259">
        <v>1</v>
      </c>
      <c r="E9259" s="9">
        <v>45026.208333333336</v>
      </c>
      <c r="F9259" s="9">
        <v>45026.208333333336</v>
      </c>
      <c r="G9259" s="9">
        <v>45114.811851851853</v>
      </c>
    </row>
    <row r="9260" spans="1:7" x14ac:dyDescent="0.25">
      <c r="A9260" t="s">
        <v>2765</v>
      </c>
      <c r="B9260" t="s">
        <v>3068</v>
      </c>
      <c r="C9260">
        <v>1</v>
      </c>
      <c r="D9260">
        <v>1</v>
      </c>
      <c r="E9260" s="9">
        <v>45026.208333333336</v>
      </c>
      <c r="F9260" s="9">
        <v>45026.208333333336</v>
      </c>
      <c r="G9260" s="9">
        <v>45114.811851851853</v>
      </c>
    </row>
    <row r="9261" spans="1:7" x14ac:dyDescent="0.25">
      <c r="A9261" t="s">
        <v>2921</v>
      </c>
      <c r="B9261" t="s">
        <v>3068</v>
      </c>
      <c r="C9261">
        <v>1</v>
      </c>
      <c r="D9261">
        <v>1</v>
      </c>
      <c r="E9261" s="9">
        <v>45026.208333333336</v>
      </c>
      <c r="F9261" s="9">
        <v>45026.208333333336</v>
      </c>
      <c r="G9261" s="9">
        <v>45114.811874999999</v>
      </c>
    </row>
    <row r="9262" spans="1:7" x14ac:dyDescent="0.25">
      <c r="A9262" t="s">
        <v>5481</v>
      </c>
      <c r="B9262" t="s">
        <v>3068</v>
      </c>
      <c r="C9262">
        <v>1</v>
      </c>
      <c r="D9262">
        <v>1</v>
      </c>
      <c r="E9262" s="9">
        <v>45026.208333333336</v>
      </c>
      <c r="F9262" s="9">
        <v>45026.208333333336</v>
      </c>
      <c r="G9262" s="9">
        <v>45114.811886574076</v>
      </c>
    </row>
    <row r="9263" spans="1:7" x14ac:dyDescent="0.25">
      <c r="A9263" t="s">
        <v>2925</v>
      </c>
      <c r="B9263" t="s">
        <v>3068</v>
      </c>
      <c r="C9263">
        <v>1</v>
      </c>
      <c r="D9263">
        <v>1</v>
      </c>
      <c r="E9263" s="9">
        <v>45026.208333333336</v>
      </c>
      <c r="F9263" s="9">
        <v>45026.208333333336</v>
      </c>
      <c r="G9263" s="9">
        <v>45114.811886574076</v>
      </c>
    </row>
    <row r="9264" spans="1:7" x14ac:dyDescent="0.25">
      <c r="A9264" t="s">
        <v>2782</v>
      </c>
      <c r="B9264" t="s">
        <v>3068</v>
      </c>
      <c r="C9264">
        <v>1</v>
      </c>
      <c r="D9264">
        <v>1</v>
      </c>
      <c r="E9264" s="9">
        <v>45026.208333333336</v>
      </c>
      <c r="F9264" s="9">
        <v>45026.208333333336</v>
      </c>
      <c r="G9264" s="9">
        <v>45114.811886574076</v>
      </c>
    </row>
    <row r="9265" spans="1:7" x14ac:dyDescent="0.25">
      <c r="A9265" t="s">
        <v>2553</v>
      </c>
      <c r="B9265" t="s">
        <v>3068</v>
      </c>
      <c r="C9265">
        <v>1</v>
      </c>
      <c r="D9265">
        <v>1</v>
      </c>
      <c r="E9265" s="9">
        <v>45026.208333333336</v>
      </c>
      <c r="F9265" s="9">
        <v>45026.208333333336</v>
      </c>
      <c r="G9265" s="9">
        <v>45114.811886574076</v>
      </c>
    </row>
    <row r="9266" spans="1:7" x14ac:dyDescent="0.25">
      <c r="A9266" t="s">
        <v>2776</v>
      </c>
      <c r="B9266" t="s">
        <v>3068</v>
      </c>
      <c r="C9266">
        <v>1</v>
      </c>
      <c r="D9266">
        <v>1</v>
      </c>
      <c r="E9266" s="9">
        <v>45026.208333333336</v>
      </c>
      <c r="F9266" s="9">
        <v>45026.208333333336</v>
      </c>
      <c r="G9266" s="9">
        <v>45114.811886574076</v>
      </c>
    </row>
    <row r="9267" spans="1:7" x14ac:dyDescent="0.25">
      <c r="A9267" t="s">
        <v>2774</v>
      </c>
      <c r="B9267" t="s">
        <v>3068</v>
      </c>
      <c r="C9267">
        <v>1</v>
      </c>
      <c r="D9267">
        <v>1</v>
      </c>
      <c r="E9267" s="9">
        <v>45026.208333333336</v>
      </c>
      <c r="F9267" s="9">
        <v>45026.208333333336</v>
      </c>
      <c r="G9267" s="9">
        <v>45114.811886574076</v>
      </c>
    </row>
    <row r="9268" spans="1:7" x14ac:dyDescent="0.25">
      <c r="A9268" t="s">
        <v>2935</v>
      </c>
      <c r="B9268" t="s">
        <v>3068</v>
      </c>
      <c r="C9268">
        <v>1</v>
      </c>
      <c r="D9268">
        <v>1</v>
      </c>
      <c r="E9268" s="9">
        <v>45026.208333333336</v>
      </c>
      <c r="F9268" s="9">
        <v>45026.208333333336</v>
      </c>
      <c r="G9268" s="9">
        <v>45114.811886574076</v>
      </c>
    </row>
    <row r="9269" spans="1:7" x14ac:dyDescent="0.25">
      <c r="A9269" t="s">
        <v>2937</v>
      </c>
      <c r="B9269" t="s">
        <v>3068</v>
      </c>
      <c r="C9269">
        <v>1</v>
      </c>
      <c r="D9269">
        <v>1</v>
      </c>
      <c r="E9269" s="9">
        <v>45026.208333333336</v>
      </c>
      <c r="F9269" s="9">
        <v>45026.208333333336</v>
      </c>
      <c r="G9269" s="9">
        <v>45114.811886574076</v>
      </c>
    </row>
    <row r="9270" spans="1:7" x14ac:dyDescent="0.25">
      <c r="A9270" t="s">
        <v>2789</v>
      </c>
      <c r="B9270" t="s">
        <v>3068</v>
      </c>
      <c r="C9270">
        <v>1</v>
      </c>
      <c r="D9270">
        <v>1</v>
      </c>
      <c r="E9270" s="9">
        <v>45026.208333333336</v>
      </c>
      <c r="F9270" s="9">
        <v>45026.208333333336</v>
      </c>
      <c r="G9270" s="9">
        <v>45114.811886574076</v>
      </c>
    </row>
    <row r="9271" spans="1:7" x14ac:dyDescent="0.25">
      <c r="A9271" t="s">
        <v>2792</v>
      </c>
      <c r="B9271" t="s">
        <v>3068</v>
      </c>
      <c r="C9271">
        <v>1</v>
      </c>
      <c r="D9271">
        <v>1</v>
      </c>
      <c r="E9271" s="9">
        <v>45026.208333333336</v>
      </c>
      <c r="F9271" s="9">
        <v>45026.208333333336</v>
      </c>
      <c r="G9271" s="9">
        <v>45114.811886574076</v>
      </c>
    </row>
    <row r="9272" spans="1:7" x14ac:dyDescent="0.25">
      <c r="A9272" t="s">
        <v>5503</v>
      </c>
      <c r="B9272" t="s">
        <v>3068</v>
      </c>
      <c r="C9272">
        <v>1</v>
      </c>
      <c r="D9272">
        <v>1</v>
      </c>
      <c r="E9272" s="9">
        <v>45026.208333333336</v>
      </c>
      <c r="F9272" s="9">
        <v>45026.208333333336</v>
      </c>
      <c r="G9272" s="9">
        <v>45114.811898148146</v>
      </c>
    </row>
    <row r="9273" spans="1:7" x14ac:dyDescent="0.25">
      <c r="A9273" t="s">
        <v>2946</v>
      </c>
      <c r="B9273" t="s">
        <v>3068</v>
      </c>
      <c r="C9273">
        <v>1</v>
      </c>
      <c r="D9273">
        <v>1</v>
      </c>
      <c r="E9273" s="9">
        <v>45026.208333333336</v>
      </c>
      <c r="F9273" s="9">
        <v>45026.208333333336</v>
      </c>
      <c r="G9273" s="9">
        <v>45114.811898148146</v>
      </c>
    </row>
    <row r="9274" spans="1:7" x14ac:dyDescent="0.25">
      <c r="A9274" t="s">
        <v>2927</v>
      </c>
      <c r="B9274" t="s">
        <v>3068</v>
      </c>
      <c r="C9274">
        <v>1</v>
      </c>
      <c r="D9274">
        <v>1</v>
      </c>
      <c r="E9274" s="9">
        <v>45026.208333333336</v>
      </c>
      <c r="F9274" s="9">
        <v>45026.208333333336</v>
      </c>
      <c r="G9274" s="9">
        <v>45114.811898148146</v>
      </c>
    </row>
    <row r="9275" spans="1:7" x14ac:dyDescent="0.25">
      <c r="A9275" t="s">
        <v>2951</v>
      </c>
      <c r="B9275" t="s">
        <v>3068</v>
      </c>
      <c r="C9275">
        <v>1</v>
      </c>
      <c r="D9275">
        <v>1</v>
      </c>
      <c r="E9275" s="9">
        <v>45026.208333333336</v>
      </c>
      <c r="F9275" s="9">
        <v>45026.208333333336</v>
      </c>
      <c r="G9275" s="9">
        <v>45114.811898148146</v>
      </c>
    </row>
    <row r="9276" spans="1:7" x14ac:dyDescent="0.25">
      <c r="A9276" t="s">
        <v>2957</v>
      </c>
      <c r="B9276" t="s">
        <v>3068</v>
      </c>
      <c r="C9276">
        <v>1</v>
      </c>
      <c r="D9276">
        <v>1</v>
      </c>
      <c r="E9276" s="9">
        <v>45026.208333333336</v>
      </c>
      <c r="F9276" s="9">
        <v>45026.208333333336</v>
      </c>
      <c r="G9276" s="9">
        <v>45114.811898148146</v>
      </c>
    </row>
    <row r="9277" spans="1:7" x14ac:dyDescent="0.25">
      <c r="A9277" t="s">
        <v>2832</v>
      </c>
      <c r="B9277" t="s">
        <v>3068</v>
      </c>
      <c r="C9277">
        <v>1</v>
      </c>
      <c r="D9277">
        <v>1</v>
      </c>
      <c r="E9277" s="9">
        <v>45026.208333333336</v>
      </c>
      <c r="F9277" s="9">
        <v>45026.208333333336</v>
      </c>
      <c r="G9277" s="9">
        <v>45114.811898148146</v>
      </c>
    </row>
    <row r="9278" spans="1:7" x14ac:dyDescent="0.25">
      <c r="A9278" t="s">
        <v>2834</v>
      </c>
      <c r="B9278" t="s">
        <v>3068</v>
      </c>
      <c r="C9278">
        <v>1</v>
      </c>
      <c r="D9278">
        <v>1</v>
      </c>
      <c r="E9278" s="9">
        <v>45026.208333333336</v>
      </c>
      <c r="F9278" s="9">
        <v>45026.208333333336</v>
      </c>
      <c r="G9278" s="9">
        <v>45114.811898148146</v>
      </c>
    </row>
    <row r="9279" spans="1:7" x14ac:dyDescent="0.25">
      <c r="A9279" t="s">
        <v>2839</v>
      </c>
      <c r="B9279" t="s">
        <v>3068</v>
      </c>
      <c r="C9279">
        <v>1</v>
      </c>
      <c r="D9279">
        <v>1</v>
      </c>
      <c r="E9279" s="9">
        <v>45026.208333333336</v>
      </c>
      <c r="F9279" s="9">
        <v>45026.208333333336</v>
      </c>
      <c r="G9279" s="9">
        <v>45114.811898148146</v>
      </c>
    </row>
    <row r="9280" spans="1:7" x14ac:dyDescent="0.25">
      <c r="A9280" t="s">
        <v>2960</v>
      </c>
      <c r="B9280" t="s">
        <v>3068</v>
      </c>
      <c r="C9280">
        <v>1</v>
      </c>
      <c r="D9280">
        <v>1</v>
      </c>
      <c r="E9280" s="9">
        <v>45026.208333333336</v>
      </c>
      <c r="F9280" s="9">
        <v>45026.208333333336</v>
      </c>
      <c r="G9280" s="9">
        <v>45114.811898148146</v>
      </c>
    </row>
    <row r="9281" spans="1:7" x14ac:dyDescent="0.25">
      <c r="A9281" t="s">
        <v>2849</v>
      </c>
      <c r="B9281" t="s">
        <v>3068</v>
      </c>
      <c r="C9281">
        <v>1</v>
      </c>
      <c r="D9281">
        <v>1</v>
      </c>
      <c r="E9281" s="9">
        <v>45026.208333333336</v>
      </c>
      <c r="F9281" s="9">
        <v>45026.208333333336</v>
      </c>
      <c r="G9281" s="9">
        <v>45114.811898148146</v>
      </c>
    </row>
    <row r="9282" spans="1:7" x14ac:dyDescent="0.25">
      <c r="A9282" t="s">
        <v>2850</v>
      </c>
      <c r="B9282" t="s">
        <v>3068</v>
      </c>
      <c r="C9282">
        <v>1</v>
      </c>
      <c r="D9282">
        <v>1</v>
      </c>
      <c r="E9282" s="9">
        <v>45026.208333333336</v>
      </c>
      <c r="F9282" s="9">
        <v>45026.208333333336</v>
      </c>
      <c r="G9282" s="9">
        <v>45114.811909722222</v>
      </c>
    </row>
    <row r="9283" spans="1:7" x14ac:dyDescent="0.25">
      <c r="A9283" t="s">
        <v>2855</v>
      </c>
      <c r="B9283" t="s">
        <v>3068</v>
      </c>
      <c r="C9283">
        <v>1</v>
      </c>
      <c r="D9283">
        <v>1</v>
      </c>
      <c r="E9283" s="9">
        <v>45026.208333333336</v>
      </c>
      <c r="F9283" s="9">
        <v>45026.208333333336</v>
      </c>
      <c r="G9283" s="9">
        <v>45114.811909722222</v>
      </c>
    </row>
    <row r="9284" spans="1:7" x14ac:dyDescent="0.25">
      <c r="A9284" t="s">
        <v>2963</v>
      </c>
      <c r="B9284" t="s">
        <v>3068</v>
      </c>
      <c r="C9284">
        <v>1</v>
      </c>
      <c r="D9284">
        <v>1</v>
      </c>
      <c r="E9284" s="9">
        <v>45026.208333333336</v>
      </c>
      <c r="F9284" s="9">
        <v>45026.208333333336</v>
      </c>
      <c r="G9284" s="9">
        <v>45114.811909722222</v>
      </c>
    </row>
    <row r="9285" spans="1:7" x14ac:dyDescent="0.25">
      <c r="A9285" t="s">
        <v>2868</v>
      </c>
      <c r="B9285" t="s">
        <v>3068</v>
      </c>
      <c r="C9285">
        <v>1</v>
      </c>
      <c r="D9285">
        <v>1</v>
      </c>
      <c r="E9285" s="9">
        <v>45026.208333333336</v>
      </c>
      <c r="F9285" s="9">
        <v>45026.208333333336</v>
      </c>
      <c r="G9285" s="9">
        <v>45114.811909722222</v>
      </c>
    </row>
    <row r="9286" spans="1:7" x14ac:dyDescent="0.25">
      <c r="A9286" t="s">
        <v>6459</v>
      </c>
      <c r="B9286" t="s">
        <v>3068</v>
      </c>
      <c r="C9286">
        <v>1</v>
      </c>
      <c r="D9286">
        <v>1</v>
      </c>
      <c r="E9286" s="9">
        <v>45026.208333333336</v>
      </c>
      <c r="F9286" s="9">
        <v>45026.208333333336</v>
      </c>
      <c r="G9286" s="9">
        <v>45114.811909722222</v>
      </c>
    </row>
    <row r="9287" spans="1:7" x14ac:dyDescent="0.25">
      <c r="A9287" t="s">
        <v>2877</v>
      </c>
      <c r="B9287" t="s">
        <v>3068</v>
      </c>
      <c r="C9287">
        <v>1</v>
      </c>
      <c r="D9287">
        <v>1</v>
      </c>
      <c r="E9287" s="9">
        <v>45026.208333333336</v>
      </c>
      <c r="F9287" s="9">
        <v>45026.208333333336</v>
      </c>
      <c r="G9287" s="9">
        <v>45114.811909722222</v>
      </c>
    </row>
    <row r="9288" spans="1:7" x14ac:dyDescent="0.25">
      <c r="A9288" t="s">
        <v>5582</v>
      </c>
      <c r="B9288" t="s">
        <v>3068</v>
      </c>
      <c r="C9288">
        <v>1</v>
      </c>
      <c r="D9288">
        <v>1</v>
      </c>
      <c r="E9288" s="9">
        <v>45026.208333333336</v>
      </c>
      <c r="F9288" s="9">
        <v>45026.208333333336</v>
      </c>
      <c r="G9288" s="9">
        <v>45114.811909722222</v>
      </c>
    </row>
    <row r="9289" spans="1:7" x14ac:dyDescent="0.25">
      <c r="A9289" t="s">
        <v>2879</v>
      </c>
      <c r="B9289" t="s">
        <v>3068</v>
      </c>
      <c r="C9289">
        <v>1</v>
      </c>
      <c r="D9289">
        <v>1</v>
      </c>
      <c r="E9289" s="9">
        <v>45026.208333333336</v>
      </c>
      <c r="F9289" s="9">
        <v>45026.208333333336</v>
      </c>
      <c r="G9289" s="9">
        <v>45114.811921296299</v>
      </c>
    </row>
    <row r="9290" spans="1:7" x14ac:dyDescent="0.25">
      <c r="A9290" t="s">
        <v>2882</v>
      </c>
      <c r="B9290" t="s">
        <v>3068</v>
      </c>
      <c r="C9290">
        <v>1</v>
      </c>
      <c r="D9290">
        <v>1</v>
      </c>
      <c r="E9290" s="9">
        <v>45026.208333333336</v>
      </c>
      <c r="F9290" s="9">
        <v>45026.208333333336</v>
      </c>
      <c r="G9290" s="9">
        <v>45114.811921296299</v>
      </c>
    </row>
    <row r="9291" spans="1:7" x14ac:dyDescent="0.25">
      <c r="A9291" t="s">
        <v>5501</v>
      </c>
      <c r="B9291" t="s">
        <v>3068</v>
      </c>
      <c r="C9291">
        <v>1</v>
      </c>
      <c r="D9291">
        <v>1</v>
      </c>
      <c r="E9291" s="9">
        <v>45026.208333333336</v>
      </c>
      <c r="F9291" s="9">
        <v>45026.208333333336</v>
      </c>
      <c r="G9291" s="9">
        <v>45114.811921296299</v>
      </c>
    </row>
    <row r="9292" spans="1:7" x14ac:dyDescent="0.25">
      <c r="A9292" t="s">
        <v>2977</v>
      </c>
      <c r="B9292" t="s">
        <v>3068</v>
      </c>
      <c r="C9292">
        <v>1</v>
      </c>
      <c r="D9292">
        <v>1</v>
      </c>
      <c r="E9292" s="9">
        <v>45026.208333333336</v>
      </c>
      <c r="F9292" s="9">
        <v>45026.208333333336</v>
      </c>
      <c r="G9292" s="9">
        <v>45114.811921296299</v>
      </c>
    </row>
    <row r="9293" spans="1:7" x14ac:dyDescent="0.25">
      <c r="A9293" t="s">
        <v>2978</v>
      </c>
      <c r="B9293" t="s">
        <v>3068</v>
      </c>
      <c r="C9293">
        <v>1</v>
      </c>
      <c r="D9293">
        <v>1</v>
      </c>
      <c r="E9293" s="9">
        <v>45026.208333333336</v>
      </c>
      <c r="F9293" s="9">
        <v>45026.208333333336</v>
      </c>
      <c r="G9293" s="9">
        <v>45114.811921296299</v>
      </c>
    </row>
    <row r="9294" spans="1:7" x14ac:dyDescent="0.25">
      <c r="A9294" t="s">
        <v>2896</v>
      </c>
      <c r="B9294" t="s">
        <v>3068</v>
      </c>
      <c r="C9294">
        <v>1</v>
      </c>
      <c r="D9294">
        <v>1</v>
      </c>
      <c r="E9294" s="9">
        <v>45026.208333333336</v>
      </c>
      <c r="F9294" s="9">
        <v>45026.208333333336</v>
      </c>
      <c r="G9294" s="9">
        <v>45114.811921296299</v>
      </c>
    </row>
    <row r="9295" spans="1:7" x14ac:dyDescent="0.25">
      <c r="A9295" t="s">
        <v>2833</v>
      </c>
      <c r="B9295" t="s">
        <v>3068</v>
      </c>
      <c r="C9295">
        <v>1</v>
      </c>
      <c r="D9295">
        <v>1</v>
      </c>
      <c r="E9295" s="9">
        <v>45026.208333333336</v>
      </c>
      <c r="F9295" s="9">
        <v>45026.208333333336</v>
      </c>
      <c r="G9295" s="9">
        <v>45114.811921296299</v>
      </c>
    </row>
    <row r="9296" spans="1:7" x14ac:dyDescent="0.25">
      <c r="A9296" t="s">
        <v>2959</v>
      </c>
      <c r="B9296" t="s">
        <v>3068</v>
      </c>
      <c r="C9296">
        <v>1</v>
      </c>
      <c r="D9296">
        <v>1</v>
      </c>
      <c r="E9296" s="9">
        <v>45026.208333333336</v>
      </c>
      <c r="F9296" s="9">
        <v>45026.208333333336</v>
      </c>
      <c r="G9296" s="9">
        <v>45114.811932870369</v>
      </c>
    </row>
    <row r="9297" spans="1:7" x14ac:dyDescent="0.25">
      <c r="A9297" t="s">
        <v>5609</v>
      </c>
      <c r="B9297" t="s">
        <v>3068</v>
      </c>
      <c r="C9297">
        <v>1</v>
      </c>
      <c r="D9297">
        <v>1</v>
      </c>
      <c r="E9297" s="9">
        <v>45026.208333333336</v>
      </c>
      <c r="F9297" s="9">
        <v>45026.208333333336</v>
      </c>
      <c r="G9297" s="9">
        <v>45114.811932870369</v>
      </c>
    </row>
    <row r="9298" spans="1:7" x14ac:dyDescent="0.25">
      <c r="A9298" t="s">
        <v>2844</v>
      </c>
      <c r="B9298" t="s">
        <v>3068</v>
      </c>
      <c r="C9298">
        <v>1</v>
      </c>
      <c r="D9298">
        <v>1</v>
      </c>
      <c r="E9298" s="9">
        <v>45026.208333333336</v>
      </c>
      <c r="F9298" s="9">
        <v>45026.208333333336</v>
      </c>
      <c r="G9298" s="9">
        <v>45114.811932870369</v>
      </c>
    </row>
    <row r="9299" spans="1:7" x14ac:dyDescent="0.25">
      <c r="A9299" t="s">
        <v>2845</v>
      </c>
      <c r="B9299" t="s">
        <v>3068</v>
      </c>
      <c r="C9299">
        <v>1</v>
      </c>
      <c r="D9299">
        <v>1</v>
      </c>
      <c r="E9299" s="9">
        <v>45026.208333333336</v>
      </c>
      <c r="F9299" s="9">
        <v>45026.208333333336</v>
      </c>
      <c r="G9299" s="9">
        <v>45114.811932870369</v>
      </c>
    </row>
    <row r="9300" spans="1:7" x14ac:dyDescent="0.25">
      <c r="A9300" t="s">
        <v>5550</v>
      </c>
      <c r="B9300" t="s">
        <v>2201</v>
      </c>
      <c r="C9300">
        <v>1</v>
      </c>
      <c r="D9300">
        <v>1</v>
      </c>
      <c r="E9300" s="9">
        <v>45002.208333333336</v>
      </c>
      <c r="F9300" s="9">
        <v>45002.208333333336</v>
      </c>
      <c r="G9300" s="9">
        <v>45114.811932870369</v>
      </c>
    </row>
    <row r="9301" spans="1:7" x14ac:dyDescent="0.25">
      <c r="A9301" t="s">
        <v>6459</v>
      </c>
      <c r="B9301" t="s">
        <v>2201</v>
      </c>
      <c r="C9301">
        <v>1</v>
      </c>
      <c r="D9301">
        <v>1</v>
      </c>
      <c r="E9301" s="9">
        <v>45002.208333333336</v>
      </c>
      <c r="F9301" s="9">
        <v>45002.208333333336</v>
      </c>
      <c r="G9301" s="9">
        <v>45114.811932870369</v>
      </c>
    </row>
    <row r="9302" spans="1:7" x14ac:dyDescent="0.25">
      <c r="A9302" t="s">
        <v>5684</v>
      </c>
      <c r="B9302" t="s">
        <v>2201</v>
      </c>
      <c r="C9302">
        <v>1</v>
      </c>
      <c r="D9302">
        <v>1</v>
      </c>
      <c r="E9302" s="9">
        <v>45002.208333333336</v>
      </c>
      <c r="F9302" s="9">
        <v>45002.208333333336</v>
      </c>
      <c r="G9302" s="9">
        <v>45114.811932870369</v>
      </c>
    </row>
    <row r="9303" spans="1:7" x14ac:dyDescent="0.25">
      <c r="A9303" t="s">
        <v>5556</v>
      </c>
      <c r="B9303" t="s">
        <v>2201</v>
      </c>
      <c r="C9303">
        <v>1</v>
      </c>
      <c r="D9303">
        <v>1</v>
      </c>
      <c r="E9303" s="9">
        <v>45002.208333333336</v>
      </c>
      <c r="F9303" s="9">
        <v>45002.208333333336</v>
      </c>
      <c r="G9303" s="9">
        <v>45114.811932870369</v>
      </c>
    </row>
    <row r="9304" spans="1:7" x14ac:dyDescent="0.25">
      <c r="A9304" t="s">
        <v>5481</v>
      </c>
      <c r="B9304" t="s">
        <v>2201</v>
      </c>
      <c r="C9304">
        <v>1</v>
      </c>
      <c r="D9304">
        <v>1</v>
      </c>
      <c r="E9304" s="9">
        <v>45002.208333333336</v>
      </c>
      <c r="F9304" s="9">
        <v>45002.208333333336</v>
      </c>
      <c r="G9304" s="9">
        <v>45114.811932870369</v>
      </c>
    </row>
    <row r="9305" spans="1:7" x14ac:dyDescent="0.25">
      <c r="A9305" t="s">
        <v>6640</v>
      </c>
      <c r="B9305" t="s">
        <v>2201</v>
      </c>
      <c r="C9305">
        <v>1</v>
      </c>
      <c r="D9305">
        <v>1</v>
      </c>
      <c r="E9305" s="9">
        <v>45002.208333333336</v>
      </c>
      <c r="F9305" s="9">
        <v>45002.208333333336</v>
      </c>
      <c r="G9305" s="9">
        <v>45114.811944444446</v>
      </c>
    </row>
    <row r="9306" spans="1:7" x14ac:dyDescent="0.25">
      <c r="A9306" t="s">
        <v>6557</v>
      </c>
      <c r="B9306" t="s">
        <v>2201</v>
      </c>
      <c r="C9306">
        <v>1</v>
      </c>
      <c r="D9306">
        <v>1</v>
      </c>
      <c r="E9306" s="9">
        <v>45002.208333333336</v>
      </c>
      <c r="F9306" s="9">
        <v>45002.208333333336</v>
      </c>
      <c r="G9306" s="9">
        <v>45114.811944444446</v>
      </c>
    </row>
    <row r="9307" spans="1:7" x14ac:dyDescent="0.25">
      <c r="A9307" t="s">
        <v>2493</v>
      </c>
      <c r="B9307" t="s">
        <v>2201</v>
      </c>
      <c r="C9307">
        <v>1</v>
      </c>
      <c r="D9307">
        <v>1</v>
      </c>
      <c r="E9307" s="9">
        <v>45002.208333333336</v>
      </c>
      <c r="F9307" s="9">
        <v>45002.208333333336</v>
      </c>
      <c r="G9307" s="9">
        <v>45114.811944444446</v>
      </c>
    </row>
    <row r="9308" spans="1:7" x14ac:dyDescent="0.25">
      <c r="A9308" t="s">
        <v>5484</v>
      </c>
      <c r="B9308" t="s">
        <v>2201</v>
      </c>
      <c r="C9308">
        <v>1</v>
      </c>
      <c r="D9308">
        <v>1</v>
      </c>
      <c r="E9308" s="9">
        <v>45002.208333333336</v>
      </c>
      <c r="F9308" s="9">
        <v>45002.208333333336</v>
      </c>
      <c r="G9308" s="9">
        <v>45114.811944444446</v>
      </c>
    </row>
    <row r="9309" spans="1:7" x14ac:dyDescent="0.25">
      <c r="A9309" t="s">
        <v>5458</v>
      </c>
      <c r="B9309" t="s">
        <v>2201</v>
      </c>
      <c r="C9309">
        <v>1</v>
      </c>
      <c r="D9309">
        <v>1</v>
      </c>
      <c r="E9309" s="9">
        <v>45002.208333333336</v>
      </c>
      <c r="F9309" s="9">
        <v>45002.208333333336</v>
      </c>
      <c r="G9309" s="9">
        <v>45114.811944444446</v>
      </c>
    </row>
    <row r="9310" spans="1:7" x14ac:dyDescent="0.25">
      <c r="A9310" t="s">
        <v>2963</v>
      </c>
      <c r="B9310" t="s">
        <v>2201</v>
      </c>
      <c r="C9310">
        <v>1</v>
      </c>
      <c r="D9310">
        <v>1</v>
      </c>
      <c r="E9310" s="9">
        <v>45002.208333333336</v>
      </c>
      <c r="F9310" s="9">
        <v>45002.208333333336</v>
      </c>
      <c r="G9310" s="9">
        <v>45114.811944444446</v>
      </c>
    </row>
    <row r="9311" spans="1:7" x14ac:dyDescent="0.25">
      <c r="A9311" t="s">
        <v>2494</v>
      </c>
      <c r="B9311" t="s">
        <v>2201</v>
      </c>
      <c r="C9311">
        <v>1</v>
      </c>
      <c r="D9311">
        <v>1</v>
      </c>
      <c r="E9311" s="9">
        <v>45002.208333333336</v>
      </c>
      <c r="F9311" s="9">
        <v>45002.208333333336</v>
      </c>
      <c r="G9311" s="9">
        <v>45114.811944444446</v>
      </c>
    </row>
    <row r="9312" spans="1:7" x14ac:dyDescent="0.25">
      <c r="A9312" t="s">
        <v>2870</v>
      </c>
      <c r="B9312" t="s">
        <v>2201</v>
      </c>
      <c r="C9312">
        <v>1</v>
      </c>
      <c r="D9312">
        <v>1</v>
      </c>
      <c r="E9312" s="9">
        <v>45002.208333333336</v>
      </c>
      <c r="F9312" s="9">
        <v>45002.208333333336</v>
      </c>
      <c r="G9312" s="9">
        <v>45114.811944444446</v>
      </c>
    </row>
    <row r="9313" spans="1:7" x14ac:dyDescent="0.25">
      <c r="A9313" t="s">
        <v>2871</v>
      </c>
      <c r="B9313" t="s">
        <v>2201</v>
      </c>
      <c r="C9313">
        <v>1</v>
      </c>
      <c r="D9313">
        <v>1</v>
      </c>
      <c r="E9313" s="9">
        <v>45002.208333333336</v>
      </c>
      <c r="F9313" s="9">
        <v>45002.208333333336</v>
      </c>
      <c r="G9313" s="9">
        <v>45114.811956018515</v>
      </c>
    </row>
    <row r="9314" spans="1:7" x14ac:dyDescent="0.25">
      <c r="A9314" t="s">
        <v>2875</v>
      </c>
      <c r="B9314" t="s">
        <v>2201</v>
      </c>
      <c r="C9314">
        <v>1</v>
      </c>
      <c r="D9314">
        <v>1</v>
      </c>
      <c r="E9314" s="9">
        <v>45002.208333333336</v>
      </c>
      <c r="F9314" s="9">
        <v>45002.208333333336</v>
      </c>
      <c r="G9314" s="9">
        <v>45114.811956018515</v>
      </c>
    </row>
    <row r="9315" spans="1:7" x14ac:dyDescent="0.25">
      <c r="A9315" t="s">
        <v>5497</v>
      </c>
      <c r="B9315" t="s">
        <v>2201</v>
      </c>
      <c r="C9315">
        <v>1</v>
      </c>
      <c r="D9315">
        <v>1</v>
      </c>
      <c r="E9315" s="9">
        <v>45002.208333333336</v>
      </c>
      <c r="F9315" s="9">
        <v>45002.208333333336</v>
      </c>
      <c r="G9315" s="9">
        <v>45114.811956018515</v>
      </c>
    </row>
    <row r="9316" spans="1:7" x14ac:dyDescent="0.25">
      <c r="A9316" t="s">
        <v>2766</v>
      </c>
      <c r="B9316" t="s">
        <v>2201</v>
      </c>
      <c r="C9316">
        <v>1</v>
      </c>
      <c r="D9316">
        <v>1</v>
      </c>
      <c r="E9316" s="9">
        <v>45002.208333333336</v>
      </c>
      <c r="F9316" s="9">
        <v>45002.208333333336</v>
      </c>
      <c r="G9316" s="9">
        <v>45114.811956018515</v>
      </c>
    </row>
    <row r="9317" spans="1:7" x14ac:dyDescent="0.25">
      <c r="A9317" t="s">
        <v>2892</v>
      </c>
      <c r="B9317" t="s">
        <v>2201</v>
      </c>
      <c r="C9317">
        <v>1</v>
      </c>
      <c r="D9317">
        <v>1</v>
      </c>
      <c r="E9317" s="9">
        <v>45002.208333333336</v>
      </c>
      <c r="F9317" s="9">
        <v>45002.208333333336</v>
      </c>
      <c r="G9317" s="9">
        <v>45114.811956018515</v>
      </c>
    </row>
    <row r="9318" spans="1:7" x14ac:dyDescent="0.25">
      <c r="A9318" t="s">
        <v>5682</v>
      </c>
      <c r="B9318" t="s">
        <v>2201</v>
      </c>
      <c r="C9318">
        <v>1</v>
      </c>
      <c r="D9318">
        <v>1</v>
      </c>
      <c r="E9318" s="9">
        <v>45002.208333333336</v>
      </c>
      <c r="F9318" s="9">
        <v>45002.208333333336</v>
      </c>
      <c r="G9318" s="9">
        <v>45114.811956018515</v>
      </c>
    </row>
    <row r="9319" spans="1:7" x14ac:dyDescent="0.25">
      <c r="A9319" t="s">
        <v>6641</v>
      </c>
      <c r="B9319" t="s">
        <v>2201</v>
      </c>
      <c r="C9319">
        <v>1</v>
      </c>
      <c r="D9319">
        <v>1</v>
      </c>
      <c r="E9319" s="9">
        <v>45002.208333333336</v>
      </c>
      <c r="F9319" s="9">
        <v>45002.208333333336</v>
      </c>
      <c r="G9319" s="9">
        <v>45114.811956018515</v>
      </c>
    </row>
    <row r="9320" spans="1:7" x14ac:dyDescent="0.25">
      <c r="A9320" t="s">
        <v>5496</v>
      </c>
      <c r="B9320" t="s">
        <v>2201</v>
      </c>
      <c r="C9320">
        <v>1</v>
      </c>
      <c r="D9320">
        <v>1</v>
      </c>
      <c r="E9320" s="9">
        <v>45002.208333333336</v>
      </c>
      <c r="F9320" s="9">
        <v>45002.208333333336</v>
      </c>
      <c r="G9320" s="9">
        <v>45114.811956018515</v>
      </c>
    </row>
    <row r="9321" spans="1:7" x14ac:dyDescent="0.25">
      <c r="A9321" t="s">
        <v>2865</v>
      </c>
      <c r="B9321" t="s">
        <v>2201</v>
      </c>
      <c r="C9321">
        <v>1</v>
      </c>
      <c r="D9321">
        <v>1</v>
      </c>
      <c r="E9321" s="9">
        <v>45002.208333333336</v>
      </c>
      <c r="F9321" s="9">
        <v>45002.208333333336</v>
      </c>
      <c r="G9321" s="9">
        <v>45114.811956018515</v>
      </c>
    </row>
    <row r="9322" spans="1:7" x14ac:dyDescent="0.25">
      <c r="A9322" t="s">
        <v>5479</v>
      </c>
      <c r="B9322" t="s">
        <v>2201</v>
      </c>
      <c r="C9322">
        <v>1</v>
      </c>
      <c r="D9322">
        <v>1</v>
      </c>
      <c r="E9322" s="9">
        <v>45002.208333333336</v>
      </c>
      <c r="F9322" s="9">
        <v>45002.208333333336</v>
      </c>
      <c r="G9322" s="9">
        <v>45114.811967592592</v>
      </c>
    </row>
    <row r="9323" spans="1:7" x14ac:dyDescent="0.25">
      <c r="A9323" t="s">
        <v>2980</v>
      </c>
      <c r="B9323" t="s">
        <v>2201</v>
      </c>
      <c r="C9323">
        <v>1</v>
      </c>
      <c r="D9323">
        <v>1</v>
      </c>
      <c r="E9323" s="9">
        <v>45002.208333333336</v>
      </c>
      <c r="F9323" s="9">
        <v>45002.208333333336</v>
      </c>
      <c r="G9323" s="9">
        <v>45114.811967592592</v>
      </c>
    </row>
    <row r="9324" spans="1:7" x14ac:dyDescent="0.25">
      <c r="A9324" t="s">
        <v>5552</v>
      </c>
      <c r="B9324" t="s">
        <v>2201</v>
      </c>
      <c r="C9324">
        <v>1</v>
      </c>
      <c r="D9324">
        <v>1</v>
      </c>
      <c r="E9324" s="9">
        <v>45002.208333333336</v>
      </c>
      <c r="F9324" s="9">
        <v>45002.208333333336</v>
      </c>
      <c r="G9324" s="9">
        <v>45114.811967592592</v>
      </c>
    </row>
    <row r="9325" spans="1:7" x14ac:dyDescent="0.25">
      <c r="A9325" t="s">
        <v>2606</v>
      </c>
      <c r="B9325" t="s">
        <v>2201</v>
      </c>
      <c r="C9325">
        <v>1</v>
      </c>
      <c r="D9325">
        <v>1</v>
      </c>
      <c r="E9325" s="9">
        <v>45002.208333333336</v>
      </c>
      <c r="F9325" s="9">
        <v>45002.208333333336</v>
      </c>
      <c r="G9325" s="9">
        <v>45114.811967592592</v>
      </c>
    </row>
    <row r="9326" spans="1:7" x14ac:dyDescent="0.25">
      <c r="A9326" t="s">
        <v>2514</v>
      </c>
      <c r="B9326" t="s">
        <v>3019</v>
      </c>
      <c r="C9326">
        <v>1</v>
      </c>
      <c r="D9326">
        <v>1</v>
      </c>
      <c r="E9326" s="9">
        <v>44987.208333333336</v>
      </c>
      <c r="F9326" s="9">
        <v>44987.208333333336</v>
      </c>
      <c r="G9326" s="9">
        <v>45114.811967592592</v>
      </c>
    </row>
    <row r="9327" spans="1:7" x14ac:dyDescent="0.25">
      <c r="A9327" t="s">
        <v>2556</v>
      </c>
      <c r="B9327" t="s">
        <v>3019</v>
      </c>
      <c r="C9327">
        <v>1</v>
      </c>
      <c r="D9327">
        <v>1</v>
      </c>
      <c r="E9327" s="9">
        <v>44987.208333333336</v>
      </c>
      <c r="F9327" s="9">
        <v>44987.208333333336</v>
      </c>
      <c r="G9327" s="9">
        <v>45114.811967592592</v>
      </c>
    </row>
    <row r="9328" spans="1:7" x14ac:dyDescent="0.25">
      <c r="A9328" t="s">
        <v>2558</v>
      </c>
      <c r="B9328" t="s">
        <v>3019</v>
      </c>
      <c r="C9328">
        <v>1</v>
      </c>
      <c r="D9328">
        <v>1</v>
      </c>
      <c r="E9328" s="9">
        <v>44987.208333333336</v>
      </c>
      <c r="F9328" s="9">
        <v>44987.208333333336</v>
      </c>
      <c r="G9328" s="9">
        <v>45114.811967592592</v>
      </c>
    </row>
    <row r="9329" spans="1:7" x14ac:dyDescent="0.25">
      <c r="A9329" t="s">
        <v>2560</v>
      </c>
      <c r="B9329" t="s">
        <v>3019</v>
      </c>
      <c r="C9329">
        <v>1</v>
      </c>
      <c r="D9329">
        <v>1</v>
      </c>
      <c r="E9329" s="9">
        <v>44987.208333333336</v>
      </c>
      <c r="F9329" s="9">
        <v>44987.208333333336</v>
      </c>
      <c r="G9329" s="9">
        <v>45114.811967592592</v>
      </c>
    </row>
    <row r="9330" spans="1:7" x14ac:dyDescent="0.25">
      <c r="A9330" t="s">
        <v>2563</v>
      </c>
      <c r="B9330" t="s">
        <v>3019</v>
      </c>
      <c r="C9330">
        <v>1</v>
      </c>
      <c r="D9330">
        <v>1</v>
      </c>
      <c r="E9330" s="9">
        <v>44987.208333333336</v>
      </c>
      <c r="F9330" s="9">
        <v>44987.208333333336</v>
      </c>
      <c r="G9330" s="9">
        <v>45114.811967592592</v>
      </c>
    </row>
    <row r="9331" spans="1:7" x14ac:dyDescent="0.25">
      <c r="A9331" t="s">
        <v>2564</v>
      </c>
      <c r="B9331" t="s">
        <v>3019</v>
      </c>
      <c r="C9331">
        <v>1</v>
      </c>
      <c r="D9331">
        <v>1</v>
      </c>
      <c r="E9331" s="9">
        <v>44987.208333333336</v>
      </c>
      <c r="F9331" s="9">
        <v>44987.208333333336</v>
      </c>
      <c r="G9331" s="9">
        <v>45114.811979166669</v>
      </c>
    </row>
    <row r="9332" spans="1:7" x14ac:dyDescent="0.25">
      <c r="A9332" t="s">
        <v>2565</v>
      </c>
      <c r="B9332" t="s">
        <v>3019</v>
      </c>
      <c r="C9332">
        <v>1</v>
      </c>
      <c r="D9332">
        <v>1</v>
      </c>
      <c r="E9332" s="9">
        <v>44987.208333333336</v>
      </c>
      <c r="F9332" s="9">
        <v>44987.208333333336</v>
      </c>
      <c r="G9332" s="9">
        <v>45114.811979166669</v>
      </c>
    </row>
    <row r="9333" spans="1:7" x14ac:dyDescent="0.25">
      <c r="A9333" t="s">
        <v>2566</v>
      </c>
      <c r="B9333" t="s">
        <v>3019</v>
      </c>
      <c r="C9333">
        <v>1</v>
      </c>
      <c r="D9333">
        <v>1</v>
      </c>
      <c r="E9333" s="9">
        <v>44987.208333333336</v>
      </c>
      <c r="F9333" s="9">
        <v>44987.208333333336</v>
      </c>
      <c r="G9333" s="9">
        <v>45114.811979166669</v>
      </c>
    </row>
    <row r="9334" spans="1:7" x14ac:dyDescent="0.25">
      <c r="A9334" t="s">
        <v>2567</v>
      </c>
      <c r="B9334" t="s">
        <v>3019</v>
      </c>
      <c r="C9334">
        <v>1</v>
      </c>
      <c r="D9334">
        <v>1</v>
      </c>
      <c r="E9334" s="9">
        <v>44987.208333333336</v>
      </c>
      <c r="F9334" s="9">
        <v>44987.208333333336</v>
      </c>
      <c r="G9334" s="9">
        <v>45114.811979166669</v>
      </c>
    </row>
    <row r="9335" spans="1:7" x14ac:dyDescent="0.25">
      <c r="A9335" t="s">
        <v>2569</v>
      </c>
      <c r="B9335" t="s">
        <v>3019</v>
      </c>
      <c r="C9335">
        <v>1</v>
      </c>
      <c r="D9335">
        <v>1</v>
      </c>
      <c r="E9335" s="9">
        <v>44987.208333333336</v>
      </c>
      <c r="F9335" s="9">
        <v>44987.208333333336</v>
      </c>
      <c r="G9335" s="9">
        <v>45114.811979166669</v>
      </c>
    </row>
    <row r="9336" spans="1:7" x14ac:dyDescent="0.25">
      <c r="A9336" t="s">
        <v>2570</v>
      </c>
      <c r="B9336" t="s">
        <v>3019</v>
      </c>
      <c r="C9336">
        <v>1</v>
      </c>
      <c r="D9336">
        <v>1</v>
      </c>
      <c r="E9336" s="9">
        <v>44987.208333333336</v>
      </c>
      <c r="F9336" s="9">
        <v>44987.208333333336</v>
      </c>
      <c r="G9336" s="9">
        <v>45114.811979166669</v>
      </c>
    </row>
    <row r="9337" spans="1:7" x14ac:dyDescent="0.25">
      <c r="A9337" t="s">
        <v>2589</v>
      </c>
      <c r="B9337" t="s">
        <v>3019</v>
      </c>
      <c r="C9337">
        <v>1</v>
      </c>
      <c r="D9337">
        <v>1</v>
      </c>
      <c r="E9337" s="9">
        <v>44987.208333333336</v>
      </c>
      <c r="F9337" s="9">
        <v>44987.208333333336</v>
      </c>
      <c r="G9337" s="9">
        <v>45114.811979166669</v>
      </c>
    </row>
    <row r="9338" spans="1:7" x14ac:dyDescent="0.25">
      <c r="A9338" t="s">
        <v>2595</v>
      </c>
      <c r="B9338" t="s">
        <v>3019</v>
      </c>
      <c r="C9338">
        <v>1</v>
      </c>
      <c r="D9338">
        <v>1</v>
      </c>
      <c r="E9338" s="9">
        <v>44987.208333333336</v>
      </c>
      <c r="F9338" s="9">
        <v>44987.208333333336</v>
      </c>
      <c r="G9338" s="9">
        <v>45114.811979166669</v>
      </c>
    </row>
    <row r="9339" spans="1:7" x14ac:dyDescent="0.25">
      <c r="A9339" t="s">
        <v>2600</v>
      </c>
      <c r="B9339" t="s">
        <v>3019</v>
      </c>
      <c r="C9339">
        <v>1</v>
      </c>
      <c r="D9339">
        <v>1</v>
      </c>
      <c r="E9339" s="9">
        <v>44987.208333333336</v>
      </c>
      <c r="F9339" s="9">
        <v>44987.208333333336</v>
      </c>
      <c r="G9339" s="9">
        <v>45114.811990740738</v>
      </c>
    </row>
    <row r="9340" spans="1:7" x14ac:dyDescent="0.25">
      <c r="A9340" t="s">
        <v>2603</v>
      </c>
      <c r="B9340" t="s">
        <v>3019</v>
      </c>
      <c r="C9340">
        <v>1</v>
      </c>
      <c r="D9340">
        <v>1</v>
      </c>
      <c r="E9340" s="9">
        <v>44987.208333333336</v>
      </c>
      <c r="F9340" s="9">
        <v>44987.208333333336</v>
      </c>
      <c r="G9340" s="9">
        <v>45114.811990740738</v>
      </c>
    </row>
    <row r="9341" spans="1:7" x14ac:dyDescent="0.25">
      <c r="A9341" t="s">
        <v>2604</v>
      </c>
      <c r="B9341" t="s">
        <v>3019</v>
      </c>
      <c r="C9341">
        <v>1</v>
      </c>
      <c r="D9341">
        <v>1</v>
      </c>
      <c r="E9341" s="9">
        <v>44987.208333333336</v>
      </c>
      <c r="F9341" s="9">
        <v>44987.208333333336</v>
      </c>
      <c r="G9341" s="9">
        <v>45114.811990740738</v>
      </c>
    </row>
    <row r="9342" spans="1:7" x14ac:dyDescent="0.25">
      <c r="A9342" t="s">
        <v>2605</v>
      </c>
      <c r="B9342" t="s">
        <v>3019</v>
      </c>
      <c r="C9342">
        <v>1</v>
      </c>
      <c r="D9342">
        <v>1</v>
      </c>
      <c r="E9342" s="9">
        <v>44987.208333333336</v>
      </c>
      <c r="F9342" s="9">
        <v>44987.208333333336</v>
      </c>
      <c r="G9342" s="9">
        <v>45114.811990740738</v>
      </c>
    </row>
    <row r="9343" spans="1:7" x14ac:dyDescent="0.25">
      <c r="A9343" t="s">
        <v>5485</v>
      </c>
      <c r="B9343" t="s">
        <v>3019</v>
      </c>
      <c r="C9343">
        <v>1</v>
      </c>
      <c r="D9343">
        <v>1</v>
      </c>
      <c r="E9343" s="9">
        <v>44987.208333333336</v>
      </c>
      <c r="F9343" s="9">
        <v>44987.208333333336</v>
      </c>
      <c r="G9343" s="9">
        <v>45114.812002314815</v>
      </c>
    </row>
    <row r="9344" spans="1:7" x14ac:dyDescent="0.25">
      <c r="A9344" t="s">
        <v>2683</v>
      </c>
      <c r="B9344" t="s">
        <v>3019</v>
      </c>
      <c r="C9344">
        <v>1</v>
      </c>
      <c r="D9344">
        <v>1</v>
      </c>
      <c r="E9344" s="9">
        <v>44987.208333333336</v>
      </c>
      <c r="F9344" s="9">
        <v>44987.208333333336</v>
      </c>
      <c r="G9344" s="9">
        <v>45114.812002314815</v>
      </c>
    </row>
    <row r="9345" spans="1:7" x14ac:dyDescent="0.25">
      <c r="A9345" t="s">
        <v>2610</v>
      </c>
      <c r="B9345" t="s">
        <v>3018</v>
      </c>
      <c r="C9345">
        <v>1</v>
      </c>
      <c r="D9345">
        <v>1</v>
      </c>
      <c r="E9345" s="9">
        <v>44987.208333333336</v>
      </c>
      <c r="F9345" s="9">
        <v>44987.208333333336</v>
      </c>
      <c r="G9345" s="9">
        <v>45114.812002314815</v>
      </c>
    </row>
    <row r="9346" spans="1:7" x14ac:dyDescent="0.25">
      <c r="A9346" t="s">
        <v>2614</v>
      </c>
      <c r="B9346" t="s">
        <v>3018</v>
      </c>
      <c r="C9346">
        <v>1</v>
      </c>
      <c r="D9346">
        <v>1</v>
      </c>
      <c r="E9346" s="9">
        <v>44987.208333333336</v>
      </c>
      <c r="F9346" s="9">
        <v>44987.208333333336</v>
      </c>
      <c r="G9346" s="9">
        <v>45114.812002314815</v>
      </c>
    </row>
    <row r="9347" spans="1:7" x14ac:dyDescent="0.25">
      <c r="A9347" t="s">
        <v>2617</v>
      </c>
      <c r="B9347" t="s">
        <v>3018</v>
      </c>
      <c r="C9347">
        <v>1</v>
      </c>
      <c r="D9347">
        <v>1</v>
      </c>
      <c r="E9347" s="9">
        <v>44987.208333333336</v>
      </c>
      <c r="F9347" s="9">
        <v>44987.208333333336</v>
      </c>
      <c r="G9347" s="9">
        <v>45114.812002314815</v>
      </c>
    </row>
    <row r="9348" spans="1:7" x14ac:dyDescent="0.25">
      <c r="A9348" t="s">
        <v>2632</v>
      </c>
      <c r="B9348" t="s">
        <v>3018</v>
      </c>
      <c r="C9348">
        <v>1</v>
      </c>
      <c r="D9348">
        <v>1</v>
      </c>
      <c r="E9348" s="9">
        <v>44987.208333333336</v>
      </c>
      <c r="F9348" s="9">
        <v>44987.208333333336</v>
      </c>
      <c r="G9348" s="9">
        <v>45114.812002314815</v>
      </c>
    </row>
    <row r="9349" spans="1:7" x14ac:dyDescent="0.25">
      <c r="A9349" t="s">
        <v>2633</v>
      </c>
      <c r="B9349" t="s">
        <v>3018</v>
      </c>
      <c r="C9349">
        <v>1</v>
      </c>
      <c r="D9349">
        <v>1</v>
      </c>
      <c r="E9349" s="9">
        <v>44987.208333333336</v>
      </c>
      <c r="F9349" s="9">
        <v>44987.208333333336</v>
      </c>
      <c r="G9349" s="9">
        <v>45114.812013888892</v>
      </c>
    </row>
    <row r="9350" spans="1:7" x14ac:dyDescent="0.25">
      <c r="A9350" t="s">
        <v>2641</v>
      </c>
      <c r="B9350" t="s">
        <v>3018</v>
      </c>
      <c r="C9350">
        <v>1</v>
      </c>
      <c r="D9350">
        <v>1</v>
      </c>
      <c r="E9350" s="9">
        <v>44987.208333333336</v>
      </c>
      <c r="F9350" s="9">
        <v>44987.208333333336</v>
      </c>
      <c r="G9350" s="9">
        <v>45114.812013888892</v>
      </c>
    </row>
    <row r="9351" spans="1:7" x14ac:dyDescent="0.25">
      <c r="A9351" t="s">
        <v>2644</v>
      </c>
      <c r="B9351" t="s">
        <v>3018</v>
      </c>
      <c r="C9351">
        <v>1</v>
      </c>
      <c r="D9351">
        <v>1</v>
      </c>
      <c r="E9351" s="9">
        <v>44987.208333333336</v>
      </c>
      <c r="F9351" s="9">
        <v>44987.208333333336</v>
      </c>
      <c r="G9351" s="9">
        <v>45114.812013888892</v>
      </c>
    </row>
    <row r="9352" spans="1:7" x14ac:dyDescent="0.25">
      <c r="A9352" t="s">
        <v>2649</v>
      </c>
      <c r="B9352" t="s">
        <v>3018</v>
      </c>
      <c r="C9352">
        <v>1</v>
      </c>
      <c r="D9352">
        <v>1</v>
      </c>
      <c r="E9352" s="9">
        <v>44987.208333333336</v>
      </c>
      <c r="F9352" s="9">
        <v>44987.208333333336</v>
      </c>
      <c r="G9352" s="9">
        <v>45114.812013888892</v>
      </c>
    </row>
    <row r="9353" spans="1:7" x14ac:dyDescent="0.25">
      <c r="A9353" t="s">
        <v>2650</v>
      </c>
      <c r="B9353" t="s">
        <v>3018</v>
      </c>
      <c r="C9353">
        <v>1</v>
      </c>
      <c r="D9353">
        <v>1</v>
      </c>
      <c r="E9353" s="9">
        <v>44987.208333333336</v>
      </c>
      <c r="F9353" s="9">
        <v>44987.208333333336</v>
      </c>
      <c r="G9353" s="9">
        <v>45114.812013888892</v>
      </c>
    </row>
    <row r="9354" spans="1:7" x14ac:dyDescent="0.25">
      <c r="A9354" t="s">
        <v>2651</v>
      </c>
      <c r="B9354" t="s">
        <v>3018</v>
      </c>
      <c r="C9354">
        <v>1</v>
      </c>
      <c r="D9354">
        <v>1</v>
      </c>
      <c r="E9354" s="9">
        <v>44987.208333333336</v>
      </c>
      <c r="F9354" s="9">
        <v>44987.208333333336</v>
      </c>
      <c r="G9354" s="9">
        <v>45114.812013888892</v>
      </c>
    </row>
    <row r="9355" spans="1:7" x14ac:dyDescent="0.25">
      <c r="A9355" t="s">
        <v>2652</v>
      </c>
      <c r="B9355" t="s">
        <v>3018</v>
      </c>
      <c r="C9355">
        <v>1</v>
      </c>
      <c r="D9355">
        <v>1</v>
      </c>
      <c r="E9355" s="9">
        <v>44987.208333333336</v>
      </c>
      <c r="F9355" s="9">
        <v>44987.208333333336</v>
      </c>
      <c r="G9355" s="9">
        <v>45114.812013888892</v>
      </c>
    </row>
    <row r="9356" spans="1:7" x14ac:dyDescent="0.25">
      <c r="A9356" t="s">
        <v>2653</v>
      </c>
      <c r="B9356" t="s">
        <v>3018</v>
      </c>
      <c r="C9356">
        <v>1</v>
      </c>
      <c r="D9356">
        <v>1</v>
      </c>
      <c r="E9356" s="9">
        <v>44987.208333333336</v>
      </c>
      <c r="F9356" s="9">
        <v>44987.208333333336</v>
      </c>
      <c r="G9356" s="9">
        <v>45114.812013888892</v>
      </c>
    </row>
    <row r="9357" spans="1:7" x14ac:dyDescent="0.25">
      <c r="A9357" t="s">
        <v>2656</v>
      </c>
      <c r="B9357" t="s">
        <v>3018</v>
      </c>
      <c r="C9357">
        <v>1</v>
      </c>
      <c r="D9357">
        <v>1</v>
      </c>
      <c r="E9357" s="9">
        <v>44987.208333333336</v>
      </c>
      <c r="F9357" s="9">
        <v>44987.208333333336</v>
      </c>
      <c r="G9357" s="9">
        <v>45114.812013888892</v>
      </c>
    </row>
    <row r="9358" spans="1:7" x14ac:dyDescent="0.25">
      <c r="A9358" t="s">
        <v>2663</v>
      </c>
      <c r="B9358" t="s">
        <v>3018</v>
      </c>
      <c r="C9358">
        <v>1</v>
      </c>
      <c r="D9358">
        <v>1</v>
      </c>
      <c r="E9358" s="9">
        <v>44987.208333333336</v>
      </c>
      <c r="F9358" s="9">
        <v>44987.208333333336</v>
      </c>
      <c r="G9358" s="9">
        <v>45114.812013888892</v>
      </c>
    </row>
    <row r="9359" spans="1:7" x14ac:dyDescent="0.25">
      <c r="A9359" t="s">
        <v>2666</v>
      </c>
      <c r="B9359" t="s">
        <v>3018</v>
      </c>
      <c r="C9359">
        <v>1</v>
      </c>
      <c r="D9359">
        <v>1</v>
      </c>
      <c r="E9359" s="9">
        <v>44987.208333333336</v>
      </c>
      <c r="F9359" s="9">
        <v>44987.208333333336</v>
      </c>
      <c r="G9359" s="9">
        <v>45114.812025462961</v>
      </c>
    </row>
    <row r="9360" spans="1:7" x14ac:dyDescent="0.25">
      <c r="A9360" t="s">
        <v>2670</v>
      </c>
      <c r="B9360" t="s">
        <v>3018</v>
      </c>
      <c r="C9360">
        <v>1</v>
      </c>
      <c r="D9360">
        <v>1</v>
      </c>
      <c r="E9360" s="9">
        <v>44987.208333333336</v>
      </c>
      <c r="F9360" s="9">
        <v>44987.208333333336</v>
      </c>
      <c r="G9360" s="9">
        <v>45114.812025462961</v>
      </c>
    </row>
    <row r="9361" spans="1:7" x14ac:dyDescent="0.25">
      <c r="A9361" t="s">
        <v>2673</v>
      </c>
      <c r="B9361" t="s">
        <v>3018</v>
      </c>
      <c r="C9361">
        <v>1</v>
      </c>
      <c r="D9361">
        <v>1</v>
      </c>
      <c r="E9361" s="9">
        <v>44987.208333333336</v>
      </c>
      <c r="F9361" s="9">
        <v>44987.208333333336</v>
      </c>
      <c r="G9361" s="9">
        <v>45114.812025462961</v>
      </c>
    </row>
    <row r="9362" spans="1:7" x14ac:dyDescent="0.25">
      <c r="A9362" t="s">
        <v>2679</v>
      </c>
      <c r="B9362" t="s">
        <v>3018</v>
      </c>
      <c r="C9362">
        <v>1</v>
      </c>
      <c r="D9362">
        <v>1</v>
      </c>
      <c r="E9362" s="9">
        <v>44987.208333333336</v>
      </c>
      <c r="F9362" s="9">
        <v>44987.208333333336</v>
      </c>
      <c r="G9362" s="9">
        <v>45114.812025462961</v>
      </c>
    </row>
    <row r="9363" spans="1:7" x14ac:dyDescent="0.25">
      <c r="A9363" t="s">
        <v>2610</v>
      </c>
      <c r="B9363" t="s">
        <v>3019</v>
      </c>
      <c r="C9363">
        <v>1</v>
      </c>
      <c r="D9363">
        <v>1</v>
      </c>
      <c r="E9363" s="9">
        <v>44984.208333333336</v>
      </c>
      <c r="F9363" s="9">
        <v>44984.208333333336</v>
      </c>
      <c r="G9363" s="9">
        <v>45114.812025462961</v>
      </c>
    </row>
    <row r="9364" spans="1:7" x14ac:dyDescent="0.25">
      <c r="A9364" t="s">
        <v>2616</v>
      </c>
      <c r="B9364" t="s">
        <v>3019</v>
      </c>
      <c r="C9364">
        <v>1</v>
      </c>
      <c r="D9364">
        <v>1</v>
      </c>
      <c r="E9364" s="9">
        <v>44984.208333333336</v>
      </c>
      <c r="F9364" s="9">
        <v>44984.208333333336</v>
      </c>
      <c r="G9364" s="9">
        <v>45114.812025462961</v>
      </c>
    </row>
    <row r="9365" spans="1:7" x14ac:dyDescent="0.25">
      <c r="A9365" t="s">
        <v>2617</v>
      </c>
      <c r="B9365" t="s">
        <v>3019</v>
      </c>
      <c r="C9365">
        <v>1</v>
      </c>
      <c r="D9365">
        <v>1</v>
      </c>
      <c r="E9365" s="9">
        <v>44984.208333333336</v>
      </c>
      <c r="F9365" s="9">
        <v>44984.208333333336</v>
      </c>
      <c r="G9365" s="9">
        <v>45114.812025462961</v>
      </c>
    </row>
    <row r="9366" spans="1:7" x14ac:dyDescent="0.25">
      <c r="A9366" t="s">
        <v>2626</v>
      </c>
      <c r="B9366" t="s">
        <v>3019</v>
      </c>
      <c r="C9366">
        <v>1</v>
      </c>
      <c r="D9366">
        <v>1</v>
      </c>
      <c r="E9366" s="9">
        <v>44984.208333333336</v>
      </c>
      <c r="F9366" s="9">
        <v>44984.208333333336</v>
      </c>
      <c r="G9366" s="9">
        <v>45114.812025462961</v>
      </c>
    </row>
    <row r="9367" spans="1:7" x14ac:dyDescent="0.25">
      <c r="A9367" t="s">
        <v>2633</v>
      </c>
      <c r="B9367" t="s">
        <v>3019</v>
      </c>
      <c r="C9367">
        <v>1</v>
      </c>
      <c r="D9367">
        <v>1</v>
      </c>
      <c r="E9367" s="9">
        <v>44984.208333333336</v>
      </c>
      <c r="F9367" s="9">
        <v>44984.208333333336</v>
      </c>
      <c r="G9367" s="9">
        <v>45114.812025462961</v>
      </c>
    </row>
    <row r="9368" spans="1:7" x14ac:dyDescent="0.25">
      <c r="A9368" t="s">
        <v>2638</v>
      </c>
      <c r="B9368" t="s">
        <v>3019</v>
      </c>
      <c r="C9368">
        <v>1</v>
      </c>
      <c r="D9368">
        <v>1</v>
      </c>
      <c r="E9368" s="9">
        <v>44984.208333333336</v>
      </c>
      <c r="F9368" s="9">
        <v>44984.208333333336</v>
      </c>
      <c r="G9368" s="9">
        <v>45114.812025462961</v>
      </c>
    </row>
    <row r="9369" spans="1:7" x14ac:dyDescent="0.25">
      <c r="A9369" t="s">
        <v>2641</v>
      </c>
      <c r="B9369" t="s">
        <v>3019</v>
      </c>
      <c r="C9369">
        <v>1</v>
      </c>
      <c r="D9369">
        <v>1</v>
      </c>
      <c r="E9369" s="9">
        <v>44984.208333333336</v>
      </c>
      <c r="F9369" s="9">
        <v>44984.208333333336</v>
      </c>
      <c r="G9369" s="9">
        <v>45114.812037037038</v>
      </c>
    </row>
    <row r="9370" spans="1:7" x14ac:dyDescent="0.25">
      <c r="A9370" t="s">
        <v>2644</v>
      </c>
      <c r="B9370" t="s">
        <v>3019</v>
      </c>
      <c r="C9370">
        <v>1</v>
      </c>
      <c r="D9370">
        <v>1</v>
      </c>
      <c r="E9370" s="9">
        <v>44984.208333333336</v>
      </c>
      <c r="F9370" s="9">
        <v>44984.208333333336</v>
      </c>
      <c r="G9370" s="9">
        <v>45114.812037037038</v>
      </c>
    </row>
    <row r="9371" spans="1:7" x14ac:dyDescent="0.25">
      <c r="A9371" t="s">
        <v>2653</v>
      </c>
      <c r="B9371" t="s">
        <v>3019</v>
      </c>
      <c r="C9371">
        <v>1</v>
      </c>
      <c r="D9371">
        <v>1</v>
      </c>
      <c r="E9371" s="9">
        <v>44984.208333333336</v>
      </c>
      <c r="F9371" s="9">
        <v>44984.208333333336</v>
      </c>
      <c r="G9371" s="9">
        <v>45114.812037037038</v>
      </c>
    </row>
    <row r="9372" spans="1:7" x14ac:dyDescent="0.25">
      <c r="A9372" t="s">
        <v>2663</v>
      </c>
      <c r="B9372" t="s">
        <v>3019</v>
      </c>
      <c r="C9372">
        <v>1</v>
      </c>
      <c r="D9372">
        <v>1</v>
      </c>
      <c r="E9372" s="9">
        <v>44984.208333333336</v>
      </c>
      <c r="F9372" s="9">
        <v>44984.208333333336</v>
      </c>
      <c r="G9372" s="9">
        <v>45114.812037037038</v>
      </c>
    </row>
    <row r="9373" spans="1:7" x14ac:dyDescent="0.25">
      <c r="A9373" t="s">
        <v>2666</v>
      </c>
      <c r="B9373" t="s">
        <v>3019</v>
      </c>
      <c r="C9373">
        <v>1</v>
      </c>
      <c r="D9373">
        <v>1</v>
      </c>
      <c r="E9373" s="9">
        <v>44984.208333333336</v>
      </c>
      <c r="F9373" s="9">
        <v>44984.208333333336</v>
      </c>
      <c r="G9373" s="9">
        <v>45114.812037037038</v>
      </c>
    </row>
    <row r="9374" spans="1:7" x14ac:dyDescent="0.25">
      <c r="A9374" t="s">
        <v>2670</v>
      </c>
      <c r="B9374" t="s">
        <v>3019</v>
      </c>
      <c r="C9374">
        <v>1</v>
      </c>
      <c r="D9374">
        <v>1</v>
      </c>
      <c r="E9374" s="9">
        <v>44984.208333333336</v>
      </c>
      <c r="F9374" s="9">
        <v>44984.208333333336</v>
      </c>
      <c r="G9374" s="9">
        <v>45114.812037037038</v>
      </c>
    </row>
    <row r="9375" spans="1:7" x14ac:dyDescent="0.25">
      <c r="A9375" t="s">
        <v>2671</v>
      </c>
      <c r="B9375" t="s">
        <v>3019</v>
      </c>
      <c r="C9375">
        <v>1</v>
      </c>
      <c r="D9375">
        <v>1</v>
      </c>
      <c r="E9375" s="9">
        <v>44984.208333333336</v>
      </c>
      <c r="F9375" s="9">
        <v>44984.208333333336</v>
      </c>
      <c r="G9375" s="9">
        <v>45114.812037037038</v>
      </c>
    </row>
    <row r="9376" spans="1:7" x14ac:dyDescent="0.25">
      <c r="A9376" t="s">
        <v>2673</v>
      </c>
      <c r="B9376" t="s">
        <v>3019</v>
      </c>
      <c r="C9376">
        <v>1</v>
      </c>
      <c r="D9376">
        <v>1</v>
      </c>
      <c r="E9376" s="9">
        <v>44984.208333333336</v>
      </c>
      <c r="F9376" s="9">
        <v>44984.208333333336</v>
      </c>
      <c r="G9376" s="9">
        <v>45114.812037037038</v>
      </c>
    </row>
    <row r="9377" spans="1:7" x14ac:dyDescent="0.25">
      <c r="A9377" t="s">
        <v>2677</v>
      </c>
      <c r="B9377" t="s">
        <v>3019</v>
      </c>
      <c r="C9377">
        <v>1</v>
      </c>
      <c r="D9377">
        <v>1</v>
      </c>
      <c r="E9377" s="9">
        <v>44984.208333333336</v>
      </c>
      <c r="F9377" s="9">
        <v>44984.208333333336</v>
      </c>
      <c r="G9377" s="9">
        <v>45114.812037037038</v>
      </c>
    </row>
    <row r="9378" spans="1:7" x14ac:dyDescent="0.25">
      <c r="A9378" t="s">
        <v>2678</v>
      </c>
      <c r="B9378" t="s">
        <v>3019</v>
      </c>
      <c r="C9378">
        <v>1</v>
      </c>
      <c r="D9378">
        <v>1</v>
      </c>
      <c r="E9378" s="9">
        <v>44984.208333333336</v>
      </c>
      <c r="F9378" s="9">
        <v>44984.208333333336</v>
      </c>
      <c r="G9378" s="9">
        <v>45114.812048611115</v>
      </c>
    </row>
    <row r="9379" spans="1:7" x14ac:dyDescent="0.25">
      <c r="A9379" t="s">
        <v>2514</v>
      </c>
      <c r="B9379" t="s">
        <v>3018</v>
      </c>
      <c r="C9379">
        <v>1</v>
      </c>
      <c r="D9379">
        <v>1</v>
      </c>
      <c r="E9379" s="9">
        <v>44984.208333333336</v>
      </c>
      <c r="F9379" s="9">
        <v>44984.208333333336</v>
      </c>
      <c r="G9379" s="9">
        <v>45114.812048611115</v>
      </c>
    </row>
    <row r="9380" spans="1:7" x14ac:dyDescent="0.25">
      <c r="A9380" t="s">
        <v>2516</v>
      </c>
      <c r="B9380" t="s">
        <v>3018</v>
      </c>
      <c r="C9380">
        <v>1</v>
      </c>
      <c r="D9380">
        <v>1</v>
      </c>
      <c r="E9380" s="9">
        <v>44984.208333333336</v>
      </c>
      <c r="F9380" s="9">
        <v>44984.208333333336</v>
      </c>
      <c r="G9380" s="9">
        <v>45114.812048611115</v>
      </c>
    </row>
    <row r="9381" spans="1:7" x14ac:dyDescent="0.25">
      <c r="A9381" t="s">
        <v>2518</v>
      </c>
      <c r="B9381" t="s">
        <v>3018</v>
      </c>
      <c r="C9381">
        <v>1</v>
      </c>
      <c r="D9381">
        <v>1</v>
      </c>
      <c r="E9381" s="9">
        <v>44984.208333333336</v>
      </c>
      <c r="F9381" s="9">
        <v>44984.208333333336</v>
      </c>
      <c r="G9381" s="9">
        <v>45114.812048611115</v>
      </c>
    </row>
    <row r="9382" spans="1:7" x14ac:dyDescent="0.25">
      <c r="A9382" t="s">
        <v>2522</v>
      </c>
      <c r="B9382" t="s">
        <v>3018</v>
      </c>
      <c r="C9382">
        <v>1</v>
      </c>
      <c r="D9382">
        <v>1</v>
      </c>
      <c r="E9382" s="9">
        <v>44984.208333333336</v>
      </c>
      <c r="F9382" s="9">
        <v>44984.208333333336</v>
      </c>
      <c r="G9382" s="9">
        <v>45114.812048611115</v>
      </c>
    </row>
    <row r="9383" spans="1:7" x14ac:dyDescent="0.25">
      <c r="A9383" t="s">
        <v>2555</v>
      </c>
      <c r="B9383" t="s">
        <v>3018</v>
      </c>
      <c r="C9383">
        <v>1</v>
      </c>
      <c r="D9383">
        <v>1</v>
      </c>
      <c r="E9383" s="9">
        <v>44984.208333333336</v>
      </c>
      <c r="F9383" s="9">
        <v>44984.208333333336</v>
      </c>
      <c r="G9383" s="9">
        <v>45114.812048611115</v>
      </c>
    </row>
    <row r="9384" spans="1:7" x14ac:dyDescent="0.25">
      <c r="A9384" t="s">
        <v>2556</v>
      </c>
      <c r="B9384" t="s">
        <v>3018</v>
      </c>
      <c r="C9384">
        <v>1</v>
      </c>
      <c r="D9384">
        <v>1</v>
      </c>
      <c r="E9384" s="9">
        <v>44984.208333333336</v>
      </c>
      <c r="F9384" s="9">
        <v>44984.208333333336</v>
      </c>
      <c r="G9384" s="9">
        <v>45114.812048611115</v>
      </c>
    </row>
    <row r="9385" spans="1:7" x14ac:dyDescent="0.25">
      <c r="A9385" t="s">
        <v>2563</v>
      </c>
      <c r="B9385" t="s">
        <v>3018</v>
      </c>
      <c r="C9385">
        <v>1</v>
      </c>
      <c r="D9385">
        <v>1</v>
      </c>
      <c r="E9385" s="9">
        <v>44984.208333333336</v>
      </c>
      <c r="F9385" s="9">
        <v>44984.208333333336</v>
      </c>
      <c r="G9385" s="9">
        <v>45114.812048611115</v>
      </c>
    </row>
    <row r="9386" spans="1:7" x14ac:dyDescent="0.25">
      <c r="A9386" t="s">
        <v>2564</v>
      </c>
      <c r="B9386" t="s">
        <v>3018</v>
      </c>
      <c r="C9386">
        <v>1</v>
      </c>
      <c r="D9386">
        <v>1</v>
      </c>
      <c r="E9386" s="9">
        <v>44984.208333333336</v>
      </c>
      <c r="F9386" s="9">
        <v>44984.208333333336</v>
      </c>
      <c r="G9386" s="9">
        <v>45114.812060185184</v>
      </c>
    </row>
    <row r="9387" spans="1:7" x14ac:dyDescent="0.25">
      <c r="A9387" t="s">
        <v>2568</v>
      </c>
      <c r="B9387" t="s">
        <v>3018</v>
      </c>
      <c r="C9387">
        <v>1</v>
      </c>
      <c r="D9387">
        <v>1</v>
      </c>
      <c r="E9387" s="9">
        <v>44984.208333333336</v>
      </c>
      <c r="F9387" s="9">
        <v>44984.208333333336</v>
      </c>
      <c r="G9387" s="9">
        <v>45114.812060185184</v>
      </c>
    </row>
    <row r="9388" spans="1:7" x14ac:dyDescent="0.25">
      <c r="A9388" t="s">
        <v>2569</v>
      </c>
      <c r="B9388" t="s">
        <v>3018</v>
      </c>
      <c r="C9388">
        <v>1</v>
      </c>
      <c r="D9388">
        <v>1</v>
      </c>
      <c r="E9388" s="9">
        <v>44984.208333333336</v>
      </c>
      <c r="F9388" s="9">
        <v>44984.208333333336</v>
      </c>
      <c r="G9388" s="9">
        <v>45114.812060185184</v>
      </c>
    </row>
    <row r="9389" spans="1:7" x14ac:dyDescent="0.25">
      <c r="A9389" t="s">
        <v>2570</v>
      </c>
      <c r="B9389" t="s">
        <v>3018</v>
      </c>
      <c r="C9389">
        <v>1</v>
      </c>
      <c r="D9389">
        <v>1</v>
      </c>
      <c r="E9389" s="9">
        <v>44984.208333333336</v>
      </c>
      <c r="F9389" s="9">
        <v>44984.208333333336</v>
      </c>
      <c r="G9389" s="9">
        <v>45114.812060185184</v>
      </c>
    </row>
    <row r="9390" spans="1:7" x14ac:dyDescent="0.25">
      <c r="A9390" t="s">
        <v>2583</v>
      </c>
      <c r="B9390" t="s">
        <v>3018</v>
      </c>
      <c r="C9390">
        <v>1</v>
      </c>
      <c r="D9390">
        <v>1</v>
      </c>
      <c r="E9390" s="9">
        <v>44984.208333333336</v>
      </c>
      <c r="F9390" s="9">
        <v>44984.208333333336</v>
      </c>
      <c r="G9390" s="9">
        <v>45114.812060185184</v>
      </c>
    </row>
    <row r="9391" spans="1:7" x14ac:dyDescent="0.25">
      <c r="A9391" t="s">
        <v>2589</v>
      </c>
      <c r="B9391" t="s">
        <v>3018</v>
      </c>
      <c r="C9391">
        <v>1</v>
      </c>
      <c r="D9391">
        <v>1</v>
      </c>
      <c r="E9391" s="9">
        <v>44984.208333333336</v>
      </c>
      <c r="F9391" s="9">
        <v>44984.208333333336</v>
      </c>
      <c r="G9391" s="9">
        <v>45114.812060185184</v>
      </c>
    </row>
    <row r="9392" spans="1:7" x14ac:dyDescent="0.25">
      <c r="A9392" t="s">
        <v>2594</v>
      </c>
      <c r="B9392" t="s">
        <v>3018</v>
      </c>
      <c r="C9392">
        <v>1</v>
      </c>
      <c r="D9392">
        <v>1</v>
      </c>
      <c r="E9392" s="9">
        <v>44984.208333333336</v>
      </c>
      <c r="F9392" s="9">
        <v>44984.208333333336</v>
      </c>
      <c r="G9392" s="9">
        <v>45114.812060185184</v>
      </c>
    </row>
    <row r="9393" spans="1:7" x14ac:dyDescent="0.25">
      <c r="A9393" t="s">
        <v>2604</v>
      </c>
      <c r="B9393" t="s">
        <v>3018</v>
      </c>
      <c r="C9393">
        <v>1</v>
      </c>
      <c r="D9393">
        <v>1</v>
      </c>
      <c r="E9393" s="9">
        <v>44984.208333333336</v>
      </c>
      <c r="F9393" s="9">
        <v>44984.208333333336</v>
      </c>
      <c r="G9393" s="9">
        <v>45114.812060185184</v>
      </c>
    </row>
    <row r="9394" spans="1:7" x14ac:dyDescent="0.25">
      <c r="A9394" t="s">
        <v>2605</v>
      </c>
      <c r="B9394" t="s">
        <v>3018</v>
      </c>
      <c r="C9394">
        <v>1</v>
      </c>
      <c r="D9394">
        <v>1</v>
      </c>
      <c r="E9394" s="9">
        <v>44984.208333333336</v>
      </c>
      <c r="F9394" s="9">
        <v>44984.208333333336</v>
      </c>
      <c r="G9394" s="9">
        <v>45114.812071759261</v>
      </c>
    </row>
    <row r="9395" spans="1:7" x14ac:dyDescent="0.25">
      <c r="A9395" t="s">
        <v>5485</v>
      </c>
      <c r="B9395" t="s">
        <v>3018</v>
      </c>
      <c r="C9395">
        <v>1</v>
      </c>
      <c r="D9395">
        <v>1</v>
      </c>
      <c r="E9395" s="9">
        <v>44984.208333333336</v>
      </c>
      <c r="F9395" s="9">
        <v>44984.208333333336</v>
      </c>
      <c r="G9395" s="9">
        <v>45114.812071759261</v>
      </c>
    </row>
    <row r="9396" spans="1:7" x14ac:dyDescent="0.25">
      <c r="A9396" t="s">
        <v>2606</v>
      </c>
      <c r="B9396" t="s">
        <v>3018</v>
      </c>
      <c r="C9396">
        <v>1</v>
      </c>
      <c r="D9396">
        <v>1</v>
      </c>
      <c r="E9396" s="9">
        <v>44984.208333333336</v>
      </c>
      <c r="F9396" s="9">
        <v>44984.208333333336</v>
      </c>
      <c r="G9396" s="9">
        <v>45114.812071759261</v>
      </c>
    </row>
    <row r="9397" spans="1:7" x14ac:dyDescent="0.25">
      <c r="A9397" t="s">
        <v>2683</v>
      </c>
      <c r="B9397" t="s">
        <v>3018</v>
      </c>
      <c r="C9397">
        <v>1</v>
      </c>
      <c r="D9397">
        <v>1</v>
      </c>
      <c r="E9397" s="9">
        <v>44984.208333333336</v>
      </c>
      <c r="F9397" s="9">
        <v>44984.208333333336</v>
      </c>
      <c r="G9397" s="9">
        <v>45114.812071759261</v>
      </c>
    </row>
    <row r="9398" spans="1:7" x14ac:dyDescent="0.25">
      <c r="A9398" t="s">
        <v>5837</v>
      </c>
      <c r="B9398" t="s">
        <v>2143</v>
      </c>
      <c r="C9398">
        <v>1</v>
      </c>
      <c r="D9398">
        <v>1</v>
      </c>
      <c r="E9398" s="9">
        <v>44981.208333333336</v>
      </c>
      <c r="F9398" s="9">
        <v>44981.208333333336</v>
      </c>
      <c r="G9398" s="9">
        <v>45114.812071759261</v>
      </c>
    </row>
    <row r="9399" spans="1:7" x14ac:dyDescent="0.25">
      <c r="A9399" t="s">
        <v>6642</v>
      </c>
      <c r="B9399" t="s">
        <v>2143</v>
      </c>
      <c r="C9399">
        <v>1</v>
      </c>
      <c r="D9399">
        <v>1</v>
      </c>
      <c r="E9399" s="9">
        <v>44981.208333333336</v>
      </c>
      <c r="F9399" s="9">
        <v>44981.208333333336</v>
      </c>
      <c r="G9399" s="9">
        <v>45114.812071759261</v>
      </c>
    </row>
    <row r="9400" spans="1:7" x14ac:dyDescent="0.25">
      <c r="A9400" t="s">
        <v>5670</v>
      </c>
      <c r="B9400" t="s">
        <v>2145</v>
      </c>
      <c r="C9400">
        <v>1</v>
      </c>
      <c r="D9400">
        <v>1</v>
      </c>
      <c r="E9400" s="9">
        <v>44979.208333333336</v>
      </c>
      <c r="F9400" s="9">
        <v>44979.208333333336</v>
      </c>
      <c r="G9400" s="9">
        <v>45114.812071759261</v>
      </c>
    </row>
    <row r="9401" spans="1:7" x14ac:dyDescent="0.25">
      <c r="A9401" t="s">
        <v>6607</v>
      </c>
      <c r="B9401" t="s">
        <v>2145</v>
      </c>
      <c r="C9401">
        <v>1</v>
      </c>
      <c r="D9401">
        <v>1</v>
      </c>
      <c r="E9401" s="9">
        <v>44979.208333333336</v>
      </c>
      <c r="F9401" s="9">
        <v>44979.208333333336</v>
      </c>
      <c r="G9401" s="9">
        <v>45114.812071759261</v>
      </c>
    </row>
    <row r="9402" spans="1:7" x14ac:dyDescent="0.25">
      <c r="A9402" t="s">
        <v>6608</v>
      </c>
      <c r="B9402" t="s">
        <v>2145</v>
      </c>
      <c r="C9402">
        <v>1</v>
      </c>
      <c r="D9402">
        <v>1</v>
      </c>
      <c r="E9402" s="9">
        <v>44979.208333333336</v>
      </c>
      <c r="F9402" s="9">
        <v>44979.208333333336</v>
      </c>
      <c r="G9402" s="9">
        <v>45114.812071759261</v>
      </c>
    </row>
    <row r="9403" spans="1:7" x14ac:dyDescent="0.25">
      <c r="A9403" t="s">
        <v>6643</v>
      </c>
      <c r="B9403" t="s">
        <v>2257</v>
      </c>
      <c r="C9403">
        <v>1</v>
      </c>
      <c r="D9403">
        <v>1</v>
      </c>
      <c r="E9403" s="9">
        <v>44978.208333333336</v>
      </c>
      <c r="F9403" s="9">
        <v>44978.208333333336</v>
      </c>
      <c r="G9403" s="9">
        <v>45114.812083333331</v>
      </c>
    </row>
    <row r="9404" spans="1:7" x14ac:dyDescent="0.25">
      <c r="A9404" t="s">
        <v>6644</v>
      </c>
      <c r="B9404" t="s">
        <v>2257</v>
      </c>
      <c r="C9404">
        <v>1</v>
      </c>
      <c r="D9404">
        <v>1</v>
      </c>
      <c r="E9404" s="9">
        <v>44978.208333333336</v>
      </c>
      <c r="F9404" s="9">
        <v>44978.208333333336</v>
      </c>
      <c r="G9404" s="9">
        <v>45114.812083333331</v>
      </c>
    </row>
    <row r="9405" spans="1:7" x14ac:dyDescent="0.25">
      <c r="A9405" t="s">
        <v>5705</v>
      </c>
      <c r="B9405" t="s">
        <v>2475</v>
      </c>
      <c r="C9405">
        <v>1</v>
      </c>
      <c r="D9405">
        <v>1</v>
      </c>
      <c r="E9405" s="9">
        <v>44978.208333333336</v>
      </c>
      <c r="F9405" s="9">
        <v>44978.208333333336</v>
      </c>
      <c r="G9405" s="9">
        <v>45114.812083333331</v>
      </c>
    </row>
    <row r="9406" spans="1:7" x14ac:dyDescent="0.25">
      <c r="A9406" t="s">
        <v>2706</v>
      </c>
      <c r="B9406" t="s">
        <v>2475</v>
      </c>
      <c r="C9406">
        <v>1</v>
      </c>
      <c r="D9406">
        <v>1</v>
      </c>
      <c r="E9406" s="9">
        <v>44978.208333333336</v>
      </c>
      <c r="F9406" s="9">
        <v>44978.208333333336</v>
      </c>
      <c r="G9406" s="9">
        <v>45114.812083333331</v>
      </c>
    </row>
    <row r="9407" spans="1:7" x14ac:dyDescent="0.25">
      <c r="A9407" t="s">
        <v>5859</v>
      </c>
      <c r="B9407" t="s">
        <v>2143</v>
      </c>
      <c r="C9407">
        <v>1</v>
      </c>
      <c r="D9407">
        <v>1</v>
      </c>
      <c r="E9407" s="9">
        <v>44978.208333333336</v>
      </c>
      <c r="F9407" s="9">
        <v>44978.208333333336</v>
      </c>
      <c r="G9407" s="9">
        <v>45114.812083333331</v>
      </c>
    </row>
    <row r="9408" spans="1:7" x14ac:dyDescent="0.25">
      <c r="A9408" t="s">
        <v>6645</v>
      </c>
      <c r="B9408" t="s">
        <v>2143</v>
      </c>
      <c r="C9408">
        <v>1</v>
      </c>
      <c r="D9408">
        <v>1</v>
      </c>
      <c r="E9408" s="9">
        <v>44978.208333333336</v>
      </c>
      <c r="F9408" s="9">
        <v>44978.208333333336</v>
      </c>
      <c r="G9408" s="9">
        <v>45114.812083333331</v>
      </c>
    </row>
    <row r="9409" spans="1:7" x14ac:dyDescent="0.25">
      <c r="A9409" t="s">
        <v>6588</v>
      </c>
      <c r="B9409" t="s">
        <v>2143</v>
      </c>
      <c r="C9409">
        <v>1</v>
      </c>
      <c r="D9409">
        <v>1</v>
      </c>
      <c r="E9409" s="9">
        <v>44978.208333333336</v>
      </c>
      <c r="F9409" s="9">
        <v>44978.208333333336</v>
      </c>
      <c r="G9409" s="9">
        <v>45114.812083333331</v>
      </c>
    </row>
    <row r="9410" spans="1:7" x14ac:dyDescent="0.25">
      <c r="A9410" t="s">
        <v>6646</v>
      </c>
      <c r="B9410" t="s">
        <v>2143</v>
      </c>
      <c r="C9410">
        <v>1</v>
      </c>
      <c r="D9410">
        <v>1</v>
      </c>
      <c r="E9410" s="9">
        <v>44978.208333333336</v>
      </c>
      <c r="F9410" s="9">
        <v>44978.208333333336</v>
      </c>
      <c r="G9410" s="9">
        <v>45114.812083333331</v>
      </c>
    </row>
    <row r="9411" spans="1:7" x14ac:dyDescent="0.25">
      <c r="A9411" t="s">
        <v>5466</v>
      </c>
      <c r="B9411" t="s">
        <v>2143</v>
      </c>
      <c r="C9411">
        <v>1</v>
      </c>
      <c r="D9411">
        <v>1</v>
      </c>
      <c r="E9411" s="9">
        <v>44978.208333333336</v>
      </c>
      <c r="F9411" s="9">
        <v>44978.208333333336</v>
      </c>
      <c r="G9411" s="9">
        <v>45114.812094907407</v>
      </c>
    </row>
    <row r="9412" spans="1:7" x14ac:dyDescent="0.25">
      <c r="A9412" t="s">
        <v>5601</v>
      </c>
      <c r="B9412" t="s">
        <v>2143</v>
      </c>
      <c r="C9412">
        <v>1</v>
      </c>
      <c r="D9412">
        <v>1</v>
      </c>
      <c r="E9412" s="9">
        <v>44978.208333333336</v>
      </c>
      <c r="F9412" s="9">
        <v>44978.208333333336</v>
      </c>
      <c r="G9412" s="9">
        <v>45114.812094907407</v>
      </c>
    </row>
    <row r="9413" spans="1:7" x14ac:dyDescent="0.25">
      <c r="A9413" t="s">
        <v>5431</v>
      </c>
      <c r="B9413" t="s">
        <v>2143</v>
      </c>
      <c r="C9413">
        <v>1</v>
      </c>
      <c r="D9413">
        <v>1</v>
      </c>
      <c r="E9413" s="9">
        <v>44978.208333333336</v>
      </c>
      <c r="F9413" s="9">
        <v>44978.208333333336</v>
      </c>
      <c r="G9413" s="9">
        <v>45114.812094907407</v>
      </c>
    </row>
    <row r="9414" spans="1:7" x14ac:dyDescent="0.25">
      <c r="A9414" t="s">
        <v>5465</v>
      </c>
      <c r="B9414" t="s">
        <v>2143</v>
      </c>
      <c r="C9414">
        <v>1</v>
      </c>
      <c r="D9414">
        <v>1</v>
      </c>
      <c r="E9414" s="9">
        <v>44978.208333333336</v>
      </c>
      <c r="F9414" s="9">
        <v>44978.208333333336</v>
      </c>
      <c r="G9414" s="9">
        <v>45114.812094907407</v>
      </c>
    </row>
    <row r="9415" spans="1:7" x14ac:dyDescent="0.25">
      <c r="A9415" t="s">
        <v>5467</v>
      </c>
      <c r="B9415" t="s">
        <v>2143</v>
      </c>
      <c r="C9415">
        <v>1</v>
      </c>
      <c r="D9415">
        <v>1</v>
      </c>
      <c r="E9415" s="9">
        <v>44978.208333333336</v>
      </c>
      <c r="F9415" s="9">
        <v>44978.208333333336</v>
      </c>
      <c r="G9415" s="9">
        <v>45114.812094907407</v>
      </c>
    </row>
    <row r="9416" spans="1:7" x14ac:dyDescent="0.25">
      <c r="A9416" t="s">
        <v>5818</v>
      </c>
      <c r="B9416" t="s">
        <v>2143</v>
      </c>
      <c r="C9416">
        <v>1</v>
      </c>
      <c r="D9416">
        <v>1</v>
      </c>
      <c r="E9416" s="9">
        <v>44978.208333333336</v>
      </c>
      <c r="F9416" s="9">
        <v>44978.208333333336</v>
      </c>
      <c r="G9416" s="9">
        <v>45114.812094907407</v>
      </c>
    </row>
    <row r="9417" spans="1:7" x14ac:dyDescent="0.25">
      <c r="A9417" t="s">
        <v>6647</v>
      </c>
      <c r="B9417" t="s">
        <v>2143</v>
      </c>
      <c r="C9417">
        <v>1</v>
      </c>
      <c r="D9417">
        <v>1</v>
      </c>
      <c r="E9417" s="9">
        <v>44978.208333333336</v>
      </c>
      <c r="F9417" s="9">
        <v>44978.208333333336</v>
      </c>
      <c r="G9417" s="9">
        <v>45114.812094907407</v>
      </c>
    </row>
    <row r="9418" spans="1:7" x14ac:dyDescent="0.25">
      <c r="A9418" t="s">
        <v>5472</v>
      </c>
      <c r="B9418" t="s">
        <v>2143</v>
      </c>
      <c r="C9418">
        <v>1</v>
      </c>
      <c r="D9418">
        <v>1</v>
      </c>
      <c r="E9418" s="9">
        <v>44978.208333333336</v>
      </c>
      <c r="F9418" s="9">
        <v>44978.208333333336</v>
      </c>
      <c r="G9418" s="9">
        <v>45114.812094907407</v>
      </c>
    </row>
    <row r="9419" spans="1:7" x14ac:dyDescent="0.25">
      <c r="A9419" t="s">
        <v>5393</v>
      </c>
      <c r="B9419" t="s">
        <v>2143</v>
      </c>
      <c r="C9419">
        <v>1</v>
      </c>
      <c r="D9419">
        <v>1</v>
      </c>
      <c r="E9419" s="9">
        <v>44978.208333333336</v>
      </c>
      <c r="F9419" s="9">
        <v>44978.208333333336</v>
      </c>
      <c r="G9419" s="9">
        <v>45114.812094907407</v>
      </c>
    </row>
    <row r="9420" spans="1:7" x14ac:dyDescent="0.25">
      <c r="A9420" t="s">
        <v>6648</v>
      </c>
      <c r="B9420" t="s">
        <v>2143</v>
      </c>
      <c r="C9420">
        <v>1</v>
      </c>
      <c r="D9420">
        <v>1</v>
      </c>
      <c r="E9420" s="9">
        <v>44978.208333333336</v>
      </c>
      <c r="F9420" s="9">
        <v>44978.208333333336</v>
      </c>
      <c r="G9420" s="9">
        <v>45114.812106481484</v>
      </c>
    </row>
    <row r="9421" spans="1:7" x14ac:dyDescent="0.25">
      <c r="A9421" t="s">
        <v>6649</v>
      </c>
      <c r="B9421" t="s">
        <v>2143</v>
      </c>
      <c r="C9421">
        <v>1</v>
      </c>
      <c r="D9421">
        <v>1</v>
      </c>
      <c r="E9421" s="9">
        <v>44978.208333333336</v>
      </c>
      <c r="F9421" s="9">
        <v>44978.208333333336</v>
      </c>
      <c r="G9421" s="9">
        <v>45114.812106481484</v>
      </c>
    </row>
    <row r="9422" spans="1:7" x14ac:dyDescent="0.25">
      <c r="A9422" t="s">
        <v>5422</v>
      </c>
      <c r="B9422" t="s">
        <v>2143</v>
      </c>
      <c r="C9422">
        <v>1</v>
      </c>
      <c r="D9422">
        <v>1</v>
      </c>
      <c r="E9422" s="9">
        <v>44978.208333333336</v>
      </c>
      <c r="F9422" s="9">
        <v>44978.208333333336</v>
      </c>
      <c r="G9422" s="9">
        <v>45114.812106481484</v>
      </c>
    </row>
    <row r="9423" spans="1:7" x14ac:dyDescent="0.25">
      <c r="A9423" t="s">
        <v>5474</v>
      </c>
      <c r="B9423" t="s">
        <v>2143</v>
      </c>
      <c r="C9423">
        <v>1</v>
      </c>
      <c r="D9423">
        <v>1</v>
      </c>
      <c r="E9423" s="9">
        <v>44978.208333333336</v>
      </c>
      <c r="F9423" s="9">
        <v>44978.208333333336</v>
      </c>
      <c r="G9423" s="9">
        <v>45114.812106481484</v>
      </c>
    </row>
    <row r="9424" spans="1:7" x14ac:dyDescent="0.25">
      <c r="A9424" t="s">
        <v>5398</v>
      </c>
      <c r="B9424" t="s">
        <v>2143</v>
      </c>
      <c r="C9424">
        <v>1</v>
      </c>
      <c r="D9424">
        <v>1</v>
      </c>
      <c r="E9424" s="9">
        <v>44978.208333333336</v>
      </c>
      <c r="F9424" s="9">
        <v>44978.208333333336</v>
      </c>
      <c r="G9424" s="9">
        <v>45114.812106481484</v>
      </c>
    </row>
    <row r="9425" spans="1:7" x14ac:dyDescent="0.25">
      <c r="A9425" t="s">
        <v>5853</v>
      </c>
      <c r="B9425" t="s">
        <v>2143</v>
      </c>
      <c r="C9425">
        <v>1</v>
      </c>
      <c r="D9425">
        <v>1</v>
      </c>
      <c r="E9425" s="9">
        <v>44978.208333333336</v>
      </c>
      <c r="F9425" s="9">
        <v>44978.208333333336</v>
      </c>
      <c r="G9425" s="9">
        <v>45114.812106481484</v>
      </c>
    </row>
    <row r="9426" spans="1:7" x14ac:dyDescent="0.25">
      <c r="A9426" t="s">
        <v>6650</v>
      </c>
      <c r="B9426" t="s">
        <v>2143</v>
      </c>
      <c r="C9426">
        <v>1</v>
      </c>
      <c r="D9426">
        <v>1</v>
      </c>
      <c r="E9426" s="9">
        <v>44978.208333333336</v>
      </c>
      <c r="F9426" s="9">
        <v>44978.208333333336</v>
      </c>
      <c r="G9426" s="9">
        <v>45114.812106481484</v>
      </c>
    </row>
    <row r="9427" spans="1:7" x14ac:dyDescent="0.25">
      <c r="A9427" t="s">
        <v>6651</v>
      </c>
      <c r="B9427" t="s">
        <v>2143</v>
      </c>
      <c r="C9427">
        <v>1</v>
      </c>
      <c r="D9427">
        <v>1</v>
      </c>
      <c r="E9427" s="9">
        <v>44977.208333333336</v>
      </c>
      <c r="F9427" s="9">
        <v>44977.208333333336</v>
      </c>
      <c r="G9427" s="9">
        <v>45114.812106481484</v>
      </c>
    </row>
    <row r="9428" spans="1:7" x14ac:dyDescent="0.25">
      <c r="A9428" t="s">
        <v>6652</v>
      </c>
      <c r="B9428" t="s">
        <v>2143</v>
      </c>
      <c r="C9428">
        <v>1</v>
      </c>
      <c r="D9428">
        <v>1</v>
      </c>
      <c r="E9428" s="9">
        <v>44977.208333333336</v>
      </c>
      <c r="F9428" s="9">
        <v>44977.208333333336</v>
      </c>
      <c r="G9428" s="9">
        <v>45114.812106481484</v>
      </c>
    </row>
    <row r="9429" spans="1:7" x14ac:dyDescent="0.25">
      <c r="A9429" t="s">
        <v>6653</v>
      </c>
      <c r="B9429" t="s">
        <v>2143</v>
      </c>
      <c r="C9429">
        <v>1</v>
      </c>
      <c r="D9429">
        <v>1</v>
      </c>
      <c r="E9429" s="9">
        <v>44977.208333333336</v>
      </c>
      <c r="F9429" s="9">
        <v>44977.208333333336</v>
      </c>
      <c r="G9429" s="9">
        <v>45114.812106481484</v>
      </c>
    </row>
    <row r="9430" spans="1:7" x14ac:dyDescent="0.25">
      <c r="A9430" t="s">
        <v>6654</v>
      </c>
      <c r="B9430" t="s">
        <v>2143</v>
      </c>
      <c r="C9430">
        <v>1</v>
      </c>
      <c r="D9430">
        <v>1</v>
      </c>
      <c r="E9430" s="9">
        <v>44977.208333333336</v>
      </c>
      <c r="F9430" s="9">
        <v>44977.208333333336</v>
      </c>
      <c r="G9430" s="9">
        <v>45114.812118055554</v>
      </c>
    </row>
    <row r="9431" spans="1:7" x14ac:dyDescent="0.25">
      <c r="A9431" t="s">
        <v>6655</v>
      </c>
      <c r="B9431" t="s">
        <v>2143</v>
      </c>
      <c r="C9431">
        <v>1</v>
      </c>
      <c r="D9431">
        <v>1</v>
      </c>
      <c r="E9431" s="9">
        <v>44977.208333333336</v>
      </c>
      <c r="F9431" s="9">
        <v>44977.208333333336</v>
      </c>
      <c r="G9431" s="9">
        <v>45114.812118055554</v>
      </c>
    </row>
    <row r="9432" spans="1:7" x14ac:dyDescent="0.25">
      <c r="A9432" t="s">
        <v>6656</v>
      </c>
      <c r="B9432" t="s">
        <v>2143</v>
      </c>
      <c r="C9432">
        <v>1</v>
      </c>
      <c r="D9432">
        <v>1</v>
      </c>
      <c r="E9432" s="9">
        <v>44977.208333333336</v>
      </c>
      <c r="F9432" s="9">
        <v>44977.208333333336</v>
      </c>
      <c r="G9432" s="9">
        <v>45114.812118055554</v>
      </c>
    </row>
    <row r="9433" spans="1:7" x14ac:dyDescent="0.25">
      <c r="A9433" t="s">
        <v>6657</v>
      </c>
      <c r="B9433" t="s">
        <v>2143</v>
      </c>
      <c r="C9433">
        <v>1</v>
      </c>
      <c r="D9433">
        <v>1</v>
      </c>
      <c r="E9433" s="9">
        <v>44977.208333333336</v>
      </c>
      <c r="F9433" s="9">
        <v>44977.208333333336</v>
      </c>
      <c r="G9433" s="9">
        <v>45114.812118055554</v>
      </c>
    </row>
    <row r="9434" spans="1:7" x14ac:dyDescent="0.25">
      <c r="A9434" t="s">
        <v>6658</v>
      </c>
      <c r="B9434" t="s">
        <v>2143</v>
      </c>
      <c r="C9434">
        <v>1</v>
      </c>
      <c r="D9434">
        <v>1</v>
      </c>
      <c r="E9434" s="9">
        <v>44977.208333333336</v>
      </c>
      <c r="F9434" s="9">
        <v>44977.208333333336</v>
      </c>
      <c r="G9434" s="9">
        <v>45114.812118055554</v>
      </c>
    </row>
    <row r="9435" spans="1:7" x14ac:dyDescent="0.25">
      <c r="A9435" t="s">
        <v>6659</v>
      </c>
      <c r="B9435" t="s">
        <v>2143</v>
      </c>
      <c r="C9435">
        <v>1</v>
      </c>
      <c r="D9435">
        <v>1</v>
      </c>
      <c r="E9435" s="9">
        <v>44977.208333333336</v>
      </c>
      <c r="F9435" s="9">
        <v>44977.208333333336</v>
      </c>
      <c r="G9435" s="9">
        <v>45114.812118055554</v>
      </c>
    </row>
    <row r="9436" spans="1:7" x14ac:dyDescent="0.25">
      <c r="A9436" t="s">
        <v>5892</v>
      </c>
      <c r="B9436" t="s">
        <v>2145</v>
      </c>
      <c r="C9436">
        <v>1</v>
      </c>
      <c r="D9436">
        <v>1</v>
      </c>
      <c r="E9436" s="9">
        <v>44979.208333333336</v>
      </c>
      <c r="F9436" s="9">
        <v>44979.208333333336</v>
      </c>
      <c r="G9436" s="9">
        <v>45114.812118055554</v>
      </c>
    </row>
    <row r="9437" spans="1:7" x14ac:dyDescent="0.25">
      <c r="A9437" t="s">
        <v>2903</v>
      </c>
      <c r="B9437" t="s">
        <v>3016</v>
      </c>
      <c r="C9437">
        <v>1</v>
      </c>
      <c r="D9437">
        <v>1</v>
      </c>
      <c r="E9437" s="9">
        <v>44973.208333333336</v>
      </c>
      <c r="F9437" s="9">
        <v>44973.208333333336</v>
      </c>
      <c r="G9437" s="9">
        <v>45114.812118055554</v>
      </c>
    </row>
    <row r="9438" spans="1:7" x14ac:dyDescent="0.25">
      <c r="A9438" t="s">
        <v>2906</v>
      </c>
      <c r="B9438" t="s">
        <v>3016</v>
      </c>
      <c r="C9438">
        <v>1</v>
      </c>
      <c r="D9438">
        <v>1</v>
      </c>
      <c r="E9438" s="9">
        <v>44973.208333333336</v>
      </c>
      <c r="F9438" s="9">
        <v>44973.208333333336</v>
      </c>
      <c r="G9438" s="9">
        <v>45114.812118055554</v>
      </c>
    </row>
    <row r="9439" spans="1:7" x14ac:dyDescent="0.25">
      <c r="A9439" t="s">
        <v>2909</v>
      </c>
      <c r="B9439" t="s">
        <v>3016</v>
      </c>
      <c r="C9439">
        <v>1</v>
      </c>
      <c r="D9439">
        <v>1</v>
      </c>
      <c r="E9439" s="9">
        <v>44973.208333333336</v>
      </c>
      <c r="F9439" s="9">
        <v>44973.208333333336</v>
      </c>
      <c r="G9439" s="9">
        <v>45114.81212962963</v>
      </c>
    </row>
    <row r="9440" spans="1:7" x14ac:dyDescent="0.25">
      <c r="A9440" t="s">
        <v>2911</v>
      </c>
      <c r="B9440" t="s">
        <v>3016</v>
      </c>
      <c r="C9440">
        <v>1</v>
      </c>
      <c r="D9440">
        <v>1</v>
      </c>
      <c r="E9440" s="9">
        <v>44973.208333333336</v>
      </c>
      <c r="F9440" s="9">
        <v>44973.208333333336</v>
      </c>
      <c r="G9440" s="9">
        <v>45114.81212962963</v>
      </c>
    </row>
    <row r="9441" spans="1:7" x14ac:dyDescent="0.25">
      <c r="A9441" t="s">
        <v>2915</v>
      </c>
      <c r="B9441" t="s">
        <v>3016</v>
      </c>
      <c r="C9441">
        <v>1</v>
      </c>
      <c r="D9441">
        <v>1</v>
      </c>
      <c r="E9441" s="9">
        <v>44973.208333333336</v>
      </c>
      <c r="F9441" s="9">
        <v>44973.208333333336</v>
      </c>
      <c r="G9441" s="9">
        <v>45114.81212962963</v>
      </c>
    </row>
    <row r="9442" spans="1:7" x14ac:dyDescent="0.25">
      <c r="A9442" t="s">
        <v>2917</v>
      </c>
      <c r="B9442" t="s">
        <v>3016</v>
      </c>
      <c r="C9442">
        <v>1</v>
      </c>
      <c r="D9442">
        <v>1</v>
      </c>
      <c r="E9442" s="9">
        <v>44973.208333333336</v>
      </c>
      <c r="F9442" s="9">
        <v>44973.208333333336</v>
      </c>
      <c r="G9442" s="9">
        <v>45114.81212962963</v>
      </c>
    </row>
    <row r="9443" spans="1:7" x14ac:dyDescent="0.25">
      <c r="A9443" t="s">
        <v>2920</v>
      </c>
      <c r="B9443" t="s">
        <v>3016</v>
      </c>
      <c r="C9443">
        <v>1</v>
      </c>
      <c r="D9443">
        <v>1</v>
      </c>
      <c r="E9443" s="9">
        <v>44973.208333333336</v>
      </c>
      <c r="F9443" s="9">
        <v>44973.208333333336</v>
      </c>
      <c r="G9443" s="9">
        <v>45114.81212962963</v>
      </c>
    </row>
    <row r="9444" spans="1:7" x14ac:dyDescent="0.25">
      <c r="A9444" t="s">
        <v>2925</v>
      </c>
      <c r="B9444" t="s">
        <v>3016</v>
      </c>
      <c r="C9444">
        <v>1</v>
      </c>
      <c r="D9444">
        <v>1</v>
      </c>
      <c r="E9444" s="9">
        <v>44973.208333333336</v>
      </c>
      <c r="F9444" s="9">
        <v>44973.208333333336</v>
      </c>
      <c r="G9444" s="9">
        <v>45114.81212962963</v>
      </c>
    </row>
    <row r="9445" spans="1:7" x14ac:dyDescent="0.25">
      <c r="A9445" t="s">
        <v>2937</v>
      </c>
      <c r="B9445" t="s">
        <v>3016</v>
      </c>
      <c r="C9445">
        <v>1</v>
      </c>
      <c r="D9445">
        <v>1</v>
      </c>
      <c r="E9445" s="9">
        <v>44973.208333333336</v>
      </c>
      <c r="F9445" s="9">
        <v>44973.208333333336</v>
      </c>
      <c r="G9445" s="9">
        <v>45114.81212962963</v>
      </c>
    </row>
    <row r="9446" spans="1:7" x14ac:dyDescent="0.25">
      <c r="A9446" t="s">
        <v>2939</v>
      </c>
      <c r="B9446" t="s">
        <v>3016</v>
      </c>
      <c r="C9446">
        <v>1</v>
      </c>
      <c r="D9446">
        <v>1</v>
      </c>
      <c r="E9446" s="9">
        <v>44973.208333333336</v>
      </c>
      <c r="F9446" s="9">
        <v>44973.208333333336</v>
      </c>
      <c r="G9446" s="9">
        <v>45114.81212962963</v>
      </c>
    </row>
    <row r="9447" spans="1:7" x14ac:dyDescent="0.25">
      <c r="A9447" t="s">
        <v>2944</v>
      </c>
      <c r="B9447" t="s">
        <v>3016</v>
      </c>
      <c r="C9447">
        <v>1</v>
      </c>
      <c r="D9447">
        <v>1</v>
      </c>
      <c r="E9447" s="9">
        <v>44973.208333333336</v>
      </c>
      <c r="F9447" s="9">
        <v>44973.208333333336</v>
      </c>
      <c r="G9447" s="9">
        <v>45114.81212962963</v>
      </c>
    </row>
    <row r="9448" spans="1:7" x14ac:dyDescent="0.25">
      <c r="A9448" t="s">
        <v>2945</v>
      </c>
      <c r="B9448" t="s">
        <v>3016</v>
      </c>
      <c r="C9448">
        <v>1</v>
      </c>
      <c r="D9448">
        <v>1</v>
      </c>
      <c r="E9448" s="9">
        <v>44973.208333333336</v>
      </c>
      <c r="F9448" s="9">
        <v>44973.208333333336</v>
      </c>
      <c r="G9448" s="9">
        <v>45114.812141203707</v>
      </c>
    </row>
    <row r="9449" spans="1:7" x14ac:dyDescent="0.25">
      <c r="A9449" t="s">
        <v>2946</v>
      </c>
      <c r="B9449" t="s">
        <v>3016</v>
      </c>
      <c r="C9449">
        <v>1</v>
      </c>
      <c r="D9449">
        <v>1</v>
      </c>
      <c r="E9449" s="9">
        <v>44973.208333333336</v>
      </c>
      <c r="F9449" s="9">
        <v>44973.208333333336</v>
      </c>
      <c r="G9449" s="9">
        <v>45114.812141203707</v>
      </c>
    </row>
    <row r="9450" spans="1:7" x14ac:dyDescent="0.25">
      <c r="A9450" t="s">
        <v>2951</v>
      </c>
      <c r="B9450" t="s">
        <v>3016</v>
      </c>
      <c r="C9450">
        <v>1</v>
      </c>
      <c r="D9450">
        <v>1</v>
      </c>
      <c r="E9450" s="9">
        <v>44973.208333333336</v>
      </c>
      <c r="F9450" s="9">
        <v>44973.208333333336</v>
      </c>
      <c r="G9450" s="9">
        <v>45114.812141203707</v>
      </c>
    </row>
    <row r="9451" spans="1:7" x14ac:dyDescent="0.25">
      <c r="A9451" t="s">
        <v>2953</v>
      </c>
      <c r="B9451" t="s">
        <v>3016</v>
      </c>
      <c r="C9451">
        <v>1</v>
      </c>
      <c r="D9451">
        <v>1</v>
      </c>
      <c r="E9451" s="9">
        <v>44973.208333333336</v>
      </c>
      <c r="F9451" s="9">
        <v>44973.208333333336</v>
      </c>
      <c r="G9451" s="9">
        <v>45114.812141203707</v>
      </c>
    </row>
    <row r="9452" spans="1:7" x14ac:dyDescent="0.25">
      <c r="A9452" t="s">
        <v>2954</v>
      </c>
      <c r="B9452" t="s">
        <v>3016</v>
      </c>
      <c r="C9452">
        <v>1</v>
      </c>
      <c r="D9452">
        <v>1</v>
      </c>
      <c r="E9452" s="9">
        <v>44973.208333333336</v>
      </c>
      <c r="F9452" s="9">
        <v>44973.208333333336</v>
      </c>
      <c r="G9452" s="9">
        <v>45114.812141203707</v>
      </c>
    </row>
    <row r="9453" spans="1:7" x14ac:dyDescent="0.25">
      <c r="A9453" t="s">
        <v>2956</v>
      </c>
      <c r="B9453" t="s">
        <v>3016</v>
      </c>
      <c r="C9453">
        <v>1</v>
      </c>
      <c r="D9453">
        <v>1</v>
      </c>
      <c r="E9453" s="9">
        <v>44973.208333333336</v>
      </c>
      <c r="F9453" s="9">
        <v>44973.208333333336</v>
      </c>
      <c r="G9453" s="9">
        <v>45114.812141203707</v>
      </c>
    </row>
    <row r="9454" spans="1:7" x14ac:dyDescent="0.25">
      <c r="A9454" t="s">
        <v>2960</v>
      </c>
      <c r="B9454" t="s">
        <v>3016</v>
      </c>
      <c r="C9454">
        <v>1</v>
      </c>
      <c r="D9454">
        <v>1</v>
      </c>
      <c r="E9454" s="9">
        <v>44973.208333333336</v>
      </c>
      <c r="F9454" s="9">
        <v>44973.208333333336</v>
      </c>
      <c r="G9454" s="9">
        <v>45114.812141203707</v>
      </c>
    </row>
    <row r="9455" spans="1:7" x14ac:dyDescent="0.25">
      <c r="A9455" t="s">
        <v>2961</v>
      </c>
      <c r="B9455" t="s">
        <v>3016</v>
      </c>
      <c r="C9455">
        <v>1</v>
      </c>
      <c r="D9455">
        <v>1</v>
      </c>
      <c r="E9455" s="9">
        <v>44973.208333333336</v>
      </c>
      <c r="F9455" s="9">
        <v>44973.208333333336</v>
      </c>
      <c r="G9455" s="9">
        <v>45114.812141203707</v>
      </c>
    </row>
    <row r="9456" spans="1:7" x14ac:dyDescent="0.25">
      <c r="A9456" t="s">
        <v>2972</v>
      </c>
      <c r="B9456" t="s">
        <v>3016</v>
      </c>
      <c r="C9456">
        <v>1</v>
      </c>
      <c r="D9456">
        <v>1</v>
      </c>
      <c r="E9456" s="9">
        <v>44973.208333333336</v>
      </c>
      <c r="F9456" s="9">
        <v>44973.208333333336</v>
      </c>
      <c r="G9456" s="9">
        <v>45114.812141203707</v>
      </c>
    </row>
    <row r="9457" spans="1:7" x14ac:dyDescent="0.25">
      <c r="A9457" t="s">
        <v>2974</v>
      </c>
      <c r="B9457" t="s">
        <v>3016</v>
      </c>
      <c r="C9457">
        <v>1</v>
      </c>
      <c r="D9457">
        <v>1</v>
      </c>
      <c r="E9457" s="9">
        <v>44973.208333333336</v>
      </c>
      <c r="F9457" s="9">
        <v>44973.208333333336</v>
      </c>
      <c r="G9457" s="9">
        <v>45114.812152777777</v>
      </c>
    </row>
    <row r="9458" spans="1:7" x14ac:dyDescent="0.25">
      <c r="A9458" t="s">
        <v>2614</v>
      </c>
      <c r="B9458" t="s">
        <v>3013</v>
      </c>
      <c r="C9458">
        <v>1</v>
      </c>
      <c r="D9458">
        <v>1</v>
      </c>
      <c r="E9458" s="9">
        <v>44973.208333333336</v>
      </c>
      <c r="F9458" s="9">
        <v>44973.208333333336</v>
      </c>
      <c r="G9458" s="9">
        <v>45114.812152777777</v>
      </c>
    </row>
    <row r="9459" spans="1:7" x14ac:dyDescent="0.25">
      <c r="A9459" t="s">
        <v>2626</v>
      </c>
      <c r="B9459" t="s">
        <v>3013</v>
      </c>
      <c r="C9459">
        <v>1</v>
      </c>
      <c r="D9459">
        <v>1</v>
      </c>
      <c r="E9459" s="9">
        <v>44973.208333333336</v>
      </c>
      <c r="F9459" s="9">
        <v>44973.208333333336</v>
      </c>
      <c r="G9459" s="9">
        <v>45114.812152777777</v>
      </c>
    </row>
    <row r="9460" spans="1:7" x14ac:dyDescent="0.25">
      <c r="A9460" t="s">
        <v>2633</v>
      </c>
      <c r="B9460" t="s">
        <v>3013</v>
      </c>
      <c r="C9460">
        <v>1</v>
      </c>
      <c r="D9460">
        <v>1</v>
      </c>
      <c r="E9460" s="9">
        <v>44973.208333333336</v>
      </c>
      <c r="F9460" s="9">
        <v>44973.208333333336</v>
      </c>
      <c r="G9460" s="9">
        <v>45114.812152777777</v>
      </c>
    </row>
    <row r="9461" spans="1:7" x14ac:dyDescent="0.25">
      <c r="A9461" t="s">
        <v>2641</v>
      </c>
      <c r="B9461" t="s">
        <v>3013</v>
      </c>
      <c r="C9461">
        <v>1</v>
      </c>
      <c r="D9461">
        <v>1</v>
      </c>
      <c r="E9461" s="9">
        <v>44973.208333333336</v>
      </c>
      <c r="F9461" s="9">
        <v>44973.208333333336</v>
      </c>
      <c r="G9461" s="9">
        <v>45114.812152777777</v>
      </c>
    </row>
    <row r="9462" spans="1:7" x14ac:dyDescent="0.25">
      <c r="A9462" t="s">
        <v>2649</v>
      </c>
      <c r="B9462" t="s">
        <v>3013</v>
      </c>
      <c r="C9462">
        <v>1</v>
      </c>
      <c r="D9462">
        <v>1</v>
      </c>
      <c r="E9462" s="9">
        <v>44973.208333333336</v>
      </c>
      <c r="F9462" s="9">
        <v>44973.208333333336</v>
      </c>
      <c r="G9462" s="9">
        <v>45114.812152777777</v>
      </c>
    </row>
    <row r="9463" spans="1:7" x14ac:dyDescent="0.25">
      <c r="A9463" t="s">
        <v>2661</v>
      </c>
      <c r="B9463" t="s">
        <v>3013</v>
      </c>
      <c r="C9463">
        <v>1</v>
      </c>
      <c r="D9463">
        <v>1</v>
      </c>
      <c r="E9463" s="9">
        <v>44973.208333333336</v>
      </c>
      <c r="F9463" s="9">
        <v>44973.208333333336</v>
      </c>
      <c r="G9463" s="9">
        <v>45114.812152777777</v>
      </c>
    </row>
    <row r="9464" spans="1:7" x14ac:dyDescent="0.25">
      <c r="A9464" t="s">
        <v>2670</v>
      </c>
      <c r="B9464" t="s">
        <v>3013</v>
      </c>
      <c r="C9464">
        <v>1</v>
      </c>
      <c r="D9464">
        <v>1</v>
      </c>
      <c r="E9464" s="9">
        <v>44973.208333333336</v>
      </c>
      <c r="F9464" s="9">
        <v>44973.208333333336</v>
      </c>
      <c r="G9464" s="9">
        <v>45114.812152777777</v>
      </c>
    </row>
    <row r="9465" spans="1:7" x14ac:dyDescent="0.25">
      <c r="A9465" t="s">
        <v>2671</v>
      </c>
      <c r="B9465" t="s">
        <v>3013</v>
      </c>
      <c r="C9465">
        <v>1</v>
      </c>
      <c r="D9465">
        <v>1</v>
      </c>
      <c r="E9465" s="9">
        <v>44973.208333333336</v>
      </c>
      <c r="F9465" s="9">
        <v>44973.208333333336</v>
      </c>
      <c r="G9465" s="9">
        <v>45114.812152777777</v>
      </c>
    </row>
    <row r="9466" spans="1:7" x14ac:dyDescent="0.25">
      <c r="A9466" t="s">
        <v>2673</v>
      </c>
      <c r="B9466" t="s">
        <v>3013</v>
      </c>
      <c r="C9466">
        <v>1</v>
      </c>
      <c r="D9466">
        <v>1</v>
      </c>
      <c r="E9466" s="9">
        <v>44973.208333333336</v>
      </c>
      <c r="F9466" s="9">
        <v>44973.208333333336</v>
      </c>
      <c r="G9466" s="9">
        <v>45114.812164351853</v>
      </c>
    </row>
    <row r="9467" spans="1:7" x14ac:dyDescent="0.25">
      <c r="A9467" t="s">
        <v>2680</v>
      </c>
      <c r="B9467" t="s">
        <v>3013</v>
      </c>
      <c r="C9467">
        <v>1</v>
      </c>
      <c r="D9467">
        <v>1</v>
      </c>
      <c r="E9467" s="9">
        <v>44973.208333333336</v>
      </c>
      <c r="F9467" s="9">
        <v>44973.208333333336</v>
      </c>
      <c r="G9467" s="9">
        <v>45114.812164351853</v>
      </c>
    </row>
    <row r="9468" spans="1:7" x14ac:dyDescent="0.25">
      <c r="A9468" t="s">
        <v>2516</v>
      </c>
      <c r="B9468" t="s">
        <v>3014</v>
      </c>
      <c r="C9468">
        <v>1</v>
      </c>
      <c r="D9468">
        <v>1</v>
      </c>
      <c r="E9468" s="9">
        <v>44973.208333333336</v>
      </c>
      <c r="F9468" s="9">
        <v>44973.208333333336</v>
      </c>
      <c r="G9468" s="9">
        <v>45114.812164351853</v>
      </c>
    </row>
    <row r="9469" spans="1:7" x14ac:dyDescent="0.25">
      <c r="A9469" t="s">
        <v>2560</v>
      </c>
      <c r="B9469" t="s">
        <v>3014</v>
      </c>
      <c r="C9469">
        <v>1</v>
      </c>
      <c r="D9469">
        <v>1</v>
      </c>
      <c r="E9469" s="9">
        <v>44973.208333333336</v>
      </c>
      <c r="F9469" s="9">
        <v>44973.208333333336</v>
      </c>
      <c r="G9469" s="9">
        <v>45114.812164351853</v>
      </c>
    </row>
    <row r="9470" spans="1:7" x14ac:dyDescent="0.25">
      <c r="A9470" t="s">
        <v>2564</v>
      </c>
      <c r="B9470" t="s">
        <v>3014</v>
      </c>
      <c r="C9470">
        <v>1</v>
      </c>
      <c r="D9470">
        <v>1</v>
      </c>
      <c r="E9470" s="9">
        <v>44973.208333333336</v>
      </c>
      <c r="F9470" s="9">
        <v>44973.208333333336</v>
      </c>
      <c r="G9470" s="9">
        <v>45114.812164351853</v>
      </c>
    </row>
    <row r="9471" spans="1:7" x14ac:dyDescent="0.25">
      <c r="A9471" t="s">
        <v>2569</v>
      </c>
      <c r="B9471" t="s">
        <v>3014</v>
      </c>
      <c r="C9471">
        <v>1</v>
      </c>
      <c r="D9471">
        <v>1</v>
      </c>
      <c r="E9471" s="9">
        <v>44973.208333333336</v>
      </c>
      <c r="F9471" s="9">
        <v>44973.208333333336</v>
      </c>
      <c r="G9471" s="9">
        <v>45114.812164351853</v>
      </c>
    </row>
    <row r="9472" spans="1:7" x14ac:dyDescent="0.25">
      <c r="A9472" t="s">
        <v>2581</v>
      </c>
      <c r="B9472" t="s">
        <v>3014</v>
      </c>
      <c r="C9472">
        <v>1</v>
      </c>
      <c r="D9472">
        <v>1</v>
      </c>
      <c r="E9472" s="9">
        <v>44973.208333333336</v>
      </c>
      <c r="F9472" s="9">
        <v>44973.208333333336</v>
      </c>
      <c r="G9472" s="9">
        <v>45114.812164351853</v>
      </c>
    </row>
    <row r="9473" spans="1:7" x14ac:dyDescent="0.25">
      <c r="A9473" t="s">
        <v>2585</v>
      </c>
      <c r="B9473" t="s">
        <v>3014</v>
      </c>
      <c r="C9473">
        <v>1</v>
      </c>
      <c r="D9473">
        <v>1</v>
      </c>
      <c r="E9473" s="9">
        <v>44973.208333333336</v>
      </c>
      <c r="F9473" s="9">
        <v>44973.208333333336</v>
      </c>
      <c r="G9473" s="9">
        <v>45114.812164351853</v>
      </c>
    </row>
    <row r="9474" spans="1:7" x14ac:dyDescent="0.25">
      <c r="A9474" t="s">
        <v>2586</v>
      </c>
      <c r="B9474" t="s">
        <v>3014</v>
      </c>
      <c r="C9474">
        <v>1</v>
      </c>
      <c r="D9474">
        <v>1</v>
      </c>
      <c r="E9474" s="9">
        <v>44973.208333333336</v>
      </c>
      <c r="F9474" s="9">
        <v>44973.208333333336</v>
      </c>
      <c r="G9474" s="9">
        <v>45114.812164351853</v>
      </c>
    </row>
    <row r="9475" spans="1:7" x14ac:dyDescent="0.25">
      <c r="A9475" t="s">
        <v>2600</v>
      </c>
      <c r="B9475" t="s">
        <v>3014</v>
      </c>
      <c r="C9475">
        <v>1</v>
      </c>
      <c r="D9475">
        <v>1</v>
      </c>
      <c r="E9475" s="9">
        <v>44973.208333333336</v>
      </c>
      <c r="F9475" s="9">
        <v>44973.208333333336</v>
      </c>
      <c r="G9475" s="9">
        <v>45114.812175925923</v>
      </c>
    </row>
    <row r="9476" spans="1:7" x14ac:dyDescent="0.25">
      <c r="A9476" t="s">
        <v>2604</v>
      </c>
      <c r="B9476" t="s">
        <v>3014</v>
      </c>
      <c r="C9476">
        <v>1</v>
      </c>
      <c r="D9476">
        <v>1</v>
      </c>
      <c r="E9476" s="9">
        <v>44973.208333333336</v>
      </c>
      <c r="F9476" s="9">
        <v>44973.208333333336</v>
      </c>
      <c r="G9476" s="9">
        <v>45114.812175925923</v>
      </c>
    </row>
    <row r="9477" spans="1:7" x14ac:dyDescent="0.25">
      <c r="A9477" t="s">
        <v>2606</v>
      </c>
      <c r="B9477" t="s">
        <v>3014</v>
      </c>
      <c r="C9477">
        <v>1</v>
      </c>
      <c r="D9477">
        <v>1</v>
      </c>
      <c r="E9477" s="9">
        <v>44973.208333333336</v>
      </c>
      <c r="F9477" s="9">
        <v>44973.208333333336</v>
      </c>
      <c r="G9477" s="9">
        <v>45114.812175925923</v>
      </c>
    </row>
    <row r="9478" spans="1:7" x14ac:dyDescent="0.25">
      <c r="A9478" t="s">
        <v>2621</v>
      </c>
      <c r="B9478" t="s">
        <v>3014</v>
      </c>
      <c r="C9478">
        <v>1</v>
      </c>
      <c r="D9478">
        <v>1</v>
      </c>
      <c r="E9478" s="9">
        <v>44973.208333333336</v>
      </c>
      <c r="F9478" s="9">
        <v>44973.208333333336</v>
      </c>
      <c r="G9478" s="9">
        <v>45114.812175925923</v>
      </c>
    </row>
    <row r="9479" spans="1:7" x14ac:dyDescent="0.25">
      <c r="A9479" t="s">
        <v>2633</v>
      </c>
      <c r="B9479" t="s">
        <v>3014</v>
      </c>
      <c r="C9479">
        <v>1</v>
      </c>
      <c r="D9479">
        <v>1</v>
      </c>
      <c r="E9479" s="9">
        <v>44973.208333333336</v>
      </c>
      <c r="F9479" s="9">
        <v>44973.208333333336</v>
      </c>
      <c r="G9479" s="9">
        <v>45114.812175925923</v>
      </c>
    </row>
    <row r="9480" spans="1:7" x14ac:dyDescent="0.25">
      <c r="A9480" t="s">
        <v>2641</v>
      </c>
      <c r="B9480" t="s">
        <v>3014</v>
      </c>
      <c r="C9480">
        <v>1</v>
      </c>
      <c r="D9480">
        <v>1</v>
      </c>
      <c r="E9480" s="9">
        <v>44973.208333333336</v>
      </c>
      <c r="F9480" s="9">
        <v>44973.208333333336</v>
      </c>
      <c r="G9480" s="9">
        <v>45114.812175925923</v>
      </c>
    </row>
    <row r="9481" spans="1:7" x14ac:dyDescent="0.25">
      <c r="A9481" t="s">
        <v>2661</v>
      </c>
      <c r="B9481" t="s">
        <v>3014</v>
      </c>
      <c r="C9481">
        <v>1</v>
      </c>
      <c r="D9481">
        <v>1</v>
      </c>
      <c r="E9481" s="9">
        <v>44973.208333333336</v>
      </c>
      <c r="F9481" s="9">
        <v>44973.208333333336</v>
      </c>
      <c r="G9481" s="9">
        <v>45114.812175925923</v>
      </c>
    </row>
    <row r="9482" spans="1:7" x14ac:dyDescent="0.25">
      <c r="A9482" t="s">
        <v>2670</v>
      </c>
      <c r="B9482" t="s">
        <v>3014</v>
      </c>
      <c r="C9482">
        <v>1</v>
      </c>
      <c r="D9482">
        <v>1</v>
      </c>
      <c r="E9482" s="9">
        <v>44973.208333333336</v>
      </c>
      <c r="F9482" s="9">
        <v>44973.208333333336</v>
      </c>
      <c r="G9482" s="9">
        <v>45114.812175925923</v>
      </c>
    </row>
    <row r="9483" spans="1:7" x14ac:dyDescent="0.25">
      <c r="A9483" t="s">
        <v>2671</v>
      </c>
      <c r="B9483" t="s">
        <v>3014</v>
      </c>
      <c r="C9483">
        <v>1</v>
      </c>
      <c r="D9483">
        <v>1</v>
      </c>
      <c r="E9483" s="9">
        <v>44973.208333333336</v>
      </c>
      <c r="F9483" s="9">
        <v>44973.208333333336</v>
      </c>
      <c r="G9483" s="9">
        <v>45114.8121875</v>
      </c>
    </row>
    <row r="9484" spans="1:7" x14ac:dyDescent="0.25">
      <c r="A9484" t="s">
        <v>2673</v>
      </c>
      <c r="B9484" t="s">
        <v>3014</v>
      </c>
      <c r="C9484">
        <v>1</v>
      </c>
      <c r="D9484">
        <v>1</v>
      </c>
      <c r="E9484" s="9">
        <v>44973.208333333336</v>
      </c>
      <c r="F9484" s="9">
        <v>44973.208333333336</v>
      </c>
      <c r="G9484" s="9">
        <v>45114.8121875</v>
      </c>
    </row>
    <row r="9485" spans="1:7" x14ac:dyDescent="0.25">
      <c r="A9485" t="s">
        <v>2682</v>
      </c>
      <c r="B9485" t="s">
        <v>3014</v>
      </c>
      <c r="C9485">
        <v>1</v>
      </c>
      <c r="D9485">
        <v>1</v>
      </c>
      <c r="E9485" s="9">
        <v>44973.208333333336</v>
      </c>
      <c r="F9485" s="9">
        <v>44973.208333333336</v>
      </c>
      <c r="G9485" s="9">
        <v>45114.8121875</v>
      </c>
    </row>
    <row r="9486" spans="1:7" x14ac:dyDescent="0.25">
      <c r="A9486" t="s">
        <v>2731</v>
      </c>
      <c r="B9486" t="s">
        <v>3016</v>
      </c>
      <c r="C9486">
        <v>1</v>
      </c>
      <c r="D9486">
        <v>1</v>
      </c>
      <c r="E9486" s="9">
        <v>44972.208333333336</v>
      </c>
      <c r="F9486" s="9">
        <v>44972.208333333336</v>
      </c>
      <c r="G9486" s="9">
        <v>45114.8121875</v>
      </c>
    </row>
    <row r="9487" spans="1:7" x14ac:dyDescent="0.25">
      <c r="A9487" t="s">
        <v>2734</v>
      </c>
      <c r="B9487" t="s">
        <v>3016</v>
      </c>
      <c r="C9487">
        <v>1</v>
      </c>
      <c r="D9487">
        <v>1</v>
      </c>
      <c r="E9487" s="9">
        <v>44972.208333333336</v>
      </c>
      <c r="F9487" s="9">
        <v>44972.208333333336</v>
      </c>
      <c r="G9487" s="9">
        <v>45114.8121875</v>
      </c>
    </row>
    <row r="9488" spans="1:7" x14ac:dyDescent="0.25">
      <c r="A9488" t="s">
        <v>2742</v>
      </c>
      <c r="B9488" t="s">
        <v>3016</v>
      </c>
      <c r="C9488">
        <v>1</v>
      </c>
      <c r="D9488">
        <v>1</v>
      </c>
      <c r="E9488" s="9">
        <v>44972.208333333336</v>
      </c>
      <c r="F9488" s="9">
        <v>44972.208333333336</v>
      </c>
      <c r="G9488" s="9">
        <v>45114.8121875</v>
      </c>
    </row>
    <row r="9489" spans="1:7" x14ac:dyDescent="0.25">
      <c r="A9489" t="s">
        <v>2743</v>
      </c>
      <c r="B9489" t="s">
        <v>3016</v>
      </c>
      <c r="C9489">
        <v>1</v>
      </c>
      <c r="D9489">
        <v>1</v>
      </c>
      <c r="E9489" s="9">
        <v>44972.208333333336</v>
      </c>
      <c r="F9489" s="9">
        <v>44972.208333333336</v>
      </c>
      <c r="G9489" s="9">
        <v>45114.8121875</v>
      </c>
    </row>
    <row r="9490" spans="1:7" x14ac:dyDescent="0.25">
      <c r="A9490" t="s">
        <v>2745</v>
      </c>
      <c r="B9490" t="s">
        <v>3016</v>
      </c>
      <c r="C9490">
        <v>1</v>
      </c>
      <c r="D9490">
        <v>1</v>
      </c>
      <c r="E9490" s="9">
        <v>44972.208333333336</v>
      </c>
      <c r="F9490" s="9">
        <v>44972.208333333336</v>
      </c>
      <c r="G9490" s="9">
        <v>45114.8121875</v>
      </c>
    </row>
    <row r="9491" spans="1:7" x14ac:dyDescent="0.25">
      <c r="A9491" t="s">
        <v>2749</v>
      </c>
      <c r="B9491" t="s">
        <v>3016</v>
      </c>
      <c r="C9491">
        <v>1</v>
      </c>
      <c r="D9491">
        <v>1</v>
      </c>
      <c r="E9491" s="9">
        <v>44972.208333333336</v>
      </c>
      <c r="F9491" s="9">
        <v>44972.208333333336</v>
      </c>
      <c r="G9491" s="9">
        <v>45114.8121875</v>
      </c>
    </row>
    <row r="9492" spans="1:7" x14ac:dyDescent="0.25">
      <c r="A9492" t="s">
        <v>2757</v>
      </c>
      <c r="B9492" t="s">
        <v>3016</v>
      </c>
      <c r="C9492">
        <v>1</v>
      </c>
      <c r="D9492">
        <v>1</v>
      </c>
      <c r="E9492" s="9">
        <v>44972.208333333336</v>
      </c>
      <c r="F9492" s="9">
        <v>44972.208333333336</v>
      </c>
      <c r="G9492" s="9">
        <v>45114.812199074076</v>
      </c>
    </row>
    <row r="9493" spans="1:7" x14ac:dyDescent="0.25">
      <c r="A9493" t="s">
        <v>2763</v>
      </c>
      <c r="B9493" t="s">
        <v>3016</v>
      </c>
      <c r="C9493">
        <v>1</v>
      </c>
      <c r="D9493">
        <v>1</v>
      </c>
      <c r="E9493" s="9">
        <v>44972.208333333336</v>
      </c>
      <c r="F9493" s="9">
        <v>44972.208333333336</v>
      </c>
      <c r="G9493" s="9">
        <v>45114.812199074076</v>
      </c>
    </row>
    <row r="9494" spans="1:7" x14ac:dyDescent="0.25">
      <c r="A9494" t="s">
        <v>2768</v>
      </c>
      <c r="B9494" t="s">
        <v>3016</v>
      </c>
      <c r="C9494">
        <v>1</v>
      </c>
      <c r="D9494">
        <v>1</v>
      </c>
      <c r="E9494" s="9">
        <v>44972.208333333336</v>
      </c>
      <c r="F9494" s="9">
        <v>44972.208333333336</v>
      </c>
      <c r="G9494" s="9">
        <v>45114.812199074076</v>
      </c>
    </row>
    <row r="9495" spans="1:7" x14ac:dyDescent="0.25">
      <c r="A9495" t="s">
        <v>2774</v>
      </c>
      <c r="B9495" t="s">
        <v>3016</v>
      </c>
      <c r="C9495">
        <v>1</v>
      </c>
      <c r="D9495">
        <v>1</v>
      </c>
      <c r="E9495" s="9">
        <v>44972.208333333336</v>
      </c>
      <c r="F9495" s="9">
        <v>44972.208333333336</v>
      </c>
      <c r="G9495" s="9">
        <v>45114.812199074076</v>
      </c>
    </row>
    <row r="9496" spans="1:7" x14ac:dyDescent="0.25">
      <c r="A9496" t="s">
        <v>2775</v>
      </c>
      <c r="B9496" t="s">
        <v>3016</v>
      </c>
      <c r="C9496">
        <v>1</v>
      </c>
      <c r="D9496">
        <v>1</v>
      </c>
      <c r="E9496" s="9">
        <v>44972.208333333336</v>
      </c>
      <c r="F9496" s="9">
        <v>44972.208333333336</v>
      </c>
      <c r="G9496" s="9">
        <v>45114.812199074076</v>
      </c>
    </row>
    <row r="9497" spans="1:7" x14ac:dyDescent="0.25">
      <c r="A9497" t="s">
        <v>2778</v>
      </c>
      <c r="B9497" t="s">
        <v>3016</v>
      </c>
      <c r="C9497">
        <v>1</v>
      </c>
      <c r="D9497">
        <v>1</v>
      </c>
      <c r="E9497" s="9">
        <v>44972.208333333336</v>
      </c>
      <c r="F9497" s="9">
        <v>44972.208333333336</v>
      </c>
      <c r="G9497" s="9">
        <v>45114.812199074076</v>
      </c>
    </row>
    <row r="9498" spans="1:7" x14ac:dyDescent="0.25">
      <c r="A9498" t="s">
        <v>2787</v>
      </c>
      <c r="B9498" t="s">
        <v>3016</v>
      </c>
      <c r="C9498">
        <v>1</v>
      </c>
      <c r="D9498">
        <v>1</v>
      </c>
      <c r="E9498" s="9">
        <v>44972.208333333336</v>
      </c>
      <c r="F9498" s="9">
        <v>44972.208333333336</v>
      </c>
      <c r="G9498" s="9">
        <v>45114.812199074076</v>
      </c>
    </row>
    <row r="9499" spans="1:7" x14ac:dyDescent="0.25">
      <c r="A9499" t="s">
        <v>2513</v>
      </c>
      <c r="B9499" t="s">
        <v>3016</v>
      </c>
      <c r="C9499">
        <v>1</v>
      </c>
      <c r="D9499">
        <v>1</v>
      </c>
      <c r="E9499" s="9">
        <v>44972.208333333336</v>
      </c>
      <c r="F9499" s="9">
        <v>44972.208333333336</v>
      </c>
      <c r="G9499" s="9">
        <v>45114.812199074076</v>
      </c>
    </row>
    <row r="9500" spans="1:7" x14ac:dyDescent="0.25">
      <c r="A9500" t="s">
        <v>2515</v>
      </c>
      <c r="B9500" t="s">
        <v>3016</v>
      </c>
      <c r="C9500">
        <v>1</v>
      </c>
      <c r="D9500">
        <v>1</v>
      </c>
      <c r="E9500" s="9">
        <v>44972.208333333336</v>
      </c>
      <c r="F9500" s="9">
        <v>44972.208333333336</v>
      </c>
      <c r="G9500" s="9">
        <v>45114.812199074076</v>
      </c>
    </row>
    <row r="9501" spans="1:7" x14ac:dyDescent="0.25">
      <c r="A9501" t="s">
        <v>2789</v>
      </c>
      <c r="B9501" t="s">
        <v>3016</v>
      </c>
      <c r="C9501">
        <v>1</v>
      </c>
      <c r="D9501">
        <v>1</v>
      </c>
      <c r="E9501" s="9">
        <v>44972.208333333336</v>
      </c>
      <c r="F9501" s="9">
        <v>44972.208333333336</v>
      </c>
      <c r="G9501" s="9">
        <v>45114.812210648146</v>
      </c>
    </row>
    <row r="9502" spans="1:7" x14ac:dyDescent="0.25">
      <c r="A9502" t="s">
        <v>2799</v>
      </c>
      <c r="B9502" t="s">
        <v>3016</v>
      </c>
      <c r="C9502">
        <v>1</v>
      </c>
      <c r="D9502">
        <v>1</v>
      </c>
      <c r="E9502" s="9">
        <v>44972.208333333336</v>
      </c>
      <c r="F9502" s="9">
        <v>44972.208333333336</v>
      </c>
      <c r="G9502" s="9">
        <v>45114.812210648146</v>
      </c>
    </row>
    <row r="9503" spans="1:7" x14ac:dyDescent="0.25">
      <c r="A9503" t="s">
        <v>2800</v>
      </c>
      <c r="B9503" t="s">
        <v>3016</v>
      </c>
      <c r="C9503">
        <v>1</v>
      </c>
      <c r="D9503">
        <v>1</v>
      </c>
      <c r="E9503" s="9">
        <v>44972.208333333336</v>
      </c>
      <c r="F9503" s="9">
        <v>44972.208333333336</v>
      </c>
      <c r="G9503" s="9">
        <v>45114.812210648146</v>
      </c>
    </row>
    <row r="9504" spans="1:7" x14ac:dyDescent="0.25">
      <c r="A9504" t="s">
        <v>2802</v>
      </c>
      <c r="B9504" t="s">
        <v>3016</v>
      </c>
      <c r="C9504">
        <v>1</v>
      </c>
      <c r="D9504">
        <v>1</v>
      </c>
      <c r="E9504" s="9">
        <v>44972.208333333336</v>
      </c>
      <c r="F9504" s="9">
        <v>44972.208333333336</v>
      </c>
      <c r="G9504" s="9">
        <v>45114.812210648146</v>
      </c>
    </row>
    <row r="9505" spans="1:7" x14ac:dyDescent="0.25">
      <c r="A9505" t="s">
        <v>2806</v>
      </c>
      <c r="B9505" t="s">
        <v>3016</v>
      </c>
      <c r="C9505">
        <v>1</v>
      </c>
      <c r="D9505">
        <v>1</v>
      </c>
      <c r="E9505" s="9">
        <v>44972.208333333336</v>
      </c>
      <c r="F9505" s="9">
        <v>44972.208333333336</v>
      </c>
      <c r="G9505" s="9">
        <v>45114.812210648146</v>
      </c>
    </row>
    <row r="9506" spans="1:7" x14ac:dyDescent="0.25">
      <c r="A9506" t="s">
        <v>2810</v>
      </c>
      <c r="B9506" t="s">
        <v>3016</v>
      </c>
      <c r="C9506">
        <v>1</v>
      </c>
      <c r="D9506">
        <v>1</v>
      </c>
      <c r="E9506" s="9">
        <v>44972.208333333336</v>
      </c>
      <c r="F9506" s="9">
        <v>44972.208333333336</v>
      </c>
      <c r="G9506" s="9">
        <v>45114.812210648146</v>
      </c>
    </row>
    <row r="9507" spans="1:7" x14ac:dyDescent="0.25">
      <c r="A9507" t="s">
        <v>2813</v>
      </c>
      <c r="B9507" t="s">
        <v>3016</v>
      </c>
      <c r="C9507">
        <v>1</v>
      </c>
      <c r="D9507">
        <v>1</v>
      </c>
      <c r="E9507" s="9">
        <v>44972.208333333336</v>
      </c>
      <c r="F9507" s="9">
        <v>44972.208333333336</v>
      </c>
      <c r="G9507" s="9">
        <v>45114.812210648146</v>
      </c>
    </row>
    <row r="9508" spans="1:7" x14ac:dyDescent="0.25">
      <c r="A9508" t="s">
        <v>2832</v>
      </c>
      <c r="B9508" t="s">
        <v>3016</v>
      </c>
      <c r="C9508">
        <v>1</v>
      </c>
      <c r="D9508">
        <v>1</v>
      </c>
      <c r="E9508" s="9">
        <v>44972.208333333336</v>
      </c>
      <c r="F9508" s="9">
        <v>44972.208333333336</v>
      </c>
      <c r="G9508" s="9">
        <v>45114.812210648146</v>
      </c>
    </row>
    <row r="9509" spans="1:7" x14ac:dyDescent="0.25">
      <c r="A9509" t="s">
        <v>2834</v>
      </c>
      <c r="B9509" t="s">
        <v>3016</v>
      </c>
      <c r="C9509">
        <v>1</v>
      </c>
      <c r="D9509">
        <v>1</v>
      </c>
      <c r="E9509" s="9">
        <v>44972.208333333336</v>
      </c>
      <c r="F9509" s="9">
        <v>44972.208333333336</v>
      </c>
      <c r="G9509" s="9">
        <v>45114.812210648146</v>
      </c>
    </row>
    <row r="9510" spans="1:7" x14ac:dyDescent="0.25">
      <c r="A9510" t="s">
        <v>2836</v>
      </c>
      <c r="B9510" t="s">
        <v>3016</v>
      </c>
      <c r="C9510">
        <v>1</v>
      </c>
      <c r="D9510">
        <v>1</v>
      </c>
      <c r="E9510" s="9">
        <v>44972.208333333336</v>
      </c>
      <c r="F9510" s="9">
        <v>44972.208333333336</v>
      </c>
      <c r="G9510" s="9">
        <v>45114.812222222223</v>
      </c>
    </row>
    <row r="9511" spans="1:7" x14ac:dyDescent="0.25">
      <c r="A9511" t="s">
        <v>2841</v>
      </c>
      <c r="B9511" t="s">
        <v>3016</v>
      </c>
      <c r="C9511">
        <v>1</v>
      </c>
      <c r="D9511">
        <v>1</v>
      </c>
      <c r="E9511" s="9">
        <v>44972.208333333336</v>
      </c>
      <c r="F9511" s="9">
        <v>44972.208333333336</v>
      </c>
      <c r="G9511" s="9">
        <v>45114.812222222223</v>
      </c>
    </row>
    <row r="9512" spans="1:7" x14ac:dyDescent="0.25">
      <c r="A9512" t="s">
        <v>2843</v>
      </c>
      <c r="B9512" t="s">
        <v>3016</v>
      </c>
      <c r="C9512">
        <v>1</v>
      </c>
      <c r="D9512">
        <v>1</v>
      </c>
      <c r="E9512" s="9">
        <v>44972.208333333336</v>
      </c>
      <c r="F9512" s="9">
        <v>44972.208333333336</v>
      </c>
      <c r="G9512" s="9">
        <v>45114.812222222223</v>
      </c>
    </row>
    <row r="9513" spans="1:7" x14ac:dyDescent="0.25">
      <c r="A9513" t="s">
        <v>2845</v>
      </c>
      <c r="B9513" t="s">
        <v>3016</v>
      </c>
      <c r="C9513">
        <v>1</v>
      </c>
      <c r="D9513">
        <v>1</v>
      </c>
      <c r="E9513" s="9">
        <v>44972.208333333336</v>
      </c>
      <c r="F9513" s="9">
        <v>44972.208333333336</v>
      </c>
      <c r="G9513" s="9">
        <v>45114.812222222223</v>
      </c>
    </row>
    <row r="9514" spans="1:7" x14ac:dyDescent="0.25">
      <c r="A9514" t="s">
        <v>2847</v>
      </c>
      <c r="B9514" t="s">
        <v>3016</v>
      </c>
      <c r="C9514">
        <v>1</v>
      </c>
      <c r="D9514">
        <v>1</v>
      </c>
      <c r="E9514" s="9">
        <v>44972.208333333336</v>
      </c>
      <c r="F9514" s="9">
        <v>44972.208333333336</v>
      </c>
      <c r="G9514" s="9">
        <v>45114.812222222223</v>
      </c>
    </row>
    <row r="9515" spans="1:7" x14ac:dyDescent="0.25">
      <c r="A9515" t="s">
        <v>2848</v>
      </c>
      <c r="B9515" t="s">
        <v>3016</v>
      </c>
      <c r="C9515">
        <v>1</v>
      </c>
      <c r="D9515">
        <v>1</v>
      </c>
      <c r="E9515" s="9">
        <v>44972.208333333336</v>
      </c>
      <c r="F9515" s="9">
        <v>44972.208333333336</v>
      </c>
      <c r="G9515" s="9">
        <v>45114.812222222223</v>
      </c>
    </row>
    <row r="9516" spans="1:7" x14ac:dyDescent="0.25">
      <c r="A9516" t="s">
        <v>2849</v>
      </c>
      <c r="B9516" t="s">
        <v>3016</v>
      </c>
      <c r="C9516">
        <v>1</v>
      </c>
      <c r="D9516">
        <v>1</v>
      </c>
      <c r="E9516" s="9">
        <v>44972.208333333336</v>
      </c>
      <c r="F9516" s="9">
        <v>44972.208333333336</v>
      </c>
      <c r="G9516" s="9">
        <v>45114.812222222223</v>
      </c>
    </row>
    <row r="9517" spans="1:7" x14ac:dyDescent="0.25">
      <c r="A9517" t="s">
        <v>2850</v>
      </c>
      <c r="B9517" t="s">
        <v>3016</v>
      </c>
      <c r="C9517">
        <v>1</v>
      </c>
      <c r="D9517">
        <v>1</v>
      </c>
      <c r="E9517" s="9">
        <v>44972.208333333336</v>
      </c>
      <c r="F9517" s="9">
        <v>44972.208333333336</v>
      </c>
      <c r="G9517" s="9">
        <v>45114.812222222223</v>
      </c>
    </row>
    <row r="9518" spans="1:7" x14ac:dyDescent="0.25">
      <c r="A9518" t="s">
        <v>2854</v>
      </c>
      <c r="B9518" t="s">
        <v>3016</v>
      </c>
      <c r="C9518">
        <v>1</v>
      </c>
      <c r="D9518">
        <v>1</v>
      </c>
      <c r="E9518" s="9">
        <v>44972.208333333336</v>
      </c>
      <c r="F9518" s="9">
        <v>44972.208333333336</v>
      </c>
      <c r="G9518" s="9">
        <v>45114.812222222223</v>
      </c>
    </row>
    <row r="9519" spans="1:7" x14ac:dyDescent="0.25">
      <c r="A9519" t="s">
        <v>2875</v>
      </c>
      <c r="B9519" t="s">
        <v>3016</v>
      </c>
      <c r="C9519">
        <v>1</v>
      </c>
      <c r="D9519">
        <v>1</v>
      </c>
      <c r="E9519" s="9">
        <v>44972.208333333336</v>
      </c>
      <c r="F9519" s="9">
        <v>44972.208333333336</v>
      </c>
      <c r="G9519" s="9">
        <v>45114.812222222223</v>
      </c>
    </row>
    <row r="9520" spans="1:7" x14ac:dyDescent="0.25">
      <c r="A9520" t="s">
        <v>2889</v>
      </c>
      <c r="B9520" t="s">
        <v>3016</v>
      </c>
      <c r="C9520">
        <v>1</v>
      </c>
      <c r="D9520">
        <v>1</v>
      </c>
      <c r="E9520" s="9">
        <v>44972.208333333336</v>
      </c>
      <c r="F9520" s="9">
        <v>44972.208333333336</v>
      </c>
      <c r="G9520" s="9">
        <v>45114.8122337963</v>
      </c>
    </row>
    <row r="9521" spans="1:7" x14ac:dyDescent="0.25">
      <c r="A9521" t="s">
        <v>2895</v>
      </c>
      <c r="B9521" t="s">
        <v>3016</v>
      </c>
      <c r="C9521">
        <v>1</v>
      </c>
      <c r="D9521">
        <v>1</v>
      </c>
      <c r="E9521" s="9">
        <v>44972.208333333336</v>
      </c>
      <c r="F9521" s="9">
        <v>44972.208333333336</v>
      </c>
      <c r="G9521" s="9">
        <v>45114.8122337963</v>
      </c>
    </row>
    <row r="9522" spans="1:7" x14ac:dyDescent="0.25">
      <c r="A9522" t="s">
        <v>2896</v>
      </c>
      <c r="B9522" t="s">
        <v>3016</v>
      </c>
      <c r="C9522">
        <v>1</v>
      </c>
      <c r="D9522">
        <v>1</v>
      </c>
      <c r="E9522" s="9">
        <v>44972.208333333336</v>
      </c>
      <c r="F9522" s="9">
        <v>44972.208333333336</v>
      </c>
      <c r="G9522" s="9">
        <v>45114.8122337963</v>
      </c>
    </row>
    <row r="9523" spans="1:7" x14ac:dyDescent="0.25">
      <c r="A9523" t="s">
        <v>2516</v>
      </c>
      <c r="B9523" t="s">
        <v>3013</v>
      </c>
      <c r="C9523">
        <v>1</v>
      </c>
      <c r="D9523">
        <v>1</v>
      </c>
      <c r="E9523" s="9">
        <v>44970.208333333336</v>
      </c>
      <c r="F9523" s="9">
        <v>44970.208333333336</v>
      </c>
      <c r="G9523" s="9">
        <v>45114.8122337963</v>
      </c>
    </row>
    <row r="9524" spans="1:7" x14ac:dyDescent="0.25">
      <c r="A9524" t="s">
        <v>2520</v>
      </c>
      <c r="B9524" t="s">
        <v>3013</v>
      </c>
      <c r="C9524">
        <v>1</v>
      </c>
      <c r="D9524">
        <v>1</v>
      </c>
      <c r="E9524" s="9">
        <v>44970.208333333336</v>
      </c>
      <c r="F9524" s="9">
        <v>44970.208333333336</v>
      </c>
      <c r="G9524" s="9">
        <v>45114.8122337963</v>
      </c>
    </row>
    <row r="9525" spans="1:7" x14ac:dyDescent="0.25">
      <c r="A9525" t="s">
        <v>2564</v>
      </c>
      <c r="B9525" t="s">
        <v>3013</v>
      </c>
      <c r="C9525">
        <v>1</v>
      </c>
      <c r="D9525">
        <v>1</v>
      </c>
      <c r="E9525" s="9">
        <v>44970.208333333336</v>
      </c>
      <c r="F9525" s="9">
        <v>44970.208333333336</v>
      </c>
      <c r="G9525" s="9">
        <v>45114.8122337963</v>
      </c>
    </row>
    <row r="9526" spans="1:7" x14ac:dyDescent="0.25">
      <c r="A9526" t="s">
        <v>2569</v>
      </c>
      <c r="B9526" t="s">
        <v>3013</v>
      </c>
      <c r="C9526">
        <v>1</v>
      </c>
      <c r="D9526">
        <v>1</v>
      </c>
      <c r="E9526" s="9">
        <v>44970.208333333336</v>
      </c>
      <c r="F9526" s="9">
        <v>44970.208333333336</v>
      </c>
      <c r="G9526" s="9">
        <v>45114.8122337963</v>
      </c>
    </row>
    <row r="9527" spans="1:7" x14ac:dyDescent="0.25">
      <c r="A9527" t="s">
        <v>2584</v>
      </c>
      <c r="B9527" t="s">
        <v>3013</v>
      </c>
      <c r="C9527">
        <v>1</v>
      </c>
      <c r="D9527">
        <v>1</v>
      </c>
      <c r="E9527" s="9">
        <v>44970.208333333336</v>
      </c>
      <c r="F9527" s="9">
        <v>44970.208333333336</v>
      </c>
      <c r="G9527" s="9">
        <v>45114.8122337963</v>
      </c>
    </row>
    <row r="9528" spans="1:7" x14ac:dyDescent="0.25">
      <c r="A9528" t="s">
        <v>2585</v>
      </c>
      <c r="B9528" t="s">
        <v>3013</v>
      </c>
      <c r="C9528">
        <v>1</v>
      </c>
      <c r="D9528">
        <v>1</v>
      </c>
      <c r="E9528" s="9">
        <v>44970.208333333336</v>
      </c>
      <c r="F9528" s="9">
        <v>44970.208333333336</v>
      </c>
      <c r="G9528" s="9">
        <v>45114.8122337963</v>
      </c>
    </row>
    <row r="9529" spans="1:7" x14ac:dyDescent="0.25">
      <c r="A9529" t="s">
        <v>2587</v>
      </c>
      <c r="B9529" t="s">
        <v>3013</v>
      </c>
      <c r="C9529">
        <v>1</v>
      </c>
      <c r="D9529">
        <v>1</v>
      </c>
      <c r="E9529" s="9">
        <v>44970.208333333336</v>
      </c>
      <c r="F9529" s="9">
        <v>44970.208333333336</v>
      </c>
      <c r="G9529" s="9">
        <v>45114.812245370369</v>
      </c>
    </row>
    <row r="9530" spans="1:7" x14ac:dyDescent="0.25">
      <c r="A9530" t="s">
        <v>2594</v>
      </c>
      <c r="B9530" t="s">
        <v>3013</v>
      </c>
      <c r="C9530">
        <v>1</v>
      </c>
      <c r="D9530">
        <v>1</v>
      </c>
      <c r="E9530" s="9">
        <v>44970.208333333336</v>
      </c>
      <c r="F9530" s="9">
        <v>44970.208333333336</v>
      </c>
      <c r="G9530" s="9">
        <v>45114.812245370369</v>
      </c>
    </row>
    <row r="9531" spans="1:7" x14ac:dyDescent="0.25">
      <c r="A9531" t="s">
        <v>2597</v>
      </c>
      <c r="B9531" t="s">
        <v>3013</v>
      </c>
      <c r="C9531">
        <v>1</v>
      </c>
      <c r="D9531">
        <v>1</v>
      </c>
      <c r="E9531" s="9">
        <v>44970.208333333336</v>
      </c>
      <c r="F9531" s="9">
        <v>44970.208333333336</v>
      </c>
      <c r="G9531" s="9">
        <v>45114.812245370369</v>
      </c>
    </row>
    <row r="9532" spans="1:7" x14ac:dyDescent="0.25">
      <c r="A9532" t="s">
        <v>2604</v>
      </c>
      <c r="B9532" t="s">
        <v>3013</v>
      </c>
      <c r="C9532">
        <v>1</v>
      </c>
      <c r="D9532">
        <v>1</v>
      </c>
      <c r="E9532" s="9">
        <v>44970.208333333336</v>
      </c>
      <c r="F9532" s="9">
        <v>44970.208333333336</v>
      </c>
      <c r="G9532" s="9">
        <v>45114.812245370369</v>
      </c>
    </row>
    <row r="9533" spans="1:7" x14ac:dyDescent="0.25">
      <c r="A9533" t="s">
        <v>5485</v>
      </c>
      <c r="B9533" t="s">
        <v>3013</v>
      </c>
      <c r="C9533">
        <v>1</v>
      </c>
      <c r="D9533">
        <v>1</v>
      </c>
      <c r="E9533" s="9">
        <v>44970.208333333336</v>
      </c>
      <c r="F9533" s="9">
        <v>44970.208333333336</v>
      </c>
      <c r="G9533" s="9">
        <v>45114.812245370369</v>
      </c>
    </row>
    <row r="9534" spans="1:7" x14ac:dyDescent="0.25">
      <c r="A9534" t="s">
        <v>2606</v>
      </c>
      <c r="B9534" t="s">
        <v>3013</v>
      </c>
      <c r="C9534">
        <v>1</v>
      </c>
      <c r="D9534">
        <v>1</v>
      </c>
      <c r="E9534" s="9">
        <v>44970.208333333336</v>
      </c>
      <c r="F9534" s="9">
        <v>44970.208333333336</v>
      </c>
      <c r="G9534" s="9">
        <v>45114.812245370369</v>
      </c>
    </row>
    <row r="9535" spans="1:7" x14ac:dyDescent="0.25">
      <c r="A9535" t="s">
        <v>2682</v>
      </c>
      <c r="B9535" t="s">
        <v>3013</v>
      </c>
      <c r="C9535">
        <v>1</v>
      </c>
      <c r="D9535">
        <v>1</v>
      </c>
      <c r="E9535" s="9">
        <v>44970.208333333336</v>
      </c>
      <c r="F9535" s="9">
        <v>44970.208333333336</v>
      </c>
      <c r="G9535" s="9">
        <v>45114.812245370369</v>
      </c>
    </row>
    <row r="9536" spans="1:7" x14ac:dyDescent="0.25">
      <c r="A9536" t="s">
        <v>2685</v>
      </c>
      <c r="B9536" t="s">
        <v>3015</v>
      </c>
      <c r="C9536">
        <v>1</v>
      </c>
      <c r="D9536">
        <v>1</v>
      </c>
      <c r="E9536" s="9">
        <v>44967.208333333336</v>
      </c>
      <c r="F9536" s="9">
        <v>44967.208333333336</v>
      </c>
      <c r="G9536" s="9">
        <v>45114.812245370369</v>
      </c>
    </row>
    <row r="9537" spans="1:7" x14ac:dyDescent="0.25">
      <c r="A9537" t="s">
        <v>2695</v>
      </c>
      <c r="B9537" t="s">
        <v>3015</v>
      </c>
      <c r="C9537">
        <v>1</v>
      </c>
      <c r="D9537">
        <v>1</v>
      </c>
      <c r="E9537" s="9">
        <v>44967.208333333336</v>
      </c>
      <c r="F9537" s="9">
        <v>44967.208333333336</v>
      </c>
      <c r="G9537" s="9">
        <v>45114.812245370369</v>
      </c>
    </row>
    <row r="9538" spans="1:7" x14ac:dyDescent="0.25">
      <c r="A9538" t="s">
        <v>2696</v>
      </c>
      <c r="B9538" t="s">
        <v>3015</v>
      </c>
      <c r="C9538">
        <v>1</v>
      </c>
      <c r="D9538">
        <v>1</v>
      </c>
      <c r="E9538" s="9">
        <v>44967.208333333336</v>
      </c>
      <c r="F9538" s="9">
        <v>44967.208333333336</v>
      </c>
      <c r="G9538" s="9">
        <v>45114.812245370369</v>
      </c>
    </row>
    <row r="9539" spans="1:7" x14ac:dyDescent="0.25">
      <c r="A9539" t="s">
        <v>2577</v>
      </c>
      <c r="B9539" t="s">
        <v>3015</v>
      </c>
      <c r="C9539">
        <v>1</v>
      </c>
      <c r="D9539">
        <v>1</v>
      </c>
      <c r="E9539" s="9">
        <v>44967.208333333336</v>
      </c>
      <c r="F9539" s="9">
        <v>44967.208333333336</v>
      </c>
      <c r="G9539" s="9">
        <v>45114.812256944446</v>
      </c>
    </row>
    <row r="9540" spans="1:7" x14ac:dyDescent="0.25">
      <c r="A9540" t="s">
        <v>2578</v>
      </c>
      <c r="B9540" t="s">
        <v>3015</v>
      </c>
      <c r="C9540">
        <v>1</v>
      </c>
      <c r="D9540">
        <v>1</v>
      </c>
      <c r="E9540" s="9">
        <v>44967.208333333336</v>
      </c>
      <c r="F9540" s="9">
        <v>44967.208333333336</v>
      </c>
      <c r="G9540" s="9">
        <v>45114.812256944446</v>
      </c>
    </row>
    <row r="9541" spans="1:7" x14ac:dyDescent="0.25">
      <c r="A9541" t="s">
        <v>2699</v>
      </c>
      <c r="B9541" t="s">
        <v>3015</v>
      </c>
      <c r="C9541">
        <v>1</v>
      </c>
      <c r="D9541">
        <v>1</v>
      </c>
      <c r="E9541" s="9">
        <v>44967.208333333336</v>
      </c>
      <c r="F9541" s="9">
        <v>44967.208333333336</v>
      </c>
      <c r="G9541" s="9">
        <v>45114.812256944446</v>
      </c>
    </row>
    <row r="9542" spans="1:7" x14ac:dyDescent="0.25">
      <c r="A9542" t="s">
        <v>5485</v>
      </c>
      <c r="B9542" t="s">
        <v>2458</v>
      </c>
      <c r="C9542">
        <v>1</v>
      </c>
      <c r="D9542">
        <v>1</v>
      </c>
      <c r="E9542" s="9">
        <v>44956.208333333336</v>
      </c>
      <c r="F9542" s="9">
        <v>44956.208333333336</v>
      </c>
      <c r="G9542" s="9">
        <v>45114.812256944446</v>
      </c>
    </row>
    <row r="9543" spans="1:7" x14ac:dyDescent="0.25">
      <c r="A9543" t="s">
        <v>3266</v>
      </c>
      <c r="B9543" t="s">
        <v>6660</v>
      </c>
      <c r="C9543">
        <v>1</v>
      </c>
      <c r="D9543">
        <v>0</v>
      </c>
      <c r="E9543" s="9"/>
      <c r="F9543" s="9"/>
      <c r="G9543" s="9">
        <v>45114.86010416667</v>
      </c>
    </row>
    <row r="9544" spans="1:7" x14ac:dyDescent="0.25">
      <c r="A9544" t="s">
        <v>3266</v>
      </c>
      <c r="B9544" t="s">
        <v>6661</v>
      </c>
      <c r="C9544">
        <v>1</v>
      </c>
      <c r="D9544">
        <v>0</v>
      </c>
      <c r="E9544" s="9"/>
      <c r="F9544" s="9"/>
      <c r="G9544" s="9">
        <v>45114.862326388888</v>
      </c>
    </row>
    <row r="9545" spans="1:7" x14ac:dyDescent="0.25">
      <c r="A9545" t="s">
        <v>3266</v>
      </c>
      <c r="B9545" t="s">
        <v>6662</v>
      </c>
      <c r="C9545">
        <v>1</v>
      </c>
      <c r="D9545">
        <v>0</v>
      </c>
      <c r="E9545" s="9"/>
      <c r="F9545" s="9"/>
      <c r="G9545" s="9">
        <v>45114.862326388888</v>
      </c>
    </row>
    <row r="9546" spans="1:7" x14ac:dyDescent="0.25">
      <c r="A9546" t="s">
        <v>3266</v>
      </c>
      <c r="B9546" t="s">
        <v>6489</v>
      </c>
      <c r="C9546">
        <v>1</v>
      </c>
      <c r="D9546">
        <v>0</v>
      </c>
      <c r="E9546" s="9"/>
      <c r="F9546" s="9"/>
      <c r="G9546" s="9">
        <v>45114.862326388888</v>
      </c>
    </row>
    <row r="9547" spans="1:7" x14ac:dyDescent="0.25">
      <c r="A9547" t="s">
        <v>2632</v>
      </c>
      <c r="B9547" t="s">
        <v>6508</v>
      </c>
      <c r="C9547">
        <v>1</v>
      </c>
      <c r="D9547">
        <v>1</v>
      </c>
      <c r="E9547" s="9">
        <v>45103.208333333336</v>
      </c>
      <c r="F9547" s="9">
        <v>45103.208333333336</v>
      </c>
      <c r="G9547" s="9">
        <v>45119.746076388888</v>
      </c>
    </row>
    <row r="9548" spans="1:7" x14ac:dyDescent="0.25">
      <c r="A9548" t="s">
        <v>5332</v>
      </c>
      <c r="B9548" t="s">
        <v>6508</v>
      </c>
      <c r="C9548">
        <v>1</v>
      </c>
      <c r="D9548">
        <v>1</v>
      </c>
      <c r="E9548" s="9">
        <v>45103.208333333336</v>
      </c>
      <c r="F9548" s="9">
        <v>45103.208333333336</v>
      </c>
      <c r="G9548" s="9">
        <v>45119.746076388888</v>
      </c>
    </row>
    <row r="9549" spans="1:7" x14ac:dyDescent="0.25">
      <c r="A9549" t="s">
        <v>2882</v>
      </c>
      <c r="B9549" t="s">
        <v>6508</v>
      </c>
      <c r="C9549">
        <v>1</v>
      </c>
      <c r="D9549">
        <v>1</v>
      </c>
      <c r="E9549" s="9">
        <v>45103.208333333336</v>
      </c>
      <c r="F9549" s="9">
        <v>45103.208333333336</v>
      </c>
      <c r="G9549" s="9">
        <v>45119.746076388888</v>
      </c>
    </row>
    <row r="9550" spans="1:7" x14ac:dyDescent="0.25">
      <c r="A9550" t="s">
        <v>2884</v>
      </c>
      <c r="B9550" t="s">
        <v>6508</v>
      </c>
      <c r="C9550">
        <v>1</v>
      </c>
      <c r="D9550">
        <v>1</v>
      </c>
      <c r="E9550" s="9">
        <v>45103.208333333336</v>
      </c>
      <c r="F9550" s="9">
        <v>45103.208333333336</v>
      </c>
      <c r="G9550" s="9">
        <v>45119.746087962965</v>
      </c>
    </row>
    <row r="9551" spans="1:7" x14ac:dyDescent="0.25">
      <c r="A9551" t="s">
        <v>2853</v>
      </c>
      <c r="B9551" t="s">
        <v>6508</v>
      </c>
      <c r="C9551">
        <v>1</v>
      </c>
      <c r="D9551">
        <v>1</v>
      </c>
      <c r="E9551" s="9">
        <v>45103.208333333336</v>
      </c>
      <c r="F9551" s="9">
        <v>45103.208333333336</v>
      </c>
      <c r="G9551" s="9">
        <v>45119.746087962965</v>
      </c>
    </row>
    <row r="9552" spans="1:7" x14ac:dyDescent="0.25">
      <c r="A9552" t="s">
        <v>2791</v>
      </c>
      <c r="B9552" t="s">
        <v>6508</v>
      </c>
      <c r="C9552">
        <v>1</v>
      </c>
      <c r="D9552">
        <v>1</v>
      </c>
      <c r="E9552" s="9">
        <v>45103.208333333336</v>
      </c>
      <c r="F9552" s="9">
        <v>45103.208333333336</v>
      </c>
      <c r="G9552" s="9">
        <v>45119.746099537035</v>
      </c>
    </row>
    <row r="9553" spans="1:7" x14ac:dyDescent="0.25">
      <c r="A9553" t="s">
        <v>6544</v>
      </c>
      <c r="B9553" t="s">
        <v>6508</v>
      </c>
      <c r="C9553">
        <v>1</v>
      </c>
      <c r="D9553">
        <v>1</v>
      </c>
      <c r="E9553" s="9">
        <v>45103.208333333336</v>
      </c>
      <c r="F9553" s="9">
        <v>45103.208333333336</v>
      </c>
      <c r="G9553" s="9">
        <v>45119.746099537035</v>
      </c>
    </row>
    <row r="9554" spans="1:7" x14ac:dyDescent="0.25">
      <c r="A9554" t="s">
        <v>6545</v>
      </c>
      <c r="B9554" t="s">
        <v>6508</v>
      </c>
      <c r="C9554">
        <v>1</v>
      </c>
      <c r="D9554">
        <v>1</v>
      </c>
      <c r="E9554" s="9">
        <v>45103.208333333336</v>
      </c>
      <c r="F9554" s="9">
        <v>45103.208333333336</v>
      </c>
      <c r="G9554" s="9">
        <v>45119.746099537035</v>
      </c>
    </row>
    <row r="9555" spans="1:7" x14ac:dyDescent="0.25">
      <c r="A9555" t="s">
        <v>2960</v>
      </c>
      <c r="B9555" t="s">
        <v>6508</v>
      </c>
      <c r="C9555">
        <v>1</v>
      </c>
      <c r="D9555">
        <v>1</v>
      </c>
      <c r="E9555" s="9">
        <v>45103.208333333336</v>
      </c>
      <c r="F9555" s="9">
        <v>45103.208333333336</v>
      </c>
      <c r="G9555" s="9">
        <v>45119.746099537035</v>
      </c>
    </row>
    <row r="9556" spans="1:7" x14ac:dyDescent="0.25">
      <c r="A9556" t="s">
        <v>6480</v>
      </c>
      <c r="B9556" t="s">
        <v>6508</v>
      </c>
      <c r="C9556">
        <v>1</v>
      </c>
      <c r="D9556">
        <v>1</v>
      </c>
      <c r="E9556" s="9">
        <v>45103.208333333336</v>
      </c>
      <c r="F9556" s="9">
        <v>45103.208333333336</v>
      </c>
      <c r="G9556" s="9">
        <v>45119.746111111112</v>
      </c>
    </row>
    <row r="9557" spans="1:7" x14ac:dyDescent="0.25">
      <c r="A9557" t="s">
        <v>2765</v>
      </c>
      <c r="B9557" t="s">
        <v>6508</v>
      </c>
      <c r="C9557">
        <v>1</v>
      </c>
      <c r="D9557">
        <v>1</v>
      </c>
      <c r="E9557" s="9">
        <v>45103.208333333336</v>
      </c>
      <c r="F9557" s="9">
        <v>45103.208333333336</v>
      </c>
      <c r="G9557" s="9">
        <v>45119.746111111112</v>
      </c>
    </row>
    <row r="9558" spans="1:7" x14ac:dyDescent="0.25">
      <c r="A9558" t="s">
        <v>2555</v>
      </c>
      <c r="B9558" t="s">
        <v>6508</v>
      </c>
      <c r="C9558">
        <v>1</v>
      </c>
      <c r="D9558">
        <v>1</v>
      </c>
      <c r="E9558" s="9">
        <v>45103.208333333336</v>
      </c>
      <c r="F9558" s="9">
        <v>45103.208333333336</v>
      </c>
      <c r="G9558" s="9">
        <v>45119.746111111112</v>
      </c>
    </row>
    <row r="9559" spans="1:7" x14ac:dyDescent="0.25">
      <c r="A9559" t="s">
        <v>2881</v>
      </c>
      <c r="B9559" t="s">
        <v>6508</v>
      </c>
      <c r="C9559">
        <v>1</v>
      </c>
      <c r="D9559">
        <v>1</v>
      </c>
      <c r="E9559" s="9">
        <v>45103.208333333336</v>
      </c>
      <c r="F9559" s="9">
        <v>45103.208333333336</v>
      </c>
      <c r="G9559" s="9">
        <v>45119.746111111112</v>
      </c>
    </row>
    <row r="9560" spans="1:7" x14ac:dyDescent="0.25">
      <c r="A9560" t="s">
        <v>2896</v>
      </c>
      <c r="B9560" t="s">
        <v>6508</v>
      </c>
      <c r="C9560">
        <v>1</v>
      </c>
      <c r="D9560">
        <v>1</v>
      </c>
      <c r="E9560" s="9">
        <v>45103.208333333336</v>
      </c>
      <c r="F9560" s="9">
        <v>45103.208333333336</v>
      </c>
      <c r="G9560" s="9">
        <v>45119.746122685188</v>
      </c>
    </row>
    <row r="9561" spans="1:7" x14ac:dyDescent="0.25">
      <c r="A9561" t="s">
        <v>2876</v>
      </c>
      <c r="B9561" t="s">
        <v>6508</v>
      </c>
      <c r="C9561">
        <v>1</v>
      </c>
      <c r="D9561">
        <v>1</v>
      </c>
      <c r="E9561" s="9">
        <v>45103.208333333336</v>
      </c>
      <c r="F9561" s="9">
        <v>45103.208333333336</v>
      </c>
      <c r="G9561" s="9">
        <v>45119.746122685188</v>
      </c>
    </row>
    <row r="9562" spans="1:7" x14ac:dyDescent="0.25">
      <c r="A9562" t="s">
        <v>2873</v>
      </c>
      <c r="B9562" t="s">
        <v>6508</v>
      </c>
      <c r="C9562">
        <v>1</v>
      </c>
      <c r="D9562">
        <v>1</v>
      </c>
      <c r="E9562" s="9">
        <v>45103.208333333336</v>
      </c>
      <c r="F9562" s="9">
        <v>45103.208333333336</v>
      </c>
      <c r="G9562" s="9">
        <v>45119.746122685188</v>
      </c>
    </row>
    <row r="9563" spans="1:7" x14ac:dyDescent="0.25">
      <c r="A9563" t="s">
        <v>2872</v>
      </c>
      <c r="B9563" t="s">
        <v>6508</v>
      </c>
      <c r="C9563">
        <v>1</v>
      </c>
      <c r="D9563">
        <v>1</v>
      </c>
      <c r="E9563" s="9">
        <v>45103.208333333336</v>
      </c>
      <c r="F9563" s="9">
        <v>45103.208333333336</v>
      </c>
      <c r="G9563" s="9">
        <v>45119.746122685188</v>
      </c>
    </row>
    <row r="9564" spans="1:7" x14ac:dyDescent="0.25">
      <c r="A9564" t="s">
        <v>2865</v>
      </c>
      <c r="B9564" t="s">
        <v>6508</v>
      </c>
      <c r="C9564">
        <v>1</v>
      </c>
      <c r="D9564">
        <v>1</v>
      </c>
      <c r="E9564" s="9">
        <v>45103.208333333336</v>
      </c>
      <c r="F9564" s="9">
        <v>45103.208333333336</v>
      </c>
      <c r="G9564" s="9">
        <v>45119.746134259258</v>
      </c>
    </row>
    <row r="9565" spans="1:7" x14ac:dyDescent="0.25">
      <c r="A9565" t="s">
        <v>5494</v>
      </c>
      <c r="B9565" t="s">
        <v>6508</v>
      </c>
      <c r="C9565">
        <v>1</v>
      </c>
      <c r="D9565">
        <v>1</v>
      </c>
      <c r="E9565" s="9">
        <v>45103.208333333336</v>
      </c>
      <c r="F9565" s="9">
        <v>45103.208333333336</v>
      </c>
      <c r="G9565" s="9">
        <v>45119.746134259258</v>
      </c>
    </row>
    <row r="9566" spans="1:7" x14ac:dyDescent="0.25">
      <c r="A9566" t="s">
        <v>2841</v>
      </c>
      <c r="B9566" t="s">
        <v>6508</v>
      </c>
      <c r="C9566">
        <v>1</v>
      </c>
      <c r="D9566">
        <v>1</v>
      </c>
      <c r="E9566" s="9">
        <v>45103.208333333336</v>
      </c>
      <c r="F9566" s="9">
        <v>45103.208333333336</v>
      </c>
      <c r="G9566" s="9">
        <v>45119.746134259258</v>
      </c>
    </row>
    <row r="9567" spans="1:7" x14ac:dyDescent="0.25">
      <c r="A9567" t="s">
        <v>2588</v>
      </c>
      <c r="B9567" t="s">
        <v>6508</v>
      </c>
      <c r="C9567">
        <v>1</v>
      </c>
      <c r="D9567">
        <v>1</v>
      </c>
      <c r="E9567" s="9">
        <v>45103.208333333336</v>
      </c>
      <c r="F9567" s="9">
        <v>45103.208333333336</v>
      </c>
      <c r="G9567" s="9">
        <v>45119.746145833335</v>
      </c>
    </row>
    <row r="9568" spans="1:7" x14ac:dyDescent="0.25">
      <c r="A9568" t="s">
        <v>2917</v>
      </c>
      <c r="B9568" t="s">
        <v>6508</v>
      </c>
      <c r="C9568">
        <v>1</v>
      </c>
      <c r="D9568">
        <v>1</v>
      </c>
      <c r="E9568" s="9">
        <v>45103.208333333336</v>
      </c>
      <c r="F9568" s="9">
        <v>45103.208333333336</v>
      </c>
      <c r="G9568" s="9">
        <v>45119.746157407404</v>
      </c>
    </row>
    <row r="9569" spans="1:7" x14ac:dyDescent="0.25">
      <c r="A9569" t="s">
        <v>5450</v>
      </c>
      <c r="B9569" t="s">
        <v>6508</v>
      </c>
      <c r="C9569">
        <v>1</v>
      </c>
      <c r="D9569">
        <v>1</v>
      </c>
      <c r="E9569" s="9">
        <v>45103.208333333336</v>
      </c>
      <c r="F9569" s="9">
        <v>45103.208333333336</v>
      </c>
      <c r="G9569" s="9">
        <v>45119.746157407404</v>
      </c>
    </row>
    <row r="9570" spans="1:7" x14ac:dyDescent="0.25">
      <c r="A9570" t="s">
        <v>5540</v>
      </c>
      <c r="B9570" t="s">
        <v>6508</v>
      </c>
      <c r="C9570">
        <v>1</v>
      </c>
      <c r="D9570">
        <v>1</v>
      </c>
      <c r="E9570" s="9">
        <v>45103.208333333336</v>
      </c>
      <c r="F9570" s="9">
        <v>45103.208333333336</v>
      </c>
      <c r="G9570" s="9">
        <v>45119.746168981481</v>
      </c>
    </row>
    <row r="9571" spans="1:7" x14ac:dyDescent="0.25">
      <c r="A9571" t="s">
        <v>2614</v>
      </c>
      <c r="B9571" t="s">
        <v>6508</v>
      </c>
      <c r="C9571">
        <v>1</v>
      </c>
      <c r="D9571">
        <v>1</v>
      </c>
      <c r="E9571" s="9">
        <v>45103.208333333336</v>
      </c>
      <c r="F9571" s="9">
        <v>45103.208333333336</v>
      </c>
      <c r="G9571" s="9">
        <v>45119.746168981481</v>
      </c>
    </row>
    <row r="9572" spans="1:7" x14ac:dyDescent="0.25">
      <c r="A9572" t="s">
        <v>5427</v>
      </c>
      <c r="B9572" t="s">
        <v>6508</v>
      </c>
      <c r="C9572">
        <v>1</v>
      </c>
      <c r="D9572">
        <v>1</v>
      </c>
      <c r="E9572" s="9">
        <v>45103.208333333336</v>
      </c>
      <c r="F9572" s="9">
        <v>45103.208333333336</v>
      </c>
      <c r="G9572" s="9">
        <v>45119.746180555558</v>
      </c>
    </row>
    <row r="9573" spans="1:7" x14ac:dyDescent="0.25">
      <c r="A9573" t="s">
        <v>6447</v>
      </c>
      <c r="B9573" t="s">
        <v>6508</v>
      </c>
      <c r="C9573">
        <v>1</v>
      </c>
      <c r="D9573">
        <v>1</v>
      </c>
      <c r="E9573" s="9">
        <v>45103.208333333336</v>
      </c>
      <c r="F9573" s="9">
        <v>45103.208333333336</v>
      </c>
      <c r="G9573" s="9">
        <v>45119.746180555558</v>
      </c>
    </row>
    <row r="9574" spans="1:7" x14ac:dyDescent="0.25">
      <c r="A9574" t="s">
        <v>2954</v>
      </c>
      <c r="B9574" t="s">
        <v>6508</v>
      </c>
      <c r="C9574">
        <v>1</v>
      </c>
      <c r="D9574">
        <v>1</v>
      </c>
      <c r="E9574" s="9">
        <v>45103.208333333336</v>
      </c>
      <c r="F9574" s="9">
        <v>45103.208333333336</v>
      </c>
      <c r="G9574" s="9">
        <v>45119.746180555558</v>
      </c>
    </row>
    <row r="9575" spans="1:7" x14ac:dyDescent="0.25">
      <c r="A9575" t="s">
        <v>5458</v>
      </c>
      <c r="B9575" t="s">
        <v>6508</v>
      </c>
      <c r="C9575">
        <v>1</v>
      </c>
      <c r="D9575">
        <v>1</v>
      </c>
      <c r="E9575" s="9">
        <v>45103.208333333336</v>
      </c>
      <c r="F9575" s="9">
        <v>45103.208333333336</v>
      </c>
      <c r="G9575" s="9">
        <v>45119.746192129627</v>
      </c>
    </row>
    <row r="9576" spans="1:7" x14ac:dyDescent="0.25">
      <c r="A9576" t="s">
        <v>2926</v>
      </c>
      <c r="B9576" t="s">
        <v>6508</v>
      </c>
      <c r="C9576">
        <v>1</v>
      </c>
      <c r="D9576">
        <v>1</v>
      </c>
      <c r="E9576" s="9">
        <v>45103.208333333336</v>
      </c>
      <c r="F9576" s="9">
        <v>45103.208333333336</v>
      </c>
      <c r="G9576" s="9">
        <v>45119.746192129627</v>
      </c>
    </row>
    <row r="9577" spans="1:7" x14ac:dyDescent="0.25">
      <c r="A9577" t="s">
        <v>5481</v>
      </c>
      <c r="B9577" t="s">
        <v>6508</v>
      </c>
      <c r="C9577">
        <v>1</v>
      </c>
      <c r="D9577">
        <v>1</v>
      </c>
      <c r="E9577" s="9">
        <v>45103.208333333336</v>
      </c>
      <c r="F9577" s="9">
        <v>45103.208333333336</v>
      </c>
      <c r="G9577" s="9">
        <v>45119.746192129627</v>
      </c>
    </row>
    <row r="9578" spans="1:7" x14ac:dyDescent="0.25">
      <c r="A9578" t="s">
        <v>2955</v>
      </c>
      <c r="B9578" t="s">
        <v>6508</v>
      </c>
      <c r="C9578">
        <v>1</v>
      </c>
      <c r="D9578">
        <v>1</v>
      </c>
      <c r="E9578" s="9">
        <v>45103.208333333336</v>
      </c>
      <c r="F9578" s="9">
        <v>45103.208333333336</v>
      </c>
      <c r="G9578" s="9">
        <v>45119.746192129627</v>
      </c>
    </row>
    <row r="9579" spans="1:7" x14ac:dyDescent="0.25">
      <c r="A9579" t="s">
        <v>2726</v>
      </c>
      <c r="B9579" t="s">
        <v>6508</v>
      </c>
      <c r="C9579">
        <v>1</v>
      </c>
      <c r="D9579">
        <v>1</v>
      </c>
      <c r="E9579" s="9">
        <v>45103.208333333336</v>
      </c>
      <c r="F9579" s="9">
        <v>45103.208333333336</v>
      </c>
      <c r="G9579" s="9">
        <v>45119.746192129627</v>
      </c>
    </row>
    <row r="9580" spans="1:7" x14ac:dyDescent="0.25">
      <c r="A9580" t="s">
        <v>5484</v>
      </c>
      <c r="B9580" t="s">
        <v>6508</v>
      </c>
      <c r="C9580">
        <v>1</v>
      </c>
      <c r="D9580">
        <v>1</v>
      </c>
      <c r="E9580" s="9">
        <v>45103.208333333336</v>
      </c>
      <c r="F9580" s="9">
        <v>45103.208333333336</v>
      </c>
      <c r="G9580" s="9">
        <v>45119.746203703704</v>
      </c>
    </row>
    <row r="9581" spans="1:7" x14ac:dyDescent="0.25">
      <c r="A9581" t="s">
        <v>2933</v>
      </c>
      <c r="B9581" t="s">
        <v>6508</v>
      </c>
      <c r="C9581">
        <v>1</v>
      </c>
      <c r="D9581">
        <v>1</v>
      </c>
      <c r="E9581" s="9">
        <v>45103.208333333336</v>
      </c>
      <c r="F9581" s="9">
        <v>45103.208333333336</v>
      </c>
      <c r="G9581" s="9">
        <v>45119.746203703704</v>
      </c>
    </row>
    <row r="9582" spans="1:7" x14ac:dyDescent="0.25">
      <c r="A9582" t="s">
        <v>2930</v>
      </c>
      <c r="B9582" t="s">
        <v>6508</v>
      </c>
      <c r="C9582">
        <v>1</v>
      </c>
      <c r="D9582">
        <v>1</v>
      </c>
      <c r="E9582" s="9">
        <v>45103.208333333336</v>
      </c>
      <c r="F9582" s="9">
        <v>45103.208333333336</v>
      </c>
      <c r="G9582" s="9">
        <v>45119.746203703704</v>
      </c>
    </row>
    <row r="9583" spans="1:7" x14ac:dyDescent="0.25">
      <c r="A9583" t="s">
        <v>2908</v>
      </c>
      <c r="B9583" t="s">
        <v>6508</v>
      </c>
      <c r="C9583">
        <v>1</v>
      </c>
      <c r="D9583">
        <v>1</v>
      </c>
      <c r="E9583" s="9">
        <v>45103.208333333336</v>
      </c>
      <c r="F9583" s="9">
        <v>45103.208333333336</v>
      </c>
      <c r="G9583" s="9">
        <v>45119.746203703704</v>
      </c>
    </row>
    <row r="9584" spans="1:7" x14ac:dyDescent="0.25">
      <c r="A9584" t="s">
        <v>2910</v>
      </c>
      <c r="B9584" t="s">
        <v>6508</v>
      </c>
      <c r="C9584">
        <v>1</v>
      </c>
      <c r="D9584">
        <v>1</v>
      </c>
      <c r="E9584" s="9">
        <v>45103.208333333336</v>
      </c>
      <c r="F9584" s="9">
        <v>45103.208333333336</v>
      </c>
      <c r="G9584" s="9">
        <v>45119.746203703704</v>
      </c>
    </row>
    <row r="9585" spans="1:7" x14ac:dyDescent="0.25">
      <c r="A9585" t="s">
        <v>2909</v>
      </c>
      <c r="B9585" t="s">
        <v>6508</v>
      </c>
      <c r="C9585">
        <v>1</v>
      </c>
      <c r="D9585">
        <v>1</v>
      </c>
      <c r="E9585" s="9">
        <v>45103.208333333336</v>
      </c>
      <c r="F9585" s="9">
        <v>45103.208333333336</v>
      </c>
      <c r="G9585" s="9">
        <v>45119.746215277781</v>
      </c>
    </row>
    <row r="9586" spans="1:7" x14ac:dyDescent="0.25">
      <c r="A9586" t="s">
        <v>2952</v>
      </c>
      <c r="B9586" t="s">
        <v>6508</v>
      </c>
      <c r="C9586">
        <v>1</v>
      </c>
      <c r="D9586">
        <v>1</v>
      </c>
      <c r="E9586" s="9">
        <v>45103.208333333336</v>
      </c>
      <c r="F9586" s="9">
        <v>45103.208333333336</v>
      </c>
      <c r="G9586" s="9">
        <v>45119.746215277781</v>
      </c>
    </row>
    <row r="9587" spans="1:7" x14ac:dyDescent="0.25">
      <c r="A9587" t="s">
        <v>2868</v>
      </c>
      <c r="B9587" t="s">
        <v>6508</v>
      </c>
      <c r="C9587">
        <v>1</v>
      </c>
      <c r="D9587">
        <v>1</v>
      </c>
      <c r="E9587" s="9">
        <v>45103.208333333336</v>
      </c>
      <c r="F9587" s="9">
        <v>45103.208333333336</v>
      </c>
      <c r="G9587" s="9">
        <v>45119.746215277781</v>
      </c>
    </row>
    <row r="9588" spans="1:7" x14ac:dyDescent="0.25">
      <c r="A9588" t="s">
        <v>2963</v>
      </c>
      <c r="B9588" t="s">
        <v>6508</v>
      </c>
      <c r="C9588">
        <v>1</v>
      </c>
      <c r="D9588">
        <v>1</v>
      </c>
      <c r="E9588" s="9">
        <v>45103.208333333336</v>
      </c>
      <c r="F9588" s="9">
        <v>45103.208333333336</v>
      </c>
      <c r="G9588" s="9">
        <v>45119.746215277781</v>
      </c>
    </row>
    <row r="9589" spans="1:7" x14ac:dyDescent="0.25">
      <c r="A9589" t="s">
        <v>3055</v>
      </c>
      <c r="B9589" t="s">
        <v>6508</v>
      </c>
      <c r="C9589">
        <v>1</v>
      </c>
      <c r="D9589">
        <v>1</v>
      </c>
      <c r="E9589" s="9">
        <v>45103.208333333336</v>
      </c>
      <c r="F9589" s="9">
        <v>45103.208333333336</v>
      </c>
      <c r="G9589" s="9">
        <v>45119.74622685185</v>
      </c>
    </row>
    <row r="9590" spans="1:7" x14ac:dyDescent="0.25">
      <c r="A9590" t="s">
        <v>3051</v>
      </c>
      <c r="B9590" t="s">
        <v>6508</v>
      </c>
      <c r="C9590">
        <v>1</v>
      </c>
      <c r="D9590">
        <v>1</v>
      </c>
      <c r="E9590" s="9">
        <v>45103.208333333336</v>
      </c>
      <c r="F9590" s="9">
        <v>45103.208333333336</v>
      </c>
      <c r="G9590" s="9">
        <v>45119.74622685185</v>
      </c>
    </row>
    <row r="9591" spans="1:7" x14ac:dyDescent="0.25">
      <c r="A9591" t="s">
        <v>5338</v>
      </c>
      <c r="B9591" t="s">
        <v>6508</v>
      </c>
      <c r="C9591">
        <v>1</v>
      </c>
      <c r="D9591">
        <v>1</v>
      </c>
      <c r="E9591" s="9">
        <v>45103.208333333336</v>
      </c>
      <c r="F9591" s="9">
        <v>45103.208333333336</v>
      </c>
      <c r="G9591" s="9">
        <v>45119.74622685185</v>
      </c>
    </row>
    <row r="9592" spans="1:7" x14ac:dyDescent="0.25">
      <c r="A9592" t="s">
        <v>5479</v>
      </c>
      <c r="B9592" t="s">
        <v>6508</v>
      </c>
      <c r="C9592">
        <v>1</v>
      </c>
      <c r="D9592">
        <v>1</v>
      </c>
      <c r="E9592" s="9">
        <v>45103.208333333336</v>
      </c>
      <c r="F9592" s="9">
        <v>45103.208333333336</v>
      </c>
      <c r="G9592" s="9">
        <v>45119.74622685185</v>
      </c>
    </row>
    <row r="9593" spans="1:7" x14ac:dyDescent="0.25">
      <c r="A9593" t="s">
        <v>2982</v>
      </c>
      <c r="B9593" t="s">
        <v>6508</v>
      </c>
      <c r="C9593">
        <v>1</v>
      </c>
      <c r="D9593">
        <v>1</v>
      </c>
      <c r="E9593" s="9">
        <v>45103.208333333336</v>
      </c>
      <c r="F9593" s="9">
        <v>45103.208333333336</v>
      </c>
      <c r="G9593" s="9">
        <v>45119.746238425927</v>
      </c>
    </row>
    <row r="9594" spans="1:7" x14ac:dyDescent="0.25">
      <c r="A9594" t="s">
        <v>5611</v>
      </c>
      <c r="B9594" t="s">
        <v>6508</v>
      </c>
      <c r="C9594">
        <v>1</v>
      </c>
      <c r="D9594">
        <v>1</v>
      </c>
      <c r="E9594" s="9">
        <v>45103.208333333336</v>
      </c>
      <c r="F9594" s="9">
        <v>45103.208333333336</v>
      </c>
      <c r="G9594" s="9">
        <v>45119.746238425927</v>
      </c>
    </row>
    <row r="9595" spans="1:7" x14ac:dyDescent="0.25">
      <c r="A9595" t="s">
        <v>2921</v>
      </c>
      <c r="B9595" t="s">
        <v>6508</v>
      </c>
      <c r="C9595">
        <v>1</v>
      </c>
      <c r="D9595">
        <v>1</v>
      </c>
      <c r="E9595" s="9">
        <v>45103.208333333336</v>
      </c>
      <c r="F9595" s="9">
        <v>45103.208333333336</v>
      </c>
      <c r="G9595" s="9">
        <v>45119.746238425927</v>
      </c>
    </row>
    <row r="9596" spans="1:7" x14ac:dyDescent="0.25">
      <c r="A9596" t="s">
        <v>5477</v>
      </c>
      <c r="B9596" t="s">
        <v>6508</v>
      </c>
      <c r="C9596">
        <v>1</v>
      </c>
      <c r="D9596">
        <v>1</v>
      </c>
      <c r="E9596" s="9">
        <v>45103.208333333336</v>
      </c>
      <c r="F9596" s="9">
        <v>45103.208333333336</v>
      </c>
      <c r="G9596" s="9">
        <v>45119.746249999997</v>
      </c>
    </row>
    <row r="9597" spans="1:7" x14ac:dyDescent="0.25">
      <c r="A9597" t="s">
        <v>2880</v>
      </c>
      <c r="B9597" t="s">
        <v>6508</v>
      </c>
      <c r="C9597">
        <v>1</v>
      </c>
      <c r="D9597">
        <v>1</v>
      </c>
      <c r="E9597" s="9">
        <v>45103.208333333336</v>
      </c>
      <c r="F9597" s="9">
        <v>45103.208333333336</v>
      </c>
      <c r="G9597" s="9">
        <v>45119.746249999997</v>
      </c>
    </row>
    <row r="9598" spans="1:7" x14ac:dyDescent="0.25">
      <c r="A9598" t="s">
        <v>6456</v>
      </c>
      <c r="B9598" t="s">
        <v>6508</v>
      </c>
      <c r="C9598">
        <v>1</v>
      </c>
      <c r="D9598">
        <v>1</v>
      </c>
      <c r="E9598" s="9">
        <v>45103.208333333336</v>
      </c>
      <c r="F9598" s="9">
        <v>45103.208333333336</v>
      </c>
      <c r="G9598" s="9">
        <v>45119.746249999997</v>
      </c>
    </row>
    <row r="9599" spans="1:7" x14ac:dyDescent="0.25">
      <c r="A9599" t="s">
        <v>2790</v>
      </c>
      <c r="B9599" t="s">
        <v>6508</v>
      </c>
      <c r="C9599">
        <v>1</v>
      </c>
      <c r="D9599">
        <v>1</v>
      </c>
      <c r="E9599" s="9">
        <v>45103.208333333336</v>
      </c>
      <c r="F9599" s="9">
        <v>45103.208333333336</v>
      </c>
      <c r="G9599" s="9">
        <v>45119.746249999997</v>
      </c>
    </row>
    <row r="9600" spans="1:7" x14ac:dyDescent="0.25">
      <c r="A9600" t="s">
        <v>2936</v>
      </c>
      <c r="B9600" t="s">
        <v>6508</v>
      </c>
      <c r="C9600">
        <v>1</v>
      </c>
      <c r="D9600">
        <v>1</v>
      </c>
      <c r="E9600" s="9">
        <v>45103.208333333336</v>
      </c>
      <c r="F9600" s="9">
        <v>45103.208333333336</v>
      </c>
      <c r="G9600" s="9">
        <v>45119.746261574073</v>
      </c>
    </row>
    <row r="9601" spans="1:7" x14ac:dyDescent="0.25">
      <c r="A9601" t="s">
        <v>5550</v>
      </c>
      <c r="B9601" t="s">
        <v>6508</v>
      </c>
      <c r="C9601">
        <v>1</v>
      </c>
      <c r="D9601">
        <v>1</v>
      </c>
      <c r="E9601" s="9">
        <v>45103.208333333336</v>
      </c>
      <c r="F9601" s="9">
        <v>45103.208333333336</v>
      </c>
      <c r="G9601" s="9">
        <v>45119.746261574073</v>
      </c>
    </row>
    <row r="9602" spans="1:7" x14ac:dyDescent="0.25">
      <c r="A9602" t="s">
        <v>2937</v>
      </c>
      <c r="B9602" t="s">
        <v>6508</v>
      </c>
      <c r="C9602">
        <v>1</v>
      </c>
      <c r="D9602">
        <v>1</v>
      </c>
      <c r="E9602" s="9">
        <v>45103.208333333336</v>
      </c>
      <c r="F9602" s="9">
        <v>45103.208333333336</v>
      </c>
      <c r="G9602" s="9">
        <v>45119.74627314815</v>
      </c>
    </row>
    <row r="9603" spans="1:7" x14ac:dyDescent="0.25">
      <c r="A9603" t="s">
        <v>2959</v>
      </c>
      <c r="B9603" t="s">
        <v>6508</v>
      </c>
      <c r="C9603">
        <v>1</v>
      </c>
      <c r="D9603">
        <v>1</v>
      </c>
      <c r="E9603" s="9">
        <v>45103.208333333336</v>
      </c>
      <c r="F9603" s="9">
        <v>45103.208333333336</v>
      </c>
      <c r="G9603" s="9">
        <v>45119.74628472222</v>
      </c>
    </row>
    <row r="9604" spans="1:7" x14ac:dyDescent="0.25">
      <c r="A9604" t="s">
        <v>3069</v>
      </c>
      <c r="B9604" t="s">
        <v>6508</v>
      </c>
      <c r="C9604">
        <v>1</v>
      </c>
      <c r="D9604">
        <v>1</v>
      </c>
      <c r="E9604" s="9">
        <v>45103.208333333336</v>
      </c>
      <c r="F9604" s="9">
        <v>45103.208333333336</v>
      </c>
      <c r="G9604" s="9">
        <v>45119.746296296296</v>
      </c>
    </row>
    <row r="9605" spans="1:7" x14ac:dyDescent="0.25">
      <c r="A9605" t="s">
        <v>2957</v>
      </c>
      <c r="B9605" t="s">
        <v>6508</v>
      </c>
      <c r="C9605">
        <v>1</v>
      </c>
      <c r="D9605">
        <v>1</v>
      </c>
      <c r="E9605" s="9">
        <v>45103.208333333336</v>
      </c>
      <c r="F9605" s="9">
        <v>45103.208333333336</v>
      </c>
      <c r="G9605" s="9">
        <v>45119.746296296296</v>
      </c>
    </row>
    <row r="9606" spans="1:7" x14ac:dyDescent="0.25">
      <c r="A9606" t="s">
        <v>5496</v>
      </c>
      <c r="B9606" t="s">
        <v>6508</v>
      </c>
      <c r="C9606">
        <v>1</v>
      </c>
      <c r="D9606">
        <v>1</v>
      </c>
      <c r="E9606" s="9">
        <v>45103.208333333336</v>
      </c>
      <c r="F9606" s="9">
        <v>45103.208333333336</v>
      </c>
      <c r="G9606" s="9">
        <v>45119.746307870373</v>
      </c>
    </row>
    <row r="9607" spans="1:7" x14ac:dyDescent="0.25">
      <c r="A9607" t="s">
        <v>5499</v>
      </c>
      <c r="B9607" t="s">
        <v>6508</v>
      </c>
      <c r="C9607">
        <v>1</v>
      </c>
      <c r="D9607">
        <v>1</v>
      </c>
      <c r="E9607" s="9">
        <v>45103.208333333336</v>
      </c>
      <c r="F9607" s="9">
        <v>45103.208333333336</v>
      </c>
      <c r="G9607" s="9">
        <v>45119.746307870373</v>
      </c>
    </row>
    <row r="9608" spans="1:7" x14ac:dyDescent="0.25">
      <c r="A9608" t="s">
        <v>5491</v>
      </c>
      <c r="B9608" t="s">
        <v>6508</v>
      </c>
      <c r="C9608">
        <v>1</v>
      </c>
      <c r="D9608">
        <v>1</v>
      </c>
      <c r="E9608" s="9">
        <v>45103.208333333336</v>
      </c>
      <c r="F9608" s="9">
        <v>45103.208333333336</v>
      </c>
      <c r="G9608" s="9">
        <v>45119.746319444443</v>
      </c>
    </row>
    <row r="9609" spans="1:7" x14ac:dyDescent="0.25">
      <c r="A9609" t="s">
        <v>6448</v>
      </c>
      <c r="B9609" t="s">
        <v>6508</v>
      </c>
      <c r="C9609">
        <v>1</v>
      </c>
      <c r="D9609">
        <v>1</v>
      </c>
      <c r="E9609" s="9">
        <v>45103.208333333336</v>
      </c>
      <c r="F9609" s="9">
        <v>45103.208333333336</v>
      </c>
      <c r="G9609" s="9">
        <v>45119.746319444443</v>
      </c>
    </row>
    <row r="9610" spans="1:7" x14ac:dyDescent="0.25">
      <c r="A9610" t="s">
        <v>2608</v>
      </c>
      <c r="B9610" t="s">
        <v>6508</v>
      </c>
      <c r="C9610">
        <v>1</v>
      </c>
      <c r="D9610">
        <v>1</v>
      </c>
      <c r="E9610" s="9">
        <v>45103.208333333336</v>
      </c>
      <c r="F9610" s="9">
        <v>45103.208333333336</v>
      </c>
      <c r="G9610" s="9">
        <v>45119.746319444443</v>
      </c>
    </row>
    <row r="9611" spans="1:7" x14ac:dyDescent="0.25">
      <c r="A9611" t="s">
        <v>6452</v>
      </c>
      <c r="B9611" t="s">
        <v>6508</v>
      </c>
      <c r="C9611">
        <v>1</v>
      </c>
      <c r="D9611">
        <v>1</v>
      </c>
      <c r="E9611" s="9">
        <v>45103.208333333336</v>
      </c>
      <c r="F9611" s="9">
        <v>45103.208333333336</v>
      </c>
      <c r="G9611" s="9">
        <v>45119.746319444443</v>
      </c>
    </row>
    <row r="9612" spans="1:7" x14ac:dyDescent="0.25">
      <c r="A9612" t="s">
        <v>2799</v>
      </c>
      <c r="B9612" t="s">
        <v>6508</v>
      </c>
      <c r="C9612">
        <v>1</v>
      </c>
      <c r="D9612">
        <v>1</v>
      </c>
      <c r="E9612" s="9">
        <v>45103.208333333336</v>
      </c>
      <c r="F9612" s="9">
        <v>45103.208333333336</v>
      </c>
      <c r="G9612" s="9">
        <v>45119.746319444443</v>
      </c>
    </row>
    <row r="9613" spans="1:7" x14ac:dyDescent="0.25">
      <c r="A9613" t="s">
        <v>6571</v>
      </c>
      <c r="B9613" t="s">
        <v>6508</v>
      </c>
      <c r="C9613">
        <v>1</v>
      </c>
      <c r="D9613">
        <v>1</v>
      </c>
      <c r="E9613" s="9">
        <v>45103.208333333336</v>
      </c>
      <c r="F9613" s="9">
        <v>45103.208333333336</v>
      </c>
      <c r="G9613" s="9">
        <v>45119.746319444443</v>
      </c>
    </row>
    <row r="9614" spans="1:7" x14ac:dyDescent="0.25">
      <c r="A9614" t="s">
        <v>6604</v>
      </c>
      <c r="B9614" t="s">
        <v>6508</v>
      </c>
      <c r="C9614">
        <v>1</v>
      </c>
      <c r="D9614">
        <v>1</v>
      </c>
      <c r="E9614" s="9">
        <v>45103.208333333336</v>
      </c>
      <c r="F9614" s="9">
        <v>45103.208333333336</v>
      </c>
      <c r="G9614" s="9">
        <v>45119.746331018519</v>
      </c>
    </row>
    <row r="9615" spans="1:7" x14ac:dyDescent="0.25">
      <c r="A9615" t="s">
        <v>6453</v>
      </c>
      <c r="B9615" t="s">
        <v>5817</v>
      </c>
      <c r="C9615">
        <v>1</v>
      </c>
      <c r="D9615">
        <v>1</v>
      </c>
      <c r="E9615" s="9">
        <v>45085.208333333336</v>
      </c>
      <c r="F9615" s="9">
        <v>45085.208333333336</v>
      </c>
      <c r="G9615" s="9">
        <v>45119.746331018519</v>
      </c>
    </row>
    <row r="9616" spans="1:7" x14ac:dyDescent="0.25">
      <c r="A9616" t="s">
        <v>5684</v>
      </c>
      <c r="B9616" t="s">
        <v>5817</v>
      </c>
      <c r="C9616">
        <v>1</v>
      </c>
      <c r="D9616">
        <v>1</v>
      </c>
      <c r="E9616" s="9">
        <v>45085.208333333336</v>
      </c>
      <c r="F9616" s="9">
        <v>45085.208333333336</v>
      </c>
      <c r="G9616" s="9">
        <v>45119.746331018519</v>
      </c>
    </row>
    <row r="9617" spans="1:7" x14ac:dyDescent="0.25">
      <c r="A9617" t="s">
        <v>2928</v>
      </c>
      <c r="B9617" t="s">
        <v>5817</v>
      </c>
      <c r="C9617">
        <v>1</v>
      </c>
      <c r="D9617">
        <v>1</v>
      </c>
      <c r="E9617" s="9">
        <v>45085.208333333336</v>
      </c>
      <c r="F9617" s="9">
        <v>45085.208333333336</v>
      </c>
      <c r="G9617" s="9">
        <v>45119.746331018519</v>
      </c>
    </row>
    <row r="9618" spans="1:7" x14ac:dyDescent="0.25">
      <c r="A9618" t="s">
        <v>2844</v>
      </c>
      <c r="B9618" t="s">
        <v>5324</v>
      </c>
      <c r="C9618">
        <v>1</v>
      </c>
      <c r="D9618">
        <v>1</v>
      </c>
      <c r="E9618" s="9">
        <v>45070.208333333336</v>
      </c>
      <c r="F9618" s="9">
        <v>45070.208333333336</v>
      </c>
      <c r="G9618" s="9">
        <v>45119.746342592596</v>
      </c>
    </row>
    <row r="9619" spans="1:7" x14ac:dyDescent="0.25">
      <c r="A9619" t="s">
        <v>6663</v>
      </c>
      <c r="B9619" t="s">
        <v>5324</v>
      </c>
      <c r="C9619">
        <v>1</v>
      </c>
      <c r="D9619">
        <v>1</v>
      </c>
      <c r="E9619" s="9">
        <v>45070.208333333336</v>
      </c>
      <c r="F9619" s="9">
        <v>45070.208333333336</v>
      </c>
      <c r="G9619" s="9">
        <v>45119.746342592596</v>
      </c>
    </row>
    <row r="9620" spans="1:7" x14ac:dyDescent="0.25">
      <c r="A9620" t="s">
        <v>2794</v>
      </c>
      <c r="B9620" t="s">
        <v>5324</v>
      </c>
      <c r="C9620">
        <v>1</v>
      </c>
      <c r="D9620">
        <v>1</v>
      </c>
      <c r="E9620" s="9">
        <v>45069.208333333336</v>
      </c>
      <c r="F9620" s="9">
        <v>45069.208333333336</v>
      </c>
      <c r="G9620" s="9">
        <v>45119.746342592596</v>
      </c>
    </row>
    <row r="9621" spans="1:7" x14ac:dyDescent="0.25">
      <c r="A9621" t="s">
        <v>2199</v>
      </c>
      <c r="B9621" t="s">
        <v>5324</v>
      </c>
      <c r="C9621">
        <v>1</v>
      </c>
      <c r="D9621">
        <v>1</v>
      </c>
      <c r="E9621" s="9">
        <v>45068.208333333336</v>
      </c>
      <c r="F9621" s="9">
        <v>45068.208333333336</v>
      </c>
      <c r="G9621" s="9">
        <v>45119.746342592596</v>
      </c>
    </row>
    <row r="9622" spans="1:7" x14ac:dyDescent="0.25">
      <c r="A9622" t="s">
        <v>6664</v>
      </c>
      <c r="B9622" t="s">
        <v>2143</v>
      </c>
      <c r="C9622">
        <v>1</v>
      </c>
      <c r="D9622">
        <v>1</v>
      </c>
      <c r="E9622" s="9">
        <v>44978.208333333336</v>
      </c>
      <c r="F9622" s="9">
        <v>44978.208333333336</v>
      </c>
      <c r="G9622" s="9">
        <v>45119.746342592596</v>
      </c>
    </row>
    <row r="9623" spans="1:7" x14ac:dyDescent="0.25">
      <c r="A9623" t="s">
        <v>5439</v>
      </c>
      <c r="B9623" t="s">
        <v>2143</v>
      </c>
      <c r="C9623">
        <v>1</v>
      </c>
      <c r="D9623">
        <v>1</v>
      </c>
      <c r="E9623" s="9">
        <v>44978.208333333336</v>
      </c>
      <c r="F9623" s="9">
        <v>44978.208333333336</v>
      </c>
      <c r="G9623" s="9">
        <v>45119.746342592596</v>
      </c>
    </row>
    <row r="9624" spans="1:7" x14ac:dyDescent="0.25">
      <c r="A9624" t="s">
        <v>6207</v>
      </c>
      <c r="B9624" t="s">
        <v>3250</v>
      </c>
      <c r="C9624">
        <v>1</v>
      </c>
      <c r="D9624">
        <v>0</v>
      </c>
      <c r="E9624" s="9"/>
      <c r="F9624" s="9"/>
      <c r="G9624" s="9">
        <v>45121.747025462966</v>
      </c>
    </row>
    <row r="9625" spans="1:7" x14ac:dyDescent="0.25">
      <c r="A9625" t="s">
        <v>2820</v>
      </c>
      <c r="B9625" t="s">
        <v>6508</v>
      </c>
      <c r="C9625">
        <v>1</v>
      </c>
      <c r="D9625">
        <v>1</v>
      </c>
      <c r="E9625" s="9">
        <v>45103.208333333336</v>
      </c>
      <c r="F9625" s="9">
        <v>45103.208333333336</v>
      </c>
      <c r="G9625" s="9">
        <v>45121.885115740741</v>
      </c>
    </row>
    <row r="9626" spans="1:7" x14ac:dyDescent="0.25">
      <c r="A9626" t="s">
        <v>2811</v>
      </c>
      <c r="B9626" t="s">
        <v>6508</v>
      </c>
      <c r="C9626">
        <v>1</v>
      </c>
      <c r="D9626">
        <v>1</v>
      </c>
      <c r="E9626" s="9">
        <v>45103.208333333336</v>
      </c>
      <c r="F9626" s="9">
        <v>45103.208333333336</v>
      </c>
      <c r="G9626" s="9">
        <v>45121.885115740741</v>
      </c>
    </row>
    <row r="9627" spans="1:7" x14ac:dyDescent="0.25">
      <c r="A9627" t="s">
        <v>2755</v>
      </c>
      <c r="B9627" t="s">
        <v>6508</v>
      </c>
      <c r="C9627">
        <v>1</v>
      </c>
      <c r="D9627">
        <v>1</v>
      </c>
      <c r="E9627" s="9">
        <v>45103.208333333336</v>
      </c>
      <c r="F9627" s="9">
        <v>45103.208333333336</v>
      </c>
      <c r="G9627" s="9">
        <v>45121.885115740741</v>
      </c>
    </row>
    <row r="9628" spans="1:7" x14ac:dyDescent="0.25">
      <c r="A9628" t="s">
        <v>2511</v>
      </c>
      <c r="B9628" t="s">
        <v>6508</v>
      </c>
      <c r="C9628">
        <v>1</v>
      </c>
      <c r="D9628">
        <v>1</v>
      </c>
      <c r="E9628" s="9">
        <v>45103.208333333336</v>
      </c>
      <c r="F9628" s="9">
        <v>45103.208333333336</v>
      </c>
      <c r="G9628" s="9">
        <v>45121.885115740741</v>
      </c>
    </row>
    <row r="9629" spans="1:7" x14ac:dyDescent="0.25">
      <c r="A9629" t="s">
        <v>6546</v>
      </c>
      <c r="B9629" t="s">
        <v>6508</v>
      </c>
      <c r="C9629">
        <v>1</v>
      </c>
      <c r="D9629">
        <v>1</v>
      </c>
      <c r="E9629" s="9">
        <v>45103.208333333336</v>
      </c>
      <c r="F9629" s="9">
        <v>45103.208333333336</v>
      </c>
      <c r="G9629" s="9">
        <v>45121.885115740741</v>
      </c>
    </row>
    <row r="9630" spans="1:7" x14ac:dyDescent="0.25">
      <c r="A9630" t="s">
        <v>2764</v>
      </c>
      <c r="B9630" t="s">
        <v>6508</v>
      </c>
      <c r="C9630">
        <v>1</v>
      </c>
      <c r="D9630">
        <v>1</v>
      </c>
      <c r="E9630" s="9">
        <v>45103.208333333336</v>
      </c>
      <c r="F9630" s="9">
        <v>45103.208333333336</v>
      </c>
      <c r="G9630" s="9">
        <v>45121.885127314818</v>
      </c>
    </row>
    <row r="9631" spans="1:7" x14ac:dyDescent="0.25">
      <c r="A9631" t="s">
        <v>5619</v>
      </c>
      <c r="B9631" t="s">
        <v>6508</v>
      </c>
      <c r="C9631">
        <v>1</v>
      </c>
      <c r="D9631">
        <v>1</v>
      </c>
      <c r="E9631" s="9">
        <v>45103.208333333336</v>
      </c>
      <c r="F9631" s="9">
        <v>45103.208333333336</v>
      </c>
      <c r="G9631" s="9">
        <v>45121.885127314818</v>
      </c>
    </row>
    <row r="9632" spans="1:7" x14ac:dyDescent="0.25">
      <c r="A9632" t="s">
        <v>6597</v>
      </c>
      <c r="B9632" t="s">
        <v>6508</v>
      </c>
      <c r="C9632">
        <v>1</v>
      </c>
      <c r="D9632">
        <v>1</v>
      </c>
      <c r="E9632" s="9">
        <v>45103.208333333336</v>
      </c>
      <c r="F9632" s="9">
        <v>45103.208333333336</v>
      </c>
      <c r="G9632" s="9">
        <v>45121.885127314818</v>
      </c>
    </row>
    <row r="9633" spans="1:7" x14ac:dyDescent="0.25">
      <c r="A9633" t="s">
        <v>6598</v>
      </c>
      <c r="B9633" t="s">
        <v>6508</v>
      </c>
      <c r="C9633">
        <v>1</v>
      </c>
      <c r="D9633">
        <v>1</v>
      </c>
      <c r="E9633" s="9">
        <v>45103.208333333336</v>
      </c>
      <c r="F9633" s="9">
        <v>45103.208333333336</v>
      </c>
      <c r="G9633" s="9">
        <v>45121.885138888887</v>
      </c>
    </row>
    <row r="9634" spans="1:7" x14ac:dyDescent="0.25">
      <c r="A9634" t="s">
        <v>6665</v>
      </c>
      <c r="B9634" t="s">
        <v>6508</v>
      </c>
      <c r="C9634">
        <v>1</v>
      </c>
      <c r="D9634">
        <v>1</v>
      </c>
      <c r="E9634" s="9">
        <v>45103.208333333336</v>
      </c>
      <c r="F9634" s="9">
        <v>45103.208333333336</v>
      </c>
      <c r="G9634" s="9">
        <v>45121.885138888887</v>
      </c>
    </row>
    <row r="9635" spans="1:7" x14ac:dyDescent="0.25">
      <c r="A9635" t="s">
        <v>6599</v>
      </c>
      <c r="B9635" t="s">
        <v>6508</v>
      </c>
      <c r="C9635">
        <v>1</v>
      </c>
      <c r="D9635">
        <v>1</v>
      </c>
      <c r="E9635" s="9">
        <v>45103.208333333336</v>
      </c>
      <c r="F9635" s="9">
        <v>45103.208333333336</v>
      </c>
      <c r="G9635" s="9">
        <v>45121.885138888887</v>
      </c>
    </row>
    <row r="9636" spans="1:7" x14ac:dyDescent="0.25">
      <c r="A9636" t="s">
        <v>6666</v>
      </c>
      <c r="B9636" t="s">
        <v>6508</v>
      </c>
      <c r="C9636">
        <v>1</v>
      </c>
      <c r="D9636">
        <v>1</v>
      </c>
      <c r="E9636" s="9">
        <v>45103.208333333336</v>
      </c>
      <c r="F9636" s="9">
        <v>45103.208333333336</v>
      </c>
      <c r="G9636" s="9">
        <v>45121.885138888887</v>
      </c>
    </row>
    <row r="9637" spans="1:7" x14ac:dyDescent="0.25">
      <c r="A9637" t="s">
        <v>2570</v>
      </c>
      <c r="B9637" t="s">
        <v>6508</v>
      </c>
      <c r="C9637">
        <v>1</v>
      </c>
      <c r="D9637">
        <v>1</v>
      </c>
      <c r="E9637" s="9">
        <v>45103.208333333336</v>
      </c>
      <c r="F9637" s="9">
        <v>45103.208333333336</v>
      </c>
      <c r="G9637" s="9">
        <v>45121.885138888887</v>
      </c>
    </row>
    <row r="9638" spans="1:7" x14ac:dyDescent="0.25">
      <c r="A9638" t="s">
        <v>2902</v>
      </c>
      <c r="B9638" t="s">
        <v>6508</v>
      </c>
      <c r="C9638">
        <v>1</v>
      </c>
      <c r="D9638">
        <v>1</v>
      </c>
      <c r="E9638" s="9">
        <v>45103.208333333336</v>
      </c>
      <c r="F9638" s="9">
        <v>45103.208333333336</v>
      </c>
      <c r="G9638" s="9">
        <v>45121.885138888887</v>
      </c>
    </row>
    <row r="9639" spans="1:7" x14ac:dyDescent="0.25">
      <c r="A9639" t="s">
        <v>2901</v>
      </c>
      <c r="B9639" t="s">
        <v>6508</v>
      </c>
      <c r="C9639">
        <v>1</v>
      </c>
      <c r="D9639">
        <v>1</v>
      </c>
      <c r="E9639" s="9">
        <v>45103.208333333336</v>
      </c>
      <c r="F9639" s="9">
        <v>45103.208333333336</v>
      </c>
      <c r="G9639" s="9">
        <v>45121.885150462964</v>
      </c>
    </row>
    <row r="9640" spans="1:7" x14ac:dyDescent="0.25">
      <c r="A9640" t="s">
        <v>2565</v>
      </c>
      <c r="B9640" t="s">
        <v>6508</v>
      </c>
      <c r="C9640">
        <v>1</v>
      </c>
      <c r="D9640">
        <v>1</v>
      </c>
      <c r="E9640" s="9">
        <v>45103.208333333336</v>
      </c>
      <c r="F9640" s="9">
        <v>45103.208333333336</v>
      </c>
      <c r="G9640" s="9">
        <v>45121.885150462964</v>
      </c>
    </row>
    <row r="9641" spans="1:7" x14ac:dyDescent="0.25">
      <c r="A9641" t="s">
        <v>2683</v>
      </c>
      <c r="B9641" t="s">
        <v>6508</v>
      </c>
      <c r="C9641">
        <v>1</v>
      </c>
      <c r="D9641">
        <v>1</v>
      </c>
      <c r="E9641" s="9">
        <v>45103.208333333336</v>
      </c>
      <c r="F9641" s="9">
        <v>45103.208333333336</v>
      </c>
      <c r="G9641" s="9">
        <v>45121.885150462964</v>
      </c>
    </row>
    <row r="9642" spans="1:7" x14ac:dyDescent="0.25">
      <c r="A9642" t="s">
        <v>5485</v>
      </c>
      <c r="B9642" t="s">
        <v>6508</v>
      </c>
      <c r="C9642">
        <v>1</v>
      </c>
      <c r="D9642">
        <v>1</v>
      </c>
      <c r="E9642" s="9">
        <v>45103.208333333336</v>
      </c>
      <c r="F9642" s="9">
        <v>45103.208333333336</v>
      </c>
      <c r="G9642" s="9">
        <v>45121.885150462964</v>
      </c>
    </row>
    <row r="9643" spans="1:7" x14ac:dyDescent="0.25">
      <c r="A9643" t="s">
        <v>2605</v>
      </c>
      <c r="B9643" t="s">
        <v>6508</v>
      </c>
      <c r="C9643">
        <v>1</v>
      </c>
      <c r="D9643">
        <v>1</v>
      </c>
      <c r="E9643" s="9">
        <v>45103.208333333336</v>
      </c>
      <c r="F9643" s="9">
        <v>45103.208333333336</v>
      </c>
      <c r="G9643" s="9">
        <v>45121.885150462964</v>
      </c>
    </row>
    <row r="9644" spans="1:7" x14ac:dyDescent="0.25">
      <c r="A9644" t="s">
        <v>6558</v>
      </c>
      <c r="B9644" t="s">
        <v>6508</v>
      </c>
      <c r="C9644">
        <v>1</v>
      </c>
      <c r="D9644">
        <v>1</v>
      </c>
      <c r="E9644" s="9">
        <v>45103.208333333336</v>
      </c>
      <c r="F9644" s="9">
        <v>45103.208333333336</v>
      </c>
      <c r="G9644" s="9">
        <v>45121.885150462964</v>
      </c>
    </row>
    <row r="9645" spans="1:7" x14ac:dyDescent="0.25">
      <c r="A9645" t="s">
        <v>2615</v>
      </c>
      <c r="B9645" t="s">
        <v>6508</v>
      </c>
      <c r="C9645">
        <v>1</v>
      </c>
      <c r="D9645">
        <v>1</v>
      </c>
      <c r="E9645" s="9">
        <v>45103.208333333336</v>
      </c>
      <c r="F9645" s="9">
        <v>45103.208333333336</v>
      </c>
      <c r="G9645" s="9">
        <v>45121.885162037041</v>
      </c>
    </row>
    <row r="9646" spans="1:7" x14ac:dyDescent="0.25">
      <c r="A9646" t="s">
        <v>2508</v>
      </c>
      <c r="B9646" t="s">
        <v>6508</v>
      </c>
      <c r="C9646">
        <v>1</v>
      </c>
      <c r="D9646">
        <v>1</v>
      </c>
      <c r="E9646" s="9">
        <v>45103.208333333336</v>
      </c>
      <c r="F9646" s="9">
        <v>45103.208333333336</v>
      </c>
      <c r="G9646" s="9">
        <v>45121.885162037041</v>
      </c>
    </row>
    <row r="9647" spans="1:7" x14ac:dyDescent="0.25">
      <c r="A9647" t="s">
        <v>2911</v>
      </c>
      <c r="B9647" t="s">
        <v>6508</v>
      </c>
      <c r="C9647">
        <v>1</v>
      </c>
      <c r="D9647">
        <v>1</v>
      </c>
      <c r="E9647" s="9">
        <v>45103.208333333336</v>
      </c>
      <c r="F9647" s="9">
        <v>45103.208333333336</v>
      </c>
      <c r="G9647" s="9">
        <v>45121.885162037041</v>
      </c>
    </row>
    <row r="9648" spans="1:7" x14ac:dyDescent="0.25">
      <c r="A9648" t="s">
        <v>6484</v>
      </c>
      <c r="B9648" t="s">
        <v>6508</v>
      </c>
      <c r="C9648">
        <v>1</v>
      </c>
      <c r="D9648">
        <v>1</v>
      </c>
      <c r="E9648" s="9">
        <v>45103.208333333336</v>
      </c>
      <c r="F9648" s="9">
        <v>45103.208333333336</v>
      </c>
      <c r="G9648" s="9">
        <v>45121.885162037041</v>
      </c>
    </row>
    <row r="9649" spans="1:7" x14ac:dyDescent="0.25">
      <c r="A9649" t="s">
        <v>2633</v>
      </c>
      <c r="B9649" t="s">
        <v>6508</v>
      </c>
      <c r="C9649">
        <v>1</v>
      </c>
      <c r="D9649">
        <v>1</v>
      </c>
      <c r="E9649" s="9">
        <v>45103.208333333336</v>
      </c>
      <c r="F9649" s="9">
        <v>45103.208333333336</v>
      </c>
      <c r="G9649" s="9">
        <v>45121.885162037041</v>
      </c>
    </row>
    <row r="9650" spans="1:7" x14ac:dyDescent="0.25">
      <c r="A9650" t="s">
        <v>6568</v>
      </c>
      <c r="B9650" t="s">
        <v>6508</v>
      </c>
      <c r="C9650">
        <v>1</v>
      </c>
      <c r="D9650">
        <v>1</v>
      </c>
      <c r="E9650" s="9">
        <v>45103.208333333336</v>
      </c>
      <c r="F9650" s="9">
        <v>45103.208333333336</v>
      </c>
      <c r="G9650" s="9">
        <v>45121.88517361111</v>
      </c>
    </row>
    <row r="9651" spans="1:7" x14ac:dyDescent="0.25">
      <c r="A9651" t="s">
        <v>2654</v>
      </c>
      <c r="B9651" t="s">
        <v>6508</v>
      </c>
      <c r="C9651">
        <v>1</v>
      </c>
      <c r="D9651">
        <v>1</v>
      </c>
      <c r="E9651" s="9">
        <v>45103.208333333336</v>
      </c>
      <c r="F9651" s="9">
        <v>45103.208333333336</v>
      </c>
      <c r="G9651" s="9">
        <v>45121.88517361111</v>
      </c>
    </row>
    <row r="9652" spans="1:7" x14ac:dyDescent="0.25">
      <c r="A9652" t="s">
        <v>2653</v>
      </c>
      <c r="B9652" t="s">
        <v>6508</v>
      </c>
      <c r="C9652">
        <v>1</v>
      </c>
      <c r="D9652">
        <v>1</v>
      </c>
      <c r="E9652" s="9">
        <v>45103.208333333336</v>
      </c>
      <c r="F9652" s="9">
        <v>45103.208333333336</v>
      </c>
      <c r="G9652" s="9">
        <v>45121.88517361111</v>
      </c>
    </row>
    <row r="9653" spans="1:7" x14ac:dyDescent="0.25">
      <c r="A9653" t="s">
        <v>2656</v>
      </c>
      <c r="B9653" t="s">
        <v>6508</v>
      </c>
      <c r="C9653">
        <v>1</v>
      </c>
      <c r="D9653">
        <v>1</v>
      </c>
      <c r="E9653" s="9">
        <v>45103.208333333336</v>
      </c>
      <c r="F9653" s="9">
        <v>45103.208333333336</v>
      </c>
      <c r="G9653" s="9">
        <v>45121.88517361111</v>
      </c>
    </row>
    <row r="9654" spans="1:7" x14ac:dyDescent="0.25">
      <c r="A9654" t="s">
        <v>2673</v>
      </c>
      <c r="B9654" t="s">
        <v>6508</v>
      </c>
      <c r="C9654">
        <v>1</v>
      </c>
      <c r="D9654">
        <v>1</v>
      </c>
      <c r="E9654" s="9">
        <v>45103.208333333336</v>
      </c>
      <c r="F9654" s="9">
        <v>45103.208333333336</v>
      </c>
      <c r="G9654" s="9">
        <v>45121.88517361111</v>
      </c>
    </row>
    <row r="9655" spans="1:7" x14ac:dyDescent="0.25">
      <c r="A9655" t="s">
        <v>2679</v>
      </c>
      <c r="B9655" t="s">
        <v>6508</v>
      </c>
      <c r="C9655">
        <v>1</v>
      </c>
      <c r="D9655">
        <v>1</v>
      </c>
      <c r="E9655" s="9">
        <v>45103.208333333336</v>
      </c>
      <c r="F9655" s="9">
        <v>45103.208333333336</v>
      </c>
      <c r="G9655" s="9">
        <v>45121.885185185187</v>
      </c>
    </row>
    <row r="9656" spans="1:7" x14ac:dyDescent="0.25">
      <c r="A9656" t="s">
        <v>5619</v>
      </c>
      <c r="B9656" t="s">
        <v>5814</v>
      </c>
      <c r="C9656">
        <v>1</v>
      </c>
      <c r="D9656">
        <v>1</v>
      </c>
      <c r="E9656" s="9">
        <v>45086.208333333336</v>
      </c>
      <c r="F9656" s="9">
        <v>45086.208333333336</v>
      </c>
      <c r="G9656" s="9">
        <v>45121.885185185187</v>
      </c>
    </row>
    <row r="9657" spans="1:7" x14ac:dyDescent="0.25">
      <c r="A9657" t="s">
        <v>6513</v>
      </c>
      <c r="B9657" t="s">
        <v>5814</v>
      </c>
      <c r="C9657">
        <v>1</v>
      </c>
      <c r="D9657">
        <v>1</v>
      </c>
      <c r="E9657" s="9">
        <v>45086.208333333336</v>
      </c>
      <c r="F9657" s="9">
        <v>45086.208333333336</v>
      </c>
      <c r="G9657" s="9">
        <v>45121.885185185187</v>
      </c>
    </row>
    <row r="9658" spans="1:7" x14ac:dyDescent="0.25">
      <c r="A9658" t="s">
        <v>6597</v>
      </c>
      <c r="B9658" t="s">
        <v>5814</v>
      </c>
      <c r="C9658">
        <v>1</v>
      </c>
      <c r="D9658">
        <v>1</v>
      </c>
      <c r="E9658" s="9">
        <v>45086.208333333336</v>
      </c>
      <c r="F9658" s="9">
        <v>45086.208333333336</v>
      </c>
      <c r="G9658" s="9">
        <v>45121.885185185187</v>
      </c>
    </row>
    <row r="9659" spans="1:7" x14ac:dyDescent="0.25">
      <c r="A9659" t="s">
        <v>2560</v>
      </c>
      <c r="B9659" t="s">
        <v>5814</v>
      </c>
      <c r="C9659">
        <v>1</v>
      </c>
      <c r="D9659">
        <v>1</v>
      </c>
      <c r="E9659" s="9">
        <v>45086.208333333336</v>
      </c>
      <c r="F9659" s="9">
        <v>45086.208333333336</v>
      </c>
      <c r="G9659" s="9">
        <v>45121.885185185187</v>
      </c>
    </row>
    <row r="9660" spans="1:7" x14ac:dyDescent="0.25">
      <c r="A9660" t="s">
        <v>6598</v>
      </c>
      <c r="B9660" t="s">
        <v>5814</v>
      </c>
      <c r="C9660">
        <v>1</v>
      </c>
      <c r="D9660">
        <v>1</v>
      </c>
      <c r="E9660" s="9">
        <v>45086.208333333336</v>
      </c>
      <c r="F9660" s="9">
        <v>45086.208333333336</v>
      </c>
      <c r="G9660" s="9">
        <v>45121.885196759256</v>
      </c>
    </row>
    <row r="9661" spans="1:7" x14ac:dyDescent="0.25">
      <c r="A9661" t="s">
        <v>6599</v>
      </c>
      <c r="B9661" t="s">
        <v>5814</v>
      </c>
      <c r="C9661">
        <v>1</v>
      </c>
      <c r="D9661">
        <v>1</v>
      </c>
      <c r="E9661" s="9">
        <v>45086.208333333336</v>
      </c>
      <c r="F9661" s="9">
        <v>45086.208333333336</v>
      </c>
      <c r="G9661" s="9">
        <v>45121.885196759256</v>
      </c>
    </row>
    <row r="9662" spans="1:7" x14ac:dyDescent="0.25">
      <c r="A9662" t="s">
        <v>6666</v>
      </c>
      <c r="B9662" t="s">
        <v>5814</v>
      </c>
      <c r="C9662">
        <v>1</v>
      </c>
      <c r="D9662">
        <v>1</v>
      </c>
      <c r="E9662" s="9">
        <v>45086.208333333336</v>
      </c>
      <c r="F9662" s="9">
        <v>45086.208333333336</v>
      </c>
      <c r="G9662" s="9">
        <v>45121.885196759256</v>
      </c>
    </row>
    <row r="9663" spans="1:7" x14ac:dyDescent="0.25">
      <c r="A9663" t="s">
        <v>2736</v>
      </c>
      <c r="B9663" t="s">
        <v>5814</v>
      </c>
      <c r="C9663">
        <v>1</v>
      </c>
      <c r="D9663">
        <v>1</v>
      </c>
      <c r="E9663" s="9">
        <v>45086.208333333336</v>
      </c>
      <c r="F9663" s="9">
        <v>45086.208333333336</v>
      </c>
      <c r="G9663" s="9">
        <v>45121.885196759256</v>
      </c>
    </row>
    <row r="9664" spans="1:7" x14ac:dyDescent="0.25">
      <c r="A9664" t="s">
        <v>2508</v>
      </c>
      <c r="B9664" t="s">
        <v>5814</v>
      </c>
      <c r="C9664">
        <v>1</v>
      </c>
      <c r="D9664">
        <v>1</v>
      </c>
      <c r="E9664" s="9">
        <v>45086.208333333336</v>
      </c>
      <c r="F9664" s="9">
        <v>45086.208333333336</v>
      </c>
      <c r="G9664" s="9">
        <v>45121.885196759256</v>
      </c>
    </row>
    <row r="9665" spans="1:7" x14ac:dyDescent="0.25">
      <c r="A9665" t="s">
        <v>6484</v>
      </c>
      <c r="B9665" t="s">
        <v>5814</v>
      </c>
      <c r="C9665">
        <v>1</v>
      </c>
      <c r="D9665">
        <v>1</v>
      </c>
      <c r="E9665" s="9">
        <v>45086.208333333336</v>
      </c>
      <c r="F9665" s="9">
        <v>45086.208333333336</v>
      </c>
      <c r="G9665" s="9">
        <v>45121.885196759256</v>
      </c>
    </row>
    <row r="9666" spans="1:7" x14ac:dyDescent="0.25">
      <c r="A9666" t="s">
        <v>2682</v>
      </c>
      <c r="B9666" t="s">
        <v>5814</v>
      </c>
      <c r="C9666">
        <v>1</v>
      </c>
      <c r="D9666">
        <v>1</v>
      </c>
      <c r="E9666" s="9">
        <v>45086.208333333336</v>
      </c>
      <c r="F9666" s="9">
        <v>45086.208333333336</v>
      </c>
      <c r="G9666" s="9">
        <v>45121.885196759256</v>
      </c>
    </row>
    <row r="9667" spans="1:7" x14ac:dyDescent="0.25">
      <c r="A9667" t="s">
        <v>2878</v>
      </c>
      <c r="B9667" t="s">
        <v>5814</v>
      </c>
      <c r="C9667">
        <v>1</v>
      </c>
      <c r="D9667">
        <v>1</v>
      </c>
      <c r="E9667" s="9">
        <v>45086.208333333336</v>
      </c>
      <c r="F9667" s="9">
        <v>45086.208333333336</v>
      </c>
      <c r="G9667" s="9">
        <v>45121.885208333333</v>
      </c>
    </row>
    <row r="9668" spans="1:7" x14ac:dyDescent="0.25">
      <c r="A9668" t="s">
        <v>2673</v>
      </c>
      <c r="B9668" t="s">
        <v>5814</v>
      </c>
      <c r="C9668">
        <v>1</v>
      </c>
      <c r="D9668">
        <v>1</v>
      </c>
      <c r="E9668" s="9">
        <v>45086.208333333336</v>
      </c>
      <c r="F9668" s="9">
        <v>45086.208333333336</v>
      </c>
      <c r="G9668" s="9">
        <v>45121.885208333333</v>
      </c>
    </row>
    <row r="9669" spans="1:7" x14ac:dyDescent="0.25">
      <c r="A9669" t="s">
        <v>2755</v>
      </c>
      <c r="B9669" t="s">
        <v>5817</v>
      </c>
      <c r="C9669">
        <v>1</v>
      </c>
      <c r="D9669">
        <v>1</v>
      </c>
      <c r="E9669" s="9">
        <v>45085.208333333336</v>
      </c>
      <c r="F9669" s="9">
        <v>45085.208333333336</v>
      </c>
      <c r="G9669" s="9">
        <v>45121.885208333333</v>
      </c>
    </row>
    <row r="9670" spans="1:7" x14ac:dyDescent="0.25">
      <c r="A9670" t="s">
        <v>2560</v>
      </c>
      <c r="B9670" t="s">
        <v>5344</v>
      </c>
      <c r="C9670">
        <v>1</v>
      </c>
      <c r="D9670">
        <v>1</v>
      </c>
      <c r="E9670" s="9">
        <v>45070.208333333336</v>
      </c>
      <c r="F9670" s="9">
        <v>45070.208333333336</v>
      </c>
      <c r="G9670" s="9">
        <v>45121.88521990741</v>
      </c>
    </row>
    <row r="9671" spans="1:7" x14ac:dyDescent="0.25">
      <c r="A9671" t="s">
        <v>6666</v>
      </c>
      <c r="B9671" t="s">
        <v>5344</v>
      </c>
      <c r="C9671">
        <v>1</v>
      </c>
      <c r="D9671">
        <v>1</v>
      </c>
      <c r="E9671" s="9">
        <v>45070.208333333336</v>
      </c>
      <c r="F9671" s="9">
        <v>45070.208333333336</v>
      </c>
      <c r="G9671" s="9">
        <v>45121.88521990741</v>
      </c>
    </row>
    <row r="9672" spans="1:7" x14ac:dyDescent="0.25">
      <c r="A9672" t="s">
        <v>6484</v>
      </c>
      <c r="B9672" t="s">
        <v>5344</v>
      </c>
      <c r="C9672">
        <v>1</v>
      </c>
      <c r="D9672">
        <v>1</v>
      </c>
      <c r="E9672" s="9">
        <v>45070.208333333336</v>
      </c>
      <c r="F9672" s="9">
        <v>45070.208333333336</v>
      </c>
      <c r="G9672" s="9">
        <v>45121.88521990741</v>
      </c>
    </row>
    <row r="9673" spans="1:7" x14ac:dyDescent="0.25">
      <c r="A9673" t="s">
        <v>2682</v>
      </c>
      <c r="B9673" t="s">
        <v>5344</v>
      </c>
      <c r="C9673">
        <v>1</v>
      </c>
      <c r="D9673">
        <v>1</v>
      </c>
      <c r="E9673" s="9">
        <v>45070.208333333336</v>
      </c>
      <c r="F9673" s="9">
        <v>45070.208333333336</v>
      </c>
      <c r="G9673" s="9">
        <v>45121.88521990741</v>
      </c>
    </row>
    <row r="9674" spans="1:7" x14ac:dyDescent="0.25">
      <c r="A9674" t="s">
        <v>6478</v>
      </c>
      <c r="B9674" t="s">
        <v>5344</v>
      </c>
      <c r="C9674">
        <v>1</v>
      </c>
      <c r="D9674">
        <v>1</v>
      </c>
      <c r="E9674" s="9">
        <v>45070.208333333336</v>
      </c>
      <c r="F9674" s="9">
        <v>45070.208333333336</v>
      </c>
      <c r="G9674" s="9">
        <v>45121.885231481479</v>
      </c>
    </row>
    <row r="9675" spans="1:7" x14ac:dyDescent="0.25">
      <c r="A9675" t="s">
        <v>2673</v>
      </c>
      <c r="B9675" t="s">
        <v>5325</v>
      </c>
      <c r="C9675">
        <v>1</v>
      </c>
      <c r="D9675">
        <v>1</v>
      </c>
      <c r="E9675" s="9">
        <v>45064.208333333336</v>
      </c>
      <c r="F9675" s="9">
        <v>45064.208333333336</v>
      </c>
      <c r="G9675" s="9">
        <v>45121.885231481479</v>
      </c>
    </row>
    <row r="9676" spans="1:7" x14ac:dyDescent="0.25">
      <c r="A9676" t="s">
        <v>2852</v>
      </c>
      <c r="B9676" t="s">
        <v>5301</v>
      </c>
      <c r="C9676">
        <v>1</v>
      </c>
      <c r="D9676">
        <v>1</v>
      </c>
      <c r="E9676" s="9">
        <v>45048.208333333336</v>
      </c>
      <c r="F9676" s="9">
        <v>45048.208333333336</v>
      </c>
      <c r="G9676" s="9">
        <v>45121.885231481479</v>
      </c>
    </row>
    <row r="9677" spans="1:7" x14ac:dyDescent="0.25">
      <c r="A9677" t="s">
        <v>2852</v>
      </c>
      <c r="B9677" t="s">
        <v>5300</v>
      </c>
      <c r="C9677">
        <v>1</v>
      </c>
      <c r="D9677">
        <v>1</v>
      </c>
      <c r="E9677" s="9">
        <v>45044.208333333336</v>
      </c>
      <c r="F9677" s="9">
        <v>45044.208333333336</v>
      </c>
      <c r="G9677" s="9">
        <v>45121.885231481479</v>
      </c>
    </row>
    <row r="9678" spans="1:7" x14ac:dyDescent="0.25">
      <c r="A9678" t="s">
        <v>2852</v>
      </c>
      <c r="B9678" t="s">
        <v>3068</v>
      </c>
      <c r="C9678">
        <v>1</v>
      </c>
      <c r="D9678">
        <v>1</v>
      </c>
      <c r="E9678" s="9">
        <v>45026.208333333336</v>
      </c>
      <c r="F9678" s="9">
        <v>45026.208333333336</v>
      </c>
      <c r="G9678" s="9">
        <v>45121.885231481479</v>
      </c>
    </row>
    <row r="9679" spans="1:7" x14ac:dyDescent="0.25">
      <c r="A9679" t="s">
        <v>6667</v>
      </c>
      <c r="B9679" t="s">
        <v>2475</v>
      </c>
      <c r="C9679">
        <v>1</v>
      </c>
      <c r="D9679">
        <v>0</v>
      </c>
      <c r="E9679" s="9">
        <v>45110.208333333336</v>
      </c>
      <c r="F9679" s="9">
        <v>45110.208333333336</v>
      </c>
      <c r="G9679" s="9">
        <v>45128.908090277779</v>
      </c>
    </row>
    <row r="9680" spans="1:7" x14ac:dyDescent="0.25">
      <c r="A9680" t="s">
        <v>472</v>
      </c>
      <c r="B9680" t="s">
        <v>6508</v>
      </c>
      <c r="C9680">
        <v>1</v>
      </c>
      <c r="D9680">
        <v>0</v>
      </c>
      <c r="E9680" s="9">
        <v>45103.208333333336</v>
      </c>
      <c r="F9680" s="9">
        <v>45103.208333333336</v>
      </c>
      <c r="G9680" s="9">
        <v>45128.908090277779</v>
      </c>
    </row>
    <row r="9681" spans="1:7" x14ac:dyDescent="0.25">
      <c r="A9681" t="s">
        <v>5508</v>
      </c>
      <c r="B9681" t="s">
        <v>6508</v>
      </c>
      <c r="C9681">
        <v>1</v>
      </c>
      <c r="D9681">
        <v>0</v>
      </c>
      <c r="E9681" s="9">
        <v>45103.208333333336</v>
      </c>
      <c r="F9681" s="9">
        <v>45103.208333333336</v>
      </c>
      <c r="G9681" s="9">
        <v>45128.908090277779</v>
      </c>
    </row>
    <row r="9682" spans="1:7" x14ac:dyDescent="0.25">
      <c r="A9682" t="s">
        <v>5545</v>
      </c>
      <c r="B9682" t="s">
        <v>6508</v>
      </c>
      <c r="C9682">
        <v>1</v>
      </c>
      <c r="D9682">
        <v>0</v>
      </c>
      <c r="E9682" s="9">
        <v>45103.208333333336</v>
      </c>
      <c r="F9682" s="9">
        <v>45103.208333333336</v>
      </c>
      <c r="G9682" s="9">
        <v>45128.908090277779</v>
      </c>
    </row>
    <row r="9683" spans="1:7" x14ac:dyDescent="0.25">
      <c r="A9683" t="s">
        <v>550</v>
      </c>
      <c r="B9683" t="s">
        <v>6508</v>
      </c>
      <c r="C9683">
        <v>1</v>
      </c>
      <c r="D9683">
        <v>0</v>
      </c>
      <c r="E9683" s="9">
        <v>45103.208333333336</v>
      </c>
      <c r="F9683" s="9">
        <v>45103.208333333336</v>
      </c>
      <c r="G9683" s="9">
        <v>45128.908101851855</v>
      </c>
    </row>
    <row r="9684" spans="1:7" x14ac:dyDescent="0.25">
      <c r="A9684" t="s">
        <v>5544</v>
      </c>
      <c r="B9684" t="s">
        <v>6508</v>
      </c>
      <c r="C9684">
        <v>1</v>
      </c>
      <c r="D9684">
        <v>0</v>
      </c>
      <c r="E9684" s="9">
        <v>45103.208333333336</v>
      </c>
      <c r="F9684" s="9">
        <v>45103.208333333336</v>
      </c>
      <c r="G9684" s="9">
        <v>45128.908101851855</v>
      </c>
    </row>
    <row r="9685" spans="1:7" x14ac:dyDescent="0.25">
      <c r="A9685" t="s">
        <v>280</v>
      </c>
      <c r="B9685" t="s">
        <v>6508</v>
      </c>
      <c r="C9685">
        <v>1</v>
      </c>
      <c r="D9685">
        <v>0</v>
      </c>
      <c r="E9685" s="9">
        <v>45103.208333333336</v>
      </c>
      <c r="F9685" s="9">
        <v>45103.208333333336</v>
      </c>
      <c r="G9685" s="9">
        <v>45128.908101851855</v>
      </c>
    </row>
    <row r="9686" spans="1:7" x14ac:dyDescent="0.25">
      <c r="A9686" t="s">
        <v>6029</v>
      </c>
      <c r="B9686" t="s">
        <v>6508</v>
      </c>
      <c r="C9686">
        <v>1</v>
      </c>
      <c r="D9686">
        <v>0</v>
      </c>
      <c r="E9686" s="9">
        <v>45103.208333333336</v>
      </c>
      <c r="F9686" s="9">
        <v>45103.208333333336</v>
      </c>
      <c r="G9686" s="9">
        <v>45128.908101851855</v>
      </c>
    </row>
    <row r="9687" spans="1:7" x14ac:dyDescent="0.25">
      <c r="A9687" t="s">
        <v>175</v>
      </c>
      <c r="B9687" t="s">
        <v>6508</v>
      </c>
      <c r="C9687">
        <v>1</v>
      </c>
      <c r="D9687">
        <v>0</v>
      </c>
      <c r="E9687" s="9">
        <v>45103.208333333336</v>
      </c>
      <c r="F9687" s="9">
        <v>45103.208333333336</v>
      </c>
      <c r="G9687" s="9">
        <v>45128.908101851855</v>
      </c>
    </row>
    <row r="9688" spans="1:7" x14ac:dyDescent="0.25">
      <c r="A9688" t="s">
        <v>2812</v>
      </c>
      <c r="B9688" t="s">
        <v>6508</v>
      </c>
      <c r="C9688">
        <v>1</v>
      </c>
      <c r="D9688">
        <v>0</v>
      </c>
      <c r="E9688" s="9">
        <v>45103.208333333336</v>
      </c>
      <c r="F9688" s="9">
        <v>45103.208333333336</v>
      </c>
      <c r="G9688" s="9">
        <v>45128.908101851855</v>
      </c>
    </row>
    <row r="9689" spans="1:7" x14ac:dyDescent="0.25">
      <c r="A9689" t="s">
        <v>2947</v>
      </c>
      <c r="B9689" t="s">
        <v>6508</v>
      </c>
      <c r="C9689">
        <v>1</v>
      </c>
      <c r="D9689">
        <v>0</v>
      </c>
      <c r="E9689" s="9">
        <v>45103.208333333336</v>
      </c>
      <c r="F9689" s="9">
        <v>45103.208333333336</v>
      </c>
      <c r="G9689" s="9">
        <v>45128.908113425925</v>
      </c>
    </row>
    <row r="9690" spans="1:7" x14ac:dyDescent="0.25">
      <c r="A9690" t="s">
        <v>2774</v>
      </c>
      <c r="B9690" t="s">
        <v>6508</v>
      </c>
      <c r="C9690">
        <v>1</v>
      </c>
      <c r="D9690">
        <v>0</v>
      </c>
      <c r="E9690" s="9">
        <v>45103.208333333336</v>
      </c>
      <c r="F9690" s="9">
        <v>45103.208333333336</v>
      </c>
      <c r="G9690" s="9">
        <v>45128.908113425925</v>
      </c>
    </row>
    <row r="9691" spans="1:7" x14ac:dyDescent="0.25">
      <c r="A9691" t="s">
        <v>5483</v>
      </c>
      <c r="B9691" t="s">
        <v>6508</v>
      </c>
      <c r="C9691">
        <v>1</v>
      </c>
      <c r="D9691">
        <v>0</v>
      </c>
      <c r="E9691" s="9">
        <v>45103.208333333336</v>
      </c>
      <c r="F9691" s="9">
        <v>45103.208333333336</v>
      </c>
      <c r="G9691" s="9">
        <v>45128.908113425925</v>
      </c>
    </row>
    <row r="9692" spans="1:7" x14ac:dyDescent="0.25">
      <c r="A9692" t="s">
        <v>451</v>
      </c>
      <c r="B9692" t="s">
        <v>6508</v>
      </c>
      <c r="C9692">
        <v>1</v>
      </c>
      <c r="D9692">
        <v>0</v>
      </c>
      <c r="E9692" s="9">
        <v>45103.208333333336</v>
      </c>
      <c r="F9692" s="9">
        <v>45103.208333333336</v>
      </c>
      <c r="G9692" s="9">
        <v>45128.908113425925</v>
      </c>
    </row>
    <row r="9693" spans="1:7" x14ac:dyDescent="0.25">
      <c r="A9693" t="s">
        <v>2830</v>
      </c>
      <c r="B9693" t="s">
        <v>6508</v>
      </c>
      <c r="C9693">
        <v>1</v>
      </c>
      <c r="D9693">
        <v>0</v>
      </c>
      <c r="E9693" s="9">
        <v>45103.208333333336</v>
      </c>
      <c r="F9693" s="9">
        <v>45103.208333333336</v>
      </c>
      <c r="G9693" s="9">
        <v>45128.908113425925</v>
      </c>
    </row>
    <row r="9694" spans="1:7" x14ac:dyDescent="0.25">
      <c r="A9694" t="s">
        <v>2783</v>
      </c>
      <c r="B9694" t="s">
        <v>6508</v>
      </c>
      <c r="C9694">
        <v>1</v>
      </c>
      <c r="D9694">
        <v>0</v>
      </c>
      <c r="E9694" s="9">
        <v>45103.208333333336</v>
      </c>
      <c r="F9694" s="9">
        <v>45103.208333333336</v>
      </c>
      <c r="G9694" s="9">
        <v>45128.908113425925</v>
      </c>
    </row>
    <row r="9695" spans="1:7" x14ac:dyDescent="0.25">
      <c r="A9695" t="s">
        <v>2781</v>
      </c>
      <c r="B9695" t="s">
        <v>6508</v>
      </c>
      <c r="C9695">
        <v>1</v>
      </c>
      <c r="D9695">
        <v>0</v>
      </c>
      <c r="E9695" s="9">
        <v>45103.208333333336</v>
      </c>
      <c r="F9695" s="9">
        <v>45103.208333333336</v>
      </c>
      <c r="G9695" s="9">
        <v>45128.908125000002</v>
      </c>
    </row>
    <row r="9696" spans="1:7" x14ac:dyDescent="0.25">
      <c r="A9696" t="s">
        <v>2780</v>
      </c>
      <c r="B9696" t="s">
        <v>6508</v>
      </c>
      <c r="C9696">
        <v>1</v>
      </c>
      <c r="D9696">
        <v>0</v>
      </c>
      <c r="E9696" s="9">
        <v>45103.208333333336</v>
      </c>
      <c r="F9696" s="9">
        <v>45103.208333333336</v>
      </c>
      <c r="G9696" s="9">
        <v>45128.908125000002</v>
      </c>
    </row>
    <row r="9697" spans="1:7" x14ac:dyDescent="0.25">
      <c r="A9697" t="s">
        <v>5495</v>
      </c>
      <c r="B9697" t="s">
        <v>6508</v>
      </c>
      <c r="C9697">
        <v>1</v>
      </c>
      <c r="D9697">
        <v>0</v>
      </c>
      <c r="E9697" s="9">
        <v>45103.208333333336</v>
      </c>
      <c r="F9697" s="9">
        <v>45103.208333333336</v>
      </c>
      <c r="G9697" s="9">
        <v>45128.908125000002</v>
      </c>
    </row>
    <row r="9698" spans="1:7" x14ac:dyDescent="0.25">
      <c r="A9698" t="s">
        <v>2849</v>
      </c>
      <c r="B9698" t="s">
        <v>6508</v>
      </c>
      <c r="C9698">
        <v>1</v>
      </c>
      <c r="D9698">
        <v>0</v>
      </c>
      <c r="E9698" s="9">
        <v>45103.208333333336</v>
      </c>
      <c r="F9698" s="9">
        <v>45103.208333333336</v>
      </c>
      <c r="G9698" s="9">
        <v>45128.908125000002</v>
      </c>
    </row>
    <row r="9699" spans="1:7" x14ac:dyDescent="0.25">
      <c r="A9699" t="s">
        <v>462</v>
      </c>
      <c r="B9699" t="s">
        <v>6508</v>
      </c>
      <c r="C9699">
        <v>1</v>
      </c>
      <c r="D9699">
        <v>0</v>
      </c>
      <c r="E9699" s="9">
        <v>45103.208333333336</v>
      </c>
      <c r="F9699" s="9">
        <v>45103.208333333336</v>
      </c>
      <c r="G9699" s="9">
        <v>45128.908125000002</v>
      </c>
    </row>
    <row r="9700" spans="1:7" x14ac:dyDescent="0.25">
      <c r="A9700" t="s">
        <v>2858</v>
      </c>
      <c r="B9700" t="s">
        <v>6508</v>
      </c>
      <c r="C9700">
        <v>1</v>
      </c>
      <c r="D9700">
        <v>0</v>
      </c>
      <c r="E9700" s="9">
        <v>45103.208333333336</v>
      </c>
      <c r="F9700" s="9">
        <v>45103.208333333336</v>
      </c>
      <c r="G9700" s="9">
        <v>45128.908125000002</v>
      </c>
    </row>
    <row r="9701" spans="1:7" x14ac:dyDescent="0.25">
      <c r="A9701" t="s">
        <v>6481</v>
      </c>
      <c r="B9701" t="s">
        <v>6508</v>
      </c>
      <c r="C9701">
        <v>1</v>
      </c>
      <c r="D9701">
        <v>0</v>
      </c>
      <c r="E9701" s="9">
        <v>45103.208333333336</v>
      </c>
      <c r="F9701" s="9">
        <v>45103.208333333336</v>
      </c>
      <c r="G9701" s="9">
        <v>45128.908125000002</v>
      </c>
    </row>
    <row r="9702" spans="1:7" x14ac:dyDescent="0.25">
      <c r="A9702" t="s">
        <v>489</v>
      </c>
      <c r="B9702" t="s">
        <v>6508</v>
      </c>
      <c r="C9702">
        <v>1</v>
      </c>
      <c r="D9702">
        <v>0</v>
      </c>
      <c r="E9702" s="9">
        <v>45103.208333333336</v>
      </c>
      <c r="F9702" s="9">
        <v>45103.208333333336</v>
      </c>
      <c r="G9702" s="9">
        <v>45128.908136574071</v>
      </c>
    </row>
    <row r="9703" spans="1:7" x14ac:dyDescent="0.25">
      <c r="A9703" t="s">
        <v>5851</v>
      </c>
      <c r="B9703" t="s">
        <v>6508</v>
      </c>
      <c r="C9703">
        <v>1</v>
      </c>
      <c r="D9703">
        <v>0</v>
      </c>
      <c r="E9703" s="9">
        <v>45103.208333333336</v>
      </c>
      <c r="F9703" s="9">
        <v>45103.208333333336</v>
      </c>
      <c r="G9703" s="9">
        <v>45128.908136574071</v>
      </c>
    </row>
    <row r="9704" spans="1:7" x14ac:dyDescent="0.25">
      <c r="A9704" t="s">
        <v>2021</v>
      </c>
      <c r="B9704" t="s">
        <v>6508</v>
      </c>
      <c r="C9704">
        <v>1</v>
      </c>
      <c r="D9704">
        <v>0</v>
      </c>
      <c r="E9704" s="9">
        <v>45103.208333333336</v>
      </c>
      <c r="F9704" s="9">
        <v>45103.208333333336</v>
      </c>
      <c r="G9704" s="9">
        <v>45128.908136574071</v>
      </c>
    </row>
    <row r="9705" spans="1:7" x14ac:dyDescent="0.25">
      <c r="A9705" t="s">
        <v>6538</v>
      </c>
      <c r="B9705" t="s">
        <v>6508</v>
      </c>
      <c r="C9705">
        <v>1</v>
      </c>
      <c r="D9705">
        <v>0</v>
      </c>
      <c r="E9705" s="9">
        <v>45103.208333333336</v>
      </c>
      <c r="F9705" s="9">
        <v>45103.208333333336</v>
      </c>
      <c r="G9705" s="9">
        <v>45128.908136574071</v>
      </c>
    </row>
    <row r="9706" spans="1:7" x14ac:dyDescent="0.25">
      <c r="A9706" t="s">
        <v>6539</v>
      </c>
      <c r="B9706" t="s">
        <v>6508</v>
      </c>
      <c r="C9706">
        <v>1</v>
      </c>
      <c r="D9706">
        <v>0</v>
      </c>
      <c r="E9706" s="9">
        <v>45103.208333333336</v>
      </c>
      <c r="F9706" s="9">
        <v>45103.208333333336</v>
      </c>
      <c r="G9706" s="9">
        <v>45128.908136574071</v>
      </c>
    </row>
    <row r="9707" spans="1:7" x14ac:dyDescent="0.25">
      <c r="A9707" t="s">
        <v>6540</v>
      </c>
      <c r="B9707" t="s">
        <v>6508</v>
      </c>
      <c r="C9707">
        <v>1</v>
      </c>
      <c r="D9707">
        <v>0</v>
      </c>
      <c r="E9707" s="9">
        <v>45103.208333333336</v>
      </c>
      <c r="F9707" s="9">
        <v>45103.208333333336</v>
      </c>
      <c r="G9707" s="9">
        <v>45128.908136574071</v>
      </c>
    </row>
    <row r="9708" spans="1:7" x14ac:dyDescent="0.25">
      <c r="A9708" t="s">
        <v>6541</v>
      </c>
      <c r="B9708" t="s">
        <v>6508</v>
      </c>
      <c r="C9708">
        <v>1</v>
      </c>
      <c r="D9708">
        <v>0</v>
      </c>
      <c r="E9708" s="9">
        <v>45103.208333333336</v>
      </c>
      <c r="F9708" s="9">
        <v>45103.208333333336</v>
      </c>
      <c r="G9708" s="9">
        <v>45128.908148148148</v>
      </c>
    </row>
    <row r="9709" spans="1:7" x14ac:dyDescent="0.25">
      <c r="A9709" t="s">
        <v>480</v>
      </c>
      <c r="B9709" t="s">
        <v>6508</v>
      </c>
      <c r="C9709">
        <v>1</v>
      </c>
      <c r="D9709">
        <v>0</v>
      </c>
      <c r="E9709" s="9">
        <v>45103.208333333336</v>
      </c>
      <c r="F9709" s="9">
        <v>45103.208333333336</v>
      </c>
      <c r="G9709" s="9">
        <v>45128.908148148148</v>
      </c>
    </row>
    <row r="9710" spans="1:7" x14ac:dyDescent="0.25">
      <c r="A9710" t="s">
        <v>2022</v>
      </c>
      <c r="B9710" t="s">
        <v>6508</v>
      </c>
      <c r="C9710">
        <v>1</v>
      </c>
      <c r="D9710">
        <v>0</v>
      </c>
      <c r="E9710" s="9">
        <v>45103.208333333336</v>
      </c>
      <c r="F9710" s="9">
        <v>45103.208333333336</v>
      </c>
      <c r="G9710" s="9">
        <v>45128.908148148148</v>
      </c>
    </row>
    <row r="9711" spans="1:7" x14ac:dyDescent="0.25">
      <c r="A9711" t="s">
        <v>2207</v>
      </c>
      <c r="B9711" t="s">
        <v>6508</v>
      </c>
      <c r="C9711">
        <v>1</v>
      </c>
      <c r="D9711">
        <v>0</v>
      </c>
      <c r="E9711" s="9">
        <v>45103.208333333336</v>
      </c>
      <c r="F9711" s="9">
        <v>45103.208333333336</v>
      </c>
      <c r="G9711" s="9">
        <v>45128.908148148148</v>
      </c>
    </row>
    <row r="9712" spans="1:7" x14ac:dyDescent="0.25">
      <c r="A9712" t="s">
        <v>2514</v>
      </c>
      <c r="B9712" t="s">
        <v>6508</v>
      </c>
      <c r="C9712">
        <v>1</v>
      </c>
      <c r="D9712">
        <v>0</v>
      </c>
      <c r="E9712" s="9">
        <v>45103.208333333336</v>
      </c>
      <c r="F9712" s="9">
        <v>45103.208333333336</v>
      </c>
      <c r="G9712" s="9">
        <v>45128.908148148148</v>
      </c>
    </row>
    <row r="9713" spans="1:7" x14ac:dyDescent="0.25">
      <c r="A9713" t="s">
        <v>433</v>
      </c>
      <c r="B9713" t="s">
        <v>6508</v>
      </c>
      <c r="C9713">
        <v>1</v>
      </c>
      <c r="D9713">
        <v>0</v>
      </c>
      <c r="E9713" s="9">
        <v>45103.208333333336</v>
      </c>
      <c r="F9713" s="9">
        <v>45103.208333333336</v>
      </c>
      <c r="G9713" s="9">
        <v>45128.908148148148</v>
      </c>
    </row>
    <row r="9714" spans="1:7" x14ac:dyDescent="0.25">
      <c r="A9714" t="s">
        <v>537</v>
      </c>
      <c r="B9714" t="s">
        <v>6508</v>
      </c>
      <c r="C9714">
        <v>1</v>
      </c>
      <c r="D9714">
        <v>0</v>
      </c>
      <c r="E9714" s="9">
        <v>45103.208333333336</v>
      </c>
      <c r="F9714" s="9">
        <v>45103.208333333336</v>
      </c>
      <c r="G9714" s="9">
        <v>45128.908159722225</v>
      </c>
    </row>
    <row r="9715" spans="1:7" x14ac:dyDescent="0.25">
      <c r="A9715" t="s">
        <v>2030</v>
      </c>
      <c r="B9715" t="s">
        <v>6508</v>
      </c>
      <c r="C9715">
        <v>1</v>
      </c>
      <c r="D9715">
        <v>0</v>
      </c>
      <c r="E9715" s="9">
        <v>45103.208333333336</v>
      </c>
      <c r="F9715" s="9">
        <v>45103.208333333336</v>
      </c>
      <c r="G9715" s="9">
        <v>45128.908159722225</v>
      </c>
    </row>
    <row r="9716" spans="1:7" x14ac:dyDescent="0.25">
      <c r="A9716" t="s">
        <v>5696</v>
      </c>
      <c r="B9716" t="s">
        <v>6508</v>
      </c>
      <c r="C9716">
        <v>1</v>
      </c>
      <c r="D9716">
        <v>0</v>
      </c>
      <c r="E9716" s="9">
        <v>45103.208333333336</v>
      </c>
      <c r="F9716" s="9">
        <v>45103.208333333336</v>
      </c>
      <c r="G9716" s="9">
        <v>45128.908159722225</v>
      </c>
    </row>
    <row r="9717" spans="1:7" x14ac:dyDescent="0.25">
      <c r="A9717" t="s">
        <v>170</v>
      </c>
      <c r="B9717" t="s">
        <v>6508</v>
      </c>
      <c r="C9717">
        <v>1</v>
      </c>
      <c r="D9717">
        <v>0</v>
      </c>
      <c r="E9717" s="9">
        <v>45103.208333333336</v>
      </c>
      <c r="F9717" s="9">
        <v>45103.208333333336</v>
      </c>
      <c r="G9717" s="9">
        <v>45128.908159722225</v>
      </c>
    </row>
    <row r="9718" spans="1:7" x14ac:dyDescent="0.25">
      <c r="A9718" t="s">
        <v>5406</v>
      </c>
      <c r="B9718" t="s">
        <v>6508</v>
      </c>
      <c r="C9718">
        <v>1</v>
      </c>
      <c r="D9718">
        <v>0</v>
      </c>
      <c r="E9718" s="9">
        <v>45103.208333333336</v>
      </c>
      <c r="F9718" s="9">
        <v>45103.208333333336</v>
      </c>
      <c r="G9718" s="9">
        <v>45128.908171296294</v>
      </c>
    </row>
    <row r="9719" spans="1:7" x14ac:dyDescent="0.25">
      <c r="A9719" t="s">
        <v>2925</v>
      </c>
      <c r="B9719" t="s">
        <v>6508</v>
      </c>
      <c r="C9719">
        <v>1</v>
      </c>
      <c r="D9719">
        <v>0</v>
      </c>
      <c r="E9719" s="9">
        <v>45103.208333333336</v>
      </c>
      <c r="F9719" s="9">
        <v>45103.208333333336</v>
      </c>
      <c r="G9719" s="9">
        <v>45128.908171296294</v>
      </c>
    </row>
    <row r="9720" spans="1:7" x14ac:dyDescent="0.25">
      <c r="A9720" t="s">
        <v>2748</v>
      </c>
      <c r="B9720" t="s">
        <v>6508</v>
      </c>
      <c r="C9720">
        <v>1</v>
      </c>
      <c r="D9720">
        <v>0</v>
      </c>
      <c r="E9720" s="9">
        <v>45103.208333333336</v>
      </c>
      <c r="F9720" s="9">
        <v>45103.208333333336</v>
      </c>
      <c r="G9720" s="9">
        <v>45128.908171296294</v>
      </c>
    </row>
    <row r="9721" spans="1:7" x14ac:dyDescent="0.25">
      <c r="A9721" t="s">
        <v>2797</v>
      </c>
      <c r="B9721" t="s">
        <v>6508</v>
      </c>
      <c r="C9721">
        <v>1</v>
      </c>
      <c r="D9721">
        <v>0</v>
      </c>
      <c r="E9721" s="9">
        <v>45103.208333333336</v>
      </c>
      <c r="F9721" s="9">
        <v>45103.208333333336</v>
      </c>
      <c r="G9721" s="9">
        <v>45128.908171296294</v>
      </c>
    </row>
    <row r="9722" spans="1:7" x14ac:dyDescent="0.25">
      <c r="A9722" t="s">
        <v>399</v>
      </c>
      <c r="B9722" t="s">
        <v>6508</v>
      </c>
      <c r="C9722">
        <v>1</v>
      </c>
      <c r="D9722">
        <v>0</v>
      </c>
      <c r="E9722" s="9">
        <v>45103.208333333336</v>
      </c>
      <c r="F9722" s="9">
        <v>45103.208333333336</v>
      </c>
      <c r="G9722" s="9">
        <v>45128.908171296294</v>
      </c>
    </row>
    <row r="9723" spans="1:7" x14ac:dyDescent="0.25">
      <c r="A9723" t="s">
        <v>169</v>
      </c>
      <c r="B9723" t="s">
        <v>6508</v>
      </c>
      <c r="C9723">
        <v>1</v>
      </c>
      <c r="D9723">
        <v>0</v>
      </c>
      <c r="E9723" s="9">
        <v>45103.208333333336</v>
      </c>
      <c r="F9723" s="9">
        <v>45103.208333333336</v>
      </c>
      <c r="G9723" s="9">
        <v>45128.908171296294</v>
      </c>
    </row>
    <row r="9724" spans="1:7" x14ac:dyDescent="0.25">
      <c r="A9724" t="s">
        <v>171</v>
      </c>
      <c r="B9724" t="s">
        <v>6508</v>
      </c>
      <c r="C9724">
        <v>1</v>
      </c>
      <c r="D9724">
        <v>0</v>
      </c>
      <c r="E9724" s="9">
        <v>45103.208333333336</v>
      </c>
      <c r="F9724" s="9">
        <v>45103.208333333336</v>
      </c>
      <c r="G9724" s="9">
        <v>45128.908171296294</v>
      </c>
    </row>
    <row r="9725" spans="1:7" x14ac:dyDescent="0.25">
      <c r="A9725" t="s">
        <v>2795</v>
      </c>
      <c r="B9725" t="s">
        <v>6508</v>
      </c>
      <c r="C9725">
        <v>1</v>
      </c>
      <c r="D9725">
        <v>0</v>
      </c>
      <c r="E9725" s="9">
        <v>45103.208333333336</v>
      </c>
      <c r="F9725" s="9">
        <v>45103.208333333336</v>
      </c>
      <c r="G9725" s="9">
        <v>45128.908182870371</v>
      </c>
    </row>
    <row r="9726" spans="1:7" x14ac:dyDescent="0.25">
      <c r="A9726" t="s">
        <v>172</v>
      </c>
      <c r="B9726" t="s">
        <v>6508</v>
      </c>
      <c r="C9726">
        <v>1</v>
      </c>
      <c r="D9726">
        <v>0</v>
      </c>
      <c r="E9726" s="9">
        <v>45103.208333333336</v>
      </c>
      <c r="F9726" s="9">
        <v>45103.208333333336</v>
      </c>
      <c r="G9726" s="9">
        <v>45128.908182870371</v>
      </c>
    </row>
    <row r="9727" spans="1:7" x14ac:dyDescent="0.25">
      <c r="A9727" t="s">
        <v>6542</v>
      </c>
      <c r="B9727" t="s">
        <v>6508</v>
      </c>
      <c r="C9727">
        <v>1</v>
      </c>
      <c r="D9727">
        <v>0</v>
      </c>
      <c r="E9727" s="9">
        <v>45103.208333333336</v>
      </c>
      <c r="F9727" s="9">
        <v>45103.208333333336</v>
      </c>
      <c r="G9727" s="9">
        <v>45128.908182870371</v>
      </c>
    </row>
    <row r="9728" spans="1:7" x14ac:dyDescent="0.25">
      <c r="A9728" t="s">
        <v>2563</v>
      </c>
      <c r="B9728" t="s">
        <v>6508</v>
      </c>
      <c r="C9728">
        <v>1</v>
      </c>
      <c r="D9728">
        <v>0</v>
      </c>
      <c r="E9728" s="9">
        <v>45103.208333333336</v>
      </c>
      <c r="F9728" s="9">
        <v>45103.208333333336</v>
      </c>
      <c r="G9728" s="9">
        <v>45128.908182870371</v>
      </c>
    </row>
    <row r="9729" spans="1:7" x14ac:dyDescent="0.25">
      <c r="A9729" t="s">
        <v>6543</v>
      </c>
      <c r="B9729" t="s">
        <v>6508</v>
      </c>
      <c r="C9729">
        <v>1</v>
      </c>
      <c r="D9729">
        <v>0</v>
      </c>
      <c r="E9729" s="9">
        <v>45103.208333333336</v>
      </c>
      <c r="F9729" s="9">
        <v>45103.208333333336</v>
      </c>
      <c r="G9729" s="9">
        <v>45128.908182870371</v>
      </c>
    </row>
    <row r="9730" spans="1:7" x14ac:dyDescent="0.25">
      <c r="A9730" t="s">
        <v>523</v>
      </c>
      <c r="B9730" t="s">
        <v>6508</v>
      </c>
      <c r="C9730">
        <v>1</v>
      </c>
      <c r="D9730">
        <v>0</v>
      </c>
      <c r="E9730" s="9">
        <v>45103.208333333336</v>
      </c>
      <c r="F9730" s="9">
        <v>45103.208333333336</v>
      </c>
      <c r="G9730" s="9">
        <v>45128.908194444448</v>
      </c>
    </row>
    <row r="9731" spans="1:7" x14ac:dyDescent="0.25">
      <c r="A9731" t="s">
        <v>2522</v>
      </c>
      <c r="B9731" t="s">
        <v>6508</v>
      </c>
      <c r="C9731">
        <v>1</v>
      </c>
      <c r="D9731">
        <v>0</v>
      </c>
      <c r="E9731" s="9">
        <v>45103.208333333336</v>
      </c>
      <c r="F9731" s="9">
        <v>45103.208333333336</v>
      </c>
      <c r="G9731" s="9">
        <v>45128.908194444448</v>
      </c>
    </row>
    <row r="9732" spans="1:7" x14ac:dyDescent="0.25">
      <c r="A9732" t="s">
        <v>6547</v>
      </c>
      <c r="B9732" t="s">
        <v>6508</v>
      </c>
      <c r="C9732">
        <v>1</v>
      </c>
      <c r="D9732">
        <v>0</v>
      </c>
      <c r="E9732" s="9">
        <v>45103.208333333336</v>
      </c>
      <c r="F9732" s="9">
        <v>45103.208333333336</v>
      </c>
      <c r="G9732" s="9">
        <v>45128.908194444448</v>
      </c>
    </row>
    <row r="9733" spans="1:7" x14ac:dyDescent="0.25">
      <c r="A9733" t="s">
        <v>5537</v>
      </c>
      <c r="B9733" t="s">
        <v>6508</v>
      </c>
      <c r="C9733">
        <v>1</v>
      </c>
      <c r="D9733">
        <v>0</v>
      </c>
      <c r="E9733" s="9">
        <v>45103.208333333336</v>
      </c>
      <c r="F9733" s="9">
        <v>45103.208333333336</v>
      </c>
      <c r="G9733" s="9">
        <v>45128.908194444448</v>
      </c>
    </row>
    <row r="9734" spans="1:7" x14ac:dyDescent="0.25">
      <c r="A9734" t="s">
        <v>5538</v>
      </c>
      <c r="B9734" t="s">
        <v>6508</v>
      </c>
      <c r="C9734">
        <v>1</v>
      </c>
      <c r="D9734">
        <v>0</v>
      </c>
      <c r="E9734" s="9">
        <v>45103.208333333336</v>
      </c>
      <c r="F9734" s="9">
        <v>45103.208333333336</v>
      </c>
      <c r="G9734" s="9">
        <v>45128.908194444448</v>
      </c>
    </row>
    <row r="9735" spans="1:7" x14ac:dyDescent="0.25">
      <c r="A9735" t="s">
        <v>5816</v>
      </c>
      <c r="B9735" t="s">
        <v>6508</v>
      </c>
      <c r="C9735">
        <v>1</v>
      </c>
      <c r="D9735">
        <v>0</v>
      </c>
      <c r="E9735" s="9">
        <v>45103.208333333336</v>
      </c>
      <c r="F9735" s="9">
        <v>45103.208333333336</v>
      </c>
      <c r="G9735" s="9">
        <v>45128.908194444448</v>
      </c>
    </row>
    <row r="9736" spans="1:7" x14ac:dyDescent="0.25">
      <c r="A9736" t="s">
        <v>5536</v>
      </c>
      <c r="B9736" t="s">
        <v>6508</v>
      </c>
      <c r="C9736">
        <v>1</v>
      </c>
      <c r="D9736">
        <v>0</v>
      </c>
      <c r="E9736" s="9">
        <v>45103.208333333336</v>
      </c>
      <c r="F9736" s="9">
        <v>45103.208333333336</v>
      </c>
      <c r="G9736" s="9">
        <v>45128.908206018517</v>
      </c>
    </row>
    <row r="9737" spans="1:7" x14ac:dyDescent="0.25">
      <c r="A9737" t="s">
        <v>6004</v>
      </c>
      <c r="B9737" t="s">
        <v>6508</v>
      </c>
      <c r="C9737">
        <v>1</v>
      </c>
      <c r="D9737">
        <v>0</v>
      </c>
      <c r="E9737" s="9">
        <v>45103.208333333336</v>
      </c>
      <c r="F9737" s="9">
        <v>45103.208333333336</v>
      </c>
      <c r="G9737" s="9">
        <v>45128.908206018517</v>
      </c>
    </row>
    <row r="9738" spans="1:7" x14ac:dyDescent="0.25">
      <c r="A9738" t="s">
        <v>2556</v>
      </c>
      <c r="B9738" t="s">
        <v>6508</v>
      </c>
      <c r="C9738">
        <v>1</v>
      </c>
      <c r="D9738">
        <v>0</v>
      </c>
      <c r="E9738" s="9">
        <v>45103.208333333336</v>
      </c>
      <c r="F9738" s="9">
        <v>45103.208333333336</v>
      </c>
      <c r="G9738" s="9">
        <v>45128.908206018517</v>
      </c>
    </row>
    <row r="9739" spans="1:7" x14ac:dyDescent="0.25">
      <c r="A9739" t="s">
        <v>2558</v>
      </c>
      <c r="B9739" t="s">
        <v>6508</v>
      </c>
      <c r="C9739">
        <v>1</v>
      </c>
      <c r="D9739">
        <v>0</v>
      </c>
      <c r="E9739" s="9">
        <v>45103.208333333336</v>
      </c>
      <c r="F9739" s="9">
        <v>45103.208333333336</v>
      </c>
      <c r="G9739" s="9">
        <v>45128.908206018517</v>
      </c>
    </row>
    <row r="9740" spans="1:7" x14ac:dyDescent="0.25">
      <c r="A9740" t="s">
        <v>6548</v>
      </c>
      <c r="B9740" t="s">
        <v>6508</v>
      </c>
      <c r="C9740">
        <v>1</v>
      </c>
      <c r="D9740">
        <v>0</v>
      </c>
      <c r="E9740" s="9">
        <v>45103.208333333336</v>
      </c>
      <c r="F9740" s="9">
        <v>45103.208333333336</v>
      </c>
      <c r="G9740" s="9">
        <v>45128.908206018517</v>
      </c>
    </row>
    <row r="9741" spans="1:7" x14ac:dyDescent="0.25">
      <c r="A9741" t="s">
        <v>6549</v>
      </c>
      <c r="B9741" t="s">
        <v>6508</v>
      </c>
      <c r="C9741">
        <v>1</v>
      </c>
      <c r="D9741">
        <v>0</v>
      </c>
      <c r="E9741" s="9">
        <v>45103.208333333336</v>
      </c>
      <c r="F9741" s="9">
        <v>45103.208333333336</v>
      </c>
      <c r="G9741" s="9">
        <v>45128.908206018517</v>
      </c>
    </row>
    <row r="9742" spans="1:7" x14ac:dyDescent="0.25">
      <c r="A9742" t="s">
        <v>6550</v>
      </c>
      <c r="B9742" t="s">
        <v>6508</v>
      </c>
      <c r="C9742">
        <v>1</v>
      </c>
      <c r="D9742">
        <v>0</v>
      </c>
      <c r="E9742" s="9">
        <v>45103.208333333336</v>
      </c>
      <c r="F9742" s="9">
        <v>45103.208333333336</v>
      </c>
      <c r="G9742" s="9">
        <v>45128.908217592594</v>
      </c>
    </row>
    <row r="9743" spans="1:7" x14ac:dyDescent="0.25">
      <c r="A9743" t="s">
        <v>278</v>
      </c>
      <c r="B9743" t="s">
        <v>6508</v>
      </c>
      <c r="C9743">
        <v>1</v>
      </c>
      <c r="D9743">
        <v>0</v>
      </c>
      <c r="E9743" s="9">
        <v>45103.208333333336</v>
      </c>
      <c r="F9743" s="9">
        <v>45103.208333333336</v>
      </c>
      <c r="G9743" s="9">
        <v>45128.908217592594</v>
      </c>
    </row>
    <row r="9744" spans="1:7" x14ac:dyDescent="0.25">
      <c r="A9744" t="s">
        <v>2417</v>
      </c>
      <c r="B9744" t="s">
        <v>6508</v>
      </c>
      <c r="C9744">
        <v>1</v>
      </c>
      <c r="D9744">
        <v>0</v>
      </c>
      <c r="E9744" s="9">
        <v>45103.208333333336</v>
      </c>
      <c r="F9744" s="9">
        <v>45103.208333333336</v>
      </c>
      <c r="G9744" s="9">
        <v>45128.908217592594</v>
      </c>
    </row>
    <row r="9745" spans="1:7" x14ac:dyDescent="0.25">
      <c r="A9745" t="s">
        <v>292</v>
      </c>
      <c r="B9745" t="s">
        <v>6508</v>
      </c>
      <c r="C9745">
        <v>1</v>
      </c>
      <c r="D9745">
        <v>0</v>
      </c>
      <c r="E9745" s="9">
        <v>45103.208333333336</v>
      </c>
      <c r="F9745" s="9">
        <v>45103.208333333336</v>
      </c>
      <c r="G9745" s="9">
        <v>45128.908217592594</v>
      </c>
    </row>
    <row r="9746" spans="1:7" x14ac:dyDescent="0.25">
      <c r="A9746" t="s">
        <v>290</v>
      </c>
      <c r="B9746" t="s">
        <v>6508</v>
      </c>
      <c r="C9746">
        <v>1</v>
      </c>
      <c r="D9746">
        <v>0</v>
      </c>
      <c r="E9746" s="9">
        <v>45103.208333333336</v>
      </c>
      <c r="F9746" s="9">
        <v>45103.208333333336</v>
      </c>
      <c r="G9746" s="9">
        <v>45128.908217592594</v>
      </c>
    </row>
    <row r="9747" spans="1:7" x14ac:dyDescent="0.25">
      <c r="A9747" t="s">
        <v>2572</v>
      </c>
      <c r="B9747" t="s">
        <v>6508</v>
      </c>
      <c r="C9747">
        <v>1</v>
      </c>
      <c r="D9747">
        <v>0</v>
      </c>
      <c r="E9747" s="9">
        <v>45103.208333333336</v>
      </c>
      <c r="F9747" s="9">
        <v>45103.208333333336</v>
      </c>
      <c r="G9747" s="9">
        <v>45128.908217592594</v>
      </c>
    </row>
    <row r="9748" spans="1:7" x14ac:dyDescent="0.25">
      <c r="A9748" t="s">
        <v>6668</v>
      </c>
      <c r="B9748" t="s">
        <v>6508</v>
      </c>
      <c r="C9748">
        <v>1</v>
      </c>
      <c r="D9748">
        <v>0</v>
      </c>
      <c r="E9748" s="9">
        <v>45103.208333333336</v>
      </c>
      <c r="F9748" s="9">
        <v>45103.208333333336</v>
      </c>
      <c r="G9748" s="9">
        <v>45128.908229166664</v>
      </c>
    </row>
    <row r="9749" spans="1:7" x14ac:dyDescent="0.25">
      <c r="A9749" t="s">
        <v>2919</v>
      </c>
      <c r="B9749" t="s">
        <v>6508</v>
      </c>
      <c r="C9749">
        <v>1</v>
      </c>
      <c r="D9749">
        <v>0</v>
      </c>
      <c r="E9749" s="9">
        <v>45103.208333333336</v>
      </c>
      <c r="F9749" s="9">
        <v>45103.208333333336</v>
      </c>
      <c r="G9749" s="9">
        <v>45128.908229166664</v>
      </c>
    </row>
    <row r="9750" spans="1:7" x14ac:dyDescent="0.25">
      <c r="A9750" t="s">
        <v>2816</v>
      </c>
      <c r="B9750" t="s">
        <v>6508</v>
      </c>
      <c r="C9750">
        <v>1</v>
      </c>
      <c r="D9750">
        <v>0</v>
      </c>
      <c r="E9750" s="9">
        <v>45103.208333333336</v>
      </c>
      <c r="F9750" s="9">
        <v>45103.208333333336</v>
      </c>
      <c r="G9750" s="9">
        <v>45128.908229166664</v>
      </c>
    </row>
    <row r="9751" spans="1:7" x14ac:dyDescent="0.25">
      <c r="A9751" t="s">
        <v>2819</v>
      </c>
      <c r="B9751" t="s">
        <v>6508</v>
      </c>
      <c r="C9751">
        <v>1</v>
      </c>
      <c r="D9751">
        <v>0</v>
      </c>
      <c r="E9751" s="9">
        <v>45103.208333333336</v>
      </c>
      <c r="F9751" s="9">
        <v>45103.208333333336</v>
      </c>
      <c r="G9751" s="9">
        <v>45128.908229166664</v>
      </c>
    </row>
    <row r="9752" spans="1:7" x14ac:dyDescent="0.25">
      <c r="A9752" t="s">
        <v>5681</v>
      </c>
      <c r="B9752" t="s">
        <v>6508</v>
      </c>
      <c r="C9752">
        <v>1</v>
      </c>
      <c r="D9752">
        <v>0</v>
      </c>
      <c r="E9752" s="9">
        <v>45103.208333333336</v>
      </c>
      <c r="F9752" s="9">
        <v>45103.208333333336</v>
      </c>
      <c r="G9752" s="9">
        <v>45128.908229166664</v>
      </c>
    </row>
    <row r="9753" spans="1:7" x14ac:dyDescent="0.25">
      <c r="A9753" t="s">
        <v>2815</v>
      </c>
      <c r="B9753" t="s">
        <v>6508</v>
      </c>
      <c r="C9753">
        <v>1</v>
      </c>
      <c r="D9753">
        <v>0</v>
      </c>
      <c r="E9753" s="9">
        <v>45103.208333333336</v>
      </c>
      <c r="F9753" s="9">
        <v>45103.208333333336</v>
      </c>
      <c r="G9753" s="9">
        <v>45128.908229166664</v>
      </c>
    </row>
    <row r="9754" spans="1:7" x14ac:dyDescent="0.25">
      <c r="A9754" t="s">
        <v>264</v>
      </c>
      <c r="B9754" t="s">
        <v>6508</v>
      </c>
      <c r="C9754">
        <v>1</v>
      </c>
      <c r="D9754">
        <v>0</v>
      </c>
      <c r="E9754" s="9">
        <v>45103.208333333336</v>
      </c>
      <c r="F9754" s="9">
        <v>45103.208333333336</v>
      </c>
      <c r="G9754" s="9">
        <v>45128.90824074074</v>
      </c>
    </row>
    <row r="9755" spans="1:7" x14ac:dyDescent="0.25">
      <c r="A9755" t="s">
        <v>6551</v>
      </c>
      <c r="B9755" t="s">
        <v>6508</v>
      </c>
      <c r="C9755">
        <v>1</v>
      </c>
      <c r="D9755">
        <v>0</v>
      </c>
      <c r="E9755" s="9">
        <v>45103.208333333336</v>
      </c>
      <c r="F9755" s="9">
        <v>45103.208333333336</v>
      </c>
      <c r="G9755" s="9">
        <v>45128.90824074074</v>
      </c>
    </row>
    <row r="9756" spans="1:7" x14ac:dyDescent="0.25">
      <c r="A9756" t="s">
        <v>2813</v>
      </c>
      <c r="B9756" t="s">
        <v>6508</v>
      </c>
      <c r="C9756">
        <v>1</v>
      </c>
      <c r="D9756">
        <v>0</v>
      </c>
      <c r="E9756" s="9">
        <v>45103.208333333336</v>
      </c>
      <c r="F9756" s="9">
        <v>45103.208333333336</v>
      </c>
      <c r="G9756" s="9">
        <v>45128.90824074074</v>
      </c>
    </row>
    <row r="9757" spans="1:7" x14ac:dyDescent="0.25">
      <c r="A9757" t="s">
        <v>2814</v>
      </c>
      <c r="B9757" t="s">
        <v>6508</v>
      </c>
      <c r="C9757">
        <v>1</v>
      </c>
      <c r="D9757">
        <v>0</v>
      </c>
      <c r="E9757" s="9">
        <v>45103.208333333336</v>
      </c>
      <c r="F9757" s="9">
        <v>45103.208333333336</v>
      </c>
      <c r="G9757" s="9">
        <v>45128.90824074074</v>
      </c>
    </row>
    <row r="9758" spans="1:7" x14ac:dyDescent="0.25">
      <c r="A9758" t="s">
        <v>2821</v>
      </c>
      <c r="B9758" t="s">
        <v>6508</v>
      </c>
      <c r="C9758">
        <v>1</v>
      </c>
      <c r="D9758">
        <v>0</v>
      </c>
      <c r="E9758" s="9">
        <v>45103.208333333336</v>
      </c>
      <c r="F9758" s="9">
        <v>45103.208333333336</v>
      </c>
      <c r="G9758" s="9">
        <v>45128.90824074074</v>
      </c>
    </row>
    <row r="9759" spans="1:7" x14ac:dyDescent="0.25">
      <c r="A9759" t="s">
        <v>177</v>
      </c>
      <c r="B9759" t="s">
        <v>6508</v>
      </c>
      <c r="C9759">
        <v>1</v>
      </c>
      <c r="D9759">
        <v>0</v>
      </c>
      <c r="E9759" s="9">
        <v>45103.208333333336</v>
      </c>
      <c r="F9759" s="9">
        <v>45103.208333333336</v>
      </c>
      <c r="G9759" s="9">
        <v>45128.908252314817</v>
      </c>
    </row>
    <row r="9760" spans="1:7" x14ac:dyDescent="0.25">
      <c r="A9760" t="s">
        <v>2897</v>
      </c>
      <c r="B9760" t="s">
        <v>6508</v>
      </c>
      <c r="C9760">
        <v>1</v>
      </c>
      <c r="D9760">
        <v>0</v>
      </c>
      <c r="E9760" s="9">
        <v>45103.208333333336</v>
      </c>
      <c r="F9760" s="9">
        <v>45103.208333333336</v>
      </c>
      <c r="G9760" s="9">
        <v>45128.908252314817</v>
      </c>
    </row>
    <row r="9761" spans="1:7" x14ac:dyDescent="0.25">
      <c r="A9761" t="s">
        <v>2732</v>
      </c>
      <c r="B9761" t="s">
        <v>6508</v>
      </c>
      <c r="C9761">
        <v>1</v>
      </c>
      <c r="D9761">
        <v>0</v>
      </c>
      <c r="E9761" s="9">
        <v>45103.208333333336</v>
      </c>
      <c r="F9761" s="9">
        <v>45103.208333333336</v>
      </c>
      <c r="G9761" s="9">
        <v>45128.908252314817</v>
      </c>
    </row>
    <row r="9762" spans="1:7" x14ac:dyDescent="0.25">
      <c r="A9762" t="s">
        <v>6486</v>
      </c>
      <c r="B9762" t="s">
        <v>6508</v>
      </c>
      <c r="C9762">
        <v>1</v>
      </c>
      <c r="D9762">
        <v>0</v>
      </c>
      <c r="E9762" s="9">
        <v>45103.208333333336</v>
      </c>
      <c r="F9762" s="9">
        <v>45103.208333333336</v>
      </c>
      <c r="G9762" s="9">
        <v>45128.908252314817</v>
      </c>
    </row>
    <row r="9763" spans="1:7" x14ac:dyDescent="0.25">
      <c r="A9763" t="s">
        <v>6007</v>
      </c>
      <c r="B9763" t="s">
        <v>6508</v>
      </c>
      <c r="C9763">
        <v>1</v>
      </c>
      <c r="D9763">
        <v>0</v>
      </c>
      <c r="E9763" s="9">
        <v>45103.208333333336</v>
      </c>
      <c r="F9763" s="9">
        <v>45103.208333333336</v>
      </c>
      <c r="G9763" s="9">
        <v>45128.908252314817</v>
      </c>
    </row>
    <row r="9764" spans="1:7" x14ac:dyDescent="0.25">
      <c r="A9764" t="s">
        <v>2136</v>
      </c>
      <c r="B9764" t="s">
        <v>6508</v>
      </c>
      <c r="C9764">
        <v>1</v>
      </c>
      <c r="D9764">
        <v>0</v>
      </c>
      <c r="E9764" s="9">
        <v>45103.208333333336</v>
      </c>
      <c r="F9764" s="9">
        <v>45103.208333333336</v>
      </c>
      <c r="G9764" s="9">
        <v>45128.908252314817</v>
      </c>
    </row>
    <row r="9765" spans="1:7" x14ac:dyDescent="0.25">
      <c r="A9765" t="s">
        <v>6483</v>
      </c>
      <c r="B9765" t="s">
        <v>6508</v>
      </c>
      <c r="C9765">
        <v>1</v>
      </c>
      <c r="D9765">
        <v>0</v>
      </c>
      <c r="E9765" s="9">
        <v>45103.208333333336</v>
      </c>
      <c r="F9765" s="9">
        <v>45103.208333333336</v>
      </c>
      <c r="G9765" s="9">
        <v>45128.908263888887</v>
      </c>
    </row>
    <row r="9766" spans="1:7" x14ac:dyDescent="0.25">
      <c r="A9766" t="s">
        <v>2742</v>
      </c>
      <c r="B9766" t="s">
        <v>6508</v>
      </c>
      <c r="C9766">
        <v>1</v>
      </c>
      <c r="D9766">
        <v>0</v>
      </c>
      <c r="E9766" s="9">
        <v>45103.208333333336</v>
      </c>
      <c r="F9766" s="9">
        <v>45103.208333333336</v>
      </c>
      <c r="G9766" s="9">
        <v>45128.908263888887</v>
      </c>
    </row>
    <row r="9767" spans="1:7" x14ac:dyDescent="0.25">
      <c r="A9767" t="s">
        <v>2735</v>
      </c>
      <c r="B9767" t="s">
        <v>6508</v>
      </c>
      <c r="C9767">
        <v>1</v>
      </c>
      <c r="D9767">
        <v>0</v>
      </c>
      <c r="E9767" s="9">
        <v>45103.208333333336</v>
      </c>
      <c r="F9767" s="9">
        <v>45103.208333333336</v>
      </c>
      <c r="G9767" s="9">
        <v>45128.908263888887</v>
      </c>
    </row>
    <row r="9768" spans="1:7" x14ac:dyDescent="0.25">
      <c r="A9768" t="s">
        <v>2737</v>
      </c>
      <c r="B9768" t="s">
        <v>6508</v>
      </c>
      <c r="C9768">
        <v>1</v>
      </c>
      <c r="D9768">
        <v>0</v>
      </c>
      <c r="E9768" s="9">
        <v>45103.208333333336</v>
      </c>
      <c r="F9768" s="9">
        <v>45103.208333333336</v>
      </c>
      <c r="G9768" s="9">
        <v>45128.908263888887</v>
      </c>
    </row>
    <row r="9769" spans="1:7" x14ac:dyDescent="0.25">
      <c r="A9769" t="s">
        <v>6552</v>
      </c>
      <c r="B9769" t="s">
        <v>6508</v>
      </c>
      <c r="C9769">
        <v>1</v>
      </c>
      <c r="D9769">
        <v>0</v>
      </c>
      <c r="E9769" s="9">
        <v>45103.208333333336</v>
      </c>
      <c r="F9769" s="9">
        <v>45103.208333333336</v>
      </c>
      <c r="G9769" s="9">
        <v>45128.908263888887</v>
      </c>
    </row>
    <row r="9770" spans="1:7" x14ac:dyDescent="0.25">
      <c r="A9770" t="s">
        <v>2736</v>
      </c>
      <c r="B9770" t="s">
        <v>6508</v>
      </c>
      <c r="C9770">
        <v>1</v>
      </c>
      <c r="D9770">
        <v>0</v>
      </c>
      <c r="E9770" s="9">
        <v>45103.208333333336</v>
      </c>
      <c r="F9770" s="9">
        <v>45103.208333333336</v>
      </c>
      <c r="G9770" s="9">
        <v>45128.908263888887</v>
      </c>
    </row>
    <row r="9771" spans="1:7" x14ac:dyDescent="0.25">
      <c r="A9771" t="s">
        <v>2583</v>
      </c>
      <c r="B9771" t="s">
        <v>6508</v>
      </c>
      <c r="C9771">
        <v>1</v>
      </c>
      <c r="D9771">
        <v>0</v>
      </c>
      <c r="E9771" s="9">
        <v>45103.208333333336</v>
      </c>
      <c r="F9771" s="9">
        <v>45103.208333333336</v>
      </c>
      <c r="G9771" s="9">
        <v>45128.908275462964</v>
      </c>
    </row>
    <row r="9772" spans="1:7" x14ac:dyDescent="0.25">
      <c r="A9772" t="s">
        <v>2461</v>
      </c>
      <c r="B9772" t="s">
        <v>6508</v>
      </c>
      <c r="C9772">
        <v>1</v>
      </c>
      <c r="D9772">
        <v>0</v>
      </c>
      <c r="E9772" s="9">
        <v>45103.208333333336</v>
      </c>
      <c r="F9772" s="9">
        <v>45103.208333333336</v>
      </c>
      <c r="G9772" s="9">
        <v>45128.908275462964</v>
      </c>
    </row>
    <row r="9773" spans="1:7" x14ac:dyDescent="0.25">
      <c r="A9773" t="s">
        <v>2594</v>
      </c>
      <c r="B9773" t="s">
        <v>6508</v>
      </c>
      <c r="C9773">
        <v>1</v>
      </c>
      <c r="D9773">
        <v>0</v>
      </c>
      <c r="E9773" s="9">
        <v>45103.208333333336</v>
      </c>
      <c r="F9773" s="9">
        <v>45103.208333333336</v>
      </c>
      <c r="G9773" s="9">
        <v>45128.908275462964</v>
      </c>
    </row>
    <row r="9774" spans="1:7" x14ac:dyDescent="0.25">
      <c r="A9774" t="s">
        <v>334</v>
      </c>
      <c r="B9774" t="s">
        <v>6508</v>
      </c>
      <c r="C9774">
        <v>1</v>
      </c>
      <c r="D9774">
        <v>0</v>
      </c>
      <c r="E9774" s="9">
        <v>45103.208333333336</v>
      </c>
      <c r="F9774" s="9">
        <v>45103.208333333336</v>
      </c>
      <c r="G9774" s="9">
        <v>45128.908275462964</v>
      </c>
    </row>
    <row r="9775" spans="1:7" x14ac:dyDescent="0.25">
      <c r="A9775" t="s">
        <v>6553</v>
      </c>
      <c r="B9775" t="s">
        <v>6508</v>
      </c>
      <c r="C9775">
        <v>1</v>
      </c>
      <c r="D9775">
        <v>0</v>
      </c>
      <c r="E9775" s="9">
        <v>45103.208333333336</v>
      </c>
      <c r="F9775" s="9">
        <v>45103.208333333336</v>
      </c>
      <c r="G9775" s="9">
        <v>45128.908275462964</v>
      </c>
    </row>
    <row r="9776" spans="1:7" x14ac:dyDescent="0.25">
      <c r="A9776" t="s">
        <v>2597</v>
      </c>
      <c r="B9776" t="s">
        <v>6508</v>
      </c>
      <c r="C9776">
        <v>1</v>
      </c>
      <c r="D9776">
        <v>0</v>
      </c>
      <c r="E9776" s="9">
        <v>45103.208333333336</v>
      </c>
      <c r="F9776" s="9">
        <v>45103.208333333336</v>
      </c>
      <c r="G9776" s="9">
        <v>45128.90828703704</v>
      </c>
    </row>
    <row r="9777" spans="1:7" x14ac:dyDescent="0.25">
      <c r="A9777" t="s">
        <v>6554</v>
      </c>
      <c r="B9777" t="s">
        <v>6508</v>
      </c>
      <c r="C9777">
        <v>1</v>
      </c>
      <c r="D9777">
        <v>0</v>
      </c>
      <c r="E9777" s="9">
        <v>45103.208333333336</v>
      </c>
      <c r="F9777" s="9">
        <v>45103.208333333336</v>
      </c>
      <c r="G9777" s="9">
        <v>45128.90828703704</v>
      </c>
    </row>
    <row r="9778" spans="1:7" x14ac:dyDescent="0.25">
      <c r="A9778" t="s">
        <v>2036</v>
      </c>
      <c r="B9778" t="s">
        <v>6508</v>
      </c>
      <c r="C9778">
        <v>1</v>
      </c>
      <c r="D9778">
        <v>0</v>
      </c>
      <c r="E9778" s="9">
        <v>45103.208333333336</v>
      </c>
      <c r="F9778" s="9">
        <v>45103.208333333336</v>
      </c>
      <c r="G9778" s="9">
        <v>45128.90828703704</v>
      </c>
    </row>
    <row r="9779" spans="1:7" x14ac:dyDescent="0.25">
      <c r="A9779" t="s">
        <v>6555</v>
      </c>
      <c r="B9779" t="s">
        <v>6508</v>
      </c>
      <c r="C9779">
        <v>1</v>
      </c>
      <c r="D9779">
        <v>0</v>
      </c>
      <c r="E9779" s="9">
        <v>45103.208333333336</v>
      </c>
      <c r="F9779" s="9">
        <v>45103.208333333336</v>
      </c>
      <c r="G9779" s="9">
        <v>45128.90828703704</v>
      </c>
    </row>
    <row r="9780" spans="1:7" x14ac:dyDescent="0.25">
      <c r="A9780" t="s">
        <v>5972</v>
      </c>
      <c r="B9780" t="s">
        <v>6508</v>
      </c>
      <c r="C9780">
        <v>1</v>
      </c>
      <c r="D9780">
        <v>0</v>
      </c>
      <c r="E9780" s="9">
        <v>45103.208333333336</v>
      </c>
      <c r="F9780" s="9">
        <v>45103.208333333336</v>
      </c>
      <c r="G9780" s="9">
        <v>45128.90828703704</v>
      </c>
    </row>
    <row r="9781" spans="1:7" x14ac:dyDescent="0.25">
      <c r="A9781" t="s">
        <v>6600</v>
      </c>
      <c r="B9781" t="s">
        <v>6508</v>
      </c>
      <c r="C9781">
        <v>1</v>
      </c>
      <c r="D9781">
        <v>0</v>
      </c>
      <c r="E9781" s="9">
        <v>45103.208333333336</v>
      </c>
      <c r="F9781" s="9">
        <v>45103.208333333336</v>
      </c>
      <c r="G9781" s="9">
        <v>45128.90829861111</v>
      </c>
    </row>
    <row r="9782" spans="1:7" x14ac:dyDescent="0.25">
      <c r="A9782" t="s">
        <v>294</v>
      </c>
      <c r="B9782" t="s">
        <v>6508</v>
      </c>
      <c r="C9782">
        <v>1</v>
      </c>
      <c r="D9782">
        <v>0</v>
      </c>
      <c r="E9782" s="9">
        <v>45103.208333333336</v>
      </c>
      <c r="F9782" s="9">
        <v>45103.208333333336</v>
      </c>
      <c r="G9782" s="9">
        <v>45128.90829861111</v>
      </c>
    </row>
    <row r="9783" spans="1:7" x14ac:dyDescent="0.25">
      <c r="A9783" t="s">
        <v>2571</v>
      </c>
      <c r="B9783" t="s">
        <v>6508</v>
      </c>
      <c r="C9783">
        <v>1</v>
      </c>
      <c r="D9783">
        <v>0</v>
      </c>
      <c r="E9783" s="9">
        <v>45103.208333333336</v>
      </c>
      <c r="F9783" s="9">
        <v>45103.208333333336</v>
      </c>
      <c r="G9783" s="9">
        <v>45128.90829861111</v>
      </c>
    </row>
    <row r="9784" spans="1:7" x14ac:dyDescent="0.25">
      <c r="A9784" t="s">
        <v>291</v>
      </c>
      <c r="B9784" t="s">
        <v>6508</v>
      </c>
      <c r="C9784">
        <v>1</v>
      </c>
      <c r="D9784">
        <v>0</v>
      </c>
      <c r="E9784" s="9">
        <v>45103.208333333336</v>
      </c>
      <c r="F9784" s="9">
        <v>45103.208333333336</v>
      </c>
      <c r="G9784" s="9">
        <v>45128.90829861111</v>
      </c>
    </row>
    <row r="9785" spans="1:7" x14ac:dyDescent="0.25">
      <c r="A9785" t="s">
        <v>564</v>
      </c>
      <c r="B9785" t="s">
        <v>6508</v>
      </c>
      <c r="C9785">
        <v>1</v>
      </c>
      <c r="D9785">
        <v>0</v>
      </c>
      <c r="E9785" s="9">
        <v>45103.208333333336</v>
      </c>
      <c r="F9785" s="9">
        <v>45103.208333333336</v>
      </c>
      <c r="G9785" s="9">
        <v>45128.90829861111</v>
      </c>
    </row>
    <row r="9786" spans="1:7" x14ac:dyDescent="0.25">
      <c r="A9786" t="s">
        <v>5549</v>
      </c>
      <c r="B9786" t="s">
        <v>6508</v>
      </c>
      <c r="C9786">
        <v>1</v>
      </c>
      <c r="D9786">
        <v>0</v>
      </c>
      <c r="E9786" s="9">
        <v>45103.208333333336</v>
      </c>
      <c r="F9786" s="9">
        <v>45103.208333333336</v>
      </c>
      <c r="G9786" s="9">
        <v>45128.90829861111</v>
      </c>
    </row>
    <row r="9787" spans="1:7" x14ac:dyDescent="0.25">
      <c r="A9787" t="s">
        <v>453</v>
      </c>
      <c r="B9787" t="s">
        <v>6508</v>
      </c>
      <c r="C9787">
        <v>1</v>
      </c>
      <c r="D9787">
        <v>0</v>
      </c>
      <c r="E9787" s="9">
        <v>45103.208333333336</v>
      </c>
      <c r="F9787" s="9">
        <v>45103.208333333336</v>
      </c>
      <c r="G9787" s="9">
        <v>45128.908310185187</v>
      </c>
    </row>
    <row r="9788" spans="1:7" x14ac:dyDescent="0.25">
      <c r="A9788" t="s">
        <v>2603</v>
      </c>
      <c r="B9788" t="s">
        <v>6508</v>
      </c>
      <c r="C9788">
        <v>1</v>
      </c>
      <c r="D9788">
        <v>0</v>
      </c>
      <c r="E9788" s="9">
        <v>45103.208333333336</v>
      </c>
      <c r="F9788" s="9">
        <v>45103.208333333336</v>
      </c>
      <c r="G9788" s="9">
        <v>45128.908310185187</v>
      </c>
    </row>
    <row r="9789" spans="1:7" x14ac:dyDescent="0.25">
      <c r="A9789" t="s">
        <v>2600</v>
      </c>
      <c r="B9789" t="s">
        <v>6508</v>
      </c>
      <c r="C9789">
        <v>1</v>
      </c>
      <c r="D9789">
        <v>0</v>
      </c>
      <c r="E9789" s="9">
        <v>45103.208333333336</v>
      </c>
      <c r="F9789" s="9">
        <v>45103.208333333336</v>
      </c>
      <c r="G9789" s="9">
        <v>45128.908310185187</v>
      </c>
    </row>
    <row r="9790" spans="1:7" x14ac:dyDescent="0.25">
      <c r="A9790" t="s">
        <v>6457</v>
      </c>
      <c r="B9790" t="s">
        <v>6508</v>
      </c>
      <c r="C9790">
        <v>1</v>
      </c>
      <c r="D9790">
        <v>0</v>
      </c>
      <c r="E9790" s="9">
        <v>45103.208333333336</v>
      </c>
      <c r="F9790" s="9">
        <v>45103.208333333336</v>
      </c>
      <c r="G9790" s="9">
        <v>45128.908310185187</v>
      </c>
    </row>
    <row r="9791" spans="1:7" x14ac:dyDescent="0.25">
      <c r="A9791" t="s">
        <v>187</v>
      </c>
      <c r="B9791" t="s">
        <v>6508</v>
      </c>
      <c r="C9791">
        <v>1</v>
      </c>
      <c r="D9791">
        <v>0</v>
      </c>
      <c r="E9791" s="9">
        <v>45103.208333333336</v>
      </c>
      <c r="F9791" s="9">
        <v>45103.208333333336</v>
      </c>
      <c r="G9791" s="9">
        <v>45128.908310185187</v>
      </c>
    </row>
    <row r="9792" spans="1:7" x14ac:dyDescent="0.25">
      <c r="A9792" t="s">
        <v>184</v>
      </c>
      <c r="B9792" t="s">
        <v>6508</v>
      </c>
      <c r="C9792">
        <v>1</v>
      </c>
      <c r="D9792">
        <v>0</v>
      </c>
      <c r="E9792" s="9">
        <v>45103.208333333336</v>
      </c>
      <c r="F9792" s="9">
        <v>45103.208333333336</v>
      </c>
      <c r="G9792" s="9">
        <v>45128.908310185187</v>
      </c>
    </row>
    <row r="9793" spans="1:7" x14ac:dyDescent="0.25">
      <c r="A9793" t="s">
        <v>6557</v>
      </c>
      <c r="B9793" t="s">
        <v>6508</v>
      </c>
      <c r="C9793">
        <v>1</v>
      </c>
      <c r="D9793">
        <v>0</v>
      </c>
      <c r="E9793" s="9">
        <v>45103.208333333336</v>
      </c>
      <c r="F9793" s="9">
        <v>45103.208333333336</v>
      </c>
      <c r="G9793" s="9">
        <v>45128.908310185187</v>
      </c>
    </row>
    <row r="9794" spans="1:7" x14ac:dyDescent="0.25">
      <c r="A9794" t="s">
        <v>178</v>
      </c>
      <c r="B9794" t="s">
        <v>6508</v>
      </c>
      <c r="C9794">
        <v>1</v>
      </c>
      <c r="D9794">
        <v>0</v>
      </c>
      <c r="E9794" s="9">
        <v>45103.208333333336</v>
      </c>
      <c r="F9794" s="9">
        <v>45103.208333333336</v>
      </c>
      <c r="G9794" s="9">
        <v>45128.908321759256</v>
      </c>
    </row>
    <row r="9795" spans="1:7" x14ac:dyDescent="0.25">
      <c r="A9795" t="s">
        <v>401</v>
      </c>
      <c r="B9795" t="s">
        <v>6508</v>
      </c>
      <c r="C9795">
        <v>1</v>
      </c>
      <c r="D9795">
        <v>0</v>
      </c>
      <c r="E9795" s="9">
        <v>45103.208333333336</v>
      </c>
      <c r="F9795" s="9">
        <v>45103.208333333336</v>
      </c>
      <c r="G9795" s="9">
        <v>45128.908321759256</v>
      </c>
    </row>
    <row r="9796" spans="1:7" x14ac:dyDescent="0.25">
      <c r="A9796" t="s">
        <v>6601</v>
      </c>
      <c r="B9796" t="s">
        <v>6508</v>
      </c>
      <c r="C9796">
        <v>1</v>
      </c>
      <c r="D9796">
        <v>0</v>
      </c>
      <c r="E9796" s="9">
        <v>45103.208333333336</v>
      </c>
      <c r="F9796" s="9">
        <v>45103.208333333336</v>
      </c>
      <c r="G9796" s="9">
        <v>45128.908321759256</v>
      </c>
    </row>
    <row r="9797" spans="1:7" x14ac:dyDescent="0.25">
      <c r="A9797" t="s">
        <v>213</v>
      </c>
      <c r="B9797" t="s">
        <v>6508</v>
      </c>
      <c r="C9797">
        <v>1</v>
      </c>
      <c r="D9797">
        <v>0</v>
      </c>
      <c r="E9797" s="9">
        <v>45103.208333333336</v>
      </c>
      <c r="F9797" s="9">
        <v>45103.208333333336</v>
      </c>
      <c r="G9797" s="9">
        <v>45128.908321759256</v>
      </c>
    </row>
    <row r="9798" spans="1:7" x14ac:dyDescent="0.25">
      <c r="A9798" t="s">
        <v>181</v>
      </c>
      <c r="B9798" t="s">
        <v>6508</v>
      </c>
      <c r="C9798">
        <v>1</v>
      </c>
      <c r="D9798">
        <v>0</v>
      </c>
      <c r="E9798" s="9">
        <v>45103.208333333336</v>
      </c>
      <c r="F9798" s="9">
        <v>45103.208333333336</v>
      </c>
      <c r="G9798" s="9">
        <v>45128.908321759256</v>
      </c>
    </row>
    <row r="9799" spans="1:7" x14ac:dyDescent="0.25">
      <c r="A9799" t="s">
        <v>179</v>
      </c>
      <c r="B9799" t="s">
        <v>6508</v>
      </c>
      <c r="C9799">
        <v>1</v>
      </c>
      <c r="D9799">
        <v>0</v>
      </c>
      <c r="E9799" s="9">
        <v>45103.208333333336</v>
      </c>
      <c r="F9799" s="9">
        <v>45103.208333333336</v>
      </c>
      <c r="G9799" s="9">
        <v>45128.908321759256</v>
      </c>
    </row>
    <row r="9800" spans="1:7" x14ac:dyDescent="0.25">
      <c r="A9800" t="s">
        <v>183</v>
      </c>
      <c r="B9800" t="s">
        <v>6508</v>
      </c>
      <c r="C9800">
        <v>1</v>
      </c>
      <c r="D9800">
        <v>0</v>
      </c>
      <c r="E9800" s="9">
        <v>45103.208333333336</v>
      </c>
      <c r="F9800" s="9">
        <v>45103.208333333336</v>
      </c>
      <c r="G9800" s="9">
        <v>45128.908333333333</v>
      </c>
    </row>
    <row r="9801" spans="1:7" x14ac:dyDescent="0.25">
      <c r="A9801" t="s">
        <v>2566</v>
      </c>
      <c r="B9801" t="s">
        <v>6508</v>
      </c>
      <c r="C9801">
        <v>1</v>
      </c>
      <c r="D9801">
        <v>0</v>
      </c>
      <c r="E9801" s="9">
        <v>45103.208333333336</v>
      </c>
      <c r="F9801" s="9">
        <v>45103.208333333336</v>
      </c>
      <c r="G9801" s="9">
        <v>45128.908333333333</v>
      </c>
    </row>
    <row r="9802" spans="1:7" x14ac:dyDescent="0.25">
      <c r="A9802" t="s">
        <v>2568</v>
      </c>
      <c r="B9802" t="s">
        <v>6508</v>
      </c>
      <c r="C9802">
        <v>1</v>
      </c>
      <c r="D9802">
        <v>0</v>
      </c>
      <c r="E9802" s="9">
        <v>45103.208333333336</v>
      </c>
      <c r="F9802" s="9">
        <v>45103.208333333336</v>
      </c>
      <c r="G9802" s="9">
        <v>45128.908333333333</v>
      </c>
    </row>
    <row r="9803" spans="1:7" x14ac:dyDescent="0.25">
      <c r="A9803" t="s">
        <v>288</v>
      </c>
      <c r="B9803" t="s">
        <v>6508</v>
      </c>
      <c r="C9803">
        <v>1</v>
      </c>
      <c r="D9803">
        <v>0</v>
      </c>
      <c r="E9803" s="9">
        <v>45103.208333333336</v>
      </c>
      <c r="F9803" s="9">
        <v>45103.208333333336</v>
      </c>
      <c r="G9803" s="9">
        <v>45128.908333333333</v>
      </c>
    </row>
    <row r="9804" spans="1:7" x14ac:dyDescent="0.25">
      <c r="A9804" t="s">
        <v>2822</v>
      </c>
      <c r="B9804" t="s">
        <v>6508</v>
      </c>
      <c r="C9804">
        <v>1</v>
      </c>
      <c r="D9804">
        <v>0</v>
      </c>
      <c r="E9804" s="9">
        <v>45103.208333333336</v>
      </c>
      <c r="F9804" s="9">
        <v>45103.208333333336</v>
      </c>
      <c r="G9804" s="9">
        <v>45128.908333333333</v>
      </c>
    </row>
    <row r="9805" spans="1:7" x14ac:dyDescent="0.25">
      <c r="A9805" t="s">
        <v>164</v>
      </c>
      <c r="B9805" t="s">
        <v>6508</v>
      </c>
      <c r="C9805">
        <v>1</v>
      </c>
      <c r="D9805">
        <v>0</v>
      </c>
      <c r="E9805" s="9">
        <v>45103.208333333336</v>
      </c>
      <c r="F9805" s="9">
        <v>45103.208333333336</v>
      </c>
      <c r="G9805" s="9">
        <v>45128.908333333333</v>
      </c>
    </row>
    <row r="9806" spans="1:7" x14ac:dyDescent="0.25">
      <c r="A9806" t="s">
        <v>5983</v>
      </c>
      <c r="B9806" t="s">
        <v>6508</v>
      </c>
      <c r="C9806">
        <v>1</v>
      </c>
      <c r="D9806">
        <v>0</v>
      </c>
      <c r="E9806" s="9">
        <v>45103.208333333336</v>
      </c>
      <c r="F9806" s="9">
        <v>45103.208333333336</v>
      </c>
      <c r="G9806" s="9">
        <v>45128.90834490741</v>
      </c>
    </row>
    <row r="9807" spans="1:7" x14ac:dyDescent="0.25">
      <c r="A9807" t="s">
        <v>6669</v>
      </c>
      <c r="B9807" t="s">
        <v>6508</v>
      </c>
      <c r="C9807">
        <v>1</v>
      </c>
      <c r="D9807">
        <v>0</v>
      </c>
      <c r="E9807" s="9">
        <v>45103.208333333336</v>
      </c>
      <c r="F9807" s="9">
        <v>45103.208333333336</v>
      </c>
      <c r="G9807" s="9">
        <v>45128.90834490741</v>
      </c>
    </row>
    <row r="9808" spans="1:7" x14ac:dyDescent="0.25">
      <c r="A9808" t="s">
        <v>5979</v>
      </c>
      <c r="B9808" t="s">
        <v>6508</v>
      </c>
      <c r="C9808">
        <v>1</v>
      </c>
      <c r="D9808">
        <v>0</v>
      </c>
      <c r="E9808" s="9">
        <v>45103.208333333336</v>
      </c>
      <c r="F9808" s="9">
        <v>45103.208333333336</v>
      </c>
      <c r="G9808" s="9">
        <v>45128.90834490741</v>
      </c>
    </row>
    <row r="9809" spans="1:7" x14ac:dyDescent="0.25">
      <c r="A9809" t="s">
        <v>271</v>
      </c>
      <c r="B9809" t="s">
        <v>6508</v>
      </c>
      <c r="C9809">
        <v>1</v>
      </c>
      <c r="D9809">
        <v>0</v>
      </c>
      <c r="E9809" s="9">
        <v>45103.208333333336</v>
      </c>
      <c r="F9809" s="9">
        <v>45103.208333333336</v>
      </c>
      <c r="G9809" s="9">
        <v>45128.90834490741</v>
      </c>
    </row>
    <row r="9810" spans="1:7" x14ac:dyDescent="0.25">
      <c r="A9810" t="s">
        <v>2612</v>
      </c>
      <c r="B9810" t="s">
        <v>6508</v>
      </c>
      <c r="C9810">
        <v>1</v>
      </c>
      <c r="D9810">
        <v>0</v>
      </c>
      <c r="E9810" s="9">
        <v>45103.208333333336</v>
      </c>
      <c r="F9810" s="9">
        <v>45103.208333333336</v>
      </c>
      <c r="G9810" s="9">
        <v>45128.90834490741</v>
      </c>
    </row>
    <row r="9811" spans="1:7" x14ac:dyDescent="0.25">
      <c r="A9811" t="s">
        <v>270</v>
      </c>
      <c r="B9811" t="s">
        <v>6508</v>
      </c>
      <c r="C9811">
        <v>1</v>
      </c>
      <c r="D9811">
        <v>0</v>
      </c>
      <c r="E9811" s="9">
        <v>45103.208333333336</v>
      </c>
      <c r="F9811" s="9">
        <v>45103.208333333336</v>
      </c>
      <c r="G9811" s="9">
        <v>45128.90834490741</v>
      </c>
    </row>
    <row r="9812" spans="1:7" x14ac:dyDescent="0.25">
      <c r="A9812" t="s">
        <v>2611</v>
      </c>
      <c r="B9812" t="s">
        <v>6508</v>
      </c>
      <c r="C9812">
        <v>1</v>
      </c>
      <c r="D9812">
        <v>0</v>
      </c>
      <c r="E9812" s="9">
        <v>45103.208333333336</v>
      </c>
      <c r="F9812" s="9">
        <v>45103.208333333336</v>
      </c>
      <c r="G9812" s="9">
        <v>45128.90834490741</v>
      </c>
    </row>
    <row r="9813" spans="1:7" x14ac:dyDescent="0.25">
      <c r="A9813" t="s">
        <v>5331</v>
      </c>
      <c r="B9813" t="s">
        <v>6508</v>
      </c>
      <c r="C9813">
        <v>1</v>
      </c>
      <c r="D9813">
        <v>0</v>
      </c>
      <c r="E9813" s="9">
        <v>45103.208333333336</v>
      </c>
      <c r="F9813" s="9">
        <v>45103.208333333336</v>
      </c>
      <c r="G9813" s="9">
        <v>45128.908356481479</v>
      </c>
    </row>
    <row r="9814" spans="1:7" x14ac:dyDescent="0.25">
      <c r="A9814" t="s">
        <v>283</v>
      </c>
      <c r="B9814" t="s">
        <v>6508</v>
      </c>
      <c r="C9814">
        <v>1</v>
      </c>
      <c r="D9814">
        <v>0</v>
      </c>
      <c r="E9814" s="9">
        <v>45103.208333333336</v>
      </c>
      <c r="F9814" s="9">
        <v>45103.208333333336</v>
      </c>
      <c r="G9814" s="9">
        <v>45128.908356481479</v>
      </c>
    </row>
    <row r="9815" spans="1:7" x14ac:dyDescent="0.25">
      <c r="A9815" t="s">
        <v>390</v>
      </c>
      <c r="B9815" t="s">
        <v>6508</v>
      </c>
      <c r="C9815">
        <v>1</v>
      </c>
      <c r="D9815">
        <v>0</v>
      </c>
      <c r="E9815" s="9">
        <v>45103.208333333336</v>
      </c>
      <c r="F9815" s="9">
        <v>45103.208333333336</v>
      </c>
      <c r="G9815" s="9">
        <v>45128.908356481479</v>
      </c>
    </row>
    <row r="9816" spans="1:7" x14ac:dyDescent="0.25">
      <c r="A9816" t="s">
        <v>2617</v>
      </c>
      <c r="B9816" t="s">
        <v>6508</v>
      </c>
      <c r="C9816">
        <v>1</v>
      </c>
      <c r="D9816">
        <v>0</v>
      </c>
      <c r="E9816" s="9">
        <v>45103.208333333336</v>
      </c>
      <c r="F9816" s="9">
        <v>45103.208333333336</v>
      </c>
      <c r="G9816" s="9">
        <v>45128.908356481479</v>
      </c>
    </row>
    <row r="9817" spans="1:7" x14ac:dyDescent="0.25">
      <c r="A9817" t="s">
        <v>2616</v>
      </c>
      <c r="B9817" t="s">
        <v>6508</v>
      </c>
      <c r="C9817">
        <v>1</v>
      </c>
      <c r="D9817">
        <v>0</v>
      </c>
      <c r="E9817" s="9">
        <v>45103.208333333336</v>
      </c>
      <c r="F9817" s="9">
        <v>45103.208333333336</v>
      </c>
      <c r="G9817" s="9">
        <v>45128.908356481479</v>
      </c>
    </row>
    <row r="9818" spans="1:7" x14ac:dyDescent="0.25">
      <c r="A9818" t="s">
        <v>6559</v>
      </c>
      <c r="B9818" t="s">
        <v>6508</v>
      </c>
      <c r="C9818">
        <v>1</v>
      </c>
      <c r="D9818">
        <v>0</v>
      </c>
      <c r="E9818" s="9">
        <v>45103.208333333336</v>
      </c>
      <c r="F9818" s="9">
        <v>45103.208333333336</v>
      </c>
      <c r="G9818" s="9">
        <v>45128.908356481479</v>
      </c>
    </row>
    <row r="9819" spans="1:7" x14ac:dyDescent="0.25">
      <c r="A9819" t="s">
        <v>2946</v>
      </c>
      <c r="B9819" t="s">
        <v>6508</v>
      </c>
      <c r="C9819">
        <v>1</v>
      </c>
      <c r="D9819">
        <v>0</v>
      </c>
      <c r="E9819" s="9">
        <v>45103.208333333336</v>
      </c>
      <c r="F9819" s="9">
        <v>45103.208333333336</v>
      </c>
      <c r="G9819" s="9">
        <v>45128.908368055556</v>
      </c>
    </row>
    <row r="9820" spans="1:7" x14ac:dyDescent="0.25">
      <c r="A9820" t="s">
        <v>3049</v>
      </c>
      <c r="B9820" t="s">
        <v>6508</v>
      </c>
      <c r="C9820">
        <v>1</v>
      </c>
      <c r="D9820">
        <v>0</v>
      </c>
      <c r="E9820" s="9">
        <v>45103.208333333336</v>
      </c>
      <c r="F9820" s="9">
        <v>45103.208333333336</v>
      </c>
      <c r="G9820" s="9">
        <v>45128.908368055556</v>
      </c>
    </row>
    <row r="9821" spans="1:7" x14ac:dyDescent="0.25">
      <c r="A9821" t="s">
        <v>209</v>
      </c>
      <c r="B9821" t="s">
        <v>6508</v>
      </c>
      <c r="C9821">
        <v>1</v>
      </c>
      <c r="D9821">
        <v>0</v>
      </c>
      <c r="E9821" s="9">
        <v>45103.208333333336</v>
      </c>
      <c r="F9821" s="9">
        <v>45103.208333333336</v>
      </c>
      <c r="G9821" s="9">
        <v>45128.908368055556</v>
      </c>
    </row>
    <row r="9822" spans="1:7" x14ac:dyDescent="0.25">
      <c r="A9822" t="s">
        <v>2928</v>
      </c>
      <c r="B9822" t="s">
        <v>6508</v>
      </c>
      <c r="C9822">
        <v>1</v>
      </c>
      <c r="D9822">
        <v>0</v>
      </c>
      <c r="E9822" s="9">
        <v>45103.208333333336</v>
      </c>
      <c r="F9822" s="9">
        <v>45103.208333333336</v>
      </c>
      <c r="G9822" s="9">
        <v>45128.908368055556</v>
      </c>
    </row>
    <row r="9823" spans="1:7" x14ac:dyDescent="0.25">
      <c r="A9823" t="s">
        <v>6485</v>
      </c>
      <c r="B9823" t="s">
        <v>6508</v>
      </c>
      <c r="C9823">
        <v>1</v>
      </c>
      <c r="D9823">
        <v>0</v>
      </c>
      <c r="E9823" s="9">
        <v>45103.208333333336</v>
      </c>
      <c r="F9823" s="9">
        <v>45103.208333333336</v>
      </c>
      <c r="G9823" s="9">
        <v>45128.908368055556</v>
      </c>
    </row>
    <row r="9824" spans="1:7" x14ac:dyDescent="0.25">
      <c r="A9824" t="s">
        <v>397</v>
      </c>
      <c r="B9824" t="s">
        <v>6508</v>
      </c>
      <c r="C9824">
        <v>1</v>
      </c>
      <c r="D9824">
        <v>0</v>
      </c>
      <c r="E9824" s="9">
        <v>45103.208333333336</v>
      </c>
      <c r="F9824" s="9">
        <v>45103.208333333336</v>
      </c>
      <c r="G9824" s="9">
        <v>45128.908368055556</v>
      </c>
    </row>
    <row r="9825" spans="1:7" x14ac:dyDescent="0.25">
      <c r="A9825" t="s">
        <v>2956</v>
      </c>
      <c r="B9825" t="s">
        <v>6508</v>
      </c>
      <c r="C9825">
        <v>1</v>
      </c>
      <c r="D9825">
        <v>0</v>
      </c>
      <c r="E9825" s="9">
        <v>45103.208333333336</v>
      </c>
      <c r="F9825" s="9">
        <v>45103.208333333336</v>
      </c>
      <c r="G9825" s="9">
        <v>45128.908368055556</v>
      </c>
    </row>
    <row r="9826" spans="1:7" x14ac:dyDescent="0.25">
      <c r="A9826" t="s">
        <v>198</v>
      </c>
      <c r="B9826" t="s">
        <v>6508</v>
      </c>
      <c r="C9826">
        <v>1</v>
      </c>
      <c r="D9826">
        <v>0</v>
      </c>
      <c r="E9826" s="9">
        <v>45103.208333333336</v>
      </c>
      <c r="F9826" s="9">
        <v>45103.208333333336</v>
      </c>
      <c r="G9826" s="9">
        <v>45128.908379629633</v>
      </c>
    </row>
    <row r="9827" spans="1:7" x14ac:dyDescent="0.25">
      <c r="A9827" t="s">
        <v>199</v>
      </c>
      <c r="B9827" t="s">
        <v>6508</v>
      </c>
      <c r="C9827">
        <v>1</v>
      </c>
      <c r="D9827">
        <v>0</v>
      </c>
      <c r="E9827" s="9">
        <v>45103.208333333336</v>
      </c>
      <c r="F9827" s="9">
        <v>45103.208333333336</v>
      </c>
      <c r="G9827" s="9">
        <v>45128.908379629633</v>
      </c>
    </row>
    <row r="9828" spans="1:7" x14ac:dyDescent="0.25">
      <c r="A9828" t="s">
        <v>2510</v>
      </c>
      <c r="B9828" t="s">
        <v>6508</v>
      </c>
      <c r="C9828">
        <v>1</v>
      </c>
      <c r="D9828">
        <v>0</v>
      </c>
      <c r="E9828" s="9">
        <v>45103.208333333336</v>
      </c>
      <c r="F9828" s="9">
        <v>45103.208333333336</v>
      </c>
      <c r="G9828" s="9">
        <v>45128.908379629633</v>
      </c>
    </row>
    <row r="9829" spans="1:7" x14ac:dyDescent="0.25">
      <c r="A9829" t="s">
        <v>490</v>
      </c>
      <c r="B9829" t="s">
        <v>6508</v>
      </c>
      <c r="C9829">
        <v>1</v>
      </c>
      <c r="D9829">
        <v>0</v>
      </c>
      <c r="E9829" s="9">
        <v>45103.208333333336</v>
      </c>
      <c r="F9829" s="9">
        <v>45103.208333333336</v>
      </c>
      <c r="G9829" s="9">
        <v>45128.908379629633</v>
      </c>
    </row>
    <row r="9830" spans="1:7" x14ac:dyDescent="0.25">
      <c r="A9830" t="s">
        <v>6482</v>
      </c>
      <c r="B9830" t="s">
        <v>6508</v>
      </c>
      <c r="C9830">
        <v>1</v>
      </c>
      <c r="D9830">
        <v>0</v>
      </c>
      <c r="E9830" s="9">
        <v>45103.208333333336</v>
      </c>
      <c r="F9830" s="9">
        <v>45103.208333333336</v>
      </c>
      <c r="G9830" s="9">
        <v>45128.908379629633</v>
      </c>
    </row>
    <row r="9831" spans="1:7" x14ac:dyDescent="0.25">
      <c r="A9831" t="s">
        <v>161</v>
      </c>
      <c r="B9831" t="s">
        <v>6508</v>
      </c>
      <c r="C9831">
        <v>1</v>
      </c>
      <c r="D9831">
        <v>0</v>
      </c>
      <c r="E9831" s="9">
        <v>45103.208333333336</v>
      </c>
      <c r="F9831" s="9">
        <v>45103.208333333336</v>
      </c>
      <c r="G9831" s="9">
        <v>45128.908379629633</v>
      </c>
    </row>
    <row r="9832" spans="1:7" x14ac:dyDescent="0.25">
      <c r="A9832" t="s">
        <v>5542</v>
      </c>
      <c r="B9832" t="s">
        <v>6508</v>
      </c>
      <c r="C9832">
        <v>1</v>
      </c>
      <c r="D9832">
        <v>0</v>
      </c>
      <c r="E9832" s="9">
        <v>45103.208333333336</v>
      </c>
      <c r="F9832" s="9">
        <v>45103.208333333336</v>
      </c>
      <c r="G9832" s="9">
        <v>45128.908379629633</v>
      </c>
    </row>
    <row r="9833" spans="1:7" x14ac:dyDescent="0.25">
      <c r="A9833" t="s">
        <v>6602</v>
      </c>
      <c r="B9833" t="s">
        <v>6508</v>
      </c>
      <c r="C9833">
        <v>1</v>
      </c>
      <c r="D9833">
        <v>0</v>
      </c>
      <c r="E9833" s="9">
        <v>45103.208333333336</v>
      </c>
      <c r="F9833" s="9">
        <v>45103.208333333336</v>
      </c>
      <c r="G9833" s="9">
        <v>45128.908391203702</v>
      </c>
    </row>
    <row r="9834" spans="1:7" x14ac:dyDescent="0.25">
      <c r="A9834" t="s">
        <v>6560</v>
      </c>
      <c r="B9834" t="s">
        <v>6508</v>
      </c>
      <c r="C9834">
        <v>1</v>
      </c>
      <c r="D9834">
        <v>0</v>
      </c>
      <c r="E9834" s="9">
        <v>45103.208333333336</v>
      </c>
      <c r="F9834" s="9">
        <v>45103.208333333336</v>
      </c>
      <c r="G9834" s="9">
        <v>45128.908391203702</v>
      </c>
    </row>
    <row r="9835" spans="1:7" x14ac:dyDescent="0.25">
      <c r="A9835" t="s">
        <v>2619</v>
      </c>
      <c r="B9835" t="s">
        <v>6508</v>
      </c>
      <c r="C9835">
        <v>1</v>
      </c>
      <c r="D9835">
        <v>0</v>
      </c>
      <c r="E9835" s="9">
        <v>45103.208333333336</v>
      </c>
      <c r="F9835" s="9">
        <v>45103.208333333336</v>
      </c>
      <c r="G9835" s="9">
        <v>45128.908391203702</v>
      </c>
    </row>
    <row r="9836" spans="1:7" x14ac:dyDescent="0.25">
      <c r="A9836" t="s">
        <v>6670</v>
      </c>
      <c r="B9836" t="s">
        <v>6508</v>
      </c>
      <c r="C9836">
        <v>1</v>
      </c>
      <c r="D9836">
        <v>0</v>
      </c>
      <c r="E9836" s="9">
        <v>45103.208333333336</v>
      </c>
      <c r="F9836" s="9">
        <v>45103.208333333336</v>
      </c>
      <c r="G9836" s="9">
        <v>45128.908391203702</v>
      </c>
    </row>
    <row r="9837" spans="1:7" x14ac:dyDescent="0.25">
      <c r="A9837" t="s">
        <v>6671</v>
      </c>
      <c r="B9837" t="s">
        <v>6508</v>
      </c>
      <c r="C9837">
        <v>1</v>
      </c>
      <c r="D9837">
        <v>0</v>
      </c>
      <c r="E9837" s="9">
        <v>45103.208333333336</v>
      </c>
      <c r="F9837" s="9">
        <v>45103.208333333336</v>
      </c>
      <c r="G9837" s="9">
        <v>45128.908391203702</v>
      </c>
    </row>
    <row r="9838" spans="1:7" x14ac:dyDescent="0.25">
      <c r="A9838" t="s">
        <v>5541</v>
      </c>
      <c r="B9838" t="s">
        <v>6508</v>
      </c>
      <c r="C9838">
        <v>1</v>
      </c>
      <c r="D9838">
        <v>0</v>
      </c>
      <c r="E9838" s="9">
        <v>45103.208333333336</v>
      </c>
      <c r="F9838" s="9">
        <v>45103.208333333336</v>
      </c>
      <c r="G9838" s="9">
        <v>45128.908391203702</v>
      </c>
    </row>
    <row r="9839" spans="1:7" x14ac:dyDescent="0.25">
      <c r="A9839" t="s">
        <v>267</v>
      </c>
      <c r="B9839" t="s">
        <v>6508</v>
      </c>
      <c r="C9839">
        <v>1</v>
      </c>
      <c r="D9839">
        <v>0</v>
      </c>
      <c r="E9839" s="9">
        <v>45103.208333333336</v>
      </c>
      <c r="F9839" s="9">
        <v>45103.208333333336</v>
      </c>
      <c r="G9839" s="9">
        <v>45128.908391203702</v>
      </c>
    </row>
    <row r="9840" spans="1:7" x14ac:dyDescent="0.25">
      <c r="A9840" t="s">
        <v>6561</v>
      </c>
      <c r="B9840" t="s">
        <v>6508</v>
      </c>
      <c r="C9840">
        <v>1</v>
      </c>
      <c r="D9840">
        <v>0</v>
      </c>
      <c r="E9840" s="9">
        <v>45103.208333333336</v>
      </c>
      <c r="F9840" s="9">
        <v>45103.208333333336</v>
      </c>
      <c r="G9840" s="9">
        <v>45128.908402777779</v>
      </c>
    </row>
    <row r="9841" spans="1:7" x14ac:dyDescent="0.25">
      <c r="A9841" t="s">
        <v>6562</v>
      </c>
      <c r="B9841" t="s">
        <v>6508</v>
      </c>
      <c r="C9841">
        <v>1</v>
      </c>
      <c r="D9841">
        <v>0</v>
      </c>
      <c r="E9841" s="9">
        <v>45103.208333333336</v>
      </c>
      <c r="F9841" s="9">
        <v>45103.208333333336</v>
      </c>
      <c r="G9841" s="9">
        <v>45128.908402777779</v>
      </c>
    </row>
    <row r="9842" spans="1:7" x14ac:dyDescent="0.25">
      <c r="A9842" t="s">
        <v>5710</v>
      </c>
      <c r="B9842" t="s">
        <v>6508</v>
      </c>
      <c r="C9842">
        <v>1</v>
      </c>
      <c r="D9842">
        <v>0</v>
      </c>
      <c r="E9842" s="9">
        <v>45103.208333333336</v>
      </c>
      <c r="F9842" s="9">
        <v>45103.208333333336</v>
      </c>
      <c r="G9842" s="9">
        <v>45128.908402777779</v>
      </c>
    </row>
    <row r="9843" spans="1:7" x14ac:dyDescent="0.25">
      <c r="A9843" t="s">
        <v>226</v>
      </c>
      <c r="B9843" t="s">
        <v>6508</v>
      </c>
      <c r="C9843">
        <v>1</v>
      </c>
      <c r="D9843">
        <v>0</v>
      </c>
      <c r="E9843" s="9">
        <v>45103.208333333336</v>
      </c>
      <c r="F9843" s="9">
        <v>45103.208333333336</v>
      </c>
      <c r="G9843" s="9">
        <v>45128.908402777779</v>
      </c>
    </row>
    <row r="9844" spans="1:7" x14ac:dyDescent="0.25">
      <c r="A9844" t="s">
        <v>2621</v>
      </c>
      <c r="B9844" t="s">
        <v>6508</v>
      </c>
      <c r="C9844">
        <v>1</v>
      </c>
      <c r="D9844">
        <v>0</v>
      </c>
      <c r="E9844" s="9">
        <v>45103.208333333336</v>
      </c>
      <c r="F9844" s="9">
        <v>45103.208333333336</v>
      </c>
      <c r="G9844" s="9">
        <v>45128.908402777779</v>
      </c>
    </row>
    <row r="9845" spans="1:7" x14ac:dyDescent="0.25">
      <c r="A9845" t="s">
        <v>2090</v>
      </c>
      <c r="B9845" t="s">
        <v>6508</v>
      </c>
      <c r="C9845">
        <v>1</v>
      </c>
      <c r="D9845">
        <v>0</v>
      </c>
      <c r="E9845" s="9">
        <v>45103.208333333336</v>
      </c>
      <c r="F9845" s="9">
        <v>45103.208333333336</v>
      </c>
      <c r="G9845" s="9">
        <v>45128.908402777779</v>
      </c>
    </row>
    <row r="9846" spans="1:7" x14ac:dyDescent="0.25">
      <c r="A9846" t="s">
        <v>2099</v>
      </c>
      <c r="B9846" t="s">
        <v>6508</v>
      </c>
      <c r="C9846">
        <v>1</v>
      </c>
      <c r="D9846">
        <v>0</v>
      </c>
      <c r="E9846" s="9">
        <v>45103.208333333336</v>
      </c>
      <c r="F9846" s="9">
        <v>45103.208333333336</v>
      </c>
      <c r="G9846" s="9">
        <v>45128.908402777779</v>
      </c>
    </row>
    <row r="9847" spans="1:7" x14ac:dyDescent="0.25">
      <c r="A9847" t="s">
        <v>6563</v>
      </c>
      <c r="B9847" t="s">
        <v>6508</v>
      </c>
      <c r="C9847">
        <v>1</v>
      </c>
      <c r="D9847">
        <v>0</v>
      </c>
      <c r="E9847" s="9">
        <v>45103.208333333336</v>
      </c>
      <c r="F9847" s="9">
        <v>45103.208333333336</v>
      </c>
      <c r="G9847" s="9">
        <v>45128.908414351848</v>
      </c>
    </row>
    <row r="9848" spans="1:7" x14ac:dyDescent="0.25">
      <c r="A9848" t="s">
        <v>2627</v>
      </c>
      <c r="B9848" t="s">
        <v>6508</v>
      </c>
      <c r="C9848">
        <v>1</v>
      </c>
      <c r="D9848">
        <v>0</v>
      </c>
      <c r="E9848" s="9">
        <v>45103.208333333336</v>
      </c>
      <c r="F9848" s="9">
        <v>45103.208333333336</v>
      </c>
      <c r="G9848" s="9">
        <v>45128.908414351848</v>
      </c>
    </row>
    <row r="9849" spans="1:7" x14ac:dyDescent="0.25">
      <c r="A9849" t="s">
        <v>6672</v>
      </c>
      <c r="B9849" t="s">
        <v>6508</v>
      </c>
      <c r="C9849">
        <v>1</v>
      </c>
      <c r="D9849">
        <v>0</v>
      </c>
      <c r="E9849" s="9">
        <v>45103.208333333336</v>
      </c>
      <c r="F9849" s="9">
        <v>45103.208333333336</v>
      </c>
      <c r="G9849" s="9">
        <v>45128.908414351848</v>
      </c>
    </row>
    <row r="9850" spans="1:7" x14ac:dyDescent="0.25">
      <c r="A9850" t="s">
        <v>6603</v>
      </c>
      <c r="B9850" t="s">
        <v>6508</v>
      </c>
      <c r="C9850">
        <v>1</v>
      </c>
      <c r="D9850">
        <v>0</v>
      </c>
      <c r="E9850" s="9">
        <v>45103.208333333336</v>
      </c>
      <c r="F9850" s="9">
        <v>45103.208333333336</v>
      </c>
      <c r="G9850" s="9">
        <v>45128.908414351848</v>
      </c>
    </row>
    <row r="9851" spans="1:7" x14ac:dyDescent="0.25">
      <c r="A9851" t="s">
        <v>2626</v>
      </c>
      <c r="B9851" t="s">
        <v>6508</v>
      </c>
      <c r="C9851">
        <v>1</v>
      </c>
      <c r="D9851">
        <v>0</v>
      </c>
      <c r="E9851" s="9">
        <v>45103.208333333336</v>
      </c>
      <c r="F9851" s="9">
        <v>45103.208333333336</v>
      </c>
      <c r="G9851" s="9">
        <v>45128.908414351848</v>
      </c>
    </row>
    <row r="9852" spans="1:7" x14ac:dyDescent="0.25">
      <c r="A9852" t="s">
        <v>2087</v>
      </c>
      <c r="B9852" t="s">
        <v>6508</v>
      </c>
      <c r="C9852">
        <v>1</v>
      </c>
      <c r="D9852">
        <v>0</v>
      </c>
      <c r="E9852" s="9">
        <v>45103.208333333336</v>
      </c>
      <c r="F9852" s="9">
        <v>45103.208333333336</v>
      </c>
      <c r="G9852" s="9">
        <v>45128.908414351848</v>
      </c>
    </row>
    <row r="9853" spans="1:7" x14ac:dyDescent="0.25">
      <c r="A9853" t="s">
        <v>246</v>
      </c>
      <c r="B9853" t="s">
        <v>6508</v>
      </c>
      <c r="C9853">
        <v>1</v>
      </c>
      <c r="D9853">
        <v>0</v>
      </c>
      <c r="E9853" s="9">
        <v>45103.208333333336</v>
      </c>
      <c r="F9853" s="9">
        <v>45103.208333333336</v>
      </c>
      <c r="G9853" s="9">
        <v>45128.908414351848</v>
      </c>
    </row>
    <row r="9854" spans="1:7" x14ac:dyDescent="0.25">
      <c r="A9854" t="s">
        <v>6459</v>
      </c>
      <c r="B9854" t="s">
        <v>6508</v>
      </c>
      <c r="C9854">
        <v>1</v>
      </c>
      <c r="D9854">
        <v>0</v>
      </c>
      <c r="E9854" s="9">
        <v>45103.208333333336</v>
      </c>
      <c r="F9854" s="9">
        <v>45103.208333333336</v>
      </c>
      <c r="G9854" s="9">
        <v>45128.908425925925</v>
      </c>
    </row>
    <row r="9855" spans="1:7" x14ac:dyDescent="0.25">
      <c r="A9855" t="s">
        <v>2870</v>
      </c>
      <c r="B9855" t="s">
        <v>6508</v>
      </c>
      <c r="C9855">
        <v>1</v>
      </c>
      <c r="D9855">
        <v>0</v>
      </c>
      <c r="E9855" s="9">
        <v>45103.208333333336</v>
      </c>
      <c r="F9855" s="9">
        <v>45103.208333333336</v>
      </c>
      <c r="G9855" s="9">
        <v>45128.908425925925</v>
      </c>
    </row>
    <row r="9856" spans="1:7" x14ac:dyDescent="0.25">
      <c r="A9856" t="s">
        <v>6564</v>
      </c>
      <c r="B9856" t="s">
        <v>6508</v>
      </c>
      <c r="C9856">
        <v>1</v>
      </c>
      <c r="D9856">
        <v>0</v>
      </c>
      <c r="E9856" s="9">
        <v>45103.208333333336</v>
      </c>
      <c r="F9856" s="9">
        <v>45103.208333333336</v>
      </c>
      <c r="G9856" s="9">
        <v>45128.908425925925</v>
      </c>
    </row>
    <row r="9857" spans="1:7" x14ac:dyDescent="0.25">
      <c r="A9857" t="s">
        <v>6565</v>
      </c>
      <c r="B9857" t="s">
        <v>6508</v>
      </c>
      <c r="C9857">
        <v>1</v>
      </c>
      <c r="D9857">
        <v>0</v>
      </c>
      <c r="E9857" s="9">
        <v>45103.208333333336</v>
      </c>
      <c r="F9857" s="9">
        <v>45103.208333333336</v>
      </c>
      <c r="G9857" s="9">
        <v>45128.908425925925</v>
      </c>
    </row>
    <row r="9858" spans="1:7" x14ac:dyDescent="0.25">
      <c r="A9858" t="s">
        <v>2643</v>
      </c>
      <c r="B9858" t="s">
        <v>6508</v>
      </c>
      <c r="C9858">
        <v>1</v>
      </c>
      <c r="D9858">
        <v>0</v>
      </c>
      <c r="E9858" s="9">
        <v>45103.208333333336</v>
      </c>
      <c r="F9858" s="9">
        <v>45103.208333333336</v>
      </c>
      <c r="G9858" s="9">
        <v>45128.908425925925</v>
      </c>
    </row>
    <row r="9859" spans="1:7" x14ac:dyDescent="0.25">
      <c r="A9859" t="s">
        <v>6566</v>
      </c>
      <c r="B9859" t="s">
        <v>6508</v>
      </c>
      <c r="C9859">
        <v>1</v>
      </c>
      <c r="D9859">
        <v>0</v>
      </c>
      <c r="E9859" s="9">
        <v>45103.208333333336</v>
      </c>
      <c r="F9859" s="9">
        <v>45103.208333333336</v>
      </c>
      <c r="G9859" s="9">
        <v>45128.908425925925</v>
      </c>
    </row>
    <row r="9860" spans="1:7" x14ac:dyDescent="0.25">
      <c r="A9860" t="s">
        <v>2638</v>
      </c>
      <c r="B9860" t="s">
        <v>6508</v>
      </c>
      <c r="C9860">
        <v>1</v>
      </c>
      <c r="D9860">
        <v>0</v>
      </c>
      <c r="E9860" s="9">
        <v>45103.208333333336</v>
      </c>
      <c r="F9860" s="9">
        <v>45103.208333333336</v>
      </c>
      <c r="G9860" s="9">
        <v>45128.908437500002</v>
      </c>
    </row>
    <row r="9861" spans="1:7" x14ac:dyDescent="0.25">
      <c r="A9861" t="s">
        <v>2645</v>
      </c>
      <c r="B9861" t="s">
        <v>6508</v>
      </c>
      <c r="C9861">
        <v>1</v>
      </c>
      <c r="D9861">
        <v>0</v>
      </c>
      <c r="E9861" s="9">
        <v>45103.208333333336</v>
      </c>
      <c r="F9861" s="9">
        <v>45103.208333333336</v>
      </c>
      <c r="G9861" s="9">
        <v>45128.908437500002</v>
      </c>
    </row>
    <row r="9862" spans="1:7" x14ac:dyDescent="0.25">
      <c r="A9862" t="s">
        <v>2641</v>
      </c>
      <c r="B9862" t="s">
        <v>6508</v>
      </c>
      <c r="C9862">
        <v>1</v>
      </c>
      <c r="D9862">
        <v>0</v>
      </c>
      <c r="E9862" s="9">
        <v>45103.208333333336</v>
      </c>
      <c r="F9862" s="9">
        <v>45103.208333333336</v>
      </c>
      <c r="G9862" s="9">
        <v>45128.908437500002</v>
      </c>
    </row>
    <row r="9863" spans="1:7" x14ac:dyDescent="0.25">
      <c r="A9863" t="s">
        <v>2637</v>
      </c>
      <c r="B9863" t="s">
        <v>6508</v>
      </c>
      <c r="C9863">
        <v>1</v>
      </c>
      <c r="D9863">
        <v>0</v>
      </c>
      <c r="E9863" s="9">
        <v>45103.208333333336</v>
      </c>
      <c r="F9863" s="9">
        <v>45103.208333333336</v>
      </c>
      <c r="G9863" s="9">
        <v>45128.908437500002</v>
      </c>
    </row>
    <row r="9864" spans="1:7" x14ac:dyDescent="0.25">
      <c r="A9864" t="s">
        <v>5543</v>
      </c>
      <c r="B9864" t="s">
        <v>6508</v>
      </c>
      <c r="C9864">
        <v>1</v>
      </c>
      <c r="D9864">
        <v>0</v>
      </c>
      <c r="E9864" s="9">
        <v>45103.208333333336</v>
      </c>
      <c r="F9864" s="9">
        <v>45103.208333333336</v>
      </c>
      <c r="G9864" s="9">
        <v>45128.908437500002</v>
      </c>
    </row>
    <row r="9865" spans="1:7" x14ac:dyDescent="0.25">
      <c r="A9865" t="s">
        <v>269</v>
      </c>
      <c r="B9865" t="s">
        <v>6508</v>
      </c>
      <c r="C9865">
        <v>1</v>
      </c>
      <c r="D9865">
        <v>0</v>
      </c>
      <c r="E9865" s="9">
        <v>45103.208333333336</v>
      </c>
      <c r="F9865" s="9">
        <v>45103.208333333336</v>
      </c>
      <c r="G9865" s="9">
        <v>45128.908437500002</v>
      </c>
    </row>
    <row r="9866" spans="1:7" x14ac:dyDescent="0.25">
      <c r="A9866" t="s">
        <v>2640</v>
      </c>
      <c r="B9866" t="s">
        <v>6508</v>
      </c>
      <c r="C9866">
        <v>1</v>
      </c>
      <c r="D9866">
        <v>0</v>
      </c>
      <c r="E9866" s="9">
        <v>45103.208333333336</v>
      </c>
      <c r="F9866" s="9">
        <v>45103.208333333336</v>
      </c>
      <c r="G9866" s="9">
        <v>45128.908437500002</v>
      </c>
    </row>
    <row r="9867" spans="1:7" x14ac:dyDescent="0.25">
      <c r="A9867" t="s">
        <v>2644</v>
      </c>
      <c r="B9867" t="s">
        <v>6508</v>
      </c>
      <c r="C9867">
        <v>1</v>
      </c>
      <c r="D9867">
        <v>0</v>
      </c>
      <c r="E9867" s="9">
        <v>45103.208333333336</v>
      </c>
      <c r="F9867" s="9">
        <v>45103.208333333336</v>
      </c>
      <c r="G9867" s="9">
        <v>45128.908449074072</v>
      </c>
    </row>
    <row r="9868" spans="1:7" x14ac:dyDescent="0.25">
      <c r="A9868" t="s">
        <v>2620</v>
      </c>
      <c r="B9868" t="s">
        <v>6508</v>
      </c>
      <c r="C9868">
        <v>1</v>
      </c>
      <c r="D9868">
        <v>0</v>
      </c>
      <c r="E9868" s="9">
        <v>45103.208333333336</v>
      </c>
      <c r="F9868" s="9">
        <v>45103.208333333336</v>
      </c>
      <c r="G9868" s="9">
        <v>45128.908449074072</v>
      </c>
    </row>
    <row r="9869" spans="1:7" x14ac:dyDescent="0.25">
      <c r="A9869" t="s">
        <v>2634</v>
      </c>
      <c r="B9869" t="s">
        <v>6508</v>
      </c>
      <c r="C9869">
        <v>1</v>
      </c>
      <c r="D9869">
        <v>0</v>
      </c>
      <c r="E9869" s="9">
        <v>45103.208333333336</v>
      </c>
      <c r="F9869" s="9">
        <v>45103.208333333336</v>
      </c>
      <c r="G9869" s="9">
        <v>45128.908449074072</v>
      </c>
    </row>
    <row r="9870" spans="1:7" x14ac:dyDescent="0.25">
      <c r="A9870" t="s">
        <v>297</v>
      </c>
      <c r="B9870" t="s">
        <v>6508</v>
      </c>
      <c r="C9870">
        <v>1</v>
      </c>
      <c r="D9870">
        <v>0</v>
      </c>
      <c r="E9870" s="9">
        <v>45103.208333333336</v>
      </c>
      <c r="F9870" s="9">
        <v>45103.208333333336</v>
      </c>
      <c r="G9870" s="9">
        <v>45128.908449074072</v>
      </c>
    </row>
    <row r="9871" spans="1:7" x14ac:dyDescent="0.25">
      <c r="A9871" t="s">
        <v>6567</v>
      </c>
      <c r="B9871" t="s">
        <v>6508</v>
      </c>
      <c r="C9871">
        <v>1</v>
      </c>
      <c r="D9871">
        <v>0</v>
      </c>
      <c r="E9871" s="9">
        <v>45103.208333333336</v>
      </c>
      <c r="F9871" s="9">
        <v>45103.208333333336</v>
      </c>
      <c r="G9871" s="9">
        <v>45128.908449074072</v>
      </c>
    </row>
    <row r="9872" spans="1:7" x14ac:dyDescent="0.25">
      <c r="A9872" t="s">
        <v>234</v>
      </c>
      <c r="B9872" t="s">
        <v>6508</v>
      </c>
      <c r="C9872">
        <v>1</v>
      </c>
      <c r="D9872">
        <v>0</v>
      </c>
      <c r="E9872" s="9">
        <v>45103.208333333336</v>
      </c>
      <c r="F9872" s="9">
        <v>45103.208333333336</v>
      </c>
      <c r="G9872" s="9">
        <v>45128.908449074072</v>
      </c>
    </row>
    <row r="9873" spans="1:7" x14ac:dyDescent="0.25">
      <c r="A9873" t="s">
        <v>5582</v>
      </c>
      <c r="B9873" t="s">
        <v>6508</v>
      </c>
      <c r="C9873">
        <v>1</v>
      </c>
      <c r="D9873">
        <v>0</v>
      </c>
      <c r="E9873" s="9">
        <v>45103.208333333336</v>
      </c>
      <c r="F9873" s="9">
        <v>45103.208333333336</v>
      </c>
      <c r="G9873" s="9">
        <v>45128.908449074072</v>
      </c>
    </row>
    <row r="9874" spans="1:7" x14ac:dyDescent="0.25">
      <c r="A9874" t="s">
        <v>206</v>
      </c>
      <c r="B9874" t="s">
        <v>6508</v>
      </c>
      <c r="C9874">
        <v>1</v>
      </c>
      <c r="D9874">
        <v>0</v>
      </c>
      <c r="E9874" s="9">
        <v>45103.208333333336</v>
      </c>
      <c r="F9874" s="9">
        <v>45103.208333333336</v>
      </c>
      <c r="G9874" s="9">
        <v>45128.908460648148</v>
      </c>
    </row>
    <row r="9875" spans="1:7" x14ac:dyDescent="0.25">
      <c r="A9875" t="s">
        <v>210</v>
      </c>
      <c r="B9875" t="s">
        <v>6508</v>
      </c>
      <c r="C9875">
        <v>1</v>
      </c>
      <c r="D9875">
        <v>0</v>
      </c>
      <c r="E9875" s="9">
        <v>45103.208333333336</v>
      </c>
      <c r="F9875" s="9">
        <v>45103.208333333336</v>
      </c>
      <c r="G9875" s="9">
        <v>45128.908460648148</v>
      </c>
    </row>
    <row r="9876" spans="1:7" x14ac:dyDescent="0.25">
      <c r="A9876" t="s">
        <v>3724</v>
      </c>
      <c r="B9876" t="s">
        <v>6508</v>
      </c>
      <c r="C9876">
        <v>1</v>
      </c>
      <c r="D9876">
        <v>0</v>
      </c>
      <c r="E9876" s="9">
        <v>45103.208333333336</v>
      </c>
      <c r="F9876" s="9">
        <v>45103.208333333336</v>
      </c>
      <c r="G9876" s="9">
        <v>45128.908460648148</v>
      </c>
    </row>
    <row r="9877" spans="1:7" x14ac:dyDescent="0.25">
      <c r="A9877" t="s">
        <v>6673</v>
      </c>
      <c r="B9877" t="s">
        <v>6508</v>
      </c>
      <c r="C9877">
        <v>1</v>
      </c>
      <c r="D9877">
        <v>0</v>
      </c>
      <c r="E9877" s="9">
        <v>45103.208333333336</v>
      </c>
      <c r="F9877" s="9">
        <v>45103.208333333336</v>
      </c>
      <c r="G9877" s="9">
        <v>45128.908460648148</v>
      </c>
    </row>
    <row r="9878" spans="1:7" x14ac:dyDescent="0.25">
      <c r="A9878" t="s">
        <v>6674</v>
      </c>
      <c r="B9878" t="s">
        <v>6508</v>
      </c>
      <c r="C9878">
        <v>1</v>
      </c>
      <c r="D9878">
        <v>0</v>
      </c>
      <c r="E9878" s="9">
        <v>45103.208333333336</v>
      </c>
      <c r="F9878" s="9">
        <v>45103.208333333336</v>
      </c>
      <c r="G9878" s="9">
        <v>45128.908460648148</v>
      </c>
    </row>
    <row r="9879" spans="1:7" x14ac:dyDescent="0.25">
      <c r="A9879" t="s">
        <v>6675</v>
      </c>
      <c r="B9879" t="s">
        <v>6508</v>
      </c>
      <c r="C9879">
        <v>1</v>
      </c>
      <c r="D9879">
        <v>0</v>
      </c>
      <c r="E9879" s="9">
        <v>45103.208333333336</v>
      </c>
      <c r="F9879" s="9">
        <v>45103.208333333336</v>
      </c>
      <c r="G9879" s="9">
        <v>45128.908460648148</v>
      </c>
    </row>
    <row r="9880" spans="1:7" x14ac:dyDescent="0.25">
      <c r="A9880" t="s">
        <v>6676</v>
      </c>
      <c r="B9880" t="s">
        <v>6508</v>
      </c>
      <c r="C9880">
        <v>1</v>
      </c>
      <c r="D9880">
        <v>0</v>
      </c>
      <c r="E9880" s="9">
        <v>45103.208333333336</v>
      </c>
      <c r="F9880" s="9">
        <v>45103.208333333336</v>
      </c>
      <c r="G9880" s="9">
        <v>45128.908472222225</v>
      </c>
    </row>
    <row r="9881" spans="1:7" x14ac:dyDescent="0.25">
      <c r="A9881" t="s">
        <v>279</v>
      </c>
      <c r="B9881" t="s">
        <v>6508</v>
      </c>
      <c r="C9881">
        <v>1</v>
      </c>
      <c r="D9881">
        <v>0</v>
      </c>
      <c r="E9881" s="9">
        <v>45103.208333333336</v>
      </c>
      <c r="F9881" s="9">
        <v>45103.208333333336</v>
      </c>
      <c r="G9881" s="9">
        <v>45128.908472222225</v>
      </c>
    </row>
    <row r="9882" spans="1:7" x14ac:dyDescent="0.25">
      <c r="A9882" t="s">
        <v>3063</v>
      </c>
      <c r="B9882" t="s">
        <v>6508</v>
      </c>
      <c r="C9882">
        <v>1</v>
      </c>
      <c r="D9882">
        <v>0</v>
      </c>
      <c r="E9882" s="9">
        <v>45103.208333333336</v>
      </c>
      <c r="F9882" s="9">
        <v>45103.208333333336</v>
      </c>
      <c r="G9882" s="9">
        <v>45128.908472222225</v>
      </c>
    </row>
    <row r="9883" spans="1:7" x14ac:dyDescent="0.25">
      <c r="A9883" t="s">
        <v>2091</v>
      </c>
      <c r="B9883" t="s">
        <v>6508</v>
      </c>
      <c r="C9883">
        <v>1</v>
      </c>
      <c r="D9883">
        <v>0</v>
      </c>
      <c r="E9883" s="9">
        <v>45103.208333333336</v>
      </c>
      <c r="F9883" s="9">
        <v>45103.208333333336</v>
      </c>
      <c r="G9883" s="9">
        <v>45128.908472222225</v>
      </c>
    </row>
    <row r="9884" spans="1:7" x14ac:dyDescent="0.25">
      <c r="A9884" t="s">
        <v>2649</v>
      </c>
      <c r="B9884" t="s">
        <v>6508</v>
      </c>
      <c r="C9884">
        <v>1</v>
      </c>
      <c r="D9884">
        <v>0</v>
      </c>
      <c r="E9884" s="9">
        <v>45103.208333333336</v>
      </c>
      <c r="F9884" s="9">
        <v>45103.208333333336</v>
      </c>
      <c r="G9884" s="9">
        <v>45128.908472222225</v>
      </c>
    </row>
    <row r="9885" spans="1:7" x14ac:dyDescent="0.25">
      <c r="A9885" t="s">
        <v>2650</v>
      </c>
      <c r="B9885" t="s">
        <v>6508</v>
      </c>
      <c r="C9885">
        <v>1</v>
      </c>
      <c r="D9885">
        <v>0</v>
      </c>
      <c r="E9885" s="9">
        <v>45103.208333333336</v>
      </c>
      <c r="F9885" s="9">
        <v>45103.208333333336</v>
      </c>
      <c r="G9885" s="9">
        <v>45128.908472222225</v>
      </c>
    </row>
    <row r="9886" spans="1:7" x14ac:dyDescent="0.25">
      <c r="A9886" t="s">
        <v>391</v>
      </c>
      <c r="B9886" t="s">
        <v>6508</v>
      </c>
      <c r="C9886">
        <v>1</v>
      </c>
      <c r="D9886">
        <v>0</v>
      </c>
      <c r="E9886" s="9">
        <v>45103.208333333336</v>
      </c>
      <c r="F9886" s="9">
        <v>45103.208333333336</v>
      </c>
      <c r="G9886" s="9">
        <v>45128.908472222225</v>
      </c>
    </row>
    <row r="9887" spans="1:7" x14ac:dyDescent="0.25">
      <c r="A9887" t="s">
        <v>5539</v>
      </c>
      <c r="B9887" t="s">
        <v>6508</v>
      </c>
      <c r="C9887">
        <v>1</v>
      </c>
      <c r="D9887">
        <v>0</v>
      </c>
      <c r="E9887" s="9">
        <v>45103.208333333336</v>
      </c>
      <c r="F9887" s="9">
        <v>45103.208333333336</v>
      </c>
      <c r="G9887" s="9">
        <v>45128.908483796295</v>
      </c>
    </row>
    <row r="9888" spans="1:7" x14ac:dyDescent="0.25">
      <c r="A9888" t="s">
        <v>284</v>
      </c>
      <c r="B9888" t="s">
        <v>6508</v>
      </c>
      <c r="C9888">
        <v>1</v>
      </c>
      <c r="D9888">
        <v>0</v>
      </c>
      <c r="E9888" s="9">
        <v>45103.208333333336</v>
      </c>
      <c r="F9888" s="9">
        <v>45103.208333333336</v>
      </c>
      <c r="G9888" s="9">
        <v>45128.908483796295</v>
      </c>
    </row>
    <row r="9889" spans="1:7" x14ac:dyDescent="0.25">
      <c r="A9889" t="s">
        <v>2659</v>
      </c>
      <c r="B9889" t="s">
        <v>6508</v>
      </c>
      <c r="C9889">
        <v>1</v>
      </c>
      <c r="D9889">
        <v>0</v>
      </c>
      <c r="E9889" s="9">
        <v>45103.208333333336</v>
      </c>
      <c r="F9889" s="9">
        <v>45103.208333333336</v>
      </c>
      <c r="G9889" s="9">
        <v>45128.908483796295</v>
      </c>
    </row>
    <row r="9890" spans="1:7" x14ac:dyDescent="0.25">
      <c r="A9890" t="s">
        <v>2573</v>
      </c>
      <c r="B9890" t="s">
        <v>6508</v>
      </c>
      <c r="C9890">
        <v>1</v>
      </c>
      <c r="D9890">
        <v>0</v>
      </c>
      <c r="E9890" s="9">
        <v>45103.208333333336</v>
      </c>
      <c r="F9890" s="9">
        <v>45103.208333333336</v>
      </c>
      <c r="G9890" s="9">
        <v>45128.908483796295</v>
      </c>
    </row>
    <row r="9891" spans="1:7" x14ac:dyDescent="0.25">
      <c r="A9891" t="s">
        <v>281</v>
      </c>
      <c r="B9891" t="s">
        <v>6508</v>
      </c>
      <c r="C9891">
        <v>1</v>
      </c>
      <c r="D9891">
        <v>0</v>
      </c>
      <c r="E9891" s="9">
        <v>45103.208333333336</v>
      </c>
      <c r="F9891" s="9">
        <v>45103.208333333336</v>
      </c>
      <c r="G9891" s="9">
        <v>45128.908483796295</v>
      </c>
    </row>
    <row r="9892" spans="1:7" x14ac:dyDescent="0.25">
      <c r="A9892" t="s">
        <v>282</v>
      </c>
      <c r="B9892" t="s">
        <v>6508</v>
      </c>
      <c r="C9892">
        <v>1</v>
      </c>
      <c r="D9892">
        <v>0</v>
      </c>
      <c r="E9892" s="9">
        <v>45103.208333333336</v>
      </c>
      <c r="F9892" s="9">
        <v>45103.208333333336</v>
      </c>
      <c r="G9892" s="9">
        <v>45128.908483796295</v>
      </c>
    </row>
    <row r="9893" spans="1:7" x14ac:dyDescent="0.25">
      <c r="A9893" t="s">
        <v>2123</v>
      </c>
      <c r="B9893" t="s">
        <v>6508</v>
      </c>
      <c r="C9893">
        <v>1</v>
      </c>
      <c r="D9893">
        <v>0</v>
      </c>
      <c r="E9893" s="9">
        <v>45103.208333333336</v>
      </c>
      <c r="F9893" s="9">
        <v>45103.208333333336</v>
      </c>
      <c r="G9893" s="9">
        <v>45128.908495370371</v>
      </c>
    </row>
    <row r="9894" spans="1:7" x14ac:dyDescent="0.25">
      <c r="A9894" t="s">
        <v>2411</v>
      </c>
      <c r="B9894" t="s">
        <v>6508</v>
      </c>
      <c r="C9894">
        <v>1</v>
      </c>
      <c r="D9894">
        <v>0</v>
      </c>
      <c r="E9894" s="9">
        <v>45103.208333333336</v>
      </c>
      <c r="F9894" s="9">
        <v>45103.208333333336</v>
      </c>
      <c r="G9894" s="9">
        <v>45128.908495370371</v>
      </c>
    </row>
    <row r="9895" spans="1:7" x14ac:dyDescent="0.25">
      <c r="A9895" t="s">
        <v>5505</v>
      </c>
      <c r="B9895" t="s">
        <v>6508</v>
      </c>
      <c r="C9895">
        <v>1</v>
      </c>
      <c r="D9895">
        <v>0</v>
      </c>
      <c r="E9895" s="9">
        <v>45103.208333333336</v>
      </c>
      <c r="F9895" s="9">
        <v>45103.208333333336</v>
      </c>
      <c r="G9895" s="9">
        <v>45128.908495370371</v>
      </c>
    </row>
    <row r="9896" spans="1:7" x14ac:dyDescent="0.25">
      <c r="A9896" t="s">
        <v>2092</v>
      </c>
      <c r="B9896" t="s">
        <v>6508</v>
      </c>
      <c r="C9896">
        <v>1</v>
      </c>
      <c r="D9896">
        <v>0</v>
      </c>
      <c r="E9896" s="9">
        <v>45103.208333333336</v>
      </c>
      <c r="F9896" s="9">
        <v>45103.208333333336</v>
      </c>
      <c r="G9896" s="9">
        <v>45128.908495370371</v>
      </c>
    </row>
    <row r="9897" spans="1:7" x14ac:dyDescent="0.25">
      <c r="A9897" t="s">
        <v>2103</v>
      </c>
      <c r="B9897" t="s">
        <v>6508</v>
      </c>
      <c r="C9897">
        <v>1</v>
      </c>
      <c r="D9897">
        <v>0</v>
      </c>
      <c r="E9897" s="9">
        <v>45103.208333333336</v>
      </c>
      <c r="F9897" s="9">
        <v>45103.208333333336</v>
      </c>
      <c r="G9897" s="9">
        <v>45128.908495370371</v>
      </c>
    </row>
    <row r="9898" spans="1:7" x14ac:dyDescent="0.25">
      <c r="A9898" t="s">
        <v>6569</v>
      </c>
      <c r="B9898" t="s">
        <v>6508</v>
      </c>
      <c r="C9898">
        <v>1</v>
      </c>
      <c r="D9898">
        <v>0</v>
      </c>
      <c r="E9898" s="9">
        <v>45103.208333333336</v>
      </c>
      <c r="F9898" s="9">
        <v>45103.208333333336</v>
      </c>
      <c r="G9898" s="9">
        <v>45128.908495370371</v>
      </c>
    </row>
    <row r="9899" spans="1:7" x14ac:dyDescent="0.25">
      <c r="A9899" t="s">
        <v>6570</v>
      </c>
      <c r="B9899" t="s">
        <v>6508</v>
      </c>
      <c r="C9899">
        <v>1</v>
      </c>
      <c r="D9899">
        <v>0</v>
      </c>
      <c r="E9899" s="9">
        <v>45103.208333333336</v>
      </c>
      <c r="F9899" s="9">
        <v>45103.208333333336</v>
      </c>
      <c r="G9899" s="9">
        <v>45128.908506944441</v>
      </c>
    </row>
    <row r="9900" spans="1:7" x14ac:dyDescent="0.25">
      <c r="A9900" t="s">
        <v>2877</v>
      </c>
      <c r="B9900" t="s">
        <v>6508</v>
      </c>
      <c r="C9900">
        <v>1</v>
      </c>
      <c r="D9900">
        <v>0</v>
      </c>
      <c r="E9900" s="9">
        <v>45103.208333333336</v>
      </c>
      <c r="F9900" s="9">
        <v>45103.208333333336</v>
      </c>
      <c r="G9900" s="9">
        <v>45128.908506944441</v>
      </c>
    </row>
    <row r="9901" spans="1:7" x14ac:dyDescent="0.25">
      <c r="A9901" t="s">
        <v>2671</v>
      </c>
      <c r="B9901" t="s">
        <v>6508</v>
      </c>
      <c r="C9901">
        <v>1</v>
      </c>
      <c r="D9901">
        <v>0</v>
      </c>
      <c r="E9901" s="9">
        <v>45103.208333333336</v>
      </c>
      <c r="F9901" s="9">
        <v>45103.208333333336</v>
      </c>
      <c r="G9901" s="9">
        <v>45128.908506944441</v>
      </c>
    </row>
    <row r="9902" spans="1:7" x14ac:dyDescent="0.25">
      <c r="A9902" t="s">
        <v>2093</v>
      </c>
      <c r="B9902" t="s">
        <v>6508</v>
      </c>
      <c r="C9902">
        <v>1</v>
      </c>
      <c r="D9902">
        <v>0</v>
      </c>
      <c r="E9902" s="9">
        <v>45103.208333333336</v>
      </c>
      <c r="F9902" s="9">
        <v>45103.208333333336</v>
      </c>
      <c r="G9902" s="9">
        <v>45128.908506944441</v>
      </c>
    </row>
    <row r="9903" spans="1:7" x14ac:dyDescent="0.25">
      <c r="A9903" t="s">
        <v>2667</v>
      </c>
      <c r="B9903" t="s">
        <v>6508</v>
      </c>
      <c r="C9903">
        <v>1</v>
      </c>
      <c r="D9903">
        <v>0</v>
      </c>
      <c r="E9903" s="9">
        <v>45103.208333333336</v>
      </c>
      <c r="F9903" s="9">
        <v>45103.208333333336</v>
      </c>
      <c r="G9903" s="9">
        <v>45128.908506944441</v>
      </c>
    </row>
    <row r="9904" spans="1:7" x14ac:dyDescent="0.25">
      <c r="A9904" t="s">
        <v>303</v>
      </c>
      <c r="B9904" t="s">
        <v>6508</v>
      </c>
      <c r="C9904">
        <v>1</v>
      </c>
      <c r="D9904">
        <v>0</v>
      </c>
      <c r="E9904" s="9">
        <v>45103.208333333336</v>
      </c>
      <c r="F9904" s="9">
        <v>45103.208333333336</v>
      </c>
      <c r="G9904" s="9">
        <v>45128.908506944441</v>
      </c>
    </row>
    <row r="9905" spans="1:7" x14ac:dyDescent="0.25">
      <c r="A9905" t="s">
        <v>2672</v>
      </c>
      <c r="B9905" t="s">
        <v>6508</v>
      </c>
      <c r="C9905">
        <v>1</v>
      </c>
      <c r="D9905">
        <v>0</v>
      </c>
      <c r="E9905" s="9">
        <v>45103.208333333336</v>
      </c>
      <c r="F9905" s="9">
        <v>45103.208333333336</v>
      </c>
      <c r="G9905" s="9">
        <v>45128.908506944441</v>
      </c>
    </row>
    <row r="9906" spans="1:7" x14ac:dyDescent="0.25">
      <c r="A9906" t="s">
        <v>2674</v>
      </c>
      <c r="B9906" t="s">
        <v>6508</v>
      </c>
      <c r="C9906">
        <v>1</v>
      </c>
      <c r="D9906">
        <v>0</v>
      </c>
      <c r="E9906" s="9">
        <v>45103.208333333336</v>
      </c>
      <c r="F9906" s="9">
        <v>45103.208333333336</v>
      </c>
      <c r="G9906" s="9">
        <v>45128.908506944441</v>
      </c>
    </row>
    <row r="9907" spans="1:7" x14ac:dyDescent="0.25">
      <c r="A9907" t="s">
        <v>467</v>
      </c>
      <c r="B9907" t="s">
        <v>6508</v>
      </c>
      <c r="C9907">
        <v>1</v>
      </c>
      <c r="D9907">
        <v>0</v>
      </c>
      <c r="E9907" s="9">
        <v>45103.208333333336</v>
      </c>
      <c r="F9907" s="9">
        <v>45103.208333333336</v>
      </c>
      <c r="G9907" s="9">
        <v>45128.908518518518</v>
      </c>
    </row>
    <row r="9908" spans="1:7" x14ac:dyDescent="0.25">
      <c r="A9908" t="s">
        <v>2675</v>
      </c>
      <c r="B9908" t="s">
        <v>6508</v>
      </c>
      <c r="C9908">
        <v>1</v>
      </c>
      <c r="D9908">
        <v>0</v>
      </c>
      <c r="E9908" s="9">
        <v>45103.208333333336</v>
      </c>
      <c r="F9908" s="9">
        <v>45103.208333333336</v>
      </c>
      <c r="G9908" s="9">
        <v>45128.908518518518</v>
      </c>
    </row>
    <row r="9909" spans="1:7" x14ac:dyDescent="0.25">
      <c r="A9909" t="s">
        <v>386</v>
      </c>
      <c r="B9909" t="s">
        <v>6508</v>
      </c>
      <c r="C9909">
        <v>1</v>
      </c>
      <c r="D9909">
        <v>0</v>
      </c>
      <c r="E9909" s="9">
        <v>45103.208333333336</v>
      </c>
      <c r="F9909" s="9">
        <v>45103.208333333336</v>
      </c>
      <c r="G9909" s="9">
        <v>45128.908518518518</v>
      </c>
    </row>
    <row r="9910" spans="1:7" x14ac:dyDescent="0.25">
      <c r="A9910" t="s">
        <v>2945</v>
      </c>
      <c r="B9910" t="s">
        <v>6508</v>
      </c>
      <c r="C9910">
        <v>1</v>
      </c>
      <c r="D9910">
        <v>0</v>
      </c>
      <c r="E9910" s="9">
        <v>45103.208333333336</v>
      </c>
      <c r="F9910" s="9">
        <v>45103.208333333336</v>
      </c>
      <c r="G9910" s="9">
        <v>45128.908518518518</v>
      </c>
    </row>
    <row r="9911" spans="1:7" x14ac:dyDescent="0.25">
      <c r="A9911" t="s">
        <v>2205</v>
      </c>
      <c r="B9911" t="s">
        <v>6524</v>
      </c>
      <c r="C9911">
        <v>1</v>
      </c>
      <c r="D9911">
        <v>0</v>
      </c>
      <c r="E9911" s="9">
        <v>45103.208333333336</v>
      </c>
      <c r="F9911" s="9">
        <v>45103.208333333336</v>
      </c>
      <c r="G9911" s="9">
        <v>45128.908518518518</v>
      </c>
    </row>
    <row r="9912" spans="1:7" x14ac:dyDescent="0.25">
      <c r="A9912" t="s">
        <v>2825</v>
      </c>
      <c r="B9912" t="s">
        <v>6524</v>
      </c>
      <c r="C9912">
        <v>1</v>
      </c>
      <c r="D9912">
        <v>0</v>
      </c>
      <c r="E9912" s="9">
        <v>45103.208333333336</v>
      </c>
      <c r="F9912" s="9">
        <v>45103.208333333336</v>
      </c>
      <c r="G9912" s="9">
        <v>45128.908518518518</v>
      </c>
    </row>
    <row r="9913" spans="1:7" x14ac:dyDescent="0.25">
      <c r="A9913" t="s">
        <v>197</v>
      </c>
      <c r="B9913" t="s">
        <v>6524</v>
      </c>
      <c r="C9913">
        <v>1</v>
      </c>
      <c r="D9913">
        <v>0</v>
      </c>
      <c r="E9913" s="9">
        <v>45103.208333333336</v>
      </c>
      <c r="F9913" s="9">
        <v>45103.208333333336</v>
      </c>
      <c r="G9913" s="9">
        <v>45128.908518518518</v>
      </c>
    </row>
    <row r="9914" spans="1:7" x14ac:dyDescent="0.25">
      <c r="A9914" t="s">
        <v>2829</v>
      </c>
      <c r="B9914" t="s">
        <v>6524</v>
      </c>
      <c r="C9914">
        <v>1</v>
      </c>
      <c r="D9914">
        <v>0</v>
      </c>
      <c r="E9914" s="9">
        <v>45103.208333333336</v>
      </c>
      <c r="F9914" s="9">
        <v>45103.208333333336</v>
      </c>
      <c r="G9914" s="9">
        <v>45128.908530092594</v>
      </c>
    </row>
    <row r="9915" spans="1:7" x14ac:dyDescent="0.25">
      <c r="A9915" t="s">
        <v>2809</v>
      </c>
      <c r="B9915" t="s">
        <v>6524</v>
      </c>
      <c r="C9915">
        <v>1</v>
      </c>
      <c r="D9915">
        <v>0</v>
      </c>
      <c r="E9915" s="9">
        <v>45103.208333333336</v>
      </c>
      <c r="F9915" s="9">
        <v>45103.208333333336</v>
      </c>
      <c r="G9915" s="9">
        <v>45128.908530092594</v>
      </c>
    </row>
    <row r="9916" spans="1:7" x14ac:dyDescent="0.25">
      <c r="A9916" t="s">
        <v>6677</v>
      </c>
      <c r="B9916" t="s">
        <v>6524</v>
      </c>
      <c r="C9916">
        <v>1</v>
      </c>
      <c r="D9916">
        <v>0</v>
      </c>
      <c r="E9916" s="9">
        <v>45103.208333333336</v>
      </c>
      <c r="F9916" s="9">
        <v>45103.208333333336</v>
      </c>
      <c r="G9916" s="9">
        <v>45128.908530092594</v>
      </c>
    </row>
    <row r="9917" spans="1:7" x14ac:dyDescent="0.25">
      <c r="A9917" t="s">
        <v>6536</v>
      </c>
      <c r="B9917" t="s">
        <v>6524</v>
      </c>
      <c r="C9917">
        <v>1</v>
      </c>
      <c r="D9917">
        <v>0</v>
      </c>
      <c r="E9917" s="9">
        <v>45103.208333333336</v>
      </c>
      <c r="F9917" s="9">
        <v>45103.208333333336</v>
      </c>
      <c r="G9917" s="9">
        <v>45128.908530092594</v>
      </c>
    </row>
    <row r="9918" spans="1:7" x14ac:dyDescent="0.25">
      <c r="A9918" t="s">
        <v>2577</v>
      </c>
      <c r="B9918" t="s">
        <v>6524</v>
      </c>
      <c r="C9918">
        <v>1</v>
      </c>
      <c r="D9918">
        <v>0</v>
      </c>
      <c r="E9918" s="9">
        <v>45103.208333333336</v>
      </c>
      <c r="F9918" s="9">
        <v>45103.208333333336</v>
      </c>
      <c r="G9918" s="9">
        <v>45128.908530092594</v>
      </c>
    </row>
    <row r="9919" spans="1:7" x14ac:dyDescent="0.25">
      <c r="A9919" t="s">
        <v>2698</v>
      </c>
      <c r="B9919" t="s">
        <v>6524</v>
      </c>
      <c r="C9919">
        <v>1</v>
      </c>
      <c r="D9919">
        <v>0</v>
      </c>
      <c r="E9919" s="9">
        <v>45103.208333333336</v>
      </c>
      <c r="F9919" s="9">
        <v>45103.208333333336</v>
      </c>
      <c r="G9919" s="9">
        <v>45128.908530092594</v>
      </c>
    </row>
    <row r="9920" spans="1:7" x14ac:dyDescent="0.25">
      <c r="A9920" t="s">
        <v>6537</v>
      </c>
      <c r="B9920" t="s">
        <v>6524</v>
      </c>
      <c r="C9920">
        <v>1</v>
      </c>
      <c r="D9920">
        <v>0</v>
      </c>
      <c r="E9920" s="9">
        <v>45103.208333333336</v>
      </c>
      <c r="F9920" s="9">
        <v>45103.208333333336</v>
      </c>
      <c r="G9920" s="9">
        <v>45128.908530092594</v>
      </c>
    </row>
    <row r="9921" spans="1:7" x14ac:dyDescent="0.25">
      <c r="A9921" t="s">
        <v>2697</v>
      </c>
      <c r="B9921" t="s">
        <v>6524</v>
      </c>
      <c r="C9921">
        <v>1</v>
      </c>
      <c r="D9921">
        <v>0</v>
      </c>
      <c r="E9921" s="9">
        <v>45103.208333333336</v>
      </c>
      <c r="F9921" s="9">
        <v>45103.208333333336</v>
      </c>
      <c r="G9921" s="9">
        <v>45128.908541666664</v>
      </c>
    </row>
    <row r="9922" spans="1:7" x14ac:dyDescent="0.25">
      <c r="A9922" t="s">
        <v>2053</v>
      </c>
      <c r="B9922" t="s">
        <v>6535</v>
      </c>
      <c r="C9922">
        <v>1</v>
      </c>
      <c r="D9922">
        <v>0</v>
      </c>
      <c r="E9922" s="9">
        <v>45100.208333333336</v>
      </c>
      <c r="F9922" s="9">
        <v>45100.208333333336</v>
      </c>
      <c r="G9922" s="9">
        <v>45128.908541666664</v>
      </c>
    </row>
    <row r="9923" spans="1:7" x14ac:dyDescent="0.25">
      <c r="A9923" t="s">
        <v>2728</v>
      </c>
      <c r="B9923" t="s">
        <v>6535</v>
      </c>
      <c r="C9923">
        <v>1</v>
      </c>
      <c r="D9923">
        <v>0</v>
      </c>
      <c r="E9923" s="9">
        <v>45100.208333333336</v>
      </c>
      <c r="F9923" s="9">
        <v>45100.208333333336</v>
      </c>
      <c r="G9923" s="9">
        <v>45128.908541666664</v>
      </c>
    </row>
    <row r="9924" spans="1:7" x14ac:dyDescent="0.25">
      <c r="A9924" t="s">
        <v>2828</v>
      </c>
      <c r="B9924" t="s">
        <v>6535</v>
      </c>
      <c r="C9924">
        <v>1</v>
      </c>
      <c r="D9924">
        <v>0</v>
      </c>
      <c r="E9924" s="9">
        <v>45100.208333333336</v>
      </c>
      <c r="F9924" s="9">
        <v>45100.208333333336</v>
      </c>
      <c r="G9924" s="9">
        <v>45128.908541666664</v>
      </c>
    </row>
    <row r="9925" spans="1:7" x14ac:dyDescent="0.25">
      <c r="A9925" t="s">
        <v>2825</v>
      </c>
      <c r="B9925" t="s">
        <v>6535</v>
      </c>
      <c r="C9925">
        <v>1</v>
      </c>
      <c r="D9925">
        <v>0</v>
      </c>
      <c r="E9925" s="9">
        <v>45100.208333333336</v>
      </c>
      <c r="F9925" s="9">
        <v>45100.208333333336</v>
      </c>
      <c r="G9925" s="9">
        <v>45128.908541666664</v>
      </c>
    </row>
    <row r="9926" spans="1:7" x14ac:dyDescent="0.25">
      <c r="A9926" t="s">
        <v>6528</v>
      </c>
      <c r="B9926" t="s">
        <v>6535</v>
      </c>
      <c r="C9926">
        <v>1</v>
      </c>
      <c r="D9926">
        <v>0</v>
      </c>
      <c r="E9926" s="9">
        <v>45100.208333333336</v>
      </c>
      <c r="F9926" s="9">
        <v>45100.208333333336</v>
      </c>
      <c r="G9926" s="9">
        <v>45128.908541666664</v>
      </c>
    </row>
    <row r="9927" spans="1:7" x14ac:dyDescent="0.25">
      <c r="A9927" t="s">
        <v>197</v>
      </c>
      <c r="B9927" t="s">
        <v>6535</v>
      </c>
      <c r="C9927">
        <v>1</v>
      </c>
      <c r="D9927">
        <v>0</v>
      </c>
      <c r="E9927" s="9">
        <v>45100.208333333336</v>
      </c>
      <c r="F9927" s="9">
        <v>45100.208333333336</v>
      </c>
      <c r="G9927" s="9">
        <v>45128.908553240741</v>
      </c>
    </row>
    <row r="9928" spans="1:7" x14ac:dyDescent="0.25">
      <c r="A9928" t="s">
        <v>5554</v>
      </c>
      <c r="B9928" t="s">
        <v>6535</v>
      </c>
      <c r="C9928">
        <v>1</v>
      </c>
      <c r="D9928">
        <v>0</v>
      </c>
      <c r="E9928" s="9">
        <v>45100.208333333336</v>
      </c>
      <c r="F9928" s="9">
        <v>45100.208333333336</v>
      </c>
      <c r="G9928" s="9">
        <v>45128.908553240741</v>
      </c>
    </row>
    <row r="9929" spans="1:7" x14ac:dyDescent="0.25">
      <c r="A9929" t="s">
        <v>6677</v>
      </c>
      <c r="B9929" t="s">
        <v>6535</v>
      </c>
      <c r="C9929">
        <v>1</v>
      </c>
      <c r="D9929">
        <v>0</v>
      </c>
      <c r="E9929" s="9">
        <v>45100.208333333336</v>
      </c>
      <c r="F9929" s="9">
        <v>45100.208333333336</v>
      </c>
      <c r="G9929" s="9">
        <v>45128.908553240741</v>
      </c>
    </row>
    <row r="9930" spans="1:7" x14ac:dyDescent="0.25">
      <c r="A9930" t="s">
        <v>2578</v>
      </c>
      <c r="B9930" t="s">
        <v>6535</v>
      </c>
      <c r="C9930">
        <v>1</v>
      </c>
      <c r="D9930">
        <v>0</v>
      </c>
      <c r="E9930" s="9">
        <v>45100.208333333336</v>
      </c>
      <c r="F9930" s="9">
        <v>45100.208333333336</v>
      </c>
      <c r="G9930" s="9">
        <v>45128.908553240741</v>
      </c>
    </row>
    <row r="9931" spans="1:7" x14ac:dyDescent="0.25">
      <c r="A9931" t="s">
        <v>2698</v>
      </c>
      <c r="B9931" t="s">
        <v>6535</v>
      </c>
      <c r="C9931">
        <v>1</v>
      </c>
      <c r="D9931">
        <v>0</v>
      </c>
      <c r="E9931" s="9">
        <v>45100.208333333336</v>
      </c>
      <c r="F9931" s="9">
        <v>45100.208333333336</v>
      </c>
      <c r="G9931" s="9">
        <v>45128.908553240741</v>
      </c>
    </row>
    <row r="9932" spans="1:7" x14ac:dyDescent="0.25">
      <c r="A9932" t="s">
        <v>2697</v>
      </c>
      <c r="B9932" t="s">
        <v>6535</v>
      </c>
      <c r="C9932">
        <v>1</v>
      </c>
      <c r="D9932">
        <v>0</v>
      </c>
      <c r="E9932" s="9">
        <v>45100.208333333336</v>
      </c>
      <c r="F9932" s="9">
        <v>45100.208333333336</v>
      </c>
      <c r="G9932" s="9">
        <v>45128.908553240741</v>
      </c>
    </row>
    <row r="9933" spans="1:7" x14ac:dyDescent="0.25">
      <c r="A9933" t="s">
        <v>2912</v>
      </c>
      <c r="B9933" t="s">
        <v>6446</v>
      </c>
      <c r="C9933">
        <v>1</v>
      </c>
      <c r="D9933">
        <v>0</v>
      </c>
      <c r="E9933" s="9">
        <v>45096.208333333336</v>
      </c>
      <c r="F9933" s="9">
        <v>45096.208333333336</v>
      </c>
      <c r="G9933" s="9">
        <v>45128.908553240741</v>
      </c>
    </row>
    <row r="9934" spans="1:7" x14ac:dyDescent="0.25">
      <c r="A9934" t="s">
        <v>2911</v>
      </c>
      <c r="B9934" t="s">
        <v>6446</v>
      </c>
      <c r="C9934">
        <v>1</v>
      </c>
      <c r="D9934">
        <v>0</v>
      </c>
      <c r="E9934" s="9">
        <v>45096.208333333336</v>
      </c>
      <c r="F9934" s="9">
        <v>45096.208333333336</v>
      </c>
      <c r="G9934" s="9">
        <v>45128.908564814818</v>
      </c>
    </row>
    <row r="9935" spans="1:7" x14ac:dyDescent="0.25">
      <c r="A9935" t="s">
        <v>2264</v>
      </c>
      <c r="B9935" t="s">
        <v>6446</v>
      </c>
      <c r="C9935">
        <v>1</v>
      </c>
      <c r="D9935">
        <v>0</v>
      </c>
      <c r="E9935" s="9">
        <v>45096.208333333336</v>
      </c>
      <c r="F9935" s="9">
        <v>45096.208333333336</v>
      </c>
      <c r="G9935" s="9">
        <v>45128.908564814818</v>
      </c>
    </row>
    <row r="9936" spans="1:7" x14ac:dyDescent="0.25">
      <c r="A9936" t="s">
        <v>3063</v>
      </c>
      <c r="B9936" t="s">
        <v>6446</v>
      </c>
      <c r="C9936">
        <v>1</v>
      </c>
      <c r="D9936">
        <v>0</v>
      </c>
      <c r="E9936" s="9">
        <v>45096.208333333336</v>
      </c>
      <c r="F9936" s="9">
        <v>45096.208333333336</v>
      </c>
      <c r="G9936" s="9">
        <v>45128.908564814818</v>
      </c>
    </row>
    <row r="9937" spans="1:7" x14ac:dyDescent="0.25">
      <c r="A9937" t="s">
        <v>2204</v>
      </c>
      <c r="B9937" t="s">
        <v>6446</v>
      </c>
      <c r="C9937">
        <v>1</v>
      </c>
      <c r="D9937">
        <v>0</v>
      </c>
      <c r="E9937" s="9">
        <v>45096.208333333336</v>
      </c>
      <c r="F9937" s="9">
        <v>45096.208333333336</v>
      </c>
      <c r="G9937" s="9">
        <v>45128.908564814818</v>
      </c>
    </row>
    <row r="9938" spans="1:7" x14ac:dyDescent="0.25">
      <c r="A9938" t="s">
        <v>2914</v>
      </c>
      <c r="B9938" t="s">
        <v>6446</v>
      </c>
      <c r="C9938">
        <v>1</v>
      </c>
      <c r="D9938">
        <v>0</v>
      </c>
      <c r="E9938" s="9">
        <v>45096.208333333336</v>
      </c>
      <c r="F9938" s="9">
        <v>45096.208333333336</v>
      </c>
      <c r="G9938" s="9">
        <v>45128.908564814818</v>
      </c>
    </row>
    <row r="9939" spans="1:7" x14ac:dyDescent="0.25">
      <c r="A9939" t="s">
        <v>2024</v>
      </c>
      <c r="B9939" t="s">
        <v>6446</v>
      </c>
      <c r="C9939">
        <v>1</v>
      </c>
      <c r="D9939">
        <v>0</v>
      </c>
      <c r="E9939" s="9">
        <v>45096.208333333336</v>
      </c>
      <c r="F9939" s="9">
        <v>45096.208333333336</v>
      </c>
      <c r="G9939" s="9">
        <v>45128.908564814818</v>
      </c>
    </row>
    <row r="9940" spans="1:7" x14ac:dyDescent="0.25">
      <c r="A9940" t="s">
        <v>6523</v>
      </c>
      <c r="B9940" t="s">
        <v>6446</v>
      </c>
      <c r="C9940">
        <v>1</v>
      </c>
      <c r="D9940">
        <v>0</v>
      </c>
      <c r="E9940" s="9">
        <v>45096.208333333336</v>
      </c>
      <c r="F9940" s="9">
        <v>45096.208333333336</v>
      </c>
      <c r="G9940" s="9">
        <v>45128.908564814818</v>
      </c>
    </row>
    <row r="9941" spans="1:7" x14ac:dyDescent="0.25">
      <c r="A9941" t="s">
        <v>6520</v>
      </c>
      <c r="B9941" t="s">
        <v>6446</v>
      </c>
      <c r="C9941">
        <v>1</v>
      </c>
      <c r="D9941">
        <v>0</v>
      </c>
      <c r="E9941" s="9">
        <v>45096.208333333336</v>
      </c>
      <c r="F9941" s="9">
        <v>45096.208333333336</v>
      </c>
      <c r="G9941" s="9">
        <v>45128.908576388887</v>
      </c>
    </row>
    <row r="9942" spans="1:7" x14ac:dyDescent="0.25">
      <c r="A9942" t="s">
        <v>5480</v>
      </c>
      <c r="B9942" t="s">
        <v>6446</v>
      </c>
      <c r="C9942">
        <v>1</v>
      </c>
      <c r="D9942">
        <v>0</v>
      </c>
      <c r="E9942" s="9">
        <v>45096.208333333336</v>
      </c>
      <c r="F9942" s="9">
        <v>45096.208333333336</v>
      </c>
      <c r="G9942" s="9">
        <v>45128.908576388887</v>
      </c>
    </row>
    <row r="9943" spans="1:7" x14ac:dyDescent="0.25">
      <c r="A9943" t="s">
        <v>164</v>
      </c>
      <c r="B9943" t="s">
        <v>6446</v>
      </c>
      <c r="C9943">
        <v>1</v>
      </c>
      <c r="D9943">
        <v>0</v>
      </c>
      <c r="E9943" s="9">
        <v>45096.208333333336</v>
      </c>
      <c r="F9943" s="9">
        <v>45096.208333333336</v>
      </c>
      <c r="G9943" s="9">
        <v>45128.908576388887</v>
      </c>
    </row>
    <row r="9944" spans="1:7" x14ac:dyDescent="0.25">
      <c r="A9944" t="s">
        <v>5492</v>
      </c>
      <c r="B9944" t="s">
        <v>6446</v>
      </c>
      <c r="C9944">
        <v>1</v>
      </c>
      <c r="D9944">
        <v>0</v>
      </c>
      <c r="E9944" s="9">
        <v>45096.208333333336</v>
      </c>
      <c r="F9944" s="9">
        <v>45096.208333333336</v>
      </c>
      <c r="G9944" s="9">
        <v>45128.908576388887</v>
      </c>
    </row>
    <row r="9945" spans="1:7" x14ac:dyDescent="0.25">
      <c r="A9945" t="s">
        <v>2830</v>
      </c>
      <c r="B9945" t="s">
        <v>6446</v>
      </c>
      <c r="C9945">
        <v>1</v>
      </c>
      <c r="D9945">
        <v>0</v>
      </c>
      <c r="E9945" s="9">
        <v>45096.208333333336</v>
      </c>
      <c r="F9945" s="9">
        <v>45096.208333333336</v>
      </c>
      <c r="G9945" s="9">
        <v>45128.908576388887</v>
      </c>
    </row>
    <row r="9946" spans="1:7" x14ac:dyDescent="0.25">
      <c r="A9946" t="s">
        <v>2837</v>
      </c>
      <c r="B9946" t="s">
        <v>6446</v>
      </c>
      <c r="C9946">
        <v>1</v>
      </c>
      <c r="D9946">
        <v>0</v>
      </c>
      <c r="E9946" s="9">
        <v>45096.208333333336</v>
      </c>
      <c r="F9946" s="9">
        <v>45096.208333333336</v>
      </c>
      <c r="G9946" s="9">
        <v>45128.908576388887</v>
      </c>
    </row>
    <row r="9947" spans="1:7" x14ac:dyDescent="0.25">
      <c r="A9947" t="s">
        <v>5609</v>
      </c>
      <c r="B9947" t="s">
        <v>6446</v>
      </c>
      <c r="C9947">
        <v>1</v>
      </c>
      <c r="D9947">
        <v>0</v>
      </c>
      <c r="E9947" s="9">
        <v>45096.208333333336</v>
      </c>
      <c r="F9947" s="9">
        <v>45096.208333333336</v>
      </c>
      <c r="G9947" s="9">
        <v>45128.908587962964</v>
      </c>
    </row>
    <row r="9948" spans="1:7" x14ac:dyDescent="0.25">
      <c r="A9948" t="s">
        <v>2839</v>
      </c>
      <c r="B9948" t="s">
        <v>6446</v>
      </c>
      <c r="C9948">
        <v>1</v>
      </c>
      <c r="D9948">
        <v>0</v>
      </c>
      <c r="E9948" s="9">
        <v>45096.208333333336</v>
      </c>
      <c r="F9948" s="9">
        <v>45096.208333333336</v>
      </c>
      <c r="G9948" s="9">
        <v>45128.908587962964</v>
      </c>
    </row>
    <row r="9949" spans="1:7" x14ac:dyDescent="0.25">
      <c r="A9949" t="s">
        <v>6678</v>
      </c>
      <c r="B9949" t="s">
        <v>6446</v>
      </c>
      <c r="C9949">
        <v>1</v>
      </c>
      <c r="D9949">
        <v>0</v>
      </c>
      <c r="E9949" s="9">
        <v>45096.208333333336</v>
      </c>
      <c r="F9949" s="9">
        <v>45096.208333333336</v>
      </c>
      <c r="G9949" s="9">
        <v>45128.908587962964</v>
      </c>
    </row>
    <row r="9950" spans="1:7" x14ac:dyDescent="0.25">
      <c r="A9950" t="s">
        <v>6679</v>
      </c>
      <c r="B9950" t="s">
        <v>6446</v>
      </c>
      <c r="C9950">
        <v>1</v>
      </c>
      <c r="D9950">
        <v>0</v>
      </c>
      <c r="E9950" s="9">
        <v>45096.208333333336</v>
      </c>
      <c r="F9950" s="9">
        <v>45096.208333333336</v>
      </c>
      <c r="G9950" s="9">
        <v>45128.908587962964</v>
      </c>
    </row>
    <row r="9951" spans="1:7" x14ac:dyDescent="0.25">
      <c r="A9951" t="s">
        <v>6680</v>
      </c>
      <c r="B9951" t="s">
        <v>6446</v>
      </c>
      <c r="C9951">
        <v>1</v>
      </c>
      <c r="D9951">
        <v>0</v>
      </c>
      <c r="E9951" s="9">
        <v>45096.208333333336</v>
      </c>
      <c r="F9951" s="9">
        <v>45096.208333333336</v>
      </c>
      <c r="G9951" s="9">
        <v>45128.908587962964</v>
      </c>
    </row>
    <row r="9952" spans="1:7" x14ac:dyDescent="0.25">
      <c r="A9952" t="s">
        <v>236</v>
      </c>
      <c r="B9952" t="s">
        <v>6446</v>
      </c>
      <c r="C9952">
        <v>1</v>
      </c>
      <c r="D9952">
        <v>0</v>
      </c>
      <c r="E9952" s="9">
        <v>45096.208333333336</v>
      </c>
      <c r="F9952" s="9">
        <v>45096.208333333336</v>
      </c>
      <c r="G9952" s="9">
        <v>45128.908587962964</v>
      </c>
    </row>
    <row r="9953" spans="1:7" x14ac:dyDescent="0.25">
      <c r="A9953" t="s">
        <v>6509</v>
      </c>
      <c r="B9953" t="s">
        <v>6446</v>
      </c>
      <c r="C9953">
        <v>1</v>
      </c>
      <c r="D9953">
        <v>0</v>
      </c>
      <c r="E9953" s="9">
        <v>45096.208333333336</v>
      </c>
      <c r="F9953" s="9">
        <v>45096.208333333336</v>
      </c>
      <c r="G9953" s="9">
        <v>45128.908599537041</v>
      </c>
    </row>
    <row r="9954" spans="1:7" x14ac:dyDescent="0.25">
      <c r="A9954" t="s">
        <v>2850</v>
      </c>
      <c r="B9954" t="s">
        <v>6446</v>
      </c>
      <c r="C9954">
        <v>1</v>
      </c>
      <c r="D9954">
        <v>0</v>
      </c>
      <c r="E9954" s="9">
        <v>45096.208333333336</v>
      </c>
      <c r="F9954" s="9">
        <v>45096.208333333336</v>
      </c>
      <c r="G9954" s="9">
        <v>45128.908599537041</v>
      </c>
    </row>
    <row r="9955" spans="1:7" x14ac:dyDescent="0.25">
      <c r="A9955" t="s">
        <v>246</v>
      </c>
      <c r="B9955" t="s">
        <v>6446</v>
      </c>
      <c r="C9955">
        <v>1</v>
      </c>
      <c r="D9955">
        <v>0</v>
      </c>
      <c r="E9955" s="9">
        <v>45096.208333333336</v>
      </c>
      <c r="F9955" s="9">
        <v>45096.208333333336</v>
      </c>
      <c r="G9955" s="9">
        <v>45128.908599537041</v>
      </c>
    </row>
    <row r="9956" spans="1:7" x14ac:dyDescent="0.25">
      <c r="A9956" t="s">
        <v>247</v>
      </c>
      <c r="B9956" t="s">
        <v>6446</v>
      </c>
      <c r="C9956">
        <v>1</v>
      </c>
      <c r="D9956">
        <v>0</v>
      </c>
      <c r="E9956" s="9">
        <v>45096.208333333336</v>
      </c>
      <c r="F9956" s="9">
        <v>45096.208333333336</v>
      </c>
      <c r="G9956" s="9">
        <v>45128.908599537041</v>
      </c>
    </row>
    <row r="9957" spans="1:7" x14ac:dyDescent="0.25">
      <c r="A9957" t="s">
        <v>233</v>
      </c>
      <c r="B9957" t="s">
        <v>6446</v>
      </c>
      <c r="C9957">
        <v>1</v>
      </c>
      <c r="D9957">
        <v>0</v>
      </c>
      <c r="E9957" s="9">
        <v>45096.208333333336</v>
      </c>
      <c r="F9957" s="9">
        <v>45096.208333333336</v>
      </c>
      <c r="G9957" s="9">
        <v>45128.908599537041</v>
      </c>
    </row>
    <row r="9958" spans="1:7" x14ac:dyDescent="0.25">
      <c r="A9958" t="s">
        <v>5684</v>
      </c>
      <c r="B9958" t="s">
        <v>6446</v>
      </c>
      <c r="C9958">
        <v>1</v>
      </c>
      <c r="D9958">
        <v>0</v>
      </c>
      <c r="E9958" s="9">
        <v>45096.208333333336</v>
      </c>
      <c r="F9958" s="9">
        <v>45096.208333333336</v>
      </c>
      <c r="G9958" s="9">
        <v>45128.908599537041</v>
      </c>
    </row>
    <row r="9959" spans="1:7" x14ac:dyDescent="0.25">
      <c r="A9959" t="s">
        <v>5582</v>
      </c>
      <c r="B9959" t="s">
        <v>6446</v>
      </c>
      <c r="C9959">
        <v>1</v>
      </c>
      <c r="D9959">
        <v>0</v>
      </c>
      <c r="E9959" s="9">
        <v>45096.208333333336</v>
      </c>
      <c r="F9959" s="9">
        <v>45096.208333333336</v>
      </c>
      <c r="G9959" s="9">
        <v>45128.908599537041</v>
      </c>
    </row>
    <row r="9960" spans="1:7" x14ac:dyDescent="0.25">
      <c r="A9960" t="s">
        <v>6570</v>
      </c>
      <c r="B9960" t="s">
        <v>6446</v>
      </c>
      <c r="C9960">
        <v>1</v>
      </c>
      <c r="D9960">
        <v>0</v>
      </c>
      <c r="E9960" s="9">
        <v>45096.208333333336</v>
      </c>
      <c r="F9960" s="9">
        <v>45096.208333333336</v>
      </c>
      <c r="G9960" s="9">
        <v>45128.90861111111</v>
      </c>
    </row>
    <row r="9961" spans="1:7" x14ac:dyDescent="0.25">
      <c r="A9961" t="s">
        <v>232</v>
      </c>
      <c r="B9961" t="s">
        <v>6446</v>
      </c>
      <c r="C9961">
        <v>1</v>
      </c>
      <c r="D9961">
        <v>0</v>
      </c>
      <c r="E9961" s="9">
        <v>45096.208333333336</v>
      </c>
      <c r="F9961" s="9">
        <v>45096.208333333336</v>
      </c>
      <c r="G9961" s="9">
        <v>45128.90861111111</v>
      </c>
    </row>
    <row r="9962" spans="1:7" x14ac:dyDescent="0.25">
      <c r="A9962" t="s">
        <v>2034</v>
      </c>
      <c r="B9962" t="s">
        <v>6446</v>
      </c>
      <c r="C9962">
        <v>1</v>
      </c>
      <c r="D9962">
        <v>0</v>
      </c>
      <c r="E9962" s="9">
        <v>45096.208333333336</v>
      </c>
      <c r="F9962" s="9">
        <v>45096.208333333336</v>
      </c>
      <c r="G9962" s="9">
        <v>45128.90861111111</v>
      </c>
    </row>
    <row r="9963" spans="1:7" x14ac:dyDescent="0.25">
      <c r="A9963" t="s">
        <v>2036</v>
      </c>
      <c r="B9963" t="s">
        <v>6446</v>
      </c>
      <c r="C9963">
        <v>1</v>
      </c>
      <c r="D9963">
        <v>0</v>
      </c>
      <c r="E9963" s="9">
        <v>45096.208333333336</v>
      </c>
      <c r="F9963" s="9">
        <v>45096.208333333336</v>
      </c>
      <c r="G9963" s="9">
        <v>45128.90861111111</v>
      </c>
    </row>
    <row r="9964" spans="1:7" x14ac:dyDescent="0.25">
      <c r="A9964" t="s">
        <v>2917</v>
      </c>
      <c r="B9964" t="s">
        <v>6446</v>
      </c>
      <c r="C9964">
        <v>1</v>
      </c>
      <c r="D9964">
        <v>0</v>
      </c>
      <c r="E9964" s="9">
        <v>45096.208333333336</v>
      </c>
      <c r="F9964" s="9">
        <v>45096.208333333336</v>
      </c>
      <c r="G9964" s="9">
        <v>45128.90861111111</v>
      </c>
    </row>
    <row r="9965" spans="1:7" x14ac:dyDescent="0.25">
      <c r="A9965" t="s">
        <v>206</v>
      </c>
      <c r="B9965" t="s">
        <v>6446</v>
      </c>
      <c r="C9965">
        <v>1</v>
      </c>
      <c r="D9965">
        <v>0</v>
      </c>
      <c r="E9965" s="9">
        <v>45096.208333333336</v>
      </c>
      <c r="F9965" s="9">
        <v>45096.208333333336</v>
      </c>
      <c r="G9965" s="9">
        <v>45128.90861111111</v>
      </c>
    </row>
    <row r="9966" spans="1:7" x14ac:dyDescent="0.25">
      <c r="A9966" t="s">
        <v>5503</v>
      </c>
      <c r="B9966" t="s">
        <v>6446</v>
      </c>
      <c r="C9966">
        <v>1</v>
      </c>
      <c r="D9966">
        <v>0</v>
      </c>
      <c r="E9966" s="9">
        <v>45096.208333333336</v>
      </c>
      <c r="F9966" s="9">
        <v>45096.208333333336</v>
      </c>
      <c r="G9966" s="9">
        <v>45128.908622685187</v>
      </c>
    </row>
    <row r="9967" spans="1:7" x14ac:dyDescent="0.25">
      <c r="A9967" t="s">
        <v>2958</v>
      </c>
      <c r="B9967" t="s">
        <v>6446</v>
      </c>
      <c r="C9967">
        <v>1</v>
      </c>
      <c r="D9967">
        <v>0</v>
      </c>
      <c r="E9967" s="9">
        <v>45096.208333333336</v>
      </c>
      <c r="F9967" s="9">
        <v>45096.208333333336</v>
      </c>
      <c r="G9967" s="9">
        <v>45128.908622685187</v>
      </c>
    </row>
    <row r="9968" spans="1:7" x14ac:dyDescent="0.25">
      <c r="A9968" t="s">
        <v>258</v>
      </c>
      <c r="B9968" t="s">
        <v>6446</v>
      </c>
      <c r="C9968">
        <v>1</v>
      </c>
      <c r="D9968">
        <v>0</v>
      </c>
      <c r="E9968" s="9">
        <v>45096.208333333336</v>
      </c>
      <c r="F9968" s="9">
        <v>45096.208333333336</v>
      </c>
      <c r="G9968" s="9">
        <v>45128.908622685187</v>
      </c>
    </row>
    <row r="9969" spans="1:7" x14ac:dyDescent="0.25">
      <c r="A9969" t="s">
        <v>273</v>
      </c>
      <c r="B9969" t="s">
        <v>6446</v>
      </c>
      <c r="C9969">
        <v>1</v>
      </c>
      <c r="D9969">
        <v>0</v>
      </c>
      <c r="E9969" s="9">
        <v>45096.208333333336</v>
      </c>
      <c r="F9969" s="9">
        <v>45096.208333333336</v>
      </c>
      <c r="G9969" s="9">
        <v>45128.908622685187</v>
      </c>
    </row>
    <row r="9970" spans="1:7" x14ac:dyDescent="0.25">
      <c r="A9970" t="s">
        <v>2646</v>
      </c>
      <c r="B9970" t="s">
        <v>6446</v>
      </c>
      <c r="C9970">
        <v>1</v>
      </c>
      <c r="D9970">
        <v>0</v>
      </c>
      <c r="E9970" s="9">
        <v>45096.208333333336</v>
      </c>
      <c r="F9970" s="9">
        <v>45096.208333333336</v>
      </c>
      <c r="G9970" s="9">
        <v>45128.908622685187</v>
      </c>
    </row>
    <row r="9971" spans="1:7" x14ac:dyDescent="0.25">
      <c r="A9971" t="s">
        <v>280</v>
      </c>
      <c r="B9971" t="s">
        <v>5814</v>
      </c>
      <c r="C9971">
        <v>1</v>
      </c>
      <c r="D9971">
        <v>0</v>
      </c>
      <c r="E9971" s="9">
        <v>45086.208333333336</v>
      </c>
      <c r="F9971" s="9">
        <v>45086.208333333336</v>
      </c>
      <c r="G9971" s="9">
        <v>45128.908622685187</v>
      </c>
    </row>
    <row r="9972" spans="1:7" x14ac:dyDescent="0.25">
      <c r="A9972" t="s">
        <v>6029</v>
      </c>
      <c r="B9972" t="s">
        <v>5814</v>
      </c>
      <c r="C9972">
        <v>1</v>
      </c>
      <c r="D9972">
        <v>0</v>
      </c>
      <c r="E9972" s="9">
        <v>45086.208333333336</v>
      </c>
      <c r="F9972" s="9">
        <v>45086.208333333336</v>
      </c>
      <c r="G9972" s="9">
        <v>45128.908622685187</v>
      </c>
    </row>
    <row r="9973" spans="1:7" x14ac:dyDescent="0.25">
      <c r="A9973" t="s">
        <v>175</v>
      </c>
      <c r="B9973" t="s">
        <v>5814</v>
      </c>
      <c r="C9973">
        <v>1</v>
      </c>
      <c r="D9973">
        <v>0</v>
      </c>
      <c r="E9973" s="9">
        <v>45086.208333333336</v>
      </c>
      <c r="F9973" s="9">
        <v>45086.208333333336</v>
      </c>
      <c r="G9973" s="9">
        <v>45128.908634259256</v>
      </c>
    </row>
    <row r="9974" spans="1:7" x14ac:dyDescent="0.25">
      <c r="A9974" t="s">
        <v>2812</v>
      </c>
      <c r="B9974" t="s">
        <v>5814</v>
      </c>
      <c r="C9974">
        <v>1</v>
      </c>
      <c r="D9974">
        <v>0</v>
      </c>
      <c r="E9974" s="9">
        <v>45086.208333333336</v>
      </c>
      <c r="F9974" s="9">
        <v>45086.208333333336</v>
      </c>
      <c r="G9974" s="9">
        <v>45128.908634259256</v>
      </c>
    </row>
    <row r="9975" spans="1:7" x14ac:dyDescent="0.25">
      <c r="A9975" t="s">
        <v>2947</v>
      </c>
      <c r="B9975" t="s">
        <v>5814</v>
      </c>
      <c r="C9975">
        <v>1</v>
      </c>
      <c r="D9975">
        <v>0</v>
      </c>
      <c r="E9975" s="9">
        <v>45086.208333333336</v>
      </c>
      <c r="F9975" s="9">
        <v>45086.208333333336</v>
      </c>
      <c r="G9975" s="9">
        <v>45128.908634259256</v>
      </c>
    </row>
    <row r="9976" spans="1:7" x14ac:dyDescent="0.25">
      <c r="A9976" t="s">
        <v>6009</v>
      </c>
      <c r="B9976" t="s">
        <v>5814</v>
      </c>
      <c r="C9976">
        <v>1</v>
      </c>
      <c r="D9976">
        <v>0</v>
      </c>
      <c r="E9976" s="9">
        <v>45086.208333333336</v>
      </c>
      <c r="F9976" s="9">
        <v>45086.208333333336</v>
      </c>
      <c r="G9976" s="9">
        <v>45128.908634259256</v>
      </c>
    </row>
    <row r="9977" spans="1:7" x14ac:dyDescent="0.25">
      <c r="A9977" t="s">
        <v>2782</v>
      </c>
      <c r="B9977" t="s">
        <v>5814</v>
      </c>
      <c r="C9977">
        <v>1</v>
      </c>
      <c r="D9977">
        <v>0</v>
      </c>
      <c r="E9977" s="9">
        <v>45086.208333333336</v>
      </c>
      <c r="F9977" s="9">
        <v>45086.208333333336</v>
      </c>
      <c r="G9977" s="9">
        <v>45128.908634259256</v>
      </c>
    </row>
    <row r="9978" spans="1:7" x14ac:dyDescent="0.25">
      <c r="A9978" t="s">
        <v>2780</v>
      </c>
      <c r="B9978" t="s">
        <v>5814</v>
      </c>
      <c r="C9978">
        <v>1</v>
      </c>
      <c r="D9978">
        <v>0</v>
      </c>
      <c r="E9978" s="9">
        <v>45086.208333333336</v>
      </c>
      <c r="F9978" s="9">
        <v>45086.208333333336</v>
      </c>
      <c r="G9978" s="9">
        <v>45128.908634259256</v>
      </c>
    </row>
    <row r="9979" spans="1:7" x14ac:dyDescent="0.25">
      <c r="A9979" t="s">
        <v>2858</v>
      </c>
      <c r="B9979" t="s">
        <v>5814</v>
      </c>
      <c r="C9979">
        <v>1</v>
      </c>
      <c r="D9979">
        <v>0</v>
      </c>
      <c r="E9979" s="9">
        <v>45086.208333333336</v>
      </c>
      <c r="F9979" s="9">
        <v>45086.208333333336</v>
      </c>
      <c r="G9979" s="9">
        <v>45128.908634259256</v>
      </c>
    </row>
    <row r="9980" spans="1:7" x14ac:dyDescent="0.25">
      <c r="A9980" t="s">
        <v>2853</v>
      </c>
      <c r="B9980" t="s">
        <v>5814</v>
      </c>
      <c r="C9980">
        <v>1</v>
      </c>
      <c r="D9980">
        <v>0</v>
      </c>
      <c r="E9980" s="9">
        <v>45086.208333333336</v>
      </c>
      <c r="F9980" s="9">
        <v>45086.208333333336</v>
      </c>
      <c r="G9980" s="9">
        <v>45128.908645833333</v>
      </c>
    </row>
    <row r="9981" spans="1:7" x14ac:dyDescent="0.25">
      <c r="A9981" t="s">
        <v>2925</v>
      </c>
      <c r="B9981" t="s">
        <v>5814</v>
      </c>
      <c r="C9981">
        <v>1</v>
      </c>
      <c r="D9981">
        <v>0</v>
      </c>
      <c r="E9981" s="9">
        <v>45086.208333333336</v>
      </c>
      <c r="F9981" s="9">
        <v>45086.208333333336</v>
      </c>
      <c r="G9981" s="9">
        <v>45128.908645833333</v>
      </c>
    </row>
    <row r="9982" spans="1:7" x14ac:dyDescent="0.25">
      <c r="A9982" t="s">
        <v>171</v>
      </c>
      <c r="B9982" t="s">
        <v>5814</v>
      </c>
      <c r="C9982">
        <v>1</v>
      </c>
      <c r="D9982">
        <v>0</v>
      </c>
      <c r="E9982" s="9">
        <v>45086.208333333336</v>
      </c>
      <c r="F9982" s="9">
        <v>45086.208333333336</v>
      </c>
      <c r="G9982" s="9">
        <v>45128.908645833333</v>
      </c>
    </row>
    <row r="9983" spans="1:7" x14ac:dyDescent="0.25">
      <c r="A9983" t="s">
        <v>5536</v>
      </c>
      <c r="B9983" t="s">
        <v>5814</v>
      </c>
      <c r="C9983">
        <v>1</v>
      </c>
      <c r="D9983">
        <v>0</v>
      </c>
      <c r="E9983" s="9">
        <v>45086.208333333336</v>
      </c>
      <c r="F9983" s="9">
        <v>45086.208333333336</v>
      </c>
      <c r="G9983" s="9">
        <v>45128.908645833333</v>
      </c>
    </row>
    <row r="9984" spans="1:7" x14ac:dyDescent="0.25">
      <c r="A9984" t="s">
        <v>258</v>
      </c>
      <c r="B9984" t="s">
        <v>5814</v>
      </c>
      <c r="C9984">
        <v>1</v>
      </c>
      <c r="D9984">
        <v>0</v>
      </c>
      <c r="E9984" s="9">
        <v>45086.208333333336</v>
      </c>
      <c r="F9984" s="9">
        <v>45086.208333333336</v>
      </c>
      <c r="G9984" s="9">
        <v>45128.908645833333</v>
      </c>
    </row>
    <row r="9985" spans="1:7" x14ac:dyDescent="0.25">
      <c r="A9985" t="s">
        <v>6004</v>
      </c>
      <c r="B9985" t="s">
        <v>5814</v>
      </c>
      <c r="C9985">
        <v>1</v>
      </c>
      <c r="D9985">
        <v>0</v>
      </c>
      <c r="E9985" s="9">
        <v>45086.208333333336</v>
      </c>
      <c r="F9985" s="9">
        <v>45086.208333333336</v>
      </c>
      <c r="G9985" s="9">
        <v>45128.908645833333</v>
      </c>
    </row>
    <row r="9986" spans="1:7" x14ac:dyDescent="0.25">
      <c r="A9986" t="s">
        <v>6511</v>
      </c>
      <c r="B9986" t="s">
        <v>5814</v>
      </c>
      <c r="C9986">
        <v>1</v>
      </c>
      <c r="D9986">
        <v>0</v>
      </c>
      <c r="E9986" s="9">
        <v>45086.208333333336</v>
      </c>
      <c r="F9986" s="9">
        <v>45086.208333333336</v>
      </c>
      <c r="G9986" s="9">
        <v>45128.908645833333</v>
      </c>
    </row>
    <row r="9987" spans="1:7" x14ac:dyDescent="0.25">
      <c r="A9987" t="s">
        <v>6668</v>
      </c>
      <c r="B9987" t="s">
        <v>5814</v>
      </c>
      <c r="C9987">
        <v>1</v>
      </c>
      <c r="D9987">
        <v>0</v>
      </c>
      <c r="E9987" s="9">
        <v>45086.208333333336</v>
      </c>
      <c r="F9987" s="9">
        <v>45086.208333333336</v>
      </c>
      <c r="G9987" s="9">
        <v>45128.90865740741</v>
      </c>
    </row>
    <row r="9988" spans="1:7" x14ac:dyDescent="0.25">
      <c r="A9988" t="s">
        <v>6665</v>
      </c>
      <c r="B9988" t="s">
        <v>5814</v>
      </c>
      <c r="C9988">
        <v>1</v>
      </c>
      <c r="D9988">
        <v>0</v>
      </c>
      <c r="E9988" s="9">
        <v>45086.208333333336</v>
      </c>
      <c r="F9988" s="9">
        <v>45086.208333333336</v>
      </c>
      <c r="G9988" s="9">
        <v>45128.90865740741</v>
      </c>
    </row>
    <row r="9989" spans="1:7" x14ac:dyDescent="0.25">
      <c r="A9989" t="s">
        <v>2816</v>
      </c>
      <c r="B9989" t="s">
        <v>5814</v>
      </c>
      <c r="C9989">
        <v>1</v>
      </c>
      <c r="D9989">
        <v>0</v>
      </c>
      <c r="E9989" s="9">
        <v>45086.208333333336</v>
      </c>
      <c r="F9989" s="9">
        <v>45086.208333333336</v>
      </c>
      <c r="G9989" s="9">
        <v>45128.90865740741</v>
      </c>
    </row>
    <row r="9990" spans="1:7" x14ac:dyDescent="0.25">
      <c r="A9990" t="s">
        <v>2815</v>
      </c>
      <c r="B9990" t="s">
        <v>5814</v>
      </c>
      <c r="C9990">
        <v>1</v>
      </c>
      <c r="D9990">
        <v>0</v>
      </c>
      <c r="E9990" s="9">
        <v>45086.208333333336</v>
      </c>
      <c r="F9990" s="9">
        <v>45086.208333333336</v>
      </c>
      <c r="G9990" s="9">
        <v>45128.90865740741</v>
      </c>
    </row>
    <row r="9991" spans="1:7" x14ac:dyDescent="0.25">
      <c r="A9991" t="s">
        <v>2029</v>
      </c>
      <c r="B9991" t="s">
        <v>5814</v>
      </c>
      <c r="C9991">
        <v>1</v>
      </c>
      <c r="D9991">
        <v>0</v>
      </c>
      <c r="E9991" s="9">
        <v>45086.208333333336</v>
      </c>
      <c r="F9991" s="9">
        <v>45086.208333333336</v>
      </c>
      <c r="G9991" s="9">
        <v>45128.90865740741</v>
      </c>
    </row>
    <row r="9992" spans="1:7" x14ac:dyDescent="0.25">
      <c r="A9992" t="s">
        <v>2813</v>
      </c>
      <c r="B9992" t="s">
        <v>5814</v>
      </c>
      <c r="C9992">
        <v>1</v>
      </c>
      <c r="D9992">
        <v>0</v>
      </c>
      <c r="E9992" s="9">
        <v>45086.208333333336</v>
      </c>
      <c r="F9992" s="9">
        <v>45086.208333333336</v>
      </c>
      <c r="G9992" s="9">
        <v>45128.90865740741</v>
      </c>
    </row>
    <row r="9993" spans="1:7" x14ac:dyDescent="0.25">
      <c r="A9993" t="s">
        <v>2814</v>
      </c>
      <c r="B9993" t="s">
        <v>5814</v>
      </c>
      <c r="C9993">
        <v>1</v>
      </c>
      <c r="D9993">
        <v>0</v>
      </c>
      <c r="E9993" s="9">
        <v>45086.208333333336</v>
      </c>
      <c r="F9993" s="9">
        <v>45086.208333333336</v>
      </c>
      <c r="G9993" s="9">
        <v>45128.90865740741</v>
      </c>
    </row>
    <row r="9994" spans="1:7" x14ac:dyDescent="0.25">
      <c r="A9994" t="s">
        <v>2732</v>
      </c>
      <c r="B9994" t="s">
        <v>5814</v>
      </c>
      <c r="C9994">
        <v>1</v>
      </c>
      <c r="D9994">
        <v>0</v>
      </c>
      <c r="E9994" s="9">
        <v>45086.208333333336</v>
      </c>
      <c r="F9994" s="9">
        <v>45086.208333333336</v>
      </c>
      <c r="G9994" s="9">
        <v>45128.908668981479</v>
      </c>
    </row>
    <row r="9995" spans="1:7" x14ac:dyDescent="0.25">
      <c r="A9995" t="s">
        <v>5977</v>
      </c>
      <c r="B9995" t="s">
        <v>5814</v>
      </c>
      <c r="C9995">
        <v>1</v>
      </c>
      <c r="D9995">
        <v>0</v>
      </c>
      <c r="E9995" s="9">
        <v>45086.208333333336</v>
      </c>
      <c r="F9995" s="9">
        <v>45086.208333333336</v>
      </c>
      <c r="G9995" s="9">
        <v>45128.908668981479</v>
      </c>
    </row>
    <row r="9996" spans="1:7" x14ac:dyDescent="0.25">
      <c r="A9996" t="s">
        <v>6600</v>
      </c>
      <c r="B9996" t="s">
        <v>5814</v>
      </c>
      <c r="C9996">
        <v>1</v>
      </c>
      <c r="D9996">
        <v>0</v>
      </c>
      <c r="E9996" s="9">
        <v>45086.208333333336</v>
      </c>
      <c r="F9996" s="9">
        <v>45086.208333333336</v>
      </c>
      <c r="G9996" s="9">
        <v>45128.908668981479</v>
      </c>
    </row>
    <row r="9997" spans="1:7" x14ac:dyDescent="0.25">
      <c r="A9997" t="s">
        <v>294</v>
      </c>
      <c r="B9997" t="s">
        <v>5814</v>
      </c>
      <c r="C9997">
        <v>1</v>
      </c>
      <c r="D9997">
        <v>0</v>
      </c>
      <c r="E9997" s="9">
        <v>45086.208333333336</v>
      </c>
      <c r="F9997" s="9">
        <v>45086.208333333336</v>
      </c>
      <c r="G9997" s="9">
        <v>45128.908668981479</v>
      </c>
    </row>
    <row r="9998" spans="1:7" x14ac:dyDescent="0.25">
      <c r="A9998" t="s">
        <v>5549</v>
      </c>
      <c r="B9998" t="s">
        <v>5814</v>
      </c>
      <c r="C9998">
        <v>1</v>
      </c>
      <c r="D9998">
        <v>0</v>
      </c>
      <c r="E9998" s="9">
        <v>45086.208333333336</v>
      </c>
      <c r="F9998" s="9">
        <v>45086.208333333336</v>
      </c>
      <c r="G9998" s="9">
        <v>45128.908668981479</v>
      </c>
    </row>
    <row r="9999" spans="1:7" x14ac:dyDescent="0.25">
      <c r="A9999" t="s">
        <v>6601</v>
      </c>
      <c r="B9999" t="s">
        <v>5814</v>
      </c>
      <c r="C9999">
        <v>1</v>
      </c>
      <c r="D9999">
        <v>0</v>
      </c>
      <c r="E9999" s="9">
        <v>45086.208333333336</v>
      </c>
      <c r="F9999" s="9">
        <v>45086.208333333336</v>
      </c>
      <c r="G9999" s="9">
        <v>45128.908668981479</v>
      </c>
    </row>
    <row r="10000" spans="1:7" x14ac:dyDescent="0.25">
      <c r="A10000" t="s">
        <v>2604</v>
      </c>
      <c r="B10000" t="s">
        <v>5814</v>
      </c>
      <c r="C10000">
        <v>1</v>
      </c>
      <c r="D10000">
        <v>0</v>
      </c>
      <c r="E10000" s="9">
        <v>45086.208333333336</v>
      </c>
      <c r="F10000" s="9">
        <v>45086.208333333336</v>
      </c>
      <c r="G10000" s="9">
        <v>45128.908668981479</v>
      </c>
    </row>
    <row r="10001" spans="1:7" x14ac:dyDescent="0.25">
      <c r="A10001" t="s">
        <v>5983</v>
      </c>
      <c r="B10001" t="s">
        <v>5814</v>
      </c>
      <c r="C10001">
        <v>1</v>
      </c>
      <c r="D10001">
        <v>0</v>
      </c>
      <c r="E10001" s="9">
        <v>45086.208333333336</v>
      </c>
      <c r="F10001" s="9">
        <v>45086.208333333336</v>
      </c>
      <c r="G10001" s="9">
        <v>45128.908680555556</v>
      </c>
    </row>
    <row r="10002" spans="1:7" x14ac:dyDescent="0.25">
      <c r="A10002" t="s">
        <v>6669</v>
      </c>
      <c r="B10002" t="s">
        <v>5814</v>
      </c>
      <c r="C10002">
        <v>1</v>
      </c>
      <c r="D10002">
        <v>0</v>
      </c>
      <c r="E10002" s="9">
        <v>45086.208333333336</v>
      </c>
      <c r="F10002" s="9">
        <v>45086.208333333336</v>
      </c>
      <c r="G10002" s="9">
        <v>45128.908680555556</v>
      </c>
    </row>
    <row r="10003" spans="1:7" x14ac:dyDescent="0.25">
      <c r="A10003" t="s">
        <v>189</v>
      </c>
      <c r="B10003" t="s">
        <v>5814</v>
      </c>
      <c r="C10003">
        <v>1</v>
      </c>
      <c r="D10003">
        <v>0</v>
      </c>
      <c r="E10003" s="9">
        <v>45086.208333333336</v>
      </c>
      <c r="F10003" s="9">
        <v>45086.208333333336</v>
      </c>
      <c r="G10003" s="9">
        <v>45128.908680555556</v>
      </c>
    </row>
    <row r="10004" spans="1:7" x14ac:dyDescent="0.25">
      <c r="A10004" t="s">
        <v>6482</v>
      </c>
      <c r="B10004" t="s">
        <v>5814</v>
      </c>
      <c r="C10004">
        <v>1</v>
      </c>
      <c r="D10004">
        <v>0</v>
      </c>
      <c r="E10004" s="9">
        <v>45086.208333333336</v>
      </c>
      <c r="F10004" s="9">
        <v>45086.208333333336</v>
      </c>
      <c r="G10004" s="9">
        <v>45128.908680555556</v>
      </c>
    </row>
    <row r="10005" spans="1:7" x14ac:dyDescent="0.25">
      <c r="A10005" t="s">
        <v>161</v>
      </c>
      <c r="B10005" t="s">
        <v>5814</v>
      </c>
      <c r="C10005">
        <v>1</v>
      </c>
      <c r="D10005">
        <v>0</v>
      </c>
      <c r="E10005" s="9">
        <v>45086.208333333336</v>
      </c>
      <c r="F10005" s="9">
        <v>45086.208333333336</v>
      </c>
      <c r="G10005" s="9">
        <v>45128.908680555556</v>
      </c>
    </row>
    <row r="10006" spans="1:7" x14ac:dyDescent="0.25">
      <c r="A10006" t="s">
        <v>6602</v>
      </c>
      <c r="B10006" t="s">
        <v>5814</v>
      </c>
      <c r="C10006">
        <v>1</v>
      </c>
      <c r="D10006">
        <v>0</v>
      </c>
      <c r="E10006" s="9">
        <v>45086.208333333336</v>
      </c>
      <c r="F10006" s="9">
        <v>45086.208333333336</v>
      </c>
      <c r="G10006" s="9">
        <v>45128.908680555556</v>
      </c>
    </row>
    <row r="10007" spans="1:7" x14ac:dyDescent="0.25">
      <c r="A10007" t="s">
        <v>6670</v>
      </c>
      <c r="B10007" t="s">
        <v>5814</v>
      </c>
      <c r="C10007">
        <v>1</v>
      </c>
      <c r="D10007">
        <v>0</v>
      </c>
      <c r="E10007" s="9">
        <v>45086.208333333336</v>
      </c>
      <c r="F10007" s="9">
        <v>45086.208333333336</v>
      </c>
      <c r="G10007" s="9">
        <v>45128.908680555556</v>
      </c>
    </row>
    <row r="10008" spans="1:7" x14ac:dyDescent="0.25">
      <c r="A10008" t="s">
        <v>6671</v>
      </c>
      <c r="B10008" t="s">
        <v>5814</v>
      </c>
      <c r="C10008">
        <v>1</v>
      </c>
      <c r="D10008">
        <v>0</v>
      </c>
      <c r="E10008" s="9">
        <v>45086.208333333336</v>
      </c>
      <c r="F10008" s="9">
        <v>45086.208333333336</v>
      </c>
      <c r="G10008" s="9">
        <v>45128.908692129633</v>
      </c>
    </row>
    <row r="10009" spans="1:7" x14ac:dyDescent="0.25">
      <c r="A10009" t="s">
        <v>267</v>
      </c>
      <c r="B10009" t="s">
        <v>5814</v>
      </c>
      <c r="C10009">
        <v>1</v>
      </c>
      <c r="D10009">
        <v>0</v>
      </c>
      <c r="E10009" s="9">
        <v>45086.208333333336</v>
      </c>
      <c r="F10009" s="9">
        <v>45086.208333333336</v>
      </c>
      <c r="G10009" s="9">
        <v>45128.908692129633</v>
      </c>
    </row>
    <row r="10010" spans="1:7" x14ac:dyDescent="0.25">
      <c r="A10010" t="s">
        <v>5710</v>
      </c>
      <c r="B10010" t="s">
        <v>5814</v>
      </c>
      <c r="C10010">
        <v>1</v>
      </c>
      <c r="D10010">
        <v>0</v>
      </c>
      <c r="E10010" s="9">
        <v>45086.208333333336</v>
      </c>
      <c r="F10010" s="9">
        <v>45086.208333333336</v>
      </c>
      <c r="G10010" s="9">
        <v>45128.908692129633</v>
      </c>
    </row>
    <row r="10011" spans="1:7" x14ac:dyDescent="0.25">
      <c r="A10011" t="s">
        <v>2090</v>
      </c>
      <c r="B10011" t="s">
        <v>5814</v>
      </c>
      <c r="C10011">
        <v>1</v>
      </c>
      <c r="D10011">
        <v>0</v>
      </c>
      <c r="E10011" s="9">
        <v>45086.208333333336</v>
      </c>
      <c r="F10011" s="9">
        <v>45086.208333333336</v>
      </c>
      <c r="G10011" s="9">
        <v>45128.908692129633</v>
      </c>
    </row>
    <row r="10012" spans="1:7" x14ac:dyDescent="0.25">
      <c r="A10012" t="s">
        <v>2627</v>
      </c>
      <c r="B10012" t="s">
        <v>5814</v>
      </c>
      <c r="C10012">
        <v>1</v>
      </c>
      <c r="D10012">
        <v>0</v>
      </c>
      <c r="E10012" s="9">
        <v>45086.208333333336</v>
      </c>
      <c r="F10012" s="9">
        <v>45086.208333333336</v>
      </c>
      <c r="G10012" s="9">
        <v>45128.908692129633</v>
      </c>
    </row>
    <row r="10013" spans="1:7" x14ac:dyDescent="0.25">
      <c r="A10013" t="s">
        <v>6672</v>
      </c>
      <c r="B10013" t="s">
        <v>5814</v>
      </c>
      <c r="C10013">
        <v>1</v>
      </c>
      <c r="D10013">
        <v>0</v>
      </c>
      <c r="E10013" s="9">
        <v>45086.208333333336</v>
      </c>
      <c r="F10013" s="9">
        <v>45086.208333333336</v>
      </c>
      <c r="G10013" s="9">
        <v>45128.908692129633</v>
      </c>
    </row>
    <row r="10014" spans="1:7" x14ac:dyDescent="0.25">
      <c r="A10014" t="s">
        <v>6603</v>
      </c>
      <c r="B10014" t="s">
        <v>5814</v>
      </c>
      <c r="C10014">
        <v>1</v>
      </c>
      <c r="D10014">
        <v>0</v>
      </c>
      <c r="E10014" s="9">
        <v>45086.208333333336</v>
      </c>
      <c r="F10014" s="9">
        <v>45086.208333333336</v>
      </c>
      <c r="G10014" s="9">
        <v>45128.908692129633</v>
      </c>
    </row>
    <row r="10015" spans="1:7" x14ac:dyDescent="0.25">
      <c r="A10015" t="s">
        <v>246</v>
      </c>
      <c r="B10015" t="s">
        <v>5814</v>
      </c>
      <c r="C10015">
        <v>1</v>
      </c>
      <c r="D10015">
        <v>0</v>
      </c>
      <c r="E10015" s="9">
        <v>45086.208333333336</v>
      </c>
      <c r="F10015" s="9">
        <v>45086.208333333336</v>
      </c>
      <c r="G10015" s="9">
        <v>45128.908703703702</v>
      </c>
    </row>
    <row r="10016" spans="1:7" x14ac:dyDescent="0.25">
      <c r="A10016" t="s">
        <v>6520</v>
      </c>
      <c r="B10016" t="s">
        <v>5814</v>
      </c>
      <c r="C10016">
        <v>1</v>
      </c>
      <c r="D10016">
        <v>0</v>
      </c>
      <c r="E10016" s="9">
        <v>45086.208333333336</v>
      </c>
      <c r="F10016" s="9">
        <v>45086.208333333336</v>
      </c>
      <c r="G10016" s="9">
        <v>45128.908703703702</v>
      </c>
    </row>
    <row r="10017" spans="1:7" x14ac:dyDescent="0.25">
      <c r="A10017" t="s">
        <v>286</v>
      </c>
      <c r="B10017" t="s">
        <v>5814</v>
      </c>
      <c r="C10017">
        <v>1</v>
      </c>
      <c r="D10017">
        <v>0</v>
      </c>
      <c r="E10017" s="9">
        <v>45086.208333333336</v>
      </c>
      <c r="F10017" s="9">
        <v>45086.208333333336</v>
      </c>
      <c r="G10017" s="9">
        <v>45128.908703703702</v>
      </c>
    </row>
    <row r="10018" spans="1:7" x14ac:dyDescent="0.25">
      <c r="A10018" t="s">
        <v>210</v>
      </c>
      <c r="B10018" t="s">
        <v>5814</v>
      </c>
      <c r="C10018">
        <v>1</v>
      </c>
      <c r="D10018">
        <v>0</v>
      </c>
      <c r="E10018" s="9">
        <v>45086.208333333336</v>
      </c>
      <c r="F10018" s="9">
        <v>45086.208333333336</v>
      </c>
      <c r="G10018" s="9">
        <v>45128.908703703702</v>
      </c>
    </row>
    <row r="10019" spans="1:7" x14ac:dyDescent="0.25">
      <c r="A10019" t="s">
        <v>3724</v>
      </c>
      <c r="B10019" t="s">
        <v>5814</v>
      </c>
      <c r="C10019">
        <v>1</v>
      </c>
      <c r="D10019">
        <v>0</v>
      </c>
      <c r="E10019" s="9">
        <v>45086.208333333336</v>
      </c>
      <c r="F10019" s="9">
        <v>45086.208333333336</v>
      </c>
      <c r="G10019" s="9">
        <v>45128.908703703702</v>
      </c>
    </row>
    <row r="10020" spans="1:7" x14ac:dyDescent="0.25">
      <c r="A10020" t="s">
        <v>6673</v>
      </c>
      <c r="B10020" t="s">
        <v>5814</v>
      </c>
      <c r="C10020">
        <v>1</v>
      </c>
      <c r="D10020">
        <v>0</v>
      </c>
      <c r="E10020" s="9">
        <v>45086.208333333336</v>
      </c>
      <c r="F10020" s="9">
        <v>45086.208333333336</v>
      </c>
      <c r="G10020" s="9">
        <v>45128.908703703702</v>
      </c>
    </row>
    <row r="10021" spans="1:7" x14ac:dyDescent="0.25">
      <c r="A10021" t="s">
        <v>6674</v>
      </c>
      <c r="B10021" t="s">
        <v>5814</v>
      </c>
      <c r="C10021">
        <v>1</v>
      </c>
      <c r="D10021">
        <v>0</v>
      </c>
      <c r="E10021" s="9">
        <v>45086.208333333336</v>
      </c>
      <c r="F10021" s="9">
        <v>45086.208333333336</v>
      </c>
      <c r="G10021" s="9">
        <v>45128.908715277779</v>
      </c>
    </row>
    <row r="10022" spans="1:7" x14ac:dyDescent="0.25">
      <c r="A10022" t="s">
        <v>6675</v>
      </c>
      <c r="B10022" t="s">
        <v>5814</v>
      </c>
      <c r="C10022">
        <v>1</v>
      </c>
      <c r="D10022">
        <v>0</v>
      </c>
      <c r="E10022" s="9">
        <v>45086.208333333336</v>
      </c>
      <c r="F10022" s="9">
        <v>45086.208333333336</v>
      </c>
      <c r="G10022" s="9">
        <v>45128.908715277779</v>
      </c>
    </row>
    <row r="10023" spans="1:7" x14ac:dyDescent="0.25">
      <c r="A10023" t="s">
        <v>6676</v>
      </c>
      <c r="B10023" t="s">
        <v>5814</v>
      </c>
      <c r="C10023">
        <v>1</v>
      </c>
      <c r="D10023">
        <v>0</v>
      </c>
      <c r="E10023" s="9">
        <v>45086.208333333336</v>
      </c>
      <c r="F10023" s="9">
        <v>45086.208333333336</v>
      </c>
      <c r="G10023" s="9">
        <v>45128.908715277779</v>
      </c>
    </row>
    <row r="10024" spans="1:7" x14ac:dyDescent="0.25">
      <c r="A10024" t="s">
        <v>3063</v>
      </c>
      <c r="B10024" t="s">
        <v>5814</v>
      </c>
      <c r="C10024">
        <v>1</v>
      </c>
      <c r="D10024">
        <v>0</v>
      </c>
      <c r="E10024" s="9">
        <v>45086.208333333336</v>
      </c>
      <c r="F10024" s="9">
        <v>45086.208333333336</v>
      </c>
      <c r="G10024" s="9">
        <v>45128.908715277779</v>
      </c>
    </row>
    <row r="10025" spans="1:7" x14ac:dyDescent="0.25">
      <c r="A10025" t="s">
        <v>2649</v>
      </c>
      <c r="B10025" t="s">
        <v>5814</v>
      </c>
      <c r="C10025">
        <v>1</v>
      </c>
      <c r="D10025">
        <v>0</v>
      </c>
      <c r="E10025" s="9">
        <v>45086.208333333336</v>
      </c>
      <c r="F10025" s="9">
        <v>45086.208333333336</v>
      </c>
      <c r="G10025" s="9">
        <v>45128.908715277779</v>
      </c>
    </row>
    <row r="10026" spans="1:7" x14ac:dyDescent="0.25">
      <c r="A10026" t="s">
        <v>2411</v>
      </c>
      <c r="B10026" t="s">
        <v>5814</v>
      </c>
      <c r="C10026">
        <v>1</v>
      </c>
      <c r="D10026">
        <v>0</v>
      </c>
      <c r="E10026" s="9">
        <v>45086.208333333336</v>
      </c>
      <c r="F10026" s="9">
        <v>45086.208333333336</v>
      </c>
      <c r="G10026" s="9">
        <v>45128.908715277779</v>
      </c>
    </row>
    <row r="10027" spans="1:7" x14ac:dyDescent="0.25">
      <c r="A10027" t="s">
        <v>6522</v>
      </c>
      <c r="B10027" t="s">
        <v>5814</v>
      </c>
      <c r="C10027">
        <v>1</v>
      </c>
      <c r="D10027">
        <v>0</v>
      </c>
      <c r="E10027" s="9">
        <v>45086.208333333336</v>
      </c>
      <c r="F10027" s="9">
        <v>45086.208333333336</v>
      </c>
      <c r="G10027" s="9">
        <v>45128.908715277779</v>
      </c>
    </row>
    <row r="10028" spans="1:7" x14ac:dyDescent="0.25">
      <c r="A10028" t="s">
        <v>2093</v>
      </c>
      <c r="B10028" t="s">
        <v>5814</v>
      </c>
      <c r="C10028">
        <v>1</v>
      </c>
      <c r="D10028">
        <v>0</v>
      </c>
      <c r="E10028" s="9">
        <v>45086.208333333336</v>
      </c>
      <c r="F10028" s="9">
        <v>45086.208333333336</v>
      </c>
      <c r="G10028" s="9">
        <v>45128.908726851849</v>
      </c>
    </row>
    <row r="10029" spans="1:7" x14ac:dyDescent="0.25">
      <c r="A10029" t="s">
        <v>386</v>
      </c>
      <c r="B10029" t="s">
        <v>5814</v>
      </c>
      <c r="C10029">
        <v>1</v>
      </c>
      <c r="D10029">
        <v>0</v>
      </c>
      <c r="E10029" s="9">
        <v>45086.208333333336</v>
      </c>
      <c r="F10029" s="9">
        <v>45086.208333333336</v>
      </c>
      <c r="G10029" s="9">
        <v>45128.908726851849</v>
      </c>
    </row>
    <row r="10030" spans="1:7" x14ac:dyDescent="0.25">
      <c r="A10030" t="s">
        <v>6449</v>
      </c>
      <c r="B10030" t="s">
        <v>5814</v>
      </c>
      <c r="C10030">
        <v>1</v>
      </c>
      <c r="D10030">
        <v>0</v>
      </c>
      <c r="E10030" s="9">
        <v>45086.208333333336</v>
      </c>
      <c r="F10030" s="9">
        <v>45086.208333333336</v>
      </c>
      <c r="G10030" s="9">
        <v>45128.908726851849</v>
      </c>
    </row>
    <row r="10031" spans="1:7" x14ac:dyDescent="0.25">
      <c r="A10031" t="s">
        <v>6604</v>
      </c>
      <c r="B10031" t="s">
        <v>5814</v>
      </c>
      <c r="C10031">
        <v>1</v>
      </c>
      <c r="D10031">
        <v>0</v>
      </c>
      <c r="E10031" s="9">
        <v>45086.208333333336</v>
      </c>
      <c r="F10031" s="9">
        <v>45086.208333333336</v>
      </c>
      <c r="G10031" s="9">
        <v>45128.908726851849</v>
      </c>
    </row>
    <row r="10032" spans="1:7" x14ac:dyDescent="0.25">
      <c r="A10032" t="s">
        <v>2944</v>
      </c>
      <c r="B10032" t="s">
        <v>5817</v>
      </c>
      <c r="C10032">
        <v>1</v>
      </c>
      <c r="D10032">
        <v>0</v>
      </c>
      <c r="E10032" s="9">
        <v>45085.208333333336</v>
      </c>
      <c r="F10032" s="9">
        <v>45085.208333333336</v>
      </c>
      <c r="G10032" s="9">
        <v>45128.908726851849</v>
      </c>
    </row>
    <row r="10033" spans="1:7" x14ac:dyDescent="0.25">
      <c r="A10033" t="s">
        <v>6449</v>
      </c>
      <c r="B10033" t="s">
        <v>5817</v>
      </c>
      <c r="C10033">
        <v>1</v>
      </c>
      <c r="D10033">
        <v>0</v>
      </c>
      <c r="E10033" s="9">
        <v>45085.208333333336</v>
      </c>
      <c r="F10033" s="9">
        <v>45085.208333333336</v>
      </c>
      <c r="G10033" s="9">
        <v>45128.908726851849</v>
      </c>
    </row>
    <row r="10034" spans="1:7" x14ac:dyDescent="0.25">
      <c r="A10034" t="s">
        <v>6520</v>
      </c>
      <c r="B10034" t="s">
        <v>5817</v>
      </c>
      <c r="C10034">
        <v>1</v>
      </c>
      <c r="D10034">
        <v>0</v>
      </c>
      <c r="E10034" s="9">
        <v>45085.208333333336</v>
      </c>
      <c r="F10034" s="9">
        <v>45085.208333333336</v>
      </c>
      <c r="G10034" s="9">
        <v>45128.908738425926</v>
      </c>
    </row>
    <row r="10035" spans="1:7" x14ac:dyDescent="0.25">
      <c r="A10035" t="s">
        <v>2764</v>
      </c>
      <c r="B10035" t="s">
        <v>5817</v>
      </c>
      <c r="C10035">
        <v>1</v>
      </c>
      <c r="D10035">
        <v>0</v>
      </c>
      <c r="E10035" s="9">
        <v>45085.208333333336</v>
      </c>
      <c r="F10035" s="9">
        <v>45085.208333333336</v>
      </c>
      <c r="G10035" s="9">
        <v>45128.908738425926</v>
      </c>
    </row>
    <row r="10036" spans="1:7" x14ac:dyDescent="0.25">
      <c r="A10036" t="s">
        <v>2018</v>
      </c>
      <c r="B10036" t="s">
        <v>5817</v>
      </c>
      <c r="C10036">
        <v>1</v>
      </c>
      <c r="D10036">
        <v>0</v>
      </c>
      <c r="E10036" s="9">
        <v>45085.208333333336</v>
      </c>
      <c r="F10036" s="9">
        <v>45085.208333333336</v>
      </c>
      <c r="G10036" s="9">
        <v>45128.908738425926</v>
      </c>
    </row>
    <row r="10037" spans="1:7" x14ac:dyDescent="0.25">
      <c r="A10037" t="s">
        <v>228</v>
      </c>
      <c r="B10037" t="s">
        <v>5817</v>
      </c>
      <c r="C10037">
        <v>1</v>
      </c>
      <c r="D10037">
        <v>0</v>
      </c>
      <c r="E10037" s="9">
        <v>45085.208333333336</v>
      </c>
      <c r="F10037" s="9">
        <v>45085.208333333336</v>
      </c>
      <c r="G10037" s="9">
        <v>45128.908738425926</v>
      </c>
    </row>
    <row r="10038" spans="1:7" x14ac:dyDescent="0.25">
      <c r="A10038" t="s">
        <v>229</v>
      </c>
      <c r="B10038" t="s">
        <v>5817</v>
      </c>
      <c r="C10038">
        <v>1</v>
      </c>
      <c r="D10038">
        <v>0</v>
      </c>
      <c r="E10038" s="9">
        <v>45085.208333333336</v>
      </c>
      <c r="F10038" s="9">
        <v>45085.208333333336</v>
      </c>
      <c r="G10038" s="9">
        <v>45128.908738425926</v>
      </c>
    </row>
    <row r="10039" spans="1:7" x14ac:dyDescent="0.25">
      <c r="A10039" t="s">
        <v>2770</v>
      </c>
      <c r="B10039" t="s">
        <v>5817</v>
      </c>
      <c r="C10039">
        <v>1</v>
      </c>
      <c r="D10039">
        <v>0</v>
      </c>
      <c r="E10039" s="9">
        <v>45085.208333333336</v>
      </c>
      <c r="F10039" s="9">
        <v>45085.208333333336</v>
      </c>
      <c r="G10039" s="9">
        <v>45128.908738425926</v>
      </c>
    </row>
    <row r="10040" spans="1:7" x14ac:dyDescent="0.25">
      <c r="A10040" t="s">
        <v>3713</v>
      </c>
      <c r="B10040" t="s">
        <v>5817</v>
      </c>
      <c r="C10040">
        <v>1</v>
      </c>
      <c r="D10040">
        <v>0</v>
      </c>
      <c r="E10040" s="9">
        <v>45085.208333333336</v>
      </c>
      <c r="F10040" s="9">
        <v>45085.208333333336</v>
      </c>
      <c r="G10040" s="9">
        <v>45128.908738425926</v>
      </c>
    </row>
    <row r="10041" spans="1:7" x14ac:dyDescent="0.25">
      <c r="A10041" t="s">
        <v>218</v>
      </c>
      <c r="B10041" t="s">
        <v>5817</v>
      </c>
      <c r="C10041">
        <v>1</v>
      </c>
      <c r="D10041">
        <v>0</v>
      </c>
      <c r="E10041" s="9">
        <v>45085.208333333336</v>
      </c>
      <c r="F10041" s="9">
        <v>45085.208333333336</v>
      </c>
      <c r="G10041" s="9">
        <v>45128.908750000002</v>
      </c>
    </row>
    <row r="10042" spans="1:7" x14ac:dyDescent="0.25">
      <c r="A10042" t="s">
        <v>6678</v>
      </c>
      <c r="B10042" t="s">
        <v>5817</v>
      </c>
      <c r="C10042">
        <v>1</v>
      </c>
      <c r="D10042">
        <v>0</v>
      </c>
      <c r="E10042" s="9">
        <v>45085.208333333336</v>
      </c>
      <c r="F10042" s="9">
        <v>45085.208333333336</v>
      </c>
      <c r="G10042" s="9">
        <v>45128.908750000002</v>
      </c>
    </row>
    <row r="10043" spans="1:7" x14ac:dyDescent="0.25">
      <c r="A10043" t="s">
        <v>6679</v>
      </c>
      <c r="B10043" t="s">
        <v>5817</v>
      </c>
      <c r="C10043">
        <v>1</v>
      </c>
      <c r="D10043">
        <v>0</v>
      </c>
      <c r="E10043" s="9">
        <v>45085.208333333336</v>
      </c>
      <c r="F10043" s="9">
        <v>45085.208333333336</v>
      </c>
      <c r="G10043" s="9">
        <v>45128.908750000002</v>
      </c>
    </row>
    <row r="10044" spans="1:7" x14ac:dyDescent="0.25">
      <c r="A10044" t="s">
        <v>6680</v>
      </c>
      <c r="B10044" t="s">
        <v>5817</v>
      </c>
      <c r="C10044">
        <v>1</v>
      </c>
      <c r="D10044">
        <v>0</v>
      </c>
      <c r="E10044" s="9">
        <v>45085.208333333336</v>
      </c>
      <c r="F10044" s="9">
        <v>45085.208333333336</v>
      </c>
      <c r="G10044" s="9">
        <v>45128.908750000002</v>
      </c>
    </row>
    <row r="10045" spans="1:7" x14ac:dyDescent="0.25">
      <c r="A10045" t="s">
        <v>236</v>
      </c>
      <c r="B10045" t="s">
        <v>5817</v>
      </c>
      <c r="C10045">
        <v>1</v>
      </c>
      <c r="D10045">
        <v>0</v>
      </c>
      <c r="E10045" s="9">
        <v>45085.208333333336</v>
      </c>
      <c r="F10045" s="9">
        <v>45085.208333333336</v>
      </c>
      <c r="G10045" s="9">
        <v>45128.908750000002</v>
      </c>
    </row>
    <row r="10046" spans="1:7" x14ac:dyDescent="0.25">
      <c r="A10046" t="s">
        <v>5865</v>
      </c>
      <c r="B10046" t="s">
        <v>5817</v>
      </c>
      <c r="C10046">
        <v>1</v>
      </c>
      <c r="D10046">
        <v>0</v>
      </c>
      <c r="E10046" s="9">
        <v>45085.208333333336</v>
      </c>
      <c r="F10046" s="9">
        <v>45085.208333333336</v>
      </c>
      <c r="G10046" s="9">
        <v>45128.908750000002</v>
      </c>
    </row>
    <row r="10047" spans="1:7" x14ac:dyDescent="0.25">
      <c r="A10047" t="s">
        <v>2847</v>
      </c>
      <c r="B10047" t="s">
        <v>5817</v>
      </c>
      <c r="C10047">
        <v>1</v>
      </c>
      <c r="D10047">
        <v>0</v>
      </c>
      <c r="E10047" s="9">
        <v>45085.208333333336</v>
      </c>
      <c r="F10047" s="9">
        <v>45085.208333333336</v>
      </c>
      <c r="G10047" s="9">
        <v>45128.908761574072</v>
      </c>
    </row>
    <row r="10048" spans="1:7" x14ac:dyDescent="0.25">
      <c r="A10048" t="s">
        <v>6458</v>
      </c>
      <c r="B10048" t="s">
        <v>5817</v>
      </c>
      <c r="C10048">
        <v>1</v>
      </c>
      <c r="D10048">
        <v>0</v>
      </c>
      <c r="E10048" s="9">
        <v>45085.208333333336</v>
      </c>
      <c r="F10048" s="9">
        <v>45085.208333333336</v>
      </c>
      <c r="G10048" s="9">
        <v>45128.908761574072</v>
      </c>
    </row>
    <row r="10049" spans="1:7" x14ac:dyDescent="0.25">
      <c r="A10049" t="s">
        <v>256</v>
      </c>
      <c r="B10049" t="s">
        <v>5817</v>
      </c>
      <c r="C10049">
        <v>1</v>
      </c>
      <c r="D10049">
        <v>0</v>
      </c>
      <c r="E10049" s="9">
        <v>45085.208333333336</v>
      </c>
      <c r="F10049" s="9">
        <v>45085.208333333336</v>
      </c>
      <c r="G10049" s="9">
        <v>45128.908761574072</v>
      </c>
    </row>
    <row r="10050" spans="1:7" x14ac:dyDescent="0.25">
      <c r="A10050" t="s">
        <v>6481</v>
      </c>
      <c r="B10050" t="s">
        <v>5817</v>
      </c>
      <c r="C10050">
        <v>1</v>
      </c>
      <c r="D10050">
        <v>0</v>
      </c>
      <c r="E10050" s="9">
        <v>45085.208333333336</v>
      </c>
      <c r="F10050" s="9">
        <v>45085.208333333336</v>
      </c>
      <c r="G10050" s="9">
        <v>45128.908761574072</v>
      </c>
    </row>
    <row r="10051" spans="1:7" x14ac:dyDescent="0.25">
      <c r="A10051" t="s">
        <v>2849</v>
      </c>
      <c r="B10051" t="s">
        <v>5817</v>
      </c>
      <c r="C10051">
        <v>1</v>
      </c>
      <c r="D10051">
        <v>0</v>
      </c>
      <c r="E10051" s="9">
        <v>45085.208333333336</v>
      </c>
      <c r="F10051" s="9">
        <v>45085.208333333336</v>
      </c>
      <c r="G10051" s="9">
        <v>45128.908761574072</v>
      </c>
    </row>
    <row r="10052" spans="1:7" x14ac:dyDescent="0.25">
      <c r="A10052" t="s">
        <v>5495</v>
      </c>
      <c r="B10052" t="s">
        <v>5817</v>
      </c>
      <c r="C10052">
        <v>1</v>
      </c>
      <c r="D10052">
        <v>0</v>
      </c>
      <c r="E10052" s="9">
        <v>45085.208333333336</v>
      </c>
      <c r="F10052" s="9">
        <v>45085.208333333336</v>
      </c>
      <c r="G10052" s="9">
        <v>45128.908761574072</v>
      </c>
    </row>
    <row r="10053" spans="1:7" x14ac:dyDescent="0.25">
      <c r="A10053" t="s">
        <v>2858</v>
      </c>
      <c r="B10053" t="s">
        <v>5817</v>
      </c>
      <c r="C10053">
        <v>1</v>
      </c>
      <c r="D10053">
        <v>0</v>
      </c>
      <c r="E10053" s="9">
        <v>45085.208333333336</v>
      </c>
      <c r="F10053" s="9">
        <v>45085.208333333336</v>
      </c>
      <c r="G10053" s="9">
        <v>45128.908761574072</v>
      </c>
    </row>
    <row r="10054" spans="1:7" x14ac:dyDescent="0.25">
      <c r="A10054" t="s">
        <v>2853</v>
      </c>
      <c r="B10054" t="s">
        <v>5817</v>
      </c>
      <c r="C10054">
        <v>1</v>
      </c>
      <c r="D10054">
        <v>0</v>
      </c>
      <c r="E10054" s="9">
        <v>45085.208333333336</v>
      </c>
      <c r="F10054" s="9">
        <v>45085.208333333336</v>
      </c>
      <c r="G10054" s="9">
        <v>45128.908773148149</v>
      </c>
    </row>
    <row r="10055" spans="1:7" x14ac:dyDescent="0.25">
      <c r="A10055" t="s">
        <v>2850</v>
      </c>
      <c r="B10055" t="s">
        <v>5817</v>
      </c>
      <c r="C10055">
        <v>1</v>
      </c>
      <c r="D10055">
        <v>0</v>
      </c>
      <c r="E10055" s="9">
        <v>45085.208333333336</v>
      </c>
      <c r="F10055" s="9">
        <v>45085.208333333336</v>
      </c>
      <c r="G10055" s="9">
        <v>45128.908773148149</v>
      </c>
    </row>
    <row r="10056" spans="1:7" x14ac:dyDescent="0.25">
      <c r="A10056" t="s">
        <v>462</v>
      </c>
      <c r="B10056" t="s">
        <v>5817</v>
      </c>
      <c r="C10056">
        <v>1</v>
      </c>
      <c r="D10056">
        <v>0</v>
      </c>
      <c r="E10056" s="9">
        <v>45085.208333333336</v>
      </c>
      <c r="F10056" s="9">
        <v>45085.208333333336</v>
      </c>
      <c r="G10056" s="9">
        <v>45128.908773148149</v>
      </c>
    </row>
    <row r="10057" spans="1:7" x14ac:dyDescent="0.25">
      <c r="A10057" t="s">
        <v>246</v>
      </c>
      <c r="B10057" t="s">
        <v>5817</v>
      </c>
      <c r="C10057">
        <v>1</v>
      </c>
      <c r="D10057">
        <v>0</v>
      </c>
      <c r="E10057" s="9">
        <v>45085.208333333336</v>
      </c>
      <c r="F10057" s="9">
        <v>45085.208333333336</v>
      </c>
      <c r="G10057" s="9">
        <v>45128.908773148149</v>
      </c>
    </row>
    <row r="10058" spans="1:7" x14ac:dyDescent="0.25">
      <c r="A10058" t="s">
        <v>243</v>
      </c>
      <c r="B10058" t="s">
        <v>5817</v>
      </c>
      <c r="C10058">
        <v>1</v>
      </c>
      <c r="D10058">
        <v>0</v>
      </c>
      <c r="E10058" s="9">
        <v>45085.208333333336</v>
      </c>
      <c r="F10058" s="9">
        <v>45085.208333333336</v>
      </c>
      <c r="G10058" s="9">
        <v>45128.908773148149</v>
      </c>
    </row>
    <row r="10059" spans="1:7" x14ac:dyDescent="0.25">
      <c r="A10059" t="s">
        <v>6007</v>
      </c>
      <c r="B10059" t="s">
        <v>5817</v>
      </c>
      <c r="C10059">
        <v>1</v>
      </c>
      <c r="D10059">
        <v>0</v>
      </c>
      <c r="E10059" s="9">
        <v>45085.208333333336</v>
      </c>
      <c r="F10059" s="9">
        <v>45085.208333333336</v>
      </c>
      <c r="G10059" s="9">
        <v>45128.908773148149</v>
      </c>
    </row>
    <row r="10060" spans="1:7" x14ac:dyDescent="0.25">
      <c r="A10060" t="s">
        <v>2871</v>
      </c>
      <c r="B10060" t="s">
        <v>5817</v>
      </c>
      <c r="C10060">
        <v>1</v>
      </c>
      <c r="D10060">
        <v>0</v>
      </c>
      <c r="E10060" s="9">
        <v>45085.208333333336</v>
      </c>
      <c r="F10060" s="9">
        <v>45085.208333333336</v>
      </c>
      <c r="G10060" s="9">
        <v>45128.908784722225</v>
      </c>
    </row>
    <row r="10061" spans="1:7" x14ac:dyDescent="0.25">
      <c r="A10061" t="s">
        <v>6459</v>
      </c>
      <c r="B10061" t="s">
        <v>5817</v>
      </c>
      <c r="C10061">
        <v>1</v>
      </c>
      <c r="D10061">
        <v>0</v>
      </c>
      <c r="E10061" s="9">
        <v>45085.208333333336</v>
      </c>
      <c r="F10061" s="9">
        <v>45085.208333333336</v>
      </c>
      <c r="G10061" s="9">
        <v>45128.908784722225</v>
      </c>
    </row>
    <row r="10062" spans="1:7" x14ac:dyDescent="0.25">
      <c r="A10062" t="s">
        <v>2877</v>
      </c>
      <c r="B10062" t="s">
        <v>5817</v>
      </c>
      <c r="C10062">
        <v>1</v>
      </c>
      <c r="D10062">
        <v>0</v>
      </c>
      <c r="E10062" s="9">
        <v>45085.208333333336</v>
      </c>
      <c r="F10062" s="9">
        <v>45085.208333333336</v>
      </c>
      <c r="G10062" s="9">
        <v>45128.908784722225</v>
      </c>
    </row>
    <row r="10063" spans="1:7" x14ac:dyDescent="0.25">
      <c r="A10063" t="s">
        <v>230</v>
      </c>
      <c r="B10063" t="s">
        <v>5817</v>
      </c>
      <c r="C10063">
        <v>1</v>
      </c>
      <c r="D10063">
        <v>0</v>
      </c>
      <c r="E10063" s="9">
        <v>45085.208333333336</v>
      </c>
      <c r="F10063" s="9">
        <v>45085.208333333336</v>
      </c>
      <c r="G10063" s="9">
        <v>45128.908784722225</v>
      </c>
    </row>
    <row r="10064" spans="1:7" x14ac:dyDescent="0.25">
      <c r="A10064" t="s">
        <v>3054</v>
      </c>
      <c r="B10064" t="s">
        <v>5817</v>
      </c>
      <c r="C10064">
        <v>1</v>
      </c>
      <c r="D10064">
        <v>0</v>
      </c>
      <c r="E10064" s="9">
        <v>45085.208333333336</v>
      </c>
      <c r="F10064" s="9">
        <v>45085.208333333336</v>
      </c>
      <c r="G10064" s="9">
        <v>45128.908784722225</v>
      </c>
    </row>
    <row r="10065" spans="1:7" x14ac:dyDescent="0.25">
      <c r="A10065" t="s">
        <v>6460</v>
      </c>
      <c r="B10065" t="s">
        <v>5817</v>
      </c>
      <c r="C10065">
        <v>1</v>
      </c>
      <c r="D10065">
        <v>0</v>
      </c>
      <c r="E10065" s="9">
        <v>45085.208333333336</v>
      </c>
      <c r="F10065" s="9">
        <v>45085.208333333336</v>
      </c>
      <c r="G10065" s="9">
        <v>45128.908784722225</v>
      </c>
    </row>
    <row r="10066" spans="1:7" x14ac:dyDescent="0.25">
      <c r="A10066" t="s">
        <v>2036</v>
      </c>
      <c r="B10066" t="s">
        <v>5817</v>
      </c>
      <c r="C10066">
        <v>1</v>
      </c>
      <c r="D10066">
        <v>0</v>
      </c>
      <c r="E10066" s="9">
        <v>45085.208333333336</v>
      </c>
      <c r="F10066" s="9">
        <v>45085.208333333336</v>
      </c>
      <c r="G10066" s="9">
        <v>45128.908796296295</v>
      </c>
    </row>
    <row r="10067" spans="1:7" x14ac:dyDescent="0.25">
      <c r="A10067" t="s">
        <v>2215</v>
      </c>
      <c r="B10067" t="s">
        <v>5817</v>
      </c>
      <c r="C10067">
        <v>1</v>
      </c>
      <c r="D10067">
        <v>0</v>
      </c>
      <c r="E10067" s="9">
        <v>45085.208333333336</v>
      </c>
      <c r="F10067" s="9">
        <v>45085.208333333336</v>
      </c>
      <c r="G10067" s="9">
        <v>45128.908796296295</v>
      </c>
    </row>
    <row r="10068" spans="1:7" x14ac:dyDescent="0.25">
      <c r="A10068" t="s">
        <v>2879</v>
      </c>
      <c r="B10068" t="s">
        <v>5817</v>
      </c>
      <c r="C10068">
        <v>1</v>
      </c>
      <c r="D10068">
        <v>0</v>
      </c>
      <c r="E10068" s="9">
        <v>45085.208333333336</v>
      </c>
      <c r="F10068" s="9">
        <v>45085.208333333336</v>
      </c>
      <c r="G10068" s="9">
        <v>45128.908796296295</v>
      </c>
    </row>
    <row r="10069" spans="1:7" x14ac:dyDescent="0.25">
      <c r="A10069" t="s">
        <v>397</v>
      </c>
      <c r="B10069" t="s">
        <v>5817</v>
      </c>
      <c r="C10069">
        <v>1</v>
      </c>
      <c r="D10069">
        <v>0</v>
      </c>
      <c r="E10069" s="9">
        <v>45085.208333333336</v>
      </c>
      <c r="F10069" s="9">
        <v>45085.208333333336</v>
      </c>
      <c r="G10069" s="9">
        <v>45128.908796296295</v>
      </c>
    </row>
    <row r="10070" spans="1:7" x14ac:dyDescent="0.25">
      <c r="A10070" t="s">
        <v>207</v>
      </c>
      <c r="B10070" t="s">
        <v>5817</v>
      </c>
      <c r="C10070">
        <v>1</v>
      </c>
      <c r="D10070">
        <v>0</v>
      </c>
      <c r="E10070" s="9">
        <v>45085.208333333336</v>
      </c>
      <c r="F10070" s="9">
        <v>45085.208333333336</v>
      </c>
      <c r="G10070" s="9">
        <v>45128.908796296295</v>
      </c>
    </row>
    <row r="10071" spans="1:7" x14ac:dyDescent="0.25">
      <c r="A10071" t="s">
        <v>2958</v>
      </c>
      <c r="B10071" t="s">
        <v>5817</v>
      </c>
      <c r="C10071">
        <v>1</v>
      </c>
      <c r="D10071">
        <v>0</v>
      </c>
      <c r="E10071" s="9">
        <v>45085.208333333336</v>
      </c>
      <c r="F10071" s="9">
        <v>45085.208333333336</v>
      </c>
      <c r="G10071" s="9">
        <v>45128.908796296295</v>
      </c>
    </row>
    <row r="10072" spans="1:7" x14ac:dyDescent="0.25">
      <c r="A10072" t="s">
        <v>273</v>
      </c>
      <c r="B10072" t="s">
        <v>5817</v>
      </c>
      <c r="C10072">
        <v>1</v>
      </c>
      <c r="D10072">
        <v>0</v>
      </c>
      <c r="E10072" s="9">
        <v>45085.208333333336</v>
      </c>
      <c r="F10072" s="9">
        <v>45085.208333333336</v>
      </c>
      <c r="G10072" s="9">
        <v>45128.908796296295</v>
      </c>
    </row>
    <row r="10073" spans="1:7" x14ac:dyDescent="0.25">
      <c r="A10073" t="s">
        <v>158</v>
      </c>
      <c r="B10073" t="s">
        <v>5817</v>
      </c>
      <c r="C10073">
        <v>1</v>
      </c>
      <c r="D10073">
        <v>0</v>
      </c>
      <c r="E10073" s="9">
        <v>45085.208333333336</v>
      </c>
      <c r="F10073" s="9">
        <v>45085.208333333336</v>
      </c>
      <c r="G10073" s="9">
        <v>45128.908796296295</v>
      </c>
    </row>
    <row r="10074" spans="1:7" x14ac:dyDescent="0.25">
      <c r="A10074" t="s">
        <v>2732</v>
      </c>
      <c r="B10074" t="s">
        <v>5817</v>
      </c>
      <c r="C10074">
        <v>1</v>
      </c>
      <c r="D10074">
        <v>0</v>
      </c>
      <c r="E10074" s="9">
        <v>45085.208333333336</v>
      </c>
      <c r="F10074" s="9">
        <v>45085.208333333336</v>
      </c>
      <c r="G10074" s="9">
        <v>45128.908807870372</v>
      </c>
    </row>
    <row r="10075" spans="1:7" x14ac:dyDescent="0.25">
      <c r="A10075" t="s">
        <v>2896</v>
      </c>
      <c r="B10075" t="s">
        <v>5817</v>
      </c>
      <c r="C10075">
        <v>1</v>
      </c>
      <c r="D10075">
        <v>0</v>
      </c>
      <c r="E10075" s="9">
        <v>45085.208333333336</v>
      </c>
      <c r="F10075" s="9">
        <v>45085.208333333336</v>
      </c>
      <c r="G10075" s="9">
        <v>45128.908807870372</v>
      </c>
    </row>
    <row r="10076" spans="1:7" x14ac:dyDescent="0.25">
      <c r="A10076" t="s">
        <v>2646</v>
      </c>
      <c r="B10076" t="s">
        <v>5817</v>
      </c>
      <c r="C10076">
        <v>1</v>
      </c>
      <c r="D10076">
        <v>0</v>
      </c>
      <c r="E10076" s="9">
        <v>45085.208333333336</v>
      </c>
      <c r="F10076" s="9">
        <v>45085.208333333336</v>
      </c>
      <c r="G10076" s="9">
        <v>45128.908807870372</v>
      </c>
    </row>
    <row r="10077" spans="1:7" x14ac:dyDescent="0.25">
      <c r="A10077" t="s">
        <v>2417</v>
      </c>
      <c r="B10077" t="s">
        <v>5324</v>
      </c>
      <c r="C10077">
        <v>1</v>
      </c>
      <c r="D10077">
        <v>0</v>
      </c>
      <c r="E10077" s="9">
        <v>45083.208333333336</v>
      </c>
      <c r="F10077" s="9">
        <v>45083.208333333336</v>
      </c>
      <c r="G10077" s="9">
        <v>45128.908807870372</v>
      </c>
    </row>
    <row r="10078" spans="1:7" x14ac:dyDescent="0.25">
      <c r="A10078" t="s">
        <v>3617</v>
      </c>
      <c r="B10078" t="s">
        <v>5324</v>
      </c>
      <c r="C10078">
        <v>1</v>
      </c>
      <c r="D10078">
        <v>0</v>
      </c>
      <c r="E10078" s="9">
        <v>45082.208333333336</v>
      </c>
      <c r="F10078" s="9">
        <v>45082.208333333336</v>
      </c>
      <c r="G10078" s="9">
        <v>45128.908807870372</v>
      </c>
    </row>
    <row r="10079" spans="1:7" x14ac:dyDescent="0.25">
      <c r="A10079" t="s">
        <v>6681</v>
      </c>
      <c r="B10079" t="s">
        <v>5324</v>
      </c>
      <c r="C10079">
        <v>1</v>
      </c>
      <c r="D10079">
        <v>0</v>
      </c>
      <c r="E10079" s="9">
        <v>45079.208333333336</v>
      </c>
      <c r="F10079" s="9">
        <v>45079.208333333336</v>
      </c>
      <c r="G10079" s="9">
        <v>45128.908807870372</v>
      </c>
    </row>
    <row r="10080" spans="1:7" x14ac:dyDescent="0.25">
      <c r="A10080" t="s">
        <v>2161</v>
      </c>
      <c r="B10080" t="s">
        <v>5324</v>
      </c>
      <c r="C10080">
        <v>1</v>
      </c>
      <c r="D10080">
        <v>0</v>
      </c>
      <c r="E10080" s="9">
        <v>45079.208333333336</v>
      </c>
      <c r="F10080" s="9">
        <v>45079.208333333336</v>
      </c>
      <c r="G10080" s="9">
        <v>45128.908819444441</v>
      </c>
    </row>
    <row r="10081" spans="1:7" x14ac:dyDescent="0.25">
      <c r="A10081" t="s">
        <v>364</v>
      </c>
      <c r="B10081" t="s">
        <v>5324</v>
      </c>
      <c r="C10081">
        <v>1</v>
      </c>
      <c r="D10081">
        <v>0</v>
      </c>
      <c r="E10081" s="9">
        <v>45079.208333333336</v>
      </c>
      <c r="F10081" s="9">
        <v>45079.208333333336</v>
      </c>
      <c r="G10081" s="9">
        <v>45128.908819444441</v>
      </c>
    </row>
    <row r="10082" spans="1:7" x14ac:dyDescent="0.25">
      <c r="A10082" t="s">
        <v>161</v>
      </c>
      <c r="B10082" t="s">
        <v>5324</v>
      </c>
      <c r="C10082">
        <v>1</v>
      </c>
      <c r="D10082">
        <v>0</v>
      </c>
      <c r="E10082" s="9">
        <v>45079.208333333336</v>
      </c>
      <c r="F10082" s="9">
        <v>45079.208333333336</v>
      </c>
      <c r="G10082" s="9">
        <v>45128.908819444441</v>
      </c>
    </row>
    <row r="10083" spans="1:7" x14ac:dyDescent="0.25">
      <c r="A10083" t="s">
        <v>621</v>
      </c>
      <c r="B10083" t="s">
        <v>5324</v>
      </c>
      <c r="C10083">
        <v>1</v>
      </c>
      <c r="D10083">
        <v>0</v>
      </c>
      <c r="E10083" s="9">
        <v>45079.208333333336</v>
      </c>
      <c r="F10083" s="9">
        <v>45079.208333333336</v>
      </c>
      <c r="G10083" s="9">
        <v>45128.908819444441</v>
      </c>
    </row>
    <row r="10084" spans="1:7" x14ac:dyDescent="0.25">
      <c r="A10084" t="s">
        <v>3590</v>
      </c>
      <c r="B10084" t="s">
        <v>5324</v>
      </c>
      <c r="C10084">
        <v>1</v>
      </c>
      <c r="D10084">
        <v>0</v>
      </c>
      <c r="E10084" s="9">
        <v>45078.208333333336</v>
      </c>
      <c r="F10084" s="9">
        <v>45078.208333333336</v>
      </c>
      <c r="G10084" s="9">
        <v>45128.908819444441</v>
      </c>
    </row>
    <row r="10085" spans="1:7" x14ac:dyDescent="0.25">
      <c r="A10085" t="s">
        <v>6682</v>
      </c>
      <c r="B10085" t="s">
        <v>5324</v>
      </c>
      <c r="C10085">
        <v>1</v>
      </c>
      <c r="D10085">
        <v>0</v>
      </c>
      <c r="E10085" s="9">
        <v>45078.208333333336</v>
      </c>
      <c r="F10085" s="9">
        <v>45078.208333333336</v>
      </c>
      <c r="G10085" s="9">
        <v>45128.908819444441</v>
      </c>
    </row>
    <row r="10086" spans="1:7" x14ac:dyDescent="0.25">
      <c r="A10086" t="s">
        <v>462</v>
      </c>
      <c r="B10086" t="s">
        <v>5324</v>
      </c>
      <c r="C10086">
        <v>1</v>
      </c>
      <c r="D10086">
        <v>0</v>
      </c>
      <c r="E10086" s="9">
        <v>45078.208333333336</v>
      </c>
      <c r="F10086" s="9">
        <v>45078.208333333336</v>
      </c>
      <c r="G10086" s="9">
        <v>45128.908819444441</v>
      </c>
    </row>
    <row r="10087" spans="1:7" x14ac:dyDescent="0.25">
      <c r="A10087" t="s">
        <v>464</v>
      </c>
      <c r="B10087" t="s">
        <v>5324</v>
      </c>
      <c r="C10087">
        <v>1</v>
      </c>
      <c r="D10087">
        <v>0</v>
      </c>
      <c r="E10087" s="9">
        <v>45078.208333333336</v>
      </c>
      <c r="F10087" s="9">
        <v>45078.208333333336</v>
      </c>
      <c r="G10087" s="9">
        <v>45128.908831018518</v>
      </c>
    </row>
    <row r="10088" spans="1:7" x14ac:dyDescent="0.25">
      <c r="A10088" t="s">
        <v>2829</v>
      </c>
      <c r="B10088" t="s">
        <v>5324</v>
      </c>
      <c r="C10088">
        <v>1</v>
      </c>
      <c r="D10088">
        <v>0</v>
      </c>
      <c r="E10088" s="9">
        <v>45077.208333333336</v>
      </c>
      <c r="F10088" s="9">
        <v>45077.208333333336</v>
      </c>
      <c r="G10088" s="9">
        <v>45128.908831018518</v>
      </c>
    </row>
    <row r="10089" spans="1:7" x14ac:dyDescent="0.25">
      <c r="A10089" t="s">
        <v>6650</v>
      </c>
      <c r="B10089" t="s">
        <v>5324</v>
      </c>
      <c r="C10089">
        <v>1</v>
      </c>
      <c r="D10089">
        <v>0</v>
      </c>
      <c r="E10089" s="9">
        <v>45077.208333333336</v>
      </c>
      <c r="F10089" s="9">
        <v>45077.208333333336</v>
      </c>
      <c r="G10089" s="9">
        <v>45128.908831018518</v>
      </c>
    </row>
    <row r="10090" spans="1:7" x14ac:dyDescent="0.25">
      <c r="A10090" t="s">
        <v>6683</v>
      </c>
      <c r="B10090" t="s">
        <v>5324</v>
      </c>
      <c r="C10090">
        <v>1</v>
      </c>
      <c r="D10090">
        <v>0</v>
      </c>
      <c r="E10090" s="9">
        <v>45077.208333333336</v>
      </c>
      <c r="F10090" s="9">
        <v>45077.208333333336</v>
      </c>
      <c r="G10090" s="9">
        <v>45128.908831018518</v>
      </c>
    </row>
    <row r="10091" spans="1:7" x14ac:dyDescent="0.25">
      <c r="A10091" t="s">
        <v>256</v>
      </c>
      <c r="B10091" t="s">
        <v>5324</v>
      </c>
      <c r="C10091">
        <v>1</v>
      </c>
      <c r="D10091">
        <v>0</v>
      </c>
      <c r="E10091" s="9">
        <v>45075.208333333336</v>
      </c>
      <c r="F10091" s="9">
        <v>45075.208333333336</v>
      </c>
      <c r="G10091" s="9">
        <v>45128.908831018518</v>
      </c>
    </row>
    <row r="10092" spans="1:7" x14ac:dyDescent="0.25">
      <c r="A10092" t="s">
        <v>6684</v>
      </c>
      <c r="B10092" t="s">
        <v>5324</v>
      </c>
      <c r="C10092">
        <v>1</v>
      </c>
      <c r="D10092">
        <v>0</v>
      </c>
      <c r="E10092" s="9">
        <v>45075.208333333336</v>
      </c>
      <c r="F10092" s="9">
        <v>45075.208333333336</v>
      </c>
      <c r="G10092" s="9">
        <v>45128.908831018518</v>
      </c>
    </row>
    <row r="10093" spans="1:7" x14ac:dyDescent="0.25">
      <c r="A10093" t="s">
        <v>6685</v>
      </c>
      <c r="B10093" t="s">
        <v>5324</v>
      </c>
      <c r="C10093">
        <v>1</v>
      </c>
      <c r="D10093">
        <v>0</v>
      </c>
      <c r="E10093" s="9">
        <v>45075.208333333336</v>
      </c>
      <c r="F10093" s="9">
        <v>45075.208333333336</v>
      </c>
      <c r="G10093" s="9">
        <v>45128.908831018518</v>
      </c>
    </row>
    <row r="10094" spans="1:7" x14ac:dyDescent="0.25">
      <c r="A10094" t="s">
        <v>620</v>
      </c>
      <c r="B10094" t="s">
        <v>5324</v>
      </c>
      <c r="C10094">
        <v>1</v>
      </c>
      <c r="D10094">
        <v>0</v>
      </c>
      <c r="E10094" s="9">
        <v>45072.208333333336</v>
      </c>
      <c r="F10094" s="9">
        <v>45072.208333333336</v>
      </c>
      <c r="G10094" s="9">
        <v>45128.908842592595</v>
      </c>
    </row>
    <row r="10095" spans="1:7" x14ac:dyDescent="0.25">
      <c r="A10095" t="s">
        <v>6686</v>
      </c>
      <c r="B10095" t="s">
        <v>5324</v>
      </c>
      <c r="C10095">
        <v>1</v>
      </c>
      <c r="D10095">
        <v>0</v>
      </c>
      <c r="E10095" s="9">
        <v>45072.208333333336</v>
      </c>
      <c r="F10095" s="9">
        <v>45072.208333333336</v>
      </c>
      <c r="G10095" s="9">
        <v>45128.908842592595</v>
      </c>
    </row>
    <row r="10096" spans="1:7" x14ac:dyDescent="0.25">
      <c r="A10096" t="s">
        <v>6664</v>
      </c>
      <c r="B10096" t="s">
        <v>5324</v>
      </c>
      <c r="C10096">
        <v>1</v>
      </c>
      <c r="D10096">
        <v>0</v>
      </c>
      <c r="E10096" s="9">
        <v>45072.208333333336</v>
      </c>
      <c r="F10096" s="9">
        <v>45072.208333333336</v>
      </c>
      <c r="G10096" s="9">
        <v>45128.908842592595</v>
      </c>
    </row>
    <row r="10097" spans="1:7" x14ac:dyDescent="0.25">
      <c r="A10097" t="s">
        <v>369</v>
      </c>
      <c r="B10097" t="s">
        <v>5443</v>
      </c>
      <c r="C10097">
        <v>1</v>
      </c>
      <c r="D10097">
        <v>0</v>
      </c>
      <c r="E10097" s="9">
        <v>45072.208333333336</v>
      </c>
      <c r="F10097" s="9">
        <v>45072.208333333336</v>
      </c>
      <c r="G10097" s="9">
        <v>45128.908842592595</v>
      </c>
    </row>
    <row r="10098" spans="1:7" x14ac:dyDescent="0.25">
      <c r="A10098" t="s">
        <v>2473</v>
      </c>
      <c r="B10098" t="s">
        <v>5443</v>
      </c>
      <c r="C10098">
        <v>1</v>
      </c>
      <c r="D10098">
        <v>0</v>
      </c>
      <c r="E10098" s="9">
        <v>45072.208333333336</v>
      </c>
      <c r="F10098" s="9">
        <v>45072.208333333336</v>
      </c>
      <c r="G10098" s="9">
        <v>45128.908842592595</v>
      </c>
    </row>
    <row r="10099" spans="1:7" x14ac:dyDescent="0.25">
      <c r="A10099" t="s">
        <v>371</v>
      </c>
      <c r="B10099" t="s">
        <v>5446</v>
      </c>
      <c r="C10099">
        <v>1</v>
      </c>
      <c r="D10099">
        <v>0</v>
      </c>
      <c r="E10099" s="9">
        <v>45072.208333333336</v>
      </c>
      <c r="F10099" s="9">
        <v>45072.208333333336</v>
      </c>
      <c r="G10099" s="9">
        <v>45128.908842592595</v>
      </c>
    </row>
    <row r="10100" spans="1:7" x14ac:dyDescent="0.25">
      <c r="A10100" t="s">
        <v>6687</v>
      </c>
      <c r="B10100" t="s">
        <v>5324</v>
      </c>
      <c r="C10100">
        <v>1</v>
      </c>
      <c r="D10100">
        <v>0</v>
      </c>
      <c r="E10100" s="9">
        <v>45071.208333333336</v>
      </c>
      <c r="F10100" s="9">
        <v>45071.208333333336</v>
      </c>
      <c r="G10100" s="9">
        <v>45128.908842592595</v>
      </c>
    </row>
    <row r="10101" spans="1:7" x14ac:dyDescent="0.25">
      <c r="A10101" t="s">
        <v>5529</v>
      </c>
      <c r="B10101" t="s">
        <v>5342</v>
      </c>
      <c r="C10101">
        <v>1</v>
      </c>
      <c r="D10101">
        <v>0</v>
      </c>
      <c r="E10101" s="9">
        <v>45071.208333333336</v>
      </c>
      <c r="F10101" s="9">
        <v>45071.208333333336</v>
      </c>
      <c r="G10101" s="9">
        <v>45128.908854166664</v>
      </c>
    </row>
    <row r="10102" spans="1:7" x14ac:dyDescent="0.25">
      <c r="A10102" t="s">
        <v>369</v>
      </c>
      <c r="B10102" t="s">
        <v>5343</v>
      </c>
      <c r="C10102">
        <v>1</v>
      </c>
      <c r="D10102">
        <v>0</v>
      </c>
      <c r="E10102" s="9">
        <v>45071.208333333336</v>
      </c>
      <c r="F10102" s="9">
        <v>45071.208333333336</v>
      </c>
      <c r="G10102" s="9">
        <v>45128.908854166664</v>
      </c>
    </row>
    <row r="10103" spans="1:7" x14ac:dyDescent="0.25">
      <c r="A10103" t="s">
        <v>2473</v>
      </c>
      <c r="B10103" t="s">
        <v>5343</v>
      </c>
      <c r="C10103">
        <v>1</v>
      </c>
      <c r="D10103">
        <v>0</v>
      </c>
      <c r="E10103" s="9">
        <v>45071.208333333336</v>
      </c>
      <c r="F10103" s="9">
        <v>45071.208333333336</v>
      </c>
      <c r="G10103" s="9">
        <v>45128.908854166664</v>
      </c>
    </row>
    <row r="10104" spans="1:7" x14ac:dyDescent="0.25">
      <c r="A10104" t="s">
        <v>2922</v>
      </c>
      <c r="B10104" t="s">
        <v>5324</v>
      </c>
      <c r="C10104">
        <v>1</v>
      </c>
      <c r="D10104">
        <v>0</v>
      </c>
      <c r="E10104" s="9">
        <v>45070.208333333336</v>
      </c>
      <c r="F10104" s="9">
        <v>45070.208333333336</v>
      </c>
      <c r="G10104" s="9">
        <v>45128.908854166664</v>
      </c>
    </row>
    <row r="10105" spans="1:7" x14ac:dyDescent="0.25">
      <c r="A10105" t="s">
        <v>2187</v>
      </c>
      <c r="B10105" t="s">
        <v>5324</v>
      </c>
      <c r="C10105">
        <v>1</v>
      </c>
      <c r="D10105">
        <v>0</v>
      </c>
      <c r="E10105" s="9">
        <v>45070.208333333336</v>
      </c>
      <c r="F10105" s="9">
        <v>45070.208333333336</v>
      </c>
      <c r="G10105" s="9">
        <v>45128.908854166664</v>
      </c>
    </row>
    <row r="10106" spans="1:7" x14ac:dyDescent="0.25">
      <c r="A10106" t="s">
        <v>6688</v>
      </c>
      <c r="B10106" t="s">
        <v>5324</v>
      </c>
      <c r="C10106">
        <v>1</v>
      </c>
      <c r="D10106">
        <v>0</v>
      </c>
      <c r="E10106" s="9">
        <v>45070.208333333336</v>
      </c>
      <c r="F10106" s="9">
        <v>45070.208333333336</v>
      </c>
      <c r="G10106" s="9">
        <v>45128.908854166664</v>
      </c>
    </row>
    <row r="10107" spans="1:7" x14ac:dyDescent="0.25">
      <c r="A10107" t="s">
        <v>2393</v>
      </c>
      <c r="B10107" t="s">
        <v>5324</v>
      </c>
      <c r="C10107">
        <v>1</v>
      </c>
      <c r="D10107">
        <v>0</v>
      </c>
      <c r="E10107" s="9">
        <v>45070.208333333336</v>
      </c>
      <c r="F10107" s="9">
        <v>45070.208333333336</v>
      </c>
      <c r="G10107" s="9">
        <v>45128.908854166664</v>
      </c>
    </row>
    <row r="10108" spans="1:7" x14ac:dyDescent="0.25">
      <c r="A10108" t="s">
        <v>6689</v>
      </c>
      <c r="B10108" t="s">
        <v>5324</v>
      </c>
      <c r="C10108">
        <v>1</v>
      </c>
      <c r="D10108">
        <v>0</v>
      </c>
      <c r="E10108" s="9">
        <v>45070.208333333336</v>
      </c>
      <c r="F10108" s="9">
        <v>45070.208333333336</v>
      </c>
      <c r="G10108" s="9">
        <v>45128.908865740741</v>
      </c>
    </row>
    <row r="10109" spans="1:7" x14ac:dyDescent="0.25">
      <c r="A10109" t="s">
        <v>3520</v>
      </c>
      <c r="B10109" t="s">
        <v>5324</v>
      </c>
      <c r="C10109">
        <v>1</v>
      </c>
      <c r="D10109">
        <v>0</v>
      </c>
      <c r="E10109" s="9">
        <v>45070.208333333336</v>
      </c>
      <c r="F10109" s="9">
        <v>45070.208333333336</v>
      </c>
      <c r="G10109" s="9">
        <v>45128.908865740741</v>
      </c>
    </row>
    <row r="10110" spans="1:7" x14ac:dyDescent="0.25">
      <c r="A10110" t="s">
        <v>3527</v>
      </c>
      <c r="B10110" t="s">
        <v>5324</v>
      </c>
      <c r="C10110">
        <v>1</v>
      </c>
      <c r="D10110">
        <v>0</v>
      </c>
      <c r="E10110" s="9">
        <v>45070.208333333336</v>
      </c>
      <c r="F10110" s="9">
        <v>45070.208333333336</v>
      </c>
      <c r="G10110" s="9">
        <v>45128.908865740741</v>
      </c>
    </row>
    <row r="10111" spans="1:7" x14ac:dyDescent="0.25">
      <c r="A10111" t="s">
        <v>3105</v>
      </c>
      <c r="B10111" t="s">
        <v>5324</v>
      </c>
      <c r="C10111">
        <v>1</v>
      </c>
      <c r="D10111">
        <v>0</v>
      </c>
      <c r="E10111" s="9">
        <v>45070.208333333336</v>
      </c>
      <c r="F10111" s="9">
        <v>45070.208333333336</v>
      </c>
      <c r="G10111" s="9">
        <v>45128.908865740741</v>
      </c>
    </row>
    <row r="10112" spans="1:7" x14ac:dyDescent="0.25">
      <c r="A10112" t="s">
        <v>320</v>
      </c>
      <c r="B10112" t="s">
        <v>5324</v>
      </c>
      <c r="C10112">
        <v>1</v>
      </c>
      <c r="D10112">
        <v>0</v>
      </c>
      <c r="E10112" s="9">
        <v>45070.208333333336</v>
      </c>
      <c r="F10112" s="9">
        <v>45070.208333333336</v>
      </c>
      <c r="G10112" s="9">
        <v>45128.908865740741</v>
      </c>
    </row>
    <row r="10113" spans="1:7" x14ac:dyDescent="0.25">
      <c r="A10113" t="s">
        <v>3065</v>
      </c>
      <c r="B10113" t="s">
        <v>5324</v>
      </c>
      <c r="C10113">
        <v>1</v>
      </c>
      <c r="D10113">
        <v>0</v>
      </c>
      <c r="E10113" s="9">
        <v>45070.208333333336</v>
      </c>
      <c r="F10113" s="9">
        <v>45070.208333333336</v>
      </c>
      <c r="G10113" s="9">
        <v>45128.908865740741</v>
      </c>
    </row>
    <row r="10114" spans="1:7" x14ac:dyDescent="0.25">
      <c r="A10114" t="s">
        <v>6458</v>
      </c>
      <c r="B10114" t="s">
        <v>5324</v>
      </c>
      <c r="C10114">
        <v>1</v>
      </c>
      <c r="D10114">
        <v>0</v>
      </c>
      <c r="E10114" s="9">
        <v>45070.208333333336</v>
      </c>
      <c r="F10114" s="9">
        <v>45070.208333333336</v>
      </c>
      <c r="G10114" s="9">
        <v>45128.908865740741</v>
      </c>
    </row>
    <row r="10115" spans="1:7" x14ac:dyDescent="0.25">
      <c r="A10115" t="s">
        <v>395</v>
      </c>
      <c r="B10115" t="s">
        <v>5324</v>
      </c>
      <c r="C10115">
        <v>1</v>
      </c>
      <c r="D10115">
        <v>0</v>
      </c>
      <c r="E10115" s="9">
        <v>45070.208333333336</v>
      </c>
      <c r="F10115" s="9">
        <v>45070.208333333336</v>
      </c>
      <c r="G10115" s="9">
        <v>45128.908877314818</v>
      </c>
    </row>
    <row r="10116" spans="1:7" x14ac:dyDescent="0.25">
      <c r="A10116" t="s">
        <v>2873</v>
      </c>
      <c r="B10116" t="s">
        <v>5324</v>
      </c>
      <c r="C10116">
        <v>1</v>
      </c>
      <c r="D10116">
        <v>0</v>
      </c>
      <c r="E10116" s="9">
        <v>45070.208333333336</v>
      </c>
      <c r="F10116" s="9">
        <v>45070.208333333336</v>
      </c>
      <c r="G10116" s="9">
        <v>45128.908877314818</v>
      </c>
    </row>
    <row r="10117" spans="1:7" x14ac:dyDescent="0.25">
      <c r="A10117" t="s">
        <v>2875</v>
      </c>
      <c r="B10117" t="s">
        <v>5324</v>
      </c>
      <c r="C10117">
        <v>1</v>
      </c>
      <c r="D10117">
        <v>0</v>
      </c>
      <c r="E10117" s="9">
        <v>45070.208333333336</v>
      </c>
      <c r="F10117" s="9">
        <v>45070.208333333336</v>
      </c>
      <c r="G10117" s="9">
        <v>45128.908877314818</v>
      </c>
    </row>
    <row r="10118" spans="1:7" x14ac:dyDescent="0.25">
      <c r="A10118" t="s">
        <v>6690</v>
      </c>
      <c r="B10118" t="s">
        <v>5324</v>
      </c>
      <c r="C10118">
        <v>1</v>
      </c>
      <c r="D10118">
        <v>0</v>
      </c>
      <c r="E10118" s="9">
        <v>45070.208333333336</v>
      </c>
      <c r="F10118" s="9">
        <v>45070.208333333336</v>
      </c>
      <c r="G10118" s="9">
        <v>45128.908877314818</v>
      </c>
    </row>
    <row r="10119" spans="1:7" x14ac:dyDescent="0.25">
      <c r="A10119" t="s">
        <v>2847</v>
      </c>
      <c r="B10119" t="s">
        <v>5324</v>
      </c>
      <c r="C10119">
        <v>1</v>
      </c>
      <c r="D10119">
        <v>0</v>
      </c>
      <c r="E10119" s="9">
        <v>45070.208333333336</v>
      </c>
      <c r="F10119" s="9">
        <v>45070.208333333336</v>
      </c>
      <c r="G10119" s="9">
        <v>45128.908877314818</v>
      </c>
    </row>
    <row r="10120" spans="1:7" x14ac:dyDescent="0.25">
      <c r="A10120" t="s">
        <v>6691</v>
      </c>
      <c r="B10120" t="s">
        <v>5324</v>
      </c>
      <c r="C10120">
        <v>1</v>
      </c>
      <c r="D10120">
        <v>0</v>
      </c>
      <c r="E10120" s="9">
        <v>45070.208333333336</v>
      </c>
      <c r="F10120" s="9">
        <v>45070.208333333336</v>
      </c>
      <c r="G10120" s="9">
        <v>45128.908877314818</v>
      </c>
    </row>
    <row r="10121" spans="1:7" x14ac:dyDescent="0.25">
      <c r="A10121" t="s">
        <v>6692</v>
      </c>
      <c r="B10121" t="s">
        <v>5324</v>
      </c>
      <c r="C10121">
        <v>1</v>
      </c>
      <c r="D10121">
        <v>0</v>
      </c>
      <c r="E10121" s="9">
        <v>45070.208333333336</v>
      </c>
      <c r="F10121" s="9">
        <v>45070.208333333336</v>
      </c>
      <c r="G10121" s="9">
        <v>45128.908877314818</v>
      </c>
    </row>
    <row r="10122" spans="1:7" x14ac:dyDescent="0.25">
      <c r="A10122" t="s">
        <v>6693</v>
      </c>
      <c r="B10122" t="s">
        <v>5324</v>
      </c>
      <c r="C10122">
        <v>1</v>
      </c>
      <c r="D10122">
        <v>0</v>
      </c>
      <c r="E10122" s="9">
        <v>45070.208333333336</v>
      </c>
      <c r="F10122" s="9">
        <v>45070.208333333336</v>
      </c>
      <c r="G10122" s="9">
        <v>45128.908888888887</v>
      </c>
    </row>
    <row r="10123" spans="1:7" x14ac:dyDescent="0.25">
      <c r="A10123" t="s">
        <v>6694</v>
      </c>
      <c r="B10123" t="s">
        <v>5324</v>
      </c>
      <c r="C10123">
        <v>1</v>
      </c>
      <c r="D10123">
        <v>0</v>
      </c>
      <c r="E10123" s="9">
        <v>45070.208333333336</v>
      </c>
      <c r="F10123" s="9">
        <v>45070.208333333336</v>
      </c>
      <c r="G10123" s="9">
        <v>45128.908888888887</v>
      </c>
    </row>
    <row r="10124" spans="1:7" x14ac:dyDescent="0.25">
      <c r="A10124" t="s">
        <v>6695</v>
      </c>
      <c r="B10124" t="s">
        <v>5324</v>
      </c>
      <c r="C10124">
        <v>1</v>
      </c>
      <c r="D10124">
        <v>0</v>
      </c>
      <c r="E10124" s="9">
        <v>45070.208333333336</v>
      </c>
      <c r="F10124" s="9">
        <v>45070.208333333336</v>
      </c>
      <c r="G10124" s="9">
        <v>45128.908888888887</v>
      </c>
    </row>
    <row r="10125" spans="1:7" x14ac:dyDescent="0.25">
      <c r="A10125" t="s">
        <v>2868</v>
      </c>
      <c r="B10125" t="s">
        <v>5324</v>
      </c>
      <c r="C10125">
        <v>1</v>
      </c>
      <c r="D10125">
        <v>0</v>
      </c>
      <c r="E10125" s="9">
        <v>45070.208333333336</v>
      </c>
      <c r="F10125" s="9">
        <v>45070.208333333336</v>
      </c>
      <c r="G10125" s="9">
        <v>45128.908888888887</v>
      </c>
    </row>
    <row r="10126" spans="1:7" x14ac:dyDescent="0.25">
      <c r="A10126" t="s">
        <v>246</v>
      </c>
      <c r="B10126" t="s">
        <v>5324</v>
      </c>
      <c r="C10126">
        <v>1</v>
      </c>
      <c r="D10126">
        <v>0</v>
      </c>
      <c r="E10126" s="9">
        <v>45070.208333333336</v>
      </c>
      <c r="F10126" s="9">
        <v>45070.208333333336</v>
      </c>
      <c r="G10126" s="9">
        <v>45128.908888888887</v>
      </c>
    </row>
    <row r="10127" spans="1:7" x14ac:dyDescent="0.25">
      <c r="A10127" t="s">
        <v>2870</v>
      </c>
      <c r="B10127" t="s">
        <v>5324</v>
      </c>
      <c r="C10127">
        <v>1</v>
      </c>
      <c r="D10127">
        <v>0</v>
      </c>
      <c r="E10127" s="9">
        <v>45070.208333333336</v>
      </c>
      <c r="F10127" s="9">
        <v>45070.208333333336</v>
      </c>
      <c r="G10127" s="9">
        <v>45128.908888888887</v>
      </c>
    </row>
    <row r="10128" spans="1:7" x14ac:dyDescent="0.25">
      <c r="A10128" t="s">
        <v>2963</v>
      </c>
      <c r="B10128" t="s">
        <v>5324</v>
      </c>
      <c r="C10128">
        <v>1</v>
      </c>
      <c r="D10128">
        <v>0</v>
      </c>
      <c r="E10128" s="9">
        <v>45070.208333333336</v>
      </c>
      <c r="F10128" s="9">
        <v>45070.208333333336</v>
      </c>
      <c r="G10128" s="9">
        <v>45128.908900462964</v>
      </c>
    </row>
    <row r="10129" spans="1:7" x14ac:dyDescent="0.25">
      <c r="A10129" t="s">
        <v>245</v>
      </c>
      <c r="B10129" t="s">
        <v>5324</v>
      </c>
      <c r="C10129">
        <v>1</v>
      </c>
      <c r="D10129">
        <v>0</v>
      </c>
      <c r="E10129" s="9">
        <v>45070.208333333336</v>
      </c>
      <c r="F10129" s="9">
        <v>45070.208333333336</v>
      </c>
      <c r="G10129" s="9">
        <v>45128.908900462964</v>
      </c>
    </row>
    <row r="10130" spans="1:7" x14ac:dyDescent="0.25">
      <c r="A10130" t="s">
        <v>6696</v>
      </c>
      <c r="B10130" t="s">
        <v>5324</v>
      </c>
      <c r="C10130">
        <v>1</v>
      </c>
      <c r="D10130">
        <v>0</v>
      </c>
      <c r="E10130" s="9">
        <v>45070.208333333336</v>
      </c>
      <c r="F10130" s="9">
        <v>45070.208333333336</v>
      </c>
      <c r="G10130" s="9">
        <v>45128.908900462964</v>
      </c>
    </row>
    <row r="10131" spans="1:7" x14ac:dyDescent="0.25">
      <c r="A10131" t="s">
        <v>247</v>
      </c>
      <c r="B10131" t="s">
        <v>5324</v>
      </c>
      <c r="C10131">
        <v>1</v>
      </c>
      <c r="D10131">
        <v>0</v>
      </c>
      <c r="E10131" s="9">
        <v>45070.208333333336</v>
      </c>
      <c r="F10131" s="9">
        <v>45070.208333333336</v>
      </c>
      <c r="G10131" s="9">
        <v>45128.908900462964</v>
      </c>
    </row>
    <row r="10132" spans="1:7" x14ac:dyDescent="0.25">
      <c r="A10132" t="s">
        <v>5642</v>
      </c>
      <c r="B10132" t="s">
        <v>5324</v>
      </c>
      <c r="C10132">
        <v>1</v>
      </c>
      <c r="D10132">
        <v>0</v>
      </c>
      <c r="E10132" s="9">
        <v>45070.208333333336</v>
      </c>
      <c r="F10132" s="9">
        <v>45070.208333333336</v>
      </c>
      <c r="G10132" s="9">
        <v>45128.908900462964</v>
      </c>
    </row>
    <row r="10133" spans="1:7" x14ac:dyDescent="0.25">
      <c r="A10133" t="s">
        <v>6697</v>
      </c>
      <c r="B10133" t="s">
        <v>5324</v>
      </c>
      <c r="C10133">
        <v>1</v>
      </c>
      <c r="D10133">
        <v>0</v>
      </c>
      <c r="E10133" s="9">
        <v>45070.208333333336</v>
      </c>
      <c r="F10133" s="9">
        <v>45070.208333333336</v>
      </c>
      <c r="G10133" s="9">
        <v>45128.908900462964</v>
      </c>
    </row>
    <row r="10134" spans="1:7" x14ac:dyDescent="0.25">
      <c r="A10134" t="s">
        <v>6698</v>
      </c>
      <c r="B10134" t="s">
        <v>5324</v>
      </c>
      <c r="C10134">
        <v>1</v>
      </c>
      <c r="D10134">
        <v>0</v>
      </c>
      <c r="E10134" s="9">
        <v>45070.208333333336</v>
      </c>
      <c r="F10134" s="9">
        <v>45070.208333333336</v>
      </c>
      <c r="G10134" s="9">
        <v>45128.908900462964</v>
      </c>
    </row>
    <row r="10135" spans="1:7" x14ac:dyDescent="0.25">
      <c r="A10135" t="s">
        <v>6459</v>
      </c>
      <c r="B10135" t="s">
        <v>5324</v>
      </c>
      <c r="C10135">
        <v>1</v>
      </c>
      <c r="D10135">
        <v>0</v>
      </c>
      <c r="E10135" s="9">
        <v>45070.208333333336</v>
      </c>
      <c r="F10135" s="9">
        <v>45070.208333333336</v>
      </c>
      <c r="G10135" s="9">
        <v>45128.908912037034</v>
      </c>
    </row>
    <row r="10136" spans="1:7" x14ac:dyDescent="0.25">
      <c r="A10136" t="s">
        <v>6699</v>
      </c>
      <c r="B10136" t="s">
        <v>5324</v>
      </c>
      <c r="C10136">
        <v>1</v>
      </c>
      <c r="D10136">
        <v>0</v>
      </c>
      <c r="E10136" s="9">
        <v>45070.208333333336</v>
      </c>
      <c r="F10136" s="9">
        <v>45070.208333333336</v>
      </c>
      <c r="G10136" s="9">
        <v>45128.908912037034</v>
      </c>
    </row>
    <row r="10137" spans="1:7" x14ac:dyDescent="0.25">
      <c r="A10137" t="s">
        <v>6700</v>
      </c>
      <c r="B10137" t="s">
        <v>5324</v>
      </c>
      <c r="C10137">
        <v>1</v>
      </c>
      <c r="D10137">
        <v>0</v>
      </c>
      <c r="E10137" s="9">
        <v>45070.208333333336</v>
      </c>
      <c r="F10137" s="9">
        <v>45070.208333333336</v>
      </c>
      <c r="G10137" s="9">
        <v>45128.908912037034</v>
      </c>
    </row>
    <row r="10138" spans="1:7" x14ac:dyDescent="0.25">
      <c r="A10138" t="s">
        <v>6701</v>
      </c>
      <c r="B10138" t="s">
        <v>5324</v>
      </c>
      <c r="C10138">
        <v>1</v>
      </c>
      <c r="D10138">
        <v>0</v>
      </c>
      <c r="E10138" s="9">
        <v>45070.208333333336</v>
      </c>
      <c r="F10138" s="9">
        <v>45070.208333333336</v>
      </c>
      <c r="G10138" s="9">
        <v>45128.908912037034</v>
      </c>
    </row>
    <row r="10139" spans="1:7" x14ac:dyDescent="0.25">
      <c r="A10139" t="s">
        <v>2120</v>
      </c>
      <c r="B10139" t="s">
        <v>5324</v>
      </c>
      <c r="C10139">
        <v>1</v>
      </c>
      <c r="D10139">
        <v>0</v>
      </c>
      <c r="E10139" s="9">
        <v>45070.208333333336</v>
      </c>
      <c r="F10139" s="9">
        <v>45070.208333333336</v>
      </c>
      <c r="G10139" s="9">
        <v>45128.908912037034</v>
      </c>
    </row>
    <row r="10140" spans="1:7" x14ac:dyDescent="0.25">
      <c r="A10140" t="s">
        <v>299</v>
      </c>
      <c r="B10140" t="s">
        <v>5324</v>
      </c>
      <c r="C10140">
        <v>1</v>
      </c>
      <c r="D10140">
        <v>0</v>
      </c>
      <c r="E10140" s="9">
        <v>45070.208333333336</v>
      </c>
      <c r="F10140" s="9">
        <v>45070.208333333336</v>
      </c>
      <c r="G10140" s="9">
        <v>45128.908912037034</v>
      </c>
    </row>
    <row r="10141" spans="1:7" x14ac:dyDescent="0.25">
      <c r="A10141" t="s">
        <v>3101</v>
      </c>
      <c r="B10141" t="s">
        <v>5324</v>
      </c>
      <c r="C10141">
        <v>1</v>
      </c>
      <c r="D10141">
        <v>0</v>
      </c>
      <c r="E10141" s="9">
        <v>45070.208333333336</v>
      </c>
      <c r="F10141" s="9">
        <v>45070.208333333336</v>
      </c>
      <c r="G10141" s="9">
        <v>45128.90892361111</v>
      </c>
    </row>
    <row r="10142" spans="1:7" x14ac:dyDescent="0.25">
      <c r="A10142" t="s">
        <v>2119</v>
      </c>
      <c r="B10142" t="s">
        <v>5324</v>
      </c>
      <c r="C10142">
        <v>1</v>
      </c>
      <c r="D10142">
        <v>0</v>
      </c>
      <c r="E10142" s="9">
        <v>45070.208333333336</v>
      </c>
      <c r="F10142" s="9">
        <v>45070.208333333336</v>
      </c>
      <c r="G10142" s="9">
        <v>45128.90892361111</v>
      </c>
    </row>
    <row r="10143" spans="1:7" x14ac:dyDescent="0.25">
      <c r="A10143" t="s">
        <v>2620</v>
      </c>
      <c r="B10143" t="s">
        <v>5324</v>
      </c>
      <c r="C10143">
        <v>1</v>
      </c>
      <c r="D10143">
        <v>0</v>
      </c>
      <c r="E10143" s="9">
        <v>45070.208333333336</v>
      </c>
      <c r="F10143" s="9">
        <v>45070.208333333336</v>
      </c>
      <c r="G10143" s="9">
        <v>45128.90892361111</v>
      </c>
    </row>
    <row r="10144" spans="1:7" x14ac:dyDescent="0.25">
      <c r="A10144" t="s">
        <v>550</v>
      </c>
      <c r="B10144" t="s">
        <v>5344</v>
      </c>
      <c r="C10144">
        <v>1</v>
      </c>
      <c r="D10144">
        <v>0</v>
      </c>
      <c r="E10144" s="9">
        <v>45070.208333333336</v>
      </c>
      <c r="F10144" s="9">
        <v>45070.208333333336</v>
      </c>
      <c r="G10144" s="9">
        <v>45128.90892361111</v>
      </c>
    </row>
    <row r="10145" spans="1:7" x14ac:dyDescent="0.25">
      <c r="A10145" t="s">
        <v>175</v>
      </c>
      <c r="B10145" t="s">
        <v>5344</v>
      </c>
      <c r="C10145">
        <v>1</v>
      </c>
      <c r="D10145">
        <v>0</v>
      </c>
      <c r="E10145" s="9">
        <v>45070.208333333336</v>
      </c>
      <c r="F10145" s="9">
        <v>45070.208333333336</v>
      </c>
      <c r="G10145" s="9">
        <v>45128.90892361111</v>
      </c>
    </row>
    <row r="10146" spans="1:7" x14ac:dyDescent="0.25">
      <c r="A10146" t="s">
        <v>2812</v>
      </c>
      <c r="B10146" t="s">
        <v>5344</v>
      </c>
      <c r="C10146">
        <v>1</v>
      </c>
      <c r="D10146">
        <v>0</v>
      </c>
      <c r="E10146" s="9">
        <v>45070.208333333336</v>
      </c>
      <c r="F10146" s="9">
        <v>45070.208333333336</v>
      </c>
      <c r="G10146" s="9">
        <v>45128.90892361111</v>
      </c>
    </row>
    <row r="10147" spans="1:7" x14ac:dyDescent="0.25">
      <c r="A10147" t="s">
        <v>2947</v>
      </c>
      <c r="B10147" t="s">
        <v>5344</v>
      </c>
      <c r="C10147">
        <v>1</v>
      </c>
      <c r="D10147">
        <v>0</v>
      </c>
      <c r="E10147" s="9">
        <v>45070.208333333336</v>
      </c>
      <c r="F10147" s="9">
        <v>45070.208333333336</v>
      </c>
      <c r="G10147" s="9">
        <v>45128.90892361111</v>
      </c>
    </row>
    <row r="10148" spans="1:7" x14ac:dyDescent="0.25">
      <c r="A10148" t="s">
        <v>5607</v>
      </c>
      <c r="B10148" t="s">
        <v>5344</v>
      </c>
      <c r="C10148">
        <v>1</v>
      </c>
      <c r="D10148">
        <v>0</v>
      </c>
      <c r="E10148" s="9">
        <v>45070.208333333336</v>
      </c>
      <c r="F10148" s="9">
        <v>45070.208333333336</v>
      </c>
      <c r="G10148" s="9">
        <v>45128.908935185187</v>
      </c>
    </row>
    <row r="10149" spans="1:7" x14ac:dyDescent="0.25">
      <c r="A10149" t="s">
        <v>2782</v>
      </c>
      <c r="B10149" t="s">
        <v>5344</v>
      </c>
      <c r="C10149">
        <v>1</v>
      </c>
      <c r="D10149">
        <v>0</v>
      </c>
      <c r="E10149" s="9">
        <v>45070.208333333336</v>
      </c>
      <c r="F10149" s="9">
        <v>45070.208333333336</v>
      </c>
      <c r="G10149" s="9">
        <v>45128.908935185187</v>
      </c>
    </row>
    <row r="10150" spans="1:7" x14ac:dyDescent="0.25">
      <c r="A10150" t="s">
        <v>6541</v>
      </c>
      <c r="B10150" t="s">
        <v>5344</v>
      </c>
      <c r="C10150">
        <v>1</v>
      </c>
      <c r="D10150">
        <v>0</v>
      </c>
      <c r="E10150" s="9">
        <v>45070.208333333336</v>
      </c>
      <c r="F10150" s="9">
        <v>45070.208333333336</v>
      </c>
      <c r="G10150" s="9">
        <v>45128.908935185187</v>
      </c>
    </row>
    <row r="10151" spans="1:7" x14ac:dyDescent="0.25">
      <c r="A10151" t="s">
        <v>6544</v>
      </c>
      <c r="B10151" t="s">
        <v>5344</v>
      </c>
      <c r="C10151">
        <v>1</v>
      </c>
      <c r="D10151">
        <v>0</v>
      </c>
      <c r="E10151" s="9">
        <v>45070.208333333336</v>
      </c>
      <c r="F10151" s="9">
        <v>45070.208333333336</v>
      </c>
      <c r="G10151" s="9">
        <v>45128.908935185187</v>
      </c>
    </row>
    <row r="10152" spans="1:7" x14ac:dyDescent="0.25">
      <c r="A10152" t="s">
        <v>6004</v>
      </c>
      <c r="B10152" t="s">
        <v>5344</v>
      </c>
      <c r="C10152">
        <v>1</v>
      </c>
      <c r="D10152">
        <v>0</v>
      </c>
      <c r="E10152" s="9">
        <v>45070.208333333336</v>
      </c>
      <c r="F10152" s="9">
        <v>45070.208333333336</v>
      </c>
      <c r="G10152" s="9">
        <v>45128.908935185187</v>
      </c>
    </row>
    <row r="10153" spans="1:7" x14ac:dyDescent="0.25">
      <c r="A10153" t="s">
        <v>6548</v>
      </c>
      <c r="B10153" t="s">
        <v>5344</v>
      </c>
      <c r="C10153">
        <v>1</v>
      </c>
      <c r="D10153">
        <v>0</v>
      </c>
      <c r="E10153" s="9">
        <v>45070.208333333336</v>
      </c>
      <c r="F10153" s="9">
        <v>45070.208333333336</v>
      </c>
      <c r="G10153" s="9">
        <v>45128.908935185187</v>
      </c>
    </row>
    <row r="10154" spans="1:7" x14ac:dyDescent="0.25">
      <c r="A10154" t="s">
        <v>6668</v>
      </c>
      <c r="B10154" t="s">
        <v>5344</v>
      </c>
      <c r="C10154">
        <v>1</v>
      </c>
      <c r="D10154">
        <v>0</v>
      </c>
      <c r="E10154" s="9">
        <v>45070.208333333336</v>
      </c>
      <c r="F10154" s="9">
        <v>45070.208333333336</v>
      </c>
      <c r="G10154" s="9">
        <v>45128.908935185187</v>
      </c>
    </row>
    <row r="10155" spans="1:7" x14ac:dyDescent="0.25">
      <c r="A10155" t="s">
        <v>6665</v>
      </c>
      <c r="B10155" t="s">
        <v>5344</v>
      </c>
      <c r="C10155">
        <v>1</v>
      </c>
      <c r="D10155">
        <v>0</v>
      </c>
      <c r="E10155" s="9">
        <v>45070.208333333336</v>
      </c>
      <c r="F10155" s="9">
        <v>45070.208333333336</v>
      </c>
      <c r="G10155" s="9">
        <v>45128.908946759257</v>
      </c>
    </row>
    <row r="10156" spans="1:7" x14ac:dyDescent="0.25">
      <c r="A10156" t="s">
        <v>2816</v>
      </c>
      <c r="B10156" t="s">
        <v>5344</v>
      </c>
      <c r="C10156">
        <v>1</v>
      </c>
      <c r="D10156">
        <v>0</v>
      </c>
      <c r="E10156" s="9">
        <v>45070.208333333336</v>
      </c>
      <c r="F10156" s="9">
        <v>45070.208333333336</v>
      </c>
      <c r="G10156" s="9">
        <v>45128.908946759257</v>
      </c>
    </row>
    <row r="10157" spans="1:7" x14ac:dyDescent="0.25">
      <c r="A10157" t="s">
        <v>6551</v>
      </c>
      <c r="B10157" t="s">
        <v>5344</v>
      </c>
      <c r="C10157">
        <v>1</v>
      </c>
      <c r="D10157">
        <v>0</v>
      </c>
      <c r="E10157" s="9">
        <v>45070.208333333336</v>
      </c>
      <c r="F10157" s="9">
        <v>45070.208333333336</v>
      </c>
      <c r="G10157" s="9">
        <v>45128.908946759257</v>
      </c>
    </row>
    <row r="10158" spans="1:7" x14ac:dyDescent="0.25">
      <c r="A10158" t="s">
        <v>2813</v>
      </c>
      <c r="B10158" t="s">
        <v>5344</v>
      </c>
      <c r="C10158">
        <v>1</v>
      </c>
      <c r="D10158">
        <v>0</v>
      </c>
      <c r="E10158" s="9">
        <v>45070.208333333336</v>
      </c>
      <c r="F10158" s="9">
        <v>45070.208333333336</v>
      </c>
      <c r="G10158" s="9">
        <v>45128.908946759257</v>
      </c>
    </row>
    <row r="10159" spans="1:7" x14ac:dyDescent="0.25">
      <c r="A10159" t="s">
        <v>2035</v>
      </c>
      <c r="B10159" t="s">
        <v>5344</v>
      </c>
      <c r="C10159">
        <v>1</v>
      </c>
      <c r="D10159">
        <v>0</v>
      </c>
      <c r="E10159" s="9">
        <v>45070.208333333336</v>
      </c>
      <c r="F10159" s="9">
        <v>45070.208333333336</v>
      </c>
      <c r="G10159" s="9">
        <v>45128.908946759257</v>
      </c>
    </row>
    <row r="10160" spans="1:7" x14ac:dyDescent="0.25">
      <c r="A10160" t="s">
        <v>294</v>
      </c>
      <c r="B10160" t="s">
        <v>5344</v>
      </c>
      <c r="C10160">
        <v>1</v>
      </c>
      <c r="D10160">
        <v>0</v>
      </c>
      <c r="E10160" s="9">
        <v>45070.208333333336</v>
      </c>
      <c r="F10160" s="9">
        <v>45070.208333333336</v>
      </c>
      <c r="G10160" s="9">
        <v>45128.908946759257</v>
      </c>
    </row>
    <row r="10161" spans="1:7" x14ac:dyDescent="0.25">
      <c r="A10161" t="s">
        <v>5549</v>
      </c>
      <c r="B10161" t="s">
        <v>5344</v>
      </c>
      <c r="C10161">
        <v>1</v>
      </c>
      <c r="D10161">
        <v>0</v>
      </c>
      <c r="E10161" s="9">
        <v>45070.208333333336</v>
      </c>
      <c r="F10161" s="9">
        <v>45070.208333333336</v>
      </c>
      <c r="G10161" s="9">
        <v>45128.908946759257</v>
      </c>
    </row>
    <row r="10162" spans="1:7" x14ac:dyDescent="0.25">
      <c r="A10162" t="s">
        <v>6669</v>
      </c>
      <c r="B10162" t="s">
        <v>5344</v>
      </c>
      <c r="C10162">
        <v>1</v>
      </c>
      <c r="D10162">
        <v>0</v>
      </c>
      <c r="E10162" s="9">
        <v>45070.208333333336</v>
      </c>
      <c r="F10162" s="9">
        <v>45070.208333333336</v>
      </c>
      <c r="G10162" s="9">
        <v>45128.908958333333</v>
      </c>
    </row>
    <row r="10163" spans="1:7" x14ac:dyDescent="0.25">
      <c r="A10163" t="s">
        <v>6670</v>
      </c>
      <c r="B10163" t="s">
        <v>5344</v>
      </c>
      <c r="C10163">
        <v>1</v>
      </c>
      <c r="D10163">
        <v>0</v>
      </c>
      <c r="E10163" s="9">
        <v>45070.208333333336</v>
      </c>
      <c r="F10163" s="9">
        <v>45070.208333333336</v>
      </c>
      <c r="G10163" s="9">
        <v>45128.908958333333</v>
      </c>
    </row>
    <row r="10164" spans="1:7" x14ac:dyDescent="0.25">
      <c r="A10164" t="s">
        <v>6671</v>
      </c>
      <c r="B10164" t="s">
        <v>5344</v>
      </c>
      <c r="C10164">
        <v>1</v>
      </c>
      <c r="D10164">
        <v>0</v>
      </c>
      <c r="E10164" s="9">
        <v>45070.208333333336</v>
      </c>
      <c r="F10164" s="9">
        <v>45070.208333333336</v>
      </c>
      <c r="G10164" s="9">
        <v>45128.908958333333</v>
      </c>
    </row>
    <row r="10165" spans="1:7" x14ac:dyDescent="0.25">
      <c r="A10165" t="s">
        <v>5541</v>
      </c>
      <c r="B10165" t="s">
        <v>5344</v>
      </c>
      <c r="C10165">
        <v>1</v>
      </c>
      <c r="D10165">
        <v>0</v>
      </c>
      <c r="E10165" s="9">
        <v>45070.208333333336</v>
      </c>
      <c r="F10165" s="9">
        <v>45070.208333333336</v>
      </c>
      <c r="G10165" s="9">
        <v>45128.908958333333</v>
      </c>
    </row>
    <row r="10166" spans="1:7" x14ac:dyDescent="0.25">
      <c r="A10166" t="s">
        <v>5710</v>
      </c>
      <c r="B10166" t="s">
        <v>5344</v>
      </c>
      <c r="C10166">
        <v>1</v>
      </c>
      <c r="D10166">
        <v>0</v>
      </c>
      <c r="E10166" s="9">
        <v>45070.208333333336</v>
      </c>
      <c r="F10166" s="9">
        <v>45070.208333333336</v>
      </c>
      <c r="G10166" s="9">
        <v>45128.908958333333</v>
      </c>
    </row>
    <row r="10167" spans="1:7" x14ac:dyDescent="0.25">
      <c r="A10167" t="s">
        <v>2090</v>
      </c>
      <c r="B10167" t="s">
        <v>5344</v>
      </c>
      <c r="C10167">
        <v>1</v>
      </c>
      <c r="D10167">
        <v>0</v>
      </c>
      <c r="E10167" s="9">
        <v>45070.208333333336</v>
      </c>
      <c r="F10167" s="9">
        <v>45070.208333333336</v>
      </c>
      <c r="G10167" s="9">
        <v>45128.908958333333</v>
      </c>
    </row>
    <row r="10168" spans="1:7" x14ac:dyDescent="0.25">
      <c r="A10168" t="s">
        <v>6672</v>
      </c>
      <c r="B10168" t="s">
        <v>5344</v>
      </c>
      <c r="C10168">
        <v>1</v>
      </c>
      <c r="D10168">
        <v>0</v>
      </c>
      <c r="E10168" s="9">
        <v>45070.208333333336</v>
      </c>
      <c r="F10168" s="9">
        <v>45070.208333333336</v>
      </c>
      <c r="G10168" s="9">
        <v>45128.90896990741</v>
      </c>
    </row>
    <row r="10169" spans="1:7" x14ac:dyDescent="0.25">
      <c r="A10169" t="s">
        <v>6520</v>
      </c>
      <c r="B10169" t="s">
        <v>5344</v>
      </c>
      <c r="C10169">
        <v>1</v>
      </c>
      <c r="D10169">
        <v>0</v>
      </c>
      <c r="E10169" s="9">
        <v>45070.208333333336</v>
      </c>
      <c r="F10169" s="9">
        <v>45070.208333333336</v>
      </c>
      <c r="G10169" s="9">
        <v>45128.90896990741</v>
      </c>
    </row>
    <row r="10170" spans="1:7" x14ac:dyDescent="0.25">
      <c r="A10170" t="s">
        <v>286</v>
      </c>
      <c r="B10170" t="s">
        <v>5344</v>
      </c>
      <c r="C10170">
        <v>1</v>
      </c>
      <c r="D10170">
        <v>0</v>
      </c>
      <c r="E10170" s="9">
        <v>45070.208333333336</v>
      </c>
      <c r="F10170" s="9">
        <v>45070.208333333336</v>
      </c>
      <c r="G10170" s="9">
        <v>45128.90896990741</v>
      </c>
    </row>
    <row r="10171" spans="1:7" x14ac:dyDescent="0.25">
      <c r="A10171" t="s">
        <v>3724</v>
      </c>
      <c r="B10171" t="s">
        <v>5344</v>
      </c>
      <c r="C10171">
        <v>1</v>
      </c>
      <c r="D10171">
        <v>0</v>
      </c>
      <c r="E10171" s="9">
        <v>45070.208333333336</v>
      </c>
      <c r="F10171" s="9">
        <v>45070.208333333336</v>
      </c>
      <c r="G10171" s="9">
        <v>45128.90896990741</v>
      </c>
    </row>
    <row r="10172" spans="1:7" x14ac:dyDescent="0.25">
      <c r="A10172" t="s">
        <v>6673</v>
      </c>
      <c r="B10172" t="s">
        <v>5344</v>
      </c>
      <c r="C10172">
        <v>1</v>
      </c>
      <c r="D10172">
        <v>0</v>
      </c>
      <c r="E10172" s="9">
        <v>45070.208333333336</v>
      </c>
      <c r="F10172" s="9">
        <v>45070.208333333336</v>
      </c>
      <c r="G10172" s="9">
        <v>45128.90896990741</v>
      </c>
    </row>
    <row r="10173" spans="1:7" x14ac:dyDescent="0.25">
      <c r="A10173" t="s">
        <v>6674</v>
      </c>
      <c r="B10173" t="s">
        <v>5344</v>
      </c>
      <c r="C10173">
        <v>1</v>
      </c>
      <c r="D10173">
        <v>0</v>
      </c>
      <c r="E10173" s="9">
        <v>45070.208333333336</v>
      </c>
      <c r="F10173" s="9">
        <v>45070.208333333336</v>
      </c>
      <c r="G10173" s="9">
        <v>45128.90896990741</v>
      </c>
    </row>
    <row r="10174" spans="1:7" x14ac:dyDescent="0.25">
      <c r="A10174" t="s">
        <v>6675</v>
      </c>
      <c r="B10174" t="s">
        <v>5344</v>
      </c>
      <c r="C10174">
        <v>1</v>
      </c>
      <c r="D10174">
        <v>0</v>
      </c>
      <c r="E10174" s="9">
        <v>45070.208333333336</v>
      </c>
      <c r="F10174" s="9">
        <v>45070.208333333336</v>
      </c>
      <c r="G10174" s="9">
        <v>45128.90896990741</v>
      </c>
    </row>
    <row r="10175" spans="1:7" x14ac:dyDescent="0.25">
      <c r="A10175" t="s">
        <v>6676</v>
      </c>
      <c r="B10175" t="s">
        <v>5344</v>
      </c>
      <c r="C10175">
        <v>1</v>
      </c>
      <c r="D10175">
        <v>0</v>
      </c>
      <c r="E10175" s="9">
        <v>45070.208333333336</v>
      </c>
      <c r="F10175" s="9">
        <v>45070.208333333336</v>
      </c>
      <c r="G10175" s="9">
        <v>45128.90898148148</v>
      </c>
    </row>
    <row r="10176" spans="1:7" x14ac:dyDescent="0.25">
      <c r="A10176" t="s">
        <v>3063</v>
      </c>
      <c r="B10176" t="s">
        <v>5344</v>
      </c>
      <c r="C10176">
        <v>1</v>
      </c>
      <c r="D10176">
        <v>0</v>
      </c>
      <c r="E10176" s="9">
        <v>45070.208333333336</v>
      </c>
      <c r="F10176" s="9">
        <v>45070.208333333336</v>
      </c>
      <c r="G10176" s="9">
        <v>45128.90898148148</v>
      </c>
    </row>
    <row r="10177" spans="1:7" x14ac:dyDescent="0.25">
      <c r="A10177" t="s">
        <v>222</v>
      </c>
      <c r="B10177" t="s">
        <v>5344</v>
      </c>
      <c r="C10177">
        <v>1</v>
      </c>
      <c r="D10177">
        <v>0</v>
      </c>
      <c r="E10177" s="9">
        <v>45070.208333333336</v>
      </c>
      <c r="F10177" s="9">
        <v>45070.208333333336</v>
      </c>
      <c r="G10177" s="9">
        <v>45128.90898148148</v>
      </c>
    </row>
    <row r="10178" spans="1:7" x14ac:dyDescent="0.25">
      <c r="A10178" t="s">
        <v>391</v>
      </c>
      <c r="B10178" t="s">
        <v>5344</v>
      </c>
      <c r="C10178">
        <v>1</v>
      </c>
      <c r="D10178">
        <v>0</v>
      </c>
      <c r="E10178" s="9">
        <v>45070.208333333336</v>
      </c>
      <c r="F10178" s="9">
        <v>45070.208333333336</v>
      </c>
      <c r="G10178" s="9">
        <v>45128.90898148148</v>
      </c>
    </row>
    <row r="10179" spans="1:7" x14ac:dyDescent="0.25">
      <c r="A10179" t="s">
        <v>2411</v>
      </c>
      <c r="B10179" t="s">
        <v>5344</v>
      </c>
      <c r="C10179">
        <v>1</v>
      </c>
      <c r="D10179">
        <v>0</v>
      </c>
      <c r="E10179" s="9">
        <v>45070.208333333336</v>
      </c>
      <c r="F10179" s="9">
        <v>45070.208333333336</v>
      </c>
      <c r="G10179" s="9">
        <v>45128.909016203703</v>
      </c>
    </row>
    <row r="10180" spans="1:7" x14ac:dyDescent="0.25">
      <c r="A10180" t="s">
        <v>6522</v>
      </c>
      <c r="B10180" t="s">
        <v>5344</v>
      </c>
      <c r="C10180">
        <v>1</v>
      </c>
      <c r="D10180">
        <v>0</v>
      </c>
      <c r="E10180" s="9">
        <v>45070.208333333336</v>
      </c>
      <c r="F10180" s="9">
        <v>45070.208333333336</v>
      </c>
      <c r="G10180" s="9">
        <v>45128.909016203703</v>
      </c>
    </row>
    <row r="10181" spans="1:7" x14ac:dyDescent="0.25">
      <c r="A10181" t="s">
        <v>2093</v>
      </c>
      <c r="B10181" t="s">
        <v>5344</v>
      </c>
      <c r="C10181">
        <v>1</v>
      </c>
      <c r="D10181">
        <v>0</v>
      </c>
      <c r="E10181" s="9">
        <v>45070.208333333336</v>
      </c>
      <c r="F10181" s="9">
        <v>45070.208333333336</v>
      </c>
      <c r="G10181" s="9">
        <v>45128.909016203703</v>
      </c>
    </row>
    <row r="10182" spans="1:7" x14ac:dyDescent="0.25">
      <c r="A10182" t="s">
        <v>386</v>
      </c>
      <c r="B10182" t="s">
        <v>5344</v>
      </c>
      <c r="C10182">
        <v>1</v>
      </c>
      <c r="D10182">
        <v>0</v>
      </c>
      <c r="E10182" s="9">
        <v>45070.208333333336</v>
      </c>
      <c r="F10182" s="9">
        <v>45070.208333333336</v>
      </c>
      <c r="G10182" s="9">
        <v>45128.90902777778</v>
      </c>
    </row>
    <row r="10183" spans="1:7" x14ac:dyDescent="0.25">
      <c r="A10183" t="s">
        <v>6449</v>
      </c>
      <c r="B10183" t="s">
        <v>5344</v>
      </c>
      <c r="C10183">
        <v>1</v>
      </c>
      <c r="D10183">
        <v>0</v>
      </c>
      <c r="E10183" s="9">
        <v>45070.208333333336</v>
      </c>
      <c r="F10183" s="9">
        <v>45070.208333333336</v>
      </c>
      <c r="G10183" s="9">
        <v>45128.90902777778</v>
      </c>
    </row>
    <row r="10184" spans="1:7" x14ac:dyDescent="0.25">
      <c r="A10184" t="s">
        <v>6702</v>
      </c>
      <c r="B10184" t="s">
        <v>5324</v>
      </c>
      <c r="C10184">
        <v>1</v>
      </c>
      <c r="D10184">
        <v>0</v>
      </c>
      <c r="E10184" s="9">
        <v>45069.208333333336</v>
      </c>
      <c r="F10184" s="9">
        <v>45069.208333333336</v>
      </c>
      <c r="G10184" s="9">
        <v>45128.90902777778</v>
      </c>
    </row>
    <row r="10185" spans="1:7" x14ac:dyDescent="0.25">
      <c r="A10185" t="s">
        <v>2042</v>
      </c>
      <c r="B10185" t="s">
        <v>5324</v>
      </c>
      <c r="C10185">
        <v>1</v>
      </c>
      <c r="D10185">
        <v>0</v>
      </c>
      <c r="E10185" s="9">
        <v>45069.208333333336</v>
      </c>
      <c r="F10185" s="9">
        <v>45069.208333333336</v>
      </c>
      <c r="G10185" s="9">
        <v>45128.90902777778</v>
      </c>
    </row>
    <row r="10186" spans="1:7" x14ac:dyDescent="0.25">
      <c r="A10186" t="s">
        <v>2192</v>
      </c>
      <c r="B10186" t="s">
        <v>5324</v>
      </c>
      <c r="C10186">
        <v>1</v>
      </c>
      <c r="D10186">
        <v>0</v>
      </c>
      <c r="E10186" s="9">
        <v>45069.208333333336</v>
      </c>
      <c r="F10186" s="9">
        <v>45069.208333333336</v>
      </c>
      <c r="G10186" s="9">
        <v>45128.90902777778</v>
      </c>
    </row>
    <row r="10187" spans="1:7" x14ac:dyDescent="0.25">
      <c r="A10187" t="s">
        <v>6703</v>
      </c>
      <c r="B10187" t="s">
        <v>5324</v>
      </c>
      <c r="C10187">
        <v>1</v>
      </c>
      <c r="D10187">
        <v>0</v>
      </c>
      <c r="E10187" s="9">
        <v>45069.208333333336</v>
      </c>
      <c r="F10187" s="9">
        <v>45069.208333333336</v>
      </c>
      <c r="G10187" s="9">
        <v>45128.90902777778</v>
      </c>
    </row>
    <row r="10188" spans="1:7" x14ac:dyDescent="0.25">
      <c r="A10188" t="s">
        <v>679</v>
      </c>
      <c r="B10188" t="s">
        <v>5324</v>
      </c>
      <c r="C10188">
        <v>1</v>
      </c>
      <c r="D10188">
        <v>0</v>
      </c>
      <c r="E10188" s="9">
        <v>45069.208333333336</v>
      </c>
      <c r="F10188" s="9">
        <v>45069.208333333336</v>
      </c>
      <c r="G10188" s="9">
        <v>45128.90902777778</v>
      </c>
    </row>
    <row r="10189" spans="1:7" x14ac:dyDescent="0.25">
      <c r="A10189" t="s">
        <v>6667</v>
      </c>
      <c r="B10189" t="s">
        <v>5324</v>
      </c>
      <c r="C10189">
        <v>1</v>
      </c>
      <c r="D10189">
        <v>0</v>
      </c>
      <c r="E10189" s="9">
        <v>45069.208333333336</v>
      </c>
      <c r="F10189" s="9">
        <v>45069.208333333336</v>
      </c>
      <c r="G10189" s="9">
        <v>45128.90902777778</v>
      </c>
    </row>
    <row r="10190" spans="1:7" x14ac:dyDescent="0.25">
      <c r="A10190" t="s">
        <v>388</v>
      </c>
      <c r="B10190" t="s">
        <v>5324</v>
      </c>
      <c r="C10190">
        <v>1</v>
      </c>
      <c r="D10190">
        <v>0</v>
      </c>
      <c r="E10190" s="9">
        <v>45068.208333333336</v>
      </c>
      <c r="F10190" s="9">
        <v>45068.208333333336</v>
      </c>
      <c r="G10190" s="9">
        <v>45128.90902777778</v>
      </c>
    </row>
    <row r="10191" spans="1:7" x14ac:dyDescent="0.25">
      <c r="A10191" t="s">
        <v>2198</v>
      </c>
      <c r="B10191" t="s">
        <v>5324</v>
      </c>
      <c r="C10191">
        <v>1</v>
      </c>
      <c r="D10191">
        <v>0</v>
      </c>
      <c r="E10191" s="9">
        <v>45068.208333333336</v>
      </c>
      <c r="F10191" s="9">
        <v>45068.208333333336</v>
      </c>
      <c r="G10191" s="9">
        <v>45128.90902777778</v>
      </c>
    </row>
    <row r="10192" spans="1:7" x14ac:dyDescent="0.25">
      <c r="A10192" t="s">
        <v>6704</v>
      </c>
      <c r="B10192" t="s">
        <v>5324</v>
      </c>
      <c r="C10192">
        <v>1</v>
      </c>
      <c r="D10192">
        <v>0</v>
      </c>
      <c r="E10192" s="9">
        <v>45068.208333333336</v>
      </c>
      <c r="F10192" s="9">
        <v>45068.208333333336</v>
      </c>
      <c r="G10192" s="9">
        <v>45128.909039351849</v>
      </c>
    </row>
    <row r="10193" spans="1:7" x14ac:dyDescent="0.25">
      <c r="A10193" t="s">
        <v>2473</v>
      </c>
      <c r="B10193" t="s">
        <v>5346</v>
      </c>
      <c r="C10193">
        <v>1</v>
      </c>
      <c r="D10193">
        <v>0</v>
      </c>
      <c r="E10193" s="9">
        <v>45068.208333333336</v>
      </c>
      <c r="F10193" s="9">
        <v>45068.208333333336</v>
      </c>
      <c r="G10193" s="9">
        <v>45128.909039351849</v>
      </c>
    </row>
    <row r="10194" spans="1:7" x14ac:dyDescent="0.25">
      <c r="A10194" t="s">
        <v>377</v>
      </c>
      <c r="B10194" t="s">
        <v>5346</v>
      </c>
      <c r="C10194">
        <v>1</v>
      </c>
      <c r="D10194">
        <v>0</v>
      </c>
      <c r="E10194" s="9">
        <v>45068.208333333336</v>
      </c>
      <c r="F10194" s="9">
        <v>45068.208333333336</v>
      </c>
      <c r="G10194" s="9">
        <v>45128.909039351849</v>
      </c>
    </row>
    <row r="10195" spans="1:7" x14ac:dyDescent="0.25">
      <c r="A10195" t="s">
        <v>2786</v>
      </c>
      <c r="B10195" t="s">
        <v>5347</v>
      </c>
      <c r="C10195">
        <v>1</v>
      </c>
      <c r="D10195">
        <v>0</v>
      </c>
      <c r="E10195" s="9">
        <v>45068.208333333336</v>
      </c>
      <c r="F10195" s="9">
        <v>45068.208333333336</v>
      </c>
      <c r="G10195" s="9">
        <v>45128.909039351849</v>
      </c>
    </row>
    <row r="10196" spans="1:7" x14ac:dyDescent="0.25">
      <c r="A10196" t="s">
        <v>2186</v>
      </c>
      <c r="B10196" t="s">
        <v>5324</v>
      </c>
      <c r="C10196">
        <v>1</v>
      </c>
      <c r="D10196">
        <v>0</v>
      </c>
      <c r="E10196" s="9">
        <v>45065.208333333336</v>
      </c>
      <c r="F10196" s="9">
        <v>45065.208333333336</v>
      </c>
      <c r="G10196" s="9">
        <v>45128.909039351849</v>
      </c>
    </row>
    <row r="10197" spans="1:7" x14ac:dyDescent="0.25">
      <c r="A10197" t="s">
        <v>2818</v>
      </c>
      <c r="B10197" t="s">
        <v>5324</v>
      </c>
      <c r="C10197">
        <v>1</v>
      </c>
      <c r="D10197">
        <v>0</v>
      </c>
      <c r="E10197" s="9">
        <v>45065.208333333336</v>
      </c>
      <c r="F10197" s="9">
        <v>45065.208333333336</v>
      </c>
      <c r="G10197" s="9">
        <v>45128.909039351849</v>
      </c>
    </row>
    <row r="10198" spans="1:7" x14ac:dyDescent="0.25">
      <c r="A10198" t="s">
        <v>369</v>
      </c>
      <c r="B10198" t="s">
        <v>5348</v>
      </c>
      <c r="C10198">
        <v>1</v>
      </c>
      <c r="D10198">
        <v>0</v>
      </c>
      <c r="E10198" s="9">
        <v>45065.208333333336</v>
      </c>
      <c r="F10198" s="9">
        <v>45065.208333333336</v>
      </c>
      <c r="G10198" s="9">
        <v>45128.909039351849</v>
      </c>
    </row>
    <row r="10199" spans="1:7" x14ac:dyDescent="0.25">
      <c r="A10199" t="s">
        <v>2473</v>
      </c>
      <c r="B10199" t="s">
        <v>5348</v>
      </c>
      <c r="C10199">
        <v>1</v>
      </c>
      <c r="D10199">
        <v>0</v>
      </c>
      <c r="E10199" s="9">
        <v>45065.208333333336</v>
      </c>
      <c r="F10199" s="9">
        <v>45065.208333333336</v>
      </c>
      <c r="G10199" s="9">
        <v>45128.909039351849</v>
      </c>
    </row>
    <row r="10200" spans="1:7" x14ac:dyDescent="0.25">
      <c r="A10200" t="s">
        <v>371</v>
      </c>
      <c r="B10200" t="s">
        <v>5349</v>
      </c>
      <c r="C10200">
        <v>1</v>
      </c>
      <c r="D10200">
        <v>0</v>
      </c>
      <c r="E10200" s="9">
        <v>45065.208333333336</v>
      </c>
      <c r="F10200" s="9">
        <v>45065.208333333336</v>
      </c>
      <c r="G10200" s="9">
        <v>45128.909050925926</v>
      </c>
    </row>
    <row r="10201" spans="1:7" x14ac:dyDescent="0.25">
      <c r="A10201" t="s">
        <v>6604</v>
      </c>
      <c r="B10201" t="s">
        <v>5350</v>
      </c>
      <c r="C10201">
        <v>1</v>
      </c>
      <c r="D10201">
        <v>0</v>
      </c>
      <c r="E10201" s="9">
        <v>45065.208333333336</v>
      </c>
      <c r="F10201" s="9">
        <v>45065.208333333336</v>
      </c>
      <c r="G10201" s="9">
        <v>45128.909050925926</v>
      </c>
    </row>
    <row r="10202" spans="1:7" x14ac:dyDescent="0.25">
      <c r="A10202" t="s">
        <v>2671</v>
      </c>
      <c r="B10202" t="s">
        <v>5350</v>
      </c>
      <c r="C10202">
        <v>1</v>
      </c>
      <c r="D10202">
        <v>0</v>
      </c>
      <c r="E10202" s="9">
        <v>45065.208333333336</v>
      </c>
      <c r="F10202" s="9">
        <v>45065.208333333336</v>
      </c>
      <c r="G10202" s="9">
        <v>45128.909050925926</v>
      </c>
    </row>
    <row r="10203" spans="1:7" x14ac:dyDescent="0.25">
      <c r="A10203" t="s">
        <v>5816</v>
      </c>
      <c r="B10203" t="s">
        <v>5350</v>
      </c>
      <c r="C10203">
        <v>1</v>
      </c>
      <c r="D10203">
        <v>0</v>
      </c>
      <c r="E10203" s="9">
        <v>45065.208333333336</v>
      </c>
      <c r="F10203" s="9">
        <v>45065.208333333336</v>
      </c>
      <c r="G10203" s="9">
        <v>45128.909050925926</v>
      </c>
    </row>
    <row r="10204" spans="1:7" x14ac:dyDescent="0.25">
      <c r="A10204" t="s">
        <v>6522</v>
      </c>
      <c r="B10204" t="s">
        <v>5350</v>
      </c>
      <c r="C10204">
        <v>1</v>
      </c>
      <c r="D10204">
        <v>0</v>
      </c>
      <c r="E10204" s="9">
        <v>45065.208333333336</v>
      </c>
      <c r="F10204" s="9">
        <v>45065.208333333336</v>
      </c>
      <c r="G10204" s="9">
        <v>45128.909050925926</v>
      </c>
    </row>
    <row r="10205" spans="1:7" x14ac:dyDescent="0.25">
      <c r="A10205" t="s">
        <v>2093</v>
      </c>
      <c r="B10205" t="s">
        <v>5350</v>
      </c>
      <c r="C10205">
        <v>1</v>
      </c>
      <c r="D10205">
        <v>0</v>
      </c>
      <c r="E10205" s="9">
        <v>45065.208333333336</v>
      </c>
      <c r="F10205" s="9">
        <v>45065.208333333336</v>
      </c>
      <c r="G10205" s="9">
        <v>45128.909050925926</v>
      </c>
    </row>
    <row r="10206" spans="1:7" x14ac:dyDescent="0.25">
      <c r="A10206" t="s">
        <v>6705</v>
      </c>
      <c r="B10206" t="s">
        <v>5350</v>
      </c>
      <c r="C10206">
        <v>1</v>
      </c>
      <c r="D10206">
        <v>0</v>
      </c>
      <c r="E10206" s="9">
        <v>45065.208333333336</v>
      </c>
      <c r="F10206" s="9">
        <v>45065.208333333336</v>
      </c>
      <c r="G10206" s="9">
        <v>45128.909050925926</v>
      </c>
    </row>
    <row r="10207" spans="1:7" x14ac:dyDescent="0.25">
      <c r="A10207" t="s">
        <v>2613</v>
      </c>
      <c r="B10207" t="s">
        <v>5350</v>
      </c>
      <c r="C10207">
        <v>1</v>
      </c>
      <c r="D10207">
        <v>0</v>
      </c>
      <c r="E10207" s="9">
        <v>45065.208333333336</v>
      </c>
      <c r="F10207" s="9">
        <v>45065.208333333336</v>
      </c>
      <c r="G10207" s="9">
        <v>45128.909050925926</v>
      </c>
    </row>
    <row r="10208" spans="1:7" x14ac:dyDescent="0.25">
      <c r="A10208" t="s">
        <v>2524</v>
      </c>
      <c r="B10208" t="s">
        <v>5350</v>
      </c>
      <c r="C10208">
        <v>1</v>
      </c>
      <c r="D10208">
        <v>0</v>
      </c>
      <c r="E10208" s="9">
        <v>45065.208333333336</v>
      </c>
      <c r="F10208" s="9">
        <v>45065.208333333336</v>
      </c>
      <c r="G10208" s="9">
        <v>45128.909050925926</v>
      </c>
    </row>
    <row r="10209" spans="1:7" x14ac:dyDescent="0.25">
      <c r="A10209" t="s">
        <v>2528</v>
      </c>
      <c r="B10209" t="s">
        <v>5350</v>
      </c>
      <c r="C10209">
        <v>1</v>
      </c>
      <c r="D10209">
        <v>0</v>
      </c>
      <c r="E10209" s="9">
        <v>45065.208333333336</v>
      </c>
      <c r="F10209" s="9">
        <v>45065.208333333336</v>
      </c>
      <c r="G10209" s="9">
        <v>45128.909062500003</v>
      </c>
    </row>
    <row r="10210" spans="1:7" x14ac:dyDescent="0.25">
      <c r="A10210" t="s">
        <v>2526</v>
      </c>
      <c r="B10210" t="s">
        <v>5350</v>
      </c>
      <c r="C10210">
        <v>1</v>
      </c>
      <c r="D10210">
        <v>0</v>
      </c>
      <c r="E10210" s="9">
        <v>45065.208333333336</v>
      </c>
      <c r="F10210" s="9">
        <v>45065.208333333336</v>
      </c>
      <c r="G10210" s="9">
        <v>45128.909062500003</v>
      </c>
    </row>
    <row r="10211" spans="1:7" x14ac:dyDescent="0.25">
      <c r="A10211" t="s">
        <v>2546</v>
      </c>
      <c r="B10211" t="s">
        <v>5350</v>
      </c>
      <c r="C10211">
        <v>1</v>
      </c>
      <c r="D10211">
        <v>0</v>
      </c>
      <c r="E10211" s="9">
        <v>45065.208333333336</v>
      </c>
      <c r="F10211" s="9">
        <v>45065.208333333336</v>
      </c>
      <c r="G10211" s="9">
        <v>45128.909062500003</v>
      </c>
    </row>
    <row r="10212" spans="1:7" x14ac:dyDescent="0.25">
      <c r="A10212" t="s">
        <v>2550</v>
      </c>
      <c r="B10212" t="s">
        <v>5350</v>
      </c>
      <c r="C10212">
        <v>1</v>
      </c>
      <c r="D10212">
        <v>0</v>
      </c>
      <c r="E10212" s="9">
        <v>45065.208333333336</v>
      </c>
      <c r="F10212" s="9">
        <v>45065.208333333336</v>
      </c>
      <c r="G10212" s="9">
        <v>45128.909062500003</v>
      </c>
    </row>
    <row r="10213" spans="1:7" x14ac:dyDescent="0.25">
      <c r="A10213" t="s">
        <v>2548</v>
      </c>
      <c r="B10213" t="s">
        <v>5350</v>
      </c>
      <c r="C10213">
        <v>1</v>
      </c>
      <c r="D10213">
        <v>0</v>
      </c>
      <c r="E10213" s="9">
        <v>45065.208333333336</v>
      </c>
      <c r="F10213" s="9">
        <v>45065.208333333336</v>
      </c>
      <c r="G10213" s="9">
        <v>45128.909062500003</v>
      </c>
    </row>
    <row r="10214" spans="1:7" x14ac:dyDescent="0.25">
      <c r="A10214" t="s">
        <v>2542</v>
      </c>
      <c r="B10214" t="s">
        <v>5350</v>
      </c>
      <c r="C10214">
        <v>1</v>
      </c>
      <c r="D10214">
        <v>0</v>
      </c>
      <c r="E10214" s="9">
        <v>45065.208333333336</v>
      </c>
      <c r="F10214" s="9">
        <v>45065.208333333336</v>
      </c>
      <c r="G10214" s="9">
        <v>45128.909062500003</v>
      </c>
    </row>
    <row r="10215" spans="1:7" x14ac:dyDescent="0.25">
      <c r="A10215" t="s">
        <v>5332</v>
      </c>
      <c r="B10215" t="s">
        <v>5350</v>
      </c>
      <c r="C10215">
        <v>1</v>
      </c>
      <c r="D10215">
        <v>0</v>
      </c>
      <c r="E10215" s="9">
        <v>45065.208333333336</v>
      </c>
      <c r="F10215" s="9">
        <v>45065.208333333336</v>
      </c>
      <c r="G10215" s="9">
        <v>45128.909062500003</v>
      </c>
    </row>
    <row r="10216" spans="1:7" x14ac:dyDescent="0.25">
      <c r="A10216" t="s">
        <v>6604</v>
      </c>
      <c r="B10216" t="s">
        <v>5325</v>
      </c>
      <c r="C10216">
        <v>1</v>
      </c>
      <c r="D10216">
        <v>0</v>
      </c>
      <c r="E10216" s="9">
        <v>45064.208333333336</v>
      </c>
      <c r="F10216" s="9">
        <v>45064.208333333336</v>
      </c>
      <c r="G10216" s="9">
        <v>45128.909062500003</v>
      </c>
    </row>
    <row r="10217" spans="1:7" x14ac:dyDescent="0.25">
      <c r="A10217" t="s">
        <v>2671</v>
      </c>
      <c r="B10217" t="s">
        <v>5325</v>
      </c>
      <c r="C10217">
        <v>1</v>
      </c>
      <c r="D10217">
        <v>0</v>
      </c>
      <c r="E10217" s="9">
        <v>45064.208333333336</v>
      </c>
      <c r="F10217" s="9">
        <v>45064.208333333336</v>
      </c>
      <c r="G10217" s="9">
        <v>45128.909062500003</v>
      </c>
    </row>
    <row r="10218" spans="1:7" x14ac:dyDescent="0.25">
      <c r="A10218" t="s">
        <v>5536</v>
      </c>
      <c r="B10218" t="s">
        <v>5325</v>
      </c>
      <c r="C10218">
        <v>1</v>
      </c>
      <c r="D10218">
        <v>0</v>
      </c>
      <c r="E10218" s="9">
        <v>45064.208333333336</v>
      </c>
      <c r="F10218" s="9">
        <v>45064.208333333336</v>
      </c>
      <c r="G10218" s="9">
        <v>45128.909074074072</v>
      </c>
    </row>
    <row r="10219" spans="1:7" x14ac:dyDescent="0.25">
      <c r="A10219" t="s">
        <v>5816</v>
      </c>
      <c r="B10219" t="s">
        <v>5325</v>
      </c>
      <c r="C10219">
        <v>1</v>
      </c>
      <c r="D10219">
        <v>0</v>
      </c>
      <c r="E10219" s="9">
        <v>45064.208333333336</v>
      </c>
      <c r="F10219" s="9">
        <v>45064.208333333336</v>
      </c>
      <c r="G10219" s="9">
        <v>45128.909074074072</v>
      </c>
    </row>
    <row r="10220" spans="1:7" x14ac:dyDescent="0.25">
      <c r="A10220" t="s">
        <v>6522</v>
      </c>
      <c r="B10220" t="s">
        <v>5325</v>
      </c>
      <c r="C10220">
        <v>1</v>
      </c>
      <c r="D10220">
        <v>0</v>
      </c>
      <c r="E10220" s="9">
        <v>45064.208333333336</v>
      </c>
      <c r="F10220" s="9">
        <v>45064.208333333336</v>
      </c>
      <c r="G10220" s="9">
        <v>45128.909074074072</v>
      </c>
    </row>
    <row r="10221" spans="1:7" x14ac:dyDescent="0.25">
      <c r="A10221" t="s">
        <v>6705</v>
      </c>
      <c r="B10221" t="s">
        <v>5325</v>
      </c>
      <c r="C10221">
        <v>1</v>
      </c>
      <c r="D10221">
        <v>0</v>
      </c>
      <c r="E10221" s="9">
        <v>45064.208333333336</v>
      </c>
      <c r="F10221" s="9">
        <v>45064.208333333336</v>
      </c>
      <c r="G10221" s="9">
        <v>45128.909074074072</v>
      </c>
    </row>
    <row r="10222" spans="1:7" x14ac:dyDescent="0.25">
      <c r="A10222" t="s">
        <v>2613</v>
      </c>
      <c r="B10222" t="s">
        <v>5325</v>
      </c>
      <c r="C10222">
        <v>1</v>
      </c>
      <c r="D10222">
        <v>0</v>
      </c>
      <c r="E10222" s="9">
        <v>45064.208333333336</v>
      </c>
      <c r="F10222" s="9">
        <v>45064.208333333336</v>
      </c>
      <c r="G10222" s="9">
        <v>45128.909074074072</v>
      </c>
    </row>
    <row r="10223" spans="1:7" x14ac:dyDescent="0.25">
      <c r="A10223" t="s">
        <v>2649</v>
      </c>
      <c r="B10223" t="s">
        <v>5325</v>
      </c>
      <c r="C10223">
        <v>1</v>
      </c>
      <c r="D10223">
        <v>0</v>
      </c>
      <c r="E10223" s="9">
        <v>45064.208333333336</v>
      </c>
      <c r="F10223" s="9">
        <v>45064.208333333336</v>
      </c>
      <c r="G10223" s="9">
        <v>45128.909074074072</v>
      </c>
    </row>
    <row r="10224" spans="1:7" x14ac:dyDescent="0.25">
      <c r="A10224" t="s">
        <v>2524</v>
      </c>
      <c r="B10224" t="s">
        <v>5325</v>
      </c>
      <c r="C10224">
        <v>1</v>
      </c>
      <c r="D10224">
        <v>0</v>
      </c>
      <c r="E10224" s="9">
        <v>45064.208333333336</v>
      </c>
      <c r="F10224" s="9">
        <v>45064.208333333336</v>
      </c>
      <c r="G10224" s="9">
        <v>45128.909074074072</v>
      </c>
    </row>
    <row r="10225" spans="1:7" x14ac:dyDescent="0.25">
      <c r="A10225" t="s">
        <v>2528</v>
      </c>
      <c r="B10225" t="s">
        <v>5325</v>
      </c>
      <c r="C10225">
        <v>1</v>
      </c>
      <c r="D10225">
        <v>0</v>
      </c>
      <c r="E10225" s="9">
        <v>45064.208333333336</v>
      </c>
      <c r="F10225" s="9">
        <v>45064.208333333336</v>
      </c>
      <c r="G10225" s="9">
        <v>45128.909074074072</v>
      </c>
    </row>
    <row r="10226" spans="1:7" x14ac:dyDescent="0.25">
      <c r="A10226" t="s">
        <v>2526</v>
      </c>
      <c r="B10226" t="s">
        <v>5325</v>
      </c>
      <c r="C10226">
        <v>1</v>
      </c>
      <c r="D10226">
        <v>0</v>
      </c>
      <c r="E10226" s="9">
        <v>45064.208333333336</v>
      </c>
      <c r="F10226" s="9">
        <v>45064.208333333336</v>
      </c>
      <c r="G10226" s="9">
        <v>45128.909074074072</v>
      </c>
    </row>
    <row r="10227" spans="1:7" x14ac:dyDescent="0.25">
      <c r="A10227" t="s">
        <v>2546</v>
      </c>
      <c r="B10227" t="s">
        <v>5325</v>
      </c>
      <c r="C10227">
        <v>1</v>
      </c>
      <c r="D10227">
        <v>0</v>
      </c>
      <c r="E10227" s="9">
        <v>45064.208333333336</v>
      </c>
      <c r="F10227" s="9">
        <v>45064.208333333336</v>
      </c>
      <c r="G10227" s="9">
        <v>45128.909085648149</v>
      </c>
    </row>
    <row r="10228" spans="1:7" x14ac:dyDescent="0.25">
      <c r="A10228" t="s">
        <v>2550</v>
      </c>
      <c r="B10228" t="s">
        <v>5325</v>
      </c>
      <c r="C10228">
        <v>1</v>
      </c>
      <c r="D10228">
        <v>0</v>
      </c>
      <c r="E10228" s="9">
        <v>45064.208333333336</v>
      </c>
      <c r="F10228" s="9">
        <v>45064.208333333336</v>
      </c>
      <c r="G10228" s="9">
        <v>45128.909085648149</v>
      </c>
    </row>
    <row r="10229" spans="1:7" x14ac:dyDescent="0.25">
      <c r="A10229" t="s">
        <v>2543</v>
      </c>
      <c r="B10229" t="s">
        <v>5325</v>
      </c>
      <c r="C10229">
        <v>1</v>
      </c>
      <c r="D10229">
        <v>0</v>
      </c>
      <c r="E10229" s="9">
        <v>45064.208333333336</v>
      </c>
      <c r="F10229" s="9">
        <v>45064.208333333336</v>
      </c>
      <c r="G10229" s="9">
        <v>45128.909085648149</v>
      </c>
    </row>
    <row r="10230" spans="1:7" x14ac:dyDescent="0.25">
      <c r="A10230" t="s">
        <v>2548</v>
      </c>
      <c r="B10230" t="s">
        <v>5325</v>
      </c>
      <c r="C10230">
        <v>1</v>
      </c>
      <c r="D10230">
        <v>0</v>
      </c>
      <c r="E10230" s="9">
        <v>45064.208333333336</v>
      </c>
      <c r="F10230" s="9">
        <v>45064.208333333336</v>
      </c>
      <c r="G10230" s="9">
        <v>45128.909085648149</v>
      </c>
    </row>
    <row r="10231" spans="1:7" x14ac:dyDescent="0.25">
      <c r="A10231" t="s">
        <v>2542</v>
      </c>
      <c r="B10231" t="s">
        <v>5325</v>
      </c>
      <c r="C10231">
        <v>1</v>
      </c>
      <c r="D10231">
        <v>0</v>
      </c>
      <c r="E10231" s="9">
        <v>45064.208333333336</v>
      </c>
      <c r="F10231" s="9">
        <v>45064.208333333336</v>
      </c>
      <c r="G10231" s="9">
        <v>45128.909085648149</v>
      </c>
    </row>
    <row r="10232" spans="1:7" x14ac:dyDescent="0.25">
      <c r="A10232" t="s">
        <v>2997</v>
      </c>
      <c r="B10232" t="s">
        <v>5333</v>
      </c>
      <c r="C10232">
        <v>1</v>
      </c>
      <c r="D10232">
        <v>0</v>
      </c>
      <c r="E10232" s="9">
        <v>45064.208333333336</v>
      </c>
      <c r="F10232" s="9">
        <v>45064.208333333336</v>
      </c>
      <c r="G10232" s="9">
        <v>45128.909085648149</v>
      </c>
    </row>
    <row r="10233" spans="1:7" x14ac:dyDescent="0.25">
      <c r="A10233" t="s">
        <v>2981</v>
      </c>
      <c r="B10233" t="s">
        <v>5333</v>
      </c>
      <c r="C10233">
        <v>1</v>
      </c>
      <c r="D10233">
        <v>0</v>
      </c>
      <c r="E10233" s="9">
        <v>45064.208333333336</v>
      </c>
      <c r="F10233" s="9">
        <v>45064.208333333336</v>
      </c>
      <c r="G10233" s="9">
        <v>45128.909085648149</v>
      </c>
    </row>
    <row r="10234" spans="1:7" x14ac:dyDescent="0.25">
      <c r="A10234" t="s">
        <v>5529</v>
      </c>
      <c r="B10234" t="s">
        <v>5334</v>
      </c>
      <c r="C10234">
        <v>1</v>
      </c>
      <c r="D10234">
        <v>0</v>
      </c>
      <c r="E10234" s="9">
        <v>45064.208333333336</v>
      </c>
      <c r="F10234" s="9">
        <v>45064.208333333336</v>
      </c>
      <c r="G10234" s="9">
        <v>45128.909085648149</v>
      </c>
    </row>
    <row r="10235" spans="1:7" x14ac:dyDescent="0.25">
      <c r="A10235" t="s">
        <v>5448</v>
      </c>
      <c r="B10235" t="s">
        <v>5334</v>
      </c>
      <c r="C10235">
        <v>1</v>
      </c>
      <c r="D10235">
        <v>0</v>
      </c>
      <c r="E10235" s="9">
        <v>45064.208333333336</v>
      </c>
      <c r="F10235" s="9">
        <v>45064.208333333336</v>
      </c>
      <c r="G10235" s="9">
        <v>45128.909097222226</v>
      </c>
    </row>
    <row r="10236" spans="1:7" x14ac:dyDescent="0.25">
      <c r="A10236" t="s">
        <v>2828</v>
      </c>
      <c r="B10236" t="s">
        <v>5334</v>
      </c>
      <c r="C10236">
        <v>1</v>
      </c>
      <c r="D10236">
        <v>0</v>
      </c>
      <c r="E10236" s="9">
        <v>45064.208333333336</v>
      </c>
      <c r="F10236" s="9">
        <v>45064.208333333336</v>
      </c>
      <c r="G10236" s="9">
        <v>45128.909097222226</v>
      </c>
    </row>
    <row r="10237" spans="1:7" x14ac:dyDescent="0.25">
      <c r="A10237" t="s">
        <v>2826</v>
      </c>
      <c r="B10237" t="s">
        <v>5334</v>
      </c>
      <c r="C10237">
        <v>1</v>
      </c>
      <c r="D10237">
        <v>0</v>
      </c>
      <c r="E10237" s="9">
        <v>45064.208333333336</v>
      </c>
      <c r="F10237" s="9">
        <v>45064.208333333336</v>
      </c>
      <c r="G10237" s="9">
        <v>45128.909097222226</v>
      </c>
    </row>
    <row r="10238" spans="1:7" x14ac:dyDescent="0.25">
      <c r="A10238" t="s">
        <v>6527</v>
      </c>
      <c r="B10238" t="s">
        <v>5334</v>
      </c>
      <c r="C10238">
        <v>1</v>
      </c>
      <c r="D10238">
        <v>0</v>
      </c>
      <c r="E10238" s="9">
        <v>45064.208333333336</v>
      </c>
      <c r="F10238" s="9">
        <v>45064.208333333336</v>
      </c>
      <c r="G10238" s="9">
        <v>45128.909097222226</v>
      </c>
    </row>
    <row r="10239" spans="1:7" x14ac:dyDescent="0.25">
      <c r="A10239" t="s">
        <v>2829</v>
      </c>
      <c r="B10239" t="s">
        <v>5334</v>
      </c>
      <c r="C10239">
        <v>1</v>
      </c>
      <c r="D10239">
        <v>0</v>
      </c>
      <c r="E10239" s="9">
        <v>45064.208333333336</v>
      </c>
      <c r="F10239" s="9">
        <v>45064.208333333336</v>
      </c>
      <c r="G10239" s="9">
        <v>45128.909097222226</v>
      </c>
    </row>
    <row r="10240" spans="1:7" x14ac:dyDescent="0.25">
      <c r="A10240" t="s">
        <v>6529</v>
      </c>
      <c r="B10240" t="s">
        <v>5334</v>
      </c>
      <c r="C10240">
        <v>1</v>
      </c>
      <c r="D10240">
        <v>0</v>
      </c>
      <c r="E10240" s="9">
        <v>45064.208333333336</v>
      </c>
      <c r="F10240" s="9">
        <v>45064.208333333336</v>
      </c>
      <c r="G10240" s="9">
        <v>45128.909097222226</v>
      </c>
    </row>
    <row r="10241" spans="1:7" x14ac:dyDescent="0.25">
      <c r="A10241" t="s">
        <v>2827</v>
      </c>
      <c r="B10241" t="s">
        <v>5334</v>
      </c>
      <c r="C10241">
        <v>1</v>
      </c>
      <c r="D10241">
        <v>0</v>
      </c>
      <c r="E10241" s="9">
        <v>45064.208333333336</v>
      </c>
      <c r="F10241" s="9">
        <v>45064.208333333336</v>
      </c>
      <c r="G10241" s="9">
        <v>45128.909097222226</v>
      </c>
    </row>
    <row r="10242" spans="1:7" x14ac:dyDescent="0.25">
      <c r="A10242" t="s">
        <v>6604</v>
      </c>
      <c r="B10242" t="s">
        <v>5335</v>
      </c>
      <c r="C10242">
        <v>1</v>
      </c>
      <c r="D10242">
        <v>0</v>
      </c>
      <c r="E10242" s="9">
        <v>45064.208333333336</v>
      </c>
      <c r="F10242" s="9">
        <v>45064.208333333336</v>
      </c>
      <c r="G10242" s="9">
        <v>45128.909097222226</v>
      </c>
    </row>
    <row r="10243" spans="1:7" x14ac:dyDescent="0.25">
      <c r="A10243" t="s">
        <v>2671</v>
      </c>
      <c r="B10243" t="s">
        <v>5335</v>
      </c>
      <c r="C10243">
        <v>1</v>
      </c>
      <c r="D10243">
        <v>0</v>
      </c>
      <c r="E10243" s="9">
        <v>45064.208333333336</v>
      </c>
      <c r="F10243" s="9">
        <v>45064.208333333336</v>
      </c>
      <c r="G10243" s="9">
        <v>45128.909097222226</v>
      </c>
    </row>
    <row r="10244" spans="1:7" x14ac:dyDescent="0.25">
      <c r="A10244" t="s">
        <v>5537</v>
      </c>
      <c r="B10244" t="s">
        <v>5335</v>
      </c>
      <c r="C10244">
        <v>1</v>
      </c>
      <c r="D10244">
        <v>0</v>
      </c>
      <c r="E10244" s="9">
        <v>45064.208333333336</v>
      </c>
      <c r="F10244" s="9">
        <v>45064.208333333336</v>
      </c>
      <c r="G10244" s="9">
        <v>45128.909108796295</v>
      </c>
    </row>
    <row r="10245" spans="1:7" x14ac:dyDescent="0.25">
      <c r="A10245" t="s">
        <v>5816</v>
      </c>
      <c r="B10245" t="s">
        <v>5335</v>
      </c>
      <c r="C10245">
        <v>1</v>
      </c>
      <c r="D10245">
        <v>0</v>
      </c>
      <c r="E10245" s="9">
        <v>45064.208333333336</v>
      </c>
      <c r="F10245" s="9">
        <v>45064.208333333336</v>
      </c>
      <c r="G10245" s="9">
        <v>45128.909108796295</v>
      </c>
    </row>
    <row r="10246" spans="1:7" x14ac:dyDescent="0.25">
      <c r="A10246" t="s">
        <v>6522</v>
      </c>
      <c r="B10246" t="s">
        <v>5335</v>
      </c>
      <c r="C10246">
        <v>1</v>
      </c>
      <c r="D10246">
        <v>0</v>
      </c>
      <c r="E10246" s="9">
        <v>45064.208333333336</v>
      </c>
      <c r="F10246" s="9">
        <v>45064.208333333336</v>
      </c>
      <c r="G10246" s="9">
        <v>45128.909108796295</v>
      </c>
    </row>
    <row r="10247" spans="1:7" x14ac:dyDescent="0.25">
      <c r="A10247" t="s">
        <v>2667</v>
      </c>
      <c r="B10247" t="s">
        <v>5335</v>
      </c>
      <c r="C10247">
        <v>1</v>
      </c>
      <c r="D10247">
        <v>0</v>
      </c>
      <c r="E10247" s="9">
        <v>45064.208333333336</v>
      </c>
      <c r="F10247" s="9">
        <v>45064.208333333336</v>
      </c>
      <c r="G10247" s="9">
        <v>45128.909108796295</v>
      </c>
    </row>
    <row r="10248" spans="1:7" x14ac:dyDescent="0.25">
      <c r="A10248" t="s">
        <v>6705</v>
      </c>
      <c r="B10248" t="s">
        <v>5335</v>
      </c>
      <c r="C10248">
        <v>1</v>
      </c>
      <c r="D10248">
        <v>0</v>
      </c>
      <c r="E10248" s="9">
        <v>45064.208333333336</v>
      </c>
      <c r="F10248" s="9">
        <v>45064.208333333336</v>
      </c>
      <c r="G10248" s="9">
        <v>45128.909108796295</v>
      </c>
    </row>
    <row r="10249" spans="1:7" x14ac:dyDescent="0.25">
      <c r="A10249" t="s">
        <v>2524</v>
      </c>
      <c r="B10249" t="s">
        <v>5335</v>
      </c>
      <c r="C10249">
        <v>1</v>
      </c>
      <c r="D10249">
        <v>0</v>
      </c>
      <c r="E10249" s="9">
        <v>45064.208333333336</v>
      </c>
      <c r="F10249" s="9">
        <v>45064.208333333336</v>
      </c>
      <c r="G10249" s="9">
        <v>45128.909108796295</v>
      </c>
    </row>
    <row r="10250" spans="1:7" x14ac:dyDescent="0.25">
      <c r="A10250" t="s">
        <v>2528</v>
      </c>
      <c r="B10250" t="s">
        <v>5335</v>
      </c>
      <c r="C10250">
        <v>1</v>
      </c>
      <c r="D10250">
        <v>0</v>
      </c>
      <c r="E10250" s="9">
        <v>45064.208333333336</v>
      </c>
      <c r="F10250" s="9">
        <v>45064.208333333336</v>
      </c>
      <c r="G10250" s="9">
        <v>45128.909108796295</v>
      </c>
    </row>
    <row r="10251" spans="1:7" x14ac:dyDescent="0.25">
      <c r="A10251" t="s">
        <v>2526</v>
      </c>
      <c r="B10251" t="s">
        <v>5335</v>
      </c>
      <c r="C10251">
        <v>1</v>
      </c>
      <c r="D10251">
        <v>0</v>
      </c>
      <c r="E10251" s="9">
        <v>45064.208333333336</v>
      </c>
      <c r="F10251" s="9">
        <v>45064.208333333336</v>
      </c>
      <c r="G10251" s="9">
        <v>45128.909108796295</v>
      </c>
    </row>
    <row r="10252" spans="1:7" x14ac:dyDescent="0.25">
      <c r="A10252" t="s">
        <v>2546</v>
      </c>
      <c r="B10252" t="s">
        <v>5335</v>
      </c>
      <c r="C10252">
        <v>1</v>
      </c>
      <c r="D10252">
        <v>0</v>
      </c>
      <c r="E10252" s="9">
        <v>45064.208333333336</v>
      </c>
      <c r="F10252" s="9">
        <v>45064.208333333336</v>
      </c>
      <c r="G10252" s="9">
        <v>45128.909120370372</v>
      </c>
    </row>
    <row r="10253" spans="1:7" x14ac:dyDescent="0.25">
      <c r="A10253" t="s">
        <v>2550</v>
      </c>
      <c r="B10253" t="s">
        <v>5335</v>
      </c>
      <c r="C10253">
        <v>1</v>
      </c>
      <c r="D10253">
        <v>0</v>
      </c>
      <c r="E10253" s="9">
        <v>45064.208333333336</v>
      </c>
      <c r="F10253" s="9">
        <v>45064.208333333336</v>
      </c>
      <c r="G10253" s="9">
        <v>45128.909120370372</v>
      </c>
    </row>
    <row r="10254" spans="1:7" x14ac:dyDescent="0.25">
      <c r="A10254" t="s">
        <v>2543</v>
      </c>
      <c r="B10254" t="s">
        <v>5335</v>
      </c>
      <c r="C10254">
        <v>1</v>
      </c>
      <c r="D10254">
        <v>0</v>
      </c>
      <c r="E10254" s="9">
        <v>45064.208333333336</v>
      </c>
      <c r="F10254" s="9">
        <v>45064.208333333336</v>
      </c>
      <c r="G10254" s="9">
        <v>45128.909120370372</v>
      </c>
    </row>
    <row r="10255" spans="1:7" x14ac:dyDescent="0.25">
      <c r="A10255" t="s">
        <v>2548</v>
      </c>
      <c r="B10255" t="s">
        <v>5335</v>
      </c>
      <c r="C10255">
        <v>1</v>
      </c>
      <c r="D10255">
        <v>0</v>
      </c>
      <c r="E10255" s="9">
        <v>45064.208333333336</v>
      </c>
      <c r="F10255" s="9">
        <v>45064.208333333336</v>
      </c>
      <c r="G10255" s="9">
        <v>45128.909120370372</v>
      </c>
    </row>
    <row r="10256" spans="1:7" x14ac:dyDescent="0.25">
      <c r="A10256" t="s">
        <v>2542</v>
      </c>
      <c r="B10256" t="s">
        <v>5335</v>
      </c>
      <c r="C10256">
        <v>1</v>
      </c>
      <c r="D10256">
        <v>0</v>
      </c>
      <c r="E10256" s="9">
        <v>45064.208333333336</v>
      </c>
      <c r="F10256" s="9">
        <v>45064.208333333336</v>
      </c>
      <c r="G10256" s="9">
        <v>45128.909120370372</v>
      </c>
    </row>
    <row r="10257" spans="1:7" x14ac:dyDescent="0.25">
      <c r="A10257" t="s">
        <v>6706</v>
      </c>
      <c r="B10257" t="s">
        <v>5337</v>
      </c>
      <c r="C10257">
        <v>1</v>
      </c>
      <c r="D10257">
        <v>0</v>
      </c>
      <c r="E10257" s="9">
        <v>45063.208333333336</v>
      </c>
      <c r="F10257" s="9">
        <v>45063.208333333336</v>
      </c>
      <c r="G10257" s="9">
        <v>45128.909120370372</v>
      </c>
    </row>
    <row r="10258" spans="1:7" x14ac:dyDescent="0.25">
      <c r="A10258" t="s">
        <v>5710</v>
      </c>
      <c r="B10258" t="s">
        <v>5337</v>
      </c>
      <c r="C10258">
        <v>1</v>
      </c>
      <c r="D10258">
        <v>0</v>
      </c>
      <c r="E10258" s="9">
        <v>45063.208333333336</v>
      </c>
      <c r="F10258" s="9">
        <v>45063.208333333336</v>
      </c>
      <c r="G10258" s="9">
        <v>45128.909120370372</v>
      </c>
    </row>
    <row r="10259" spans="1:7" x14ac:dyDescent="0.25">
      <c r="A10259" t="s">
        <v>2613</v>
      </c>
      <c r="B10259" t="s">
        <v>5337</v>
      </c>
      <c r="C10259">
        <v>1</v>
      </c>
      <c r="D10259">
        <v>0</v>
      </c>
      <c r="E10259" s="9">
        <v>45063.208333333336</v>
      </c>
      <c r="F10259" s="9">
        <v>45063.208333333336</v>
      </c>
      <c r="G10259" s="9">
        <v>45128.909120370372</v>
      </c>
    </row>
    <row r="10260" spans="1:7" x14ac:dyDescent="0.25">
      <c r="A10260" t="s">
        <v>2900</v>
      </c>
      <c r="B10260" t="s">
        <v>5337</v>
      </c>
      <c r="C10260">
        <v>1</v>
      </c>
      <c r="D10260">
        <v>0</v>
      </c>
      <c r="E10260" s="9">
        <v>45063.208333333336</v>
      </c>
      <c r="F10260" s="9">
        <v>45063.208333333336</v>
      </c>
      <c r="G10260" s="9">
        <v>45128.909120370372</v>
      </c>
    </row>
    <row r="10261" spans="1:7" x14ac:dyDescent="0.25">
      <c r="A10261" t="s">
        <v>2852</v>
      </c>
      <c r="B10261" t="s">
        <v>5337</v>
      </c>
      <c r="C10261">
        <v>1</v>
      </c>
      <c r="D10261">
        <v>0</v>
      </c>
      <c r="E10261" s="9">
        <v>45063.208333333336</v>
      </c>
      <c r="F10261" s="9">
        <v>45063.208333333336</v>
      </c>
      <c r="G10261" s="9">
        <v>45128.909131944441</v>
      </c>
    </row>
    <row r="10262" spans="1:7" x14ac:dyDescent="0.25">
      <c r="A10262" t="s">
        <v>2858</v>
      </c>
      <c r="B10262" t="s">
        <v>5337</v>
      </c>
      <c r="C10262">
        <v>1</v>
      </c>
      <c r="D10262">
        <v>0</v>
      </c>
      <c r="E10262" s="9">
        <v>45063.208333333336</v>
      </c>
      <c r="F10262" s="9">
        <v>45063.208333333336</v>
      </c>
      <c r="G10262" s="9">
        <v>45128.909131944441</v>
      </c>
    </row>
    <row r="10263" spans="1:7" x14ac:dyDescent="0.25">
      <c r="A10263" t="s">
        <v>5682</v>
      </c>
      <c r="B10263" t="s">
        <v>5337</v>
      </c>
      <c r="C10263">
        <v>1</v>
      </c>
      <c r="D10263">
        <v>0</v>
      </c>
      <c r="E10263" s="9">
        <v>45063.208333333336</v>
      </c>
      <c r="F10263" s="9">
        <v>45063.208333333336</v>
      </c>
      <c r="G10263" s="9">
        <v>45128.909131944441</v>
      </c>
    </row>
    <row r="10264" spans="1:7" x14ac:dyDescent="0.25">
      <c r="A10264" t="s">
        <v>2991</v>
      </c>
      <c r="B10264" t="s">
        <v>5337</v>
      </c>
      <c r="C10264">
        <v>1</v>
      </c>
      <c r="D10264">
        <v>0</v>
      </c>
      <c r="E10264" s="9">
        <v>45063.208333333336</v>
      </c>
      <c r="F10264" s="9">
        <v>45063.208333333336</v>
      </c>
      <c r="G10264" s="9">
        <v>45128.909131944441</v>
      </c>
    </row>
    <row r="10265" spans="1:7" x14ac:dyDescent="0.25">
      <c r="A10265" t="s">
        <v>6707</v>
      </c>
      <c r="B10265" t="s">
        <v>2475</v>
      </c>
      <c r="C10265">
        <v>1</v>
      </c>
      <c r="D10265">
        <v>0</v>
      </c>
      <c r="E10265" s="9">
        <v>45057.208333333336</v>
      </c>
      <c r="F10265" s="9">
        <v>45057.208333333336</v>
      </c>
      <c r="G10265" s="9">
        <v>45128.909131944441</v>
      </c>
    </row>
    <row r="10266" spans="1:7" x14ac:dyDescent="0.25">
      <c r="A10266" t="s">
        <v>6706</v>
      </c>
      <c r="B10266" t="s">
        <v>5313</v>
      </c>
      <c r="C10266">
        <v>1</v>
      </c>
      <c r="D10266">
        <v>0</v>
      </c>
      <c r="E10266" s="9">
        <v>45057.208333333336</v>
      </c>
      <c r="F10266" s="9">
        <v>45057.208333333336</v>
      </c>
      <c r="G10266" s="9">
        <v>45128.909131944441</v>
      </c>
    </row>
    <row r="10267" spans="1:7" x14ac:dyDescent="0.25">
      <c r="A10267" t="s">
        <v>2650</v>
      </c>
      <c r="B10267" t="s">
        <v>5313</v>
      </c>
      <c r="C10267">
        <v>1</v>
      </c>
      <c r="D10267">
        <v>0</v>
      </c>
      <c r="E10267" s="9">
        <v>45057.208333333336</v>
      </c>
      <c r="F10267" s="9">
        <v>45057.208333333336</v>
      </c>
      <c r="G10267" s="9">
        <v>45128.909131944441</v>
      </c>
    </row>
    <row r="10268" spans="1:7" x14ac:dyDescent="0.25">
      <c r="A10268" t="s">
        <v>5891</v>
      </c>
      <c r="B10268" t="s">
        <v>5313</v>
      </c>
      <c r="C10268">
        <v>1</v>
      </c>
      <c r="D10268">
        <v>0</v>
      </c>
      <c r="E10268" s="9">
        <v>45057.208333333336</v>
      </c>
      <c r="F10268" s="9">
        <v>45057.208333333336</v>
      </c>
      <c r="G10268" s="9">
        <v>45128.909131944441</v>
      </c>
    </row>
    <row r="10269" spans="1:7" x14ac:dyDescent="0.25">
      <c r="A10269" t="s">
        <v>5710</v>
      </c>
      <c r="B10269" t="s">
        <v>5313</v>
      </c>
      <c r="C10269">
        <v>1</v>
      </c>
      <c r="D10269">
        <v>0</v>
      </c>
      <c r="E10269" s="9">
        <v>45057.208333333336</v>
      </c>
      <c r="F10269" s="9">
        <v>45057.208333333336</v>
      </c>
      <c r="G10269" s="9">
        <v>45128.909131944441</v>
      </c>
    </row>
    <row r="10270" spans="1:7" x14ac:dyDescent="0.25">
      <c r="A10270" t="s">
        <v>2649</v>
      </c>
      <c r="B10270" t="s">
        <v>5313</v>
      </c>
      <c r="C10270">
        <v>1</v>
      </c>
      <c r="D10270">
        <v>0</v>
      </c>
      <c r="E10270" s="9">
        <v>45057.208333333336</v>
      </c>
      <c r="F10270" s="9">
        <v>45057.208333333336</v>
      </c>
      <c r="G10270" s="9">
        <v>45128.909131944441</v>
      </c>
    </row>
    <row r="10271" spans="1:7" x14ac:dyDescent="0.25">
      <c r="A10271" t="s">
        <v>2855</v>
      </c>
      <c r="B10271" t="s">
        <v>5313</v>
      </c>
      <c r="C10271">
        <v>1</v>
      </c>
      <c r="D10271">
        <v>0</v>
      </c>
      <c r="E10271" s="9">
        <v>45057.208333333336</v>
      </c>
      <c r="F10271" s="9">
        <v>45057.208333333336</v>
      </c>
      <c r="G10271" s="9">
        <v>45128.909143518518</v>
      </c>
    </row>
    <row r="10272" spans="1:7" x14ac:dyDescent="0.25">
      <c r="A10272" t="s">
        <v>2613</v>
      </c>
      <c r="B10272" t="s">
        <v>5313</v>
      </c>
      <c r="C10272">
        <v>1</v>
      </c>
      <c r="D10272">
        <v>0</v>
      </c>
      <c r="E10272" s="9">
        <v>45057.208333333336</v>
      </c>
      <c r="F10272" s="9">
        <v>45057.208333333336</v>
      </c>
      <c r="G10272" s="9">
        <v>45128.909143518518</v>
      </c>
    </row>
    <row r="10273" spans="1:7" x14ac:dyDescent="0.25">
      <c r="A10273" t="s">
        <v>2657</v>
      </c>
      <c r="B10273" t="s">
        <v>5313</v>
      </c>
      <c r="C10273">
        <v>1</v>
      </c>
      <c r="D10273">
        <v>0</v>
      </c>
      <c r="E10273" s="9">
        <v>45057.208333333336</v>
      </c>
      <c r="F10273" s="9">
        <v>45057.208333333336</v>
      </c>
      <c r="G10273" s="9">
        <v>45128.909143518518</v>
      </c>
    </row>
    <row r="10274" spans="1:7" x14ac:dyDescent="0.25">
      <c r="A10274" t="s">
        <v>2900</v>
      </c>
      <c r="B10274" t="s">
        <v>5313</v>
      </c>
      <c r="C10274">
        <v>1</v>
      </c>
      <c r="D10274">
        <v>0</v>
      </c>
      <c r="E10274" s="9">
        <v>45057.208333333336</v>
      </c>
      <c r="F10274" s="9">
        <v>45057.208333333336</v>
      </c>
      <c r="G10274" s="9">
        <v>45128.909143518518</v>
      </c>
    </row>
    <row r="10275" spans="1:7" x14ac:dyDescent="0.25">
      <c r="A10275" t="s">
        <v>2852</v>
      </c>
      <c r="B10275" t="s">
        <v>5313</v>
      </c>
      <c r="C10275">
        <v>1</v>
      </c>
      <c r="D10275">
        <v>0</v>
      </c>
      <c r="E10275" s="9">
        <v>45057.208333333336</v>
      </c>
      <c r="F10275" s="9">
        <v>45057.208333333336</v>
      </c>
      <c r="G10275" s="9">
        <v>45128.909143518518</v>
      </c>
    </row>
    <row r="10276" spans="1:7" x14ac:dyDescent="0.25">
      <c r="A10276" t="s">
        <v>2858</v>
      </c>
      <c r="B10276" t="s">
        <v>5313</v>
      </c>
      <c r="C10276">
        <v>1</v>
      </c>
      <c r="D10276">
        <v>0</v>
      </c>
      <c r="E10276" s="9">
        <v>45057.208333333336</v>
      </c>
      <c r="F10276" s="9">
        <v>45057.208333333336</v>
      </c>
      <c r="G10276" s="9">
        <v>45128.909143518518</v>
      </c>
    </row>
    <row r="10277" spans="1:7" x14ac:dyDescent="0.25">
      <c r="A10277" t="s">
        <v>5682</v>
      </c>
      <c r="B10277" t="s">
        <v>5313</v>
      </c>
      <c r="C10277">
        <v>1</v>
      </c>
      <c r="D10277">
        <v>0</v>
      </c>
      <c r="E10277" s="9">
        <v>45057.208333333336</v>
      </c>
      <c r="F10277" s="9">
        <v>45057.208333333336</v>
      </c>
      <c r="G10277" s="9">
        <v>45128.909143518518</v>
      </c>
    </row>
    <row r="10278" spans="1:7" x14ac:dyDescent="0.25">
      <c r="A10278" t="s">
        <v>2991</v>
      </c>
      <c r="B10278" t="s">
        <v>5313</v>
      </c>
      <c r="C10278">
        <v>1</v>
      </c>
      <c r="D10278">
        <v>0</v>
      </c>
      <c r="E10278" s="9">
        <v>45057.208333333336</v>
      </c>
      <c r="F10278" s="9">
        <v>45057.208333333336</v>
      </c>
      <c r="G10278" s="9">
        <v>45128.909155092595</v>
      </c>
    </row>
    <row r="10279" spans="1:7" x14ac:dyDescent="0.25">
      <c r="A10279" t="s">
        <v>5739</v>
      </c>
      <c r="B10279" t="s">
        <v>2143</v>
      </c>
      <c r="C10279">
        <v>1</v>
      </c>
      <c r="D10279">
        <v>0</v>
      </c>
      <c r="E10279" s="9">
        <v>45057.208333333336</v>
      </c>
      <c r="F10279" s="9">
        <v>45057.208333333336</v>
      </c>
      <c r="G10279" s="9">
        <v>45128.909155092595</v>
      </c>
    </row>
    <row r="10280" spans="1:7" x14ac:dyDescent="0.25">
      <c r="A10280" t="s">
        <v>5728</v>
      </c>
      <c r="B10280" t="s">
        <v>2143</v>
      </c>
      <c r="C10280">
        <v>1</v>
      </c>
      <c r="D10280">
        <v>0</v>
      </c>
      <c r="E10280" s="9">
        <v>45055.208333333336</v>
      </c>
      <c r="F10280" s="9">
        <v>45055.208333333336</v>
      </c>
      <c r="G10280" s="9">
        <v>45128.909155092595</v>
      </c>
    </row>
    <row r="10281" spans="1:7" x14ac:dyDescent="0.25">
      <c r="A10281" t="s">
        <v>6708</v>
      </c>
      <c r="B10281" t="s">
        <v>5318</v>
      </c>
      <c r="C10281">
        <v>1</v>
      </c>
      <c r="D10281">
        <v>0</v>
      </c>
      <c r="E10281" s="9">
        <v>45055.208333333336</v>
      </c>
      <c r="F10281" s="9">
        <v>45055.208333333336</v>
      </c>
      <c r="G10281" s="9">
        <v>45128.909155092595</v>
      </c>
    </row>
    <row r="10282" spans="1:7" x14ac:dyDescent="0.25">
      <c r="A10282" t="s">
        <v>6709</v>
      </c>
      <c r="B10282" t="s">
        <v>2475</v>
      </c>
      <c r="C10282">
        <v>1</v>
      </c>
      <c r="D10282">
        <v>0</v>
      </c>
      <c r="E10282" s="9">
        <v>45048.208333333336</v>
      </c>
      <c r="F10282" s="9">
        <v>45048.208333333336</v>
      </c>
      <c r="G10282" s="9">
        <v>45128.909155092595</v>
      </c>
    </row>
    <row r="10283" spans="1:7" x14ac:dyDescent="0.25">
      <c r="A10283" t="s">
        <v>6710</v>
      </c>
      <c r="B10283" t="s">
        <v>2475</v>
      </c>
      <c r="C10283">
        <v>1</v>
      </c>
      <c r="D10283">
        <v>0</v>
      </c>
      <c r="E10283" s="9">
        <v>45048.208333333336</v>
      </c>
      <c r="F10283" s="9">
        <v>45048.208333333336</v>
      </c>
      <c r="G10283" s="9">
        <v>45128.909155092595</v>
      </c>
    </row>
    <row r="10284" spans="1:7" x14ac:dyDescent="0.25">
      <c r="A10284" t="s">
        <v>6711</v>
      </c>
      <c r="B10284" t="s">
        <v>2475</v>
      </c>
      <c r="C10284">
        <v>1</v>
      </c>
      <c r="D10284">
        <v>0</v>
      </c>
      <c r="E10284" s="9">
        <v>45048.208333333336</v>
      </c>
      <c r="F10284" s="9">
        <v>45048.208333333336</v>
      </c>
      <c r="G10284" s="9">
        <v>45128.909155092595</v>
      </c>
    </row>
    <row r="10285" spans="1:7" x14ac:dyDescent="0.25">
      <c r="A10285" t="s">
        <v>2732</v>
      </c>
      <c r="B10285" t="s">
        <v>5301</v>
      </c>
      <c r="C10285">
        <v>1</v>
      </c>
      <c r="D10285">
        <v>0</v>
      </c>
      <c r="E10285" s="9">
        <v>45048.208333333336</v>
      </c>
      <c r="F10285" s="9">
        <v>45048.208333333336</v>
      </c>
      <c r="G10285" s="9">
        <v>45128.909166666665</v>
      </c>
    </row>
    <row r="10286" spans="1:7" x14ac:dyDescent="0.25">
      <c r="A10286" t="s">
        <v>2734</v>
      </c>
      <c r="B10286" t="s">
        <v>5301</v>
      </c>
      <c r="C10286">
        <v>1</v>
      </c>
      <c r="D10286">
        <v>0</v>
      </c>
      <c r="E10286" s="9">
        <v>45048.208333333336</v>
      </c>
      <c r="F10286" s="9">
        <v>45048.208333333336</v>
      </c>
      <c r="G10286" s="9">
        <v>45128.909166666665</v>
      </c>
    </row>
    <row r="10287" spans="1:7" x14ac:dyDescent="0.25">
      <c r="A10287" t="s">
        <v>2732</v>
      </c>
      <c r="B10287" t="s">
        <v>5300</v>
      </c>
      <c r="C10287">
        <v>1</v>
      </c>
      <c r="D10287">
        <v>0</v>
      </c>
      <c r="E10287" s="9">
        <v>45044.208333333336</v>
      </c>
      <c r="F10287" s="9">
        <v>45044.208333333336</v>
      </c>
      <c r="G10287" s="9">
        <v>45128.909166666665</v>
      </c>
    </row>
    <row r="10288" spans="1:7" x14ac:dyDescent="0.25">
      <c r="A10288" t="s">
        <v>2734</v>
      </c>
      <c r="B10288" t="s">
        <v>5300</v>
      </c>
      <c r="C10288">
        <v>1</v>
      </c>
      <c r="D10288">
        <v>0</v>
      </c>
      <c r="E10288" s="9">
        <v>45044.208333333336</v>
      </c>
      <c r="F10288" s="9">
        <v>45044.208333333336</v>
      </c>
      <c r="G10288" s="9">
        <v>45128.909166666665</v>
      </c>
    </row>
    <row r="10289" spans="1:7" x14ac:dyDescent="0.25">
      <c r="A10289" t="s">
        <v>2958</v>
      </c>
      <c r="B10289" t="s">
        <v>5300</v>
      </c>
      <c r="C10289">
        <v>1</v>
      </c>
      <c r="D10289">
        <v>0</v>
      </c>
      <c r="E10289" s="9">
        <v>45044.208333333336</v>
      </c>
      <c r="F10289" s="9">
        <v>45044.208333333336</v>
      </c>
      <c r="G10289" s="9">
        <v>45128.909166666665</v>
      </c>
    </row>
    <row r="10290" spans="1:7" x14ac:dyDescent="0.25">
      <c r="A10290" t="s">
        <v>2848</v>
      </c>
      <c r="B10290" t="s">
        <v>5300</v>
      </c>
      <c r="C10290">
        <v>1</v>
      </c>
      <c r="D10290">
        <v>0</v>
      </c>
      <c r="E10290" s="9">
        <v>45044.208333333336</v>
      </c>
      <c r="F10290" s="9">
        <v>45044.208333333336</v>
      </c>
      <c r="G10290" s="9">
        <v>45128.909166666665</v>
      </c>
    </row>
    <row r="10291" spans="1:7" x14ac:dyDescent="0.25">
      <c r="A10291" t="s">
        <v>5728</v>
      </c>
      <c r="B10291" t="s">
        <v>2139</v>
      </c>
      <c r="C10291">
        <v>1</v>
      </c>
      <c r="D10291">
        <v>0</v>
      </c>
      <c r="E10291" s="9">
        <v>45043.208333333336</v>
      </c>
      <c r="F10291" s="9">
        <v>45043.208333333336</v>
      </c>
      <c r="G10291" s="9">
        <v>45128.909166666665</v>
      </c>
    </row>
    <row r="10292" spans="1:7" x14ac:dyDescent="0.25">
      <c r="A10292" t="s">
        <v>6709</v>
      </c>
      <c r="B10292" t="s">
        <v>2476</v>
      </c>
      <c r="C10292">
        <v>1</v>
      </c>
      <c r="D10292">
        <v>0</v>
      </c>
      <c r="E10292" s="9">
        <v>45042.208333333336</v>
      </c>
      <c r="F10292" s="9">
        <v>45042.208333333336</v>
      </c>
      <c r="G10292" s="9">
        <v>45128.909166666665</v>
      </c>
    </row>
    <row r="10293" spans="1:7" x14ac:dyDescent="0.25">
      <c r="A10293" t="s">
        <v>6710</v>
      </c>
      <c r="B10293" t="s">
        <v>2476</v>
      </c>
      <c r="C10293">
        <v>1</v>
      </c>
      <c r="D10293">
        <v>0</v>
      </c>
      <c r="E10293" s="9">
        <v>45042.208333333336</v>
      </c>
      <c r="F10293" s="9">
        <v>45042.208333333336</v>
      </c>
      <c r="G10293" s="9">
        <v>45128.909178240741</v>
      </c>
    </row>
    <row r="10294" spans="1:7" x14ac:dyDescent="0.25">
      <c r="A10294" t="s">
        <v>6711</v>
      </c>
      <c r="B10294" t="s">
        <v>2476</v>
      </c>
      <c r="C10294">
        <v>1</v>
      </c>
      <c r="D10294">
        <v>0</v>
      </c>
      <c r="E10294" s="9">
        <v>45042.208333333336</v>
      </c>
      <c r="F10294" s="9">
        <v>45042.208333333336</v>
      </c>
      <c r="G10294" s="9">
        <v>45128.909178240741</v>
      </c>
    </row>
    <row r="10295" spans="1:7" x14ac:dyDescent="0.25">
      <c r="A10295" t="s">
        <v>2735</v>
      </c>
      <c r="B10295" t="s">
        <v>3016</v>
      </c>
      <c r="C10295">
        <v>1</v>
      </c>
      <c r="D10295">
        <v>0</v>
      </c>
      <c r="E10295" s="9">
        <v>44972.208333333336</v>
      </c>
      <c r="F10295" s="9">
        <v>44972.208333333336</v>
      </c>
      <c r="G10295" s="9">
        <v>45128.909178240741</v>
      </c>
    </row>
    <row r="10296" spans="1:7" x14ac:dyDescent="0.25">
      <c r="A10296" t="s">
        <v>6712</v>
      </c>
      <c r="B10296" t="s">
        <v>2139</v>
      </c>
      <c r="C10296">
        <v>1</v>
      </c>
      <c r="D10296">
        <v>0</v>
      </c>
      <c r="E10296" s="9">
        <v>44959.208333333336</v>
      </c>
      <c r="F10296" s="9">
        <v>44959.208333333336</v>
      </c>
      <c r="G10296" s="9">
        <v>45128.909178240741</v>
      </c>
    </row>
    <row r="10297" spans="1:7" x14ac:dyDescent="0.25">
      <c r="A10297" t="s">
        <v>3349</v>
      </c>
      <c r="B10297" t="s">
        <v>5298</v>
      </c>
      <c r="C10297">
        <v>1</v>
      </c>
      <c r="D10297">
        <v>0</v>
      </c>
      <c r="E10297" s="9"/>
      <c r="F10297" s="9"/>
      <c r="G10297" s="9">
        <v>45139.676481481481</v>
      </c>
    </row>
    <row r="10298" spans="1:7" x14ac:dyDescent="0.25">
      <c r="A10298" t="s">
        <v>3349</v>
      </c>
      <c r="B10298" t="s">
        <v>5299</v>
      </c>
      <c r="C10298">
        <v>1</v>
      </c>
      <c r="D10298">
        <v>0</v>
      </c>
      <c r="E10298" s="9"/>
      <c r="F10298" s="9"/>
      <c r="G10298" s="9">
        <v>45139.676481481481</v>
      </c>
    </row>
    <row r="10299" spans="1:7" x14ac:dyDescent="0.25">
      <c r="A10299" t="s">
        <v>3349</v>
      </c>
      <c r="B10299" t="s">
        <v>75</v>
      </c>
      <c r="C10299">
        <v>1</v>
      </c>
      <c r="D10299">
        <v>0</v>
      </c>
      <c r="E10299" s="9"/>
      <c r="F10299" s="9"/>
      <c r="G10299" s="9">
        <v>45139.676481481481</v>
      </c>
    </row>
    <row r="10300" spans="1:7" x14ac:dyDescent="0.25">
      <c r="A10300" t="s">
        <v>3349</v>
      </c>
      <c r="B10300" t="s">
        <v>5280</v>
      </c>
      <c r="C10300">
        <v>1</v>
      </c>
      <c r="D10300">
        <v>0</v>
      </c>
      <c r="E10300" s="9"/>
      <c r="F10300" s="9"/>
      <c r="G10300" s="9">
        <v>45139.676493055558</v>
      </c>
    </row>
    <row r="10301" spans="1:7" x14ac:dyDescent="0.25">
      <c r="A10301" t="s">
        <v>656</v>
      </c>
      <c r="B10301" t="s">
        <v>6713</v>
      </c>
      <c r="C10301">
        <v>1</v>
      </c>
      <c r="D10301">
        <v>0</v>
      </c>
      <c r="E10301" s="9"/>
      <c r="F10301" s="9"/>
      <c r="G10301" s="9">
        <v>45159.874432870369</v>
      </c>
    </row>
    <row r="10302" spans="1:7" x14ac:dyDescent="0.25">
      <c r="A10302" t="s">
        <v>656</v>
      </c>
      <c r="B10302" t="s">
        <v>6714</v>
      </c>
      <c r="C10302">
        <v>1</v>
      </c>
      <c r="D10302">
        <v>0</v>
      </c>
      <c r="E10302" s="9"/>
      <c r="F10302" s="9"/>
      <c r="G10302" s="9">
        <v>45159.874432870369</v>
      </c>
    </row>
    <row r="10303" spans="1:7" x14ac:dyDescent="0.25">
      <c r="A10303" t="s">
        <v>429</v>
      </c>
      <c r="B10303" t="s">
        <v>5298</v>
      </c>
      <c r="C10303">
        <v>1</v>
      </c>
      <c r="D10303">
        <v>0</v>
      </c>
      <c r="E10303" s="9"/>
      <c r="F10303" s="9"/>
      <c r="G10303" s="9">
        <v>45163.786909722221</v>
      </c>
    </row>
    <row r="10304" spans="1:7" x14ac:dyDescent="0.25">
      <c r="A10304" t="s">
        <v>429</v>
      </c>
      <c r="B10304" t="s">
        <v>5281</v>
      </c>
      <c r="C10304">
        <v>1</v>
      </c>
      <c r="D10304">
        <v>0</v>
      </c>
      <c r="E10304" s="9"/>
      <c r="F10304" s="9"/>
      <c r="G10304" s="9">
        <v>45163.786909722221</v>
      </c>
    </row>
    <row r="10305" spans="1:7" x14ac:dyDescent="0.25">
      <c r="A10305" t="s">
        <v>428</v>
      </c>
      <c r="B10305" t="s">
        <v>6063</v>
      </c>
      <c r="C10305">
        <v>1</v>
      </c>
      <c r="D10305">
        <v>0</v>
      </c>
      <c r="E10305" s="9"/>
      <c r="F10305" s="9"/>
      <c r="G10305" s="9">
        <v>45166.783946759257</v>
      </c>
    </row>
    <row r="10306" spans="1:7" x14ac:dyDescent="0.25">
      <c r="A10306" t="s">
        <v>428</v>
      </c>
      <c r="B10306" t="s">
        <v>6067</v>
      </c>
      <c r="C10306">
        <v>1</v>
      </c>
      <c r="D10306">
        <v>0</v>
      </c>
      <c r="E10306" s="9"/>
      <c r="F10306" s="9"/>
      <c r="G10306" s="9">
        <v>45166.783946759257</v>
      </c>
    </row>
    <row r="10307" spans="1:7" x14ac:dyDescent="0.25">
      <c r="A10307" t="s">
        <v>428</v>
      </c>
      <c r="B10307" t="s">
        <v>6061</v>
      </c>
      <c r="C10307">
        <v>1</v>
      </c>
      <c r="D10307">
        <v>0</v>
      </c>
      <c r="E10307" s="9"/>
      <c r="F10307" s="9"/>
      <c r="G10307" s="9">
        <v>45166.783946759257</v>
      </c>
    </row>
    <row r="10308" spans="1:7" x14ac:dyDescent="0.25">
      <c r="A10308" t="s">
        <v>428</v>
      </c>
      <c r="B10308" t="s">
        <v>6060</v>
      </c>
      <c r="C10308">
        <v>1</v>
      </c>
      <c r="D10308">
        <v>0</v>
      </c>
      <c r="E10308" s="9"/>
      <c r="F10308" s="9"/>
      <c r="G10308" s="9">
        <v>45166.783946759257</v>
      </c>
    </row>
    <row r="10309" spans="1:7" x14ac:dyDescent="0.25">
      <c r="A10309" t="s">
        <v>485</v>
      </c>
      <c r="B10309" t="s">
        <v>2326</v>
      </c>
      <c r="C10309">
        <v>1</v>
      </c>
      <c r="D10309">
        <v>0</v>
      </c>
      <c r="E10309" s="9"/>
      <c r="F10309" s="9"/>
      <c r="G10309" s="9">
        <v>45166.870023148149</v>
      </c>
    </row>
    <row r="10310" spans="1:7" x14ac:dyDescent="0.25">
      <c r="A10310" t="s">
        <v>485</v>
      </c>
      <c r="B10310" t="s">
        <v>2325</v>
      </c>
      <c r="C10310">
        <v>1</v>
      </c>
      <c r="D10310">
        <v>0</v>
      </c>
      <c r="E10310" s="9"/>
      <c r="F10310" s="9"/>
      <c r="G10310" s="9">
        <v>45166.870023148149</v>
      </c>
    </row>
    <row r="10311" spans="1:7" x14ac:dyDescent="0.25">
      <c r="A10311" t="s">
        <v>485</v>
      </c>
      <c r="B10311" t="s">
        <v>2314</v>
      </c>
      <c r="C10311">
        <v>1</v>
      </c>
      <c r="D10311">
        <v>0</v>
      </c>
      <c r="E10311" s="9"/>
      <c r="F10311" s="9"/>
      <c r="G10311" s="9">
        <v>45166.870023148149</v>
      </c>
    </row>
    <row r="10312" spans="1:7" x14ac:dyDescent="0.25">
      <c r="A10312" t="s">
        <v>485</v>
      </c>
      <c r="B10312" t="s">
        <v>2327</v>
      </c>
      <c r="C10312">
        <v>1</v>
      </c>
      <c r="D10312">
        <v>0</v>
      </c>
      <c r="E10312" s="9"/>
      <c r="F10312" s="9"/>
      <c r="G10312" s="9">
        <v>45166.870023148149</v>
      </c>
    </row>
    <row r="10313" spans="1:7" x14ac:dyDescent="0.25">
      <c r="A10313" t="s">
        <v>485</v>
      </c>
      <c r="B10313" t="s">
        <v>6073</v>
      </c>
      <c r="C10313">
        <v>1</v>
      </c>
      <c r="D10313">
        <v>0</v>
      </c>
      <c r="E10313" s="9"/>
      <c r="F10313" s="9"/>
      <c r="G10313" s="9">
        <v>45166.870034722226</v>
      </c>
    </row>
    <row r="10314" spans="1:7" x14ac:dyDescent="0.25">
      <c r="A10314" t="s">
        <v>485</v>
      </c>
      <c r="B10314" t="s">
        <v>2310</v>
      </c>
      <c r="C10314">
        <v>1</v>
      </c>
      <c r="D10314">
        <v>0</v>
      </c>
      <c r="E10314" s="9"/>
      <c r="F10314" s="9"/>
      <c r="G10314" s="9">
        <v>45166.870023148149</v>
      </c>
    </row>
    <row r="10315" spans="1:7" x14ac:dyDescent="0.25">
      <c r="A10315" t="s">
        <v>485</v>
      </c>
      <c r="B10315" t="s">
        <v>6067</v>
      </c>
      <c r="C10315">
        <v>1</v>
      </c>
      <c r="D10315">
        <v>0</v>
      </c>
      <c r="E10315" s="9"/>
      <c r="F10315" s="9"/>
      <c r="G10315" s="9">
        <v>45166.870034722226</v>
      </c>
    </row>
    <row r="10316" spans="1:7" x14ac:dyDescent="0.25">
      <c r="A10316" t="s">
        <v>448</v>
      </c>
      <c r="B10316" t="s">
        <v>2243</v>
      </c>
      <c r="C10316">
        <v>1</v>
      </c>
      <c r="D10316">
        <v>0</v>
      </c>
      <c r="E10316" s="9"/>
      <c r="F10316" s="9"/>
      <c r="G10316" s="9">
        <v>45166.903541666667</v>
      </c>
    </row>
    <row r="10317" spans="1:7" x14ac:dyDescent="0.25">
      <c r="A10317" t="s">
        <v>448</v>
      </c>
      <c r="B10317" t="s">
        <v>6079</v>
      </c>
      <c r="C10317">
        <v>1</v>
      </c>
      <c r="D10317">
        <v>0</v>
      </c>
      <c r="E10317" s="9"/>
      <c r="F10317" s="9"/>
      <c r="G10317" s="9">
        <v>45166.903541666667</v>
      </c>
    </row>
    <row r="10318" spans="1:7" x14ac:dyDescent="0.25">
      <c r="A10318" t="s">
        <v>448</v>
      </c>
      <c r="B10318" t="s">
        <v>6077</v>
      </c>
      <c r="C10318">
        <v>1</v>
      </c>
      <c r="D10318">
        <v>0</v>
      </c>
      <c r="E10318" s="9"/>
      <c r="F10318" s="9"/>
      <c r="G10318" s="9">
        <v>45166.904756944445</v>
      </c>
    </row>
    <row r="10319" spans="1:7" x14ac:dyDescent="0.25">
      <c r="A10319" t="s">
        <v>491</v>
      </c>
      <c r="B10319" t="s">
        <v>2353</v>
      </c>
      <c r="C10319">
        <v>1</v>
      </c>
      <c r="D10319">
        <v>0</v>
      </c>
      <c r="E10319" s="9"/>
      <c r="F10319" s="9"/>
      <c r="G10319" s="9">
        <v>45166.905173611114</v>
      </c>
    </row>
    <row r="10320" spans="1:7" x14ac:dyDescent="0.25">
      <c r="A10320" t="s">
        <v>491</v>
      </c>
      <c r="B10320" t="s">
        <v>2273</v>
      </c>
      <c r="C10320">
        <v>1</v>
      </c>
      <c r="D10320">
        <v>0</v>
      </c>
      <c r="E10320" s="9"/>
      <c r="F10320" s="9"/>
      <c r="G10320" s="9">
        <v>45166.905162037037</v>
      </c>
    </row>
    <row r="10321" spans="1:7" x14ac:dyDescent="0.25">
      <c r="A10321" t="s">
        <v>491</v>
      </c>
      <c r="B10321" t="s">
        <v>2351</v>
      </c>
      <c r="C10321">
        <v>1</v>
      </c>
      <c r="D10321">
        <v>0</v>
      </c>
      <c r="E10321" s="9"/>
      <c r="F10321" s="9"/>
      <c r="G10321" s="9">
        <v>45166.905162037037</v>
      </c>
    </row>
    <row r="10322" spans="1:7" x14ac:dyDescent="0.25">
      <c r="A10322" t="s">
        <v>491</v>
      </c>
      <c r="B10322" t="s">
        <v>2321</v>
      </c>
      <c r="C10322">
        <v>1</v>
      </c>
      <c r="D10322">
        <v>0</v>
      </c>
      <c r="E10322" s="9"/>
      <c r="F10322" s="9"/>
      <c r="G10322" s="9">
        <v>45166.905162037037</v>
      </c>
    </row>
    <row r="10323" spans="1:7" x14ac:dyDescent="0.25">
      <c r="A10323" t="s">
        <v>491</v>
      </c>
      <c r="B10323" t="s">
        <v>2354</v>
      </c>
      <c r="C10323">
        <v>1</v>
      </c>
      <c r="D10323">
        <v>0</v>
      </c>
      <c r="E10323" s="9"/>
      <c r="F10323" s="9"/>
      <c r="G10323" s="9">
        <v>45166.905162037037</v>
      </c>
    </row>
    <row r="10324" spans="1:7" x14ac:dyDescent="0.25">
      <c r="A10324" t="s">
        <v>5945</v>
      </c>
      <c r="B10324" t="s">
        <v>2212</v>
      </c>
      <c r="C10324">
        <v>1</v>
      </c>
      <c r="D10324">
        <v>0</v>
      </c>
      <c r="E10324" s="9"/>
      <c r="F10324" s="9"/>
      <c r="G10324" s="9">
        <v>45166.913182870368</v>
      </c>
    </row>
    <row r="10325" spans="1:7" x14ac:dyDescent="0.25">
      <c r="A10325" t="s">
        <v>5945</v>
      </c>
      <c r="B10325" t="s">
        <v>2276</v>
      </c>
      <c r="C10325">
        <v>1</v>
      </c>
      <c r="D10325">
        <v>0</v>
      </c>
      <c r="E10325" s="9"/>
      <c r="F10325" s="9"/>
      <c r="G10325" s="9">
        <v>45166.913182870368</v>
      </c>
    </row>
    <row r="10326" spans="1:7" x14ac:dyDescent="0.25">
      <c r="A10326" t="s">
        <v>5945</v>
      </c>
      <c r="B10326" t="s">
        <v>2279</v>
      </c>
      <c r="C10326">
        <v>1</v>
      </c>
      <c r="D10326">
        <v>0</v>
      </c>
      <c r="E10326" s="9"/>
      <c r="F10326" s="9"/>
      <c r="G10326" s="9">
        <v>45166.913182870368</v>
      </c>
    </row>
    <row r="10327" spans="1:7" x14ac:dyDescent="0.25">
      <c r="A10327" t="s">
        <v>543</v>
      </c>
      <c r="B10327" t="s">
        <v>2281</v>
      </c>
      <c r="C10327">
        <v>1</v>
      </c>
      <c r="D10327">
        <v>0</v>
      </c>
      <c r="E10327" s="9"/>
      <c r="F10327" s="9"/>
      <c r="G10327" s="9">
        <v>45167.581030092595</v>
      </c>
    </row>
    <row r="10328" spans="1:7" x14ac:dyDescent="0.25">
      <c r="A10328" t="s">
        <v>543</v>
      </c>
      <c r="B10328" t="s">
        <v>6075</v>
      </c>
      <c r="C10328">
        <v>1</v>
      </c>
      <c r="D10328">
        <v>0</v>
      </c>
      <c r="E10328" s="9"/>
      <c r="F10328" s="9"/>
      <c r="G10328" s="9">
        <v>45167.581030092595</v>
      </c>
    </row>
    <row r="10329" spans="1:7" x14ac:dyDescent="0.25">
      <c r="A10329" t="s">
        <v>322</v>
      </c>
      <c r="B10329" t="s">
        <v>2319</v>
      </c>
      <c r="C10329">
        <v>1</v>
      </c>
      <c r="D10329">
        <v>0</v>
      </c>
      <c r="E10329" s="9"/>
      <c r="F10329" s="9"/>
      <c r="G10329" s="9">
        <v>45167.717349537037</v>
      </c>
    </row>
    <row r="10330" spans="1:7" x14ac:dyDescent="0.25">
      <c r="A10330" t="s">
        <v>322</v>
      </c>
      <c r="B10330" t="s">
        <v>2251</v>
      </c>
      <c r="C10330">
        <v>1</v>
      </c>
      <c r="D10330">
        <v>0</v>
      </c>
      <c r="E10330" s="9"/>
      <c r="F10330" s="9"/>
      <c r="G10330" s="9">
        <v>45167.717349537037</v>
      </c>
    </row>
    <row r="10331" spans="1:7" x14ac:dyDescent="0.25">
      <c r="A10331" t="s">
        <v>303</v>
      </c>
      <c r="B10331" t="s">
        <v>1881</v>
      </c>
      <c r="C10331">
        <v>1</v>
      </c>
      <c r="D10331">
        <v>0</v>
      </c>
      <c r="E10331" s="9"/>
      <c r="F10331" s="9"/>
      <c r="G10331" s="9">
        <v>45167.724872685183</v>
      </c>
    </row>
    <row r="10332" spans="1:7" x14ac:dyDescent="0.25">
      <c r="A10332" t="s">
        <v>303</v>
      </c>
      <c r="B10332" t="s">
        <v>1883</v>
      </c>
      <c r="C10332">
        <v>1</v>
      </c>
      <c r="D10332">
        <v>0</v>
      </c>
      <c r="E10332" s="9"/>
      <c r="F10332" s="9"/>
      <c r="G10332" s="9">
        <v>45167.724872685183</v>
      </c>
    </row>
    <row r="10333" spans="1:7" x14ac:dyDescent="0.25">
      <c r="A10333" t="s">
        <v>6002</v>
      </c>
      <c r="B10333" t="s">
        <v>2274</v>
      </c>
      <c r="C10333">
        <v>1</v>
      </c>
      <c r="D10333">
        <v>0</v>
      </c>
      <c r="E10333" s="9"/>
      <c r="F10333" s="9"/>
      <c r="G10333" s="9">
        <v>45167.729594907411</v>
      </c>
    </row>
    <row r="10334" spans="1:7" x14ac:dyDescent="0.25">
      <c r="A10334" t="s">
        <v>348</v>
      </c>
      <c r="B10334" t="s">
        <v>2275</v>
      </c>
      <c r="C10334">
        <v>1</v>
      </c>
      <c r="D10334">
        <v>0</v>
      </c>
      <c r="E10334" s="9"/>
      <c r="F10334" s="9"/>
      <c r="G10334" s="9">
        <v>45167.738032407404</v>
      </c>
    </row>
    <row r="10335" spans="1:7" x14ac:dyDescent="0.25">
      <c r="A10335" t="s">
        <v>348</v>
      </c>
      <c r="B10335" t="s">
        <v>6033</v>
      </c>
      <c r="C10335">
        <v>1</v>
      </c>
      <c r="D10335">
        <v>0</v>
      </c>
      <c r="E10335" s="9"/>
      <c r="F10335" s="9"/>
      <c r="G10335" s="9">
        <v>45167.738032407404</v>
      </c>
    </row>
    <row r="10336" spans="1:7" x14ac:dyDescent="0.25">
      <c r="A10336" t="s">
        <v>288</v>
      </c>
      <c r="B10336" t="s">
        <v>1892</v>
      </c>
      <c r="C10336">
        <v>1</v>
      </c>
      <c r="D10336">
        <v>0</v>
      </c>
      <c r="E10336" s="9"/>
      <c r="F10336" s="9"/>
      <c r="G10336" s="9">
        <v>45167.746261574073</v>
      </c>
    </row>
    <row r="10337" spans="1:7" x14ac:dyDescent="0.25">
      <c r="A10337" t="s">
        <v>288</v>
      </c>
      <c r="B10337" t="s">
        <v>1861</v>
      </c>
      <c r="C10337">
        <v>1</v>
      </c>
      <c r="D10337">
        <v>0</v>
      </c>
      <c r="E10337" s="9"/>
      <c r="F10337" s="9"/>
      <c r="G10337" s="9">
        <v>45167.74627314815</v>
      </c>
    </row>
    <row r="10338" spans="1:7" x14ac:dyDescent="0.25">
      <c r="A10338" t="s">
        <v>399</v>
      </c>
      <c r="B10338" t="s">
        <v>1901</v>
      </c>
      <c r="C10338">
        <v>1</v>
      </c>
      <c r="D10338">
        <v>0</v>
      </c>
      <c r="E10338" s="9"/>
      <c r="F10338" s="9"/>
      <c r="G10338" s="9">
        <v>45167.807280092595</v>
      </c>
    </row>
    <row r="10339" spans="1:7" x14ac:dyDescent="0.25">
      <c r="A10339" t="s">
        <v>399</v>
      </c>
      <c r="B10339" t="s">
        <v>2234</v>
      </c>
      <c r="C10339">
        <v>1</v>
      </c>
      <c r="D10339">
        <v>0</v>
      </c>
      <c r="E10339" s="9"/>
      <c r="F10339" s="9"/>
      <c r="G10339" s="9">
        <v>45167.807280092595</v>
      </c>
    </row>
    <row r="10340" spans="1:7" x14ac:dyDescent="0.25">
      <c r="A10340" t="s">
        <v>399</v>
      </c>
      <c r="B10340" t="s">
        <v>1895</v>
      </c>
      <c r="C10340">
        <v>1</v>
      </c>
      <c r="D10340">
        <v>0</v>
      </c>
      <c r="E10340" s="9"/>
      <c r="F10340" s="9"/>
      <c r="G10340" s="9">
        <v>45167.807280092595</v>
      </c>
    </row>
    <row r="10341" spans="1:7" x14ac:dyDescent="0.25">
      <c r="A10341" t="s">
        <v>399</v>
      </c>
      <c r="B10341" t="s">
        <v>2254</v>
      </c>
      <c r="C10341">
        <v>1</v>
      </c>
      <c r="D10341">
        <v>0</v>
      </c>
      <c r="E10341" s="9"/>
      <c r="F10341" s="9"/>
      <c r="G10341" s="9">
        <v>45167.807280092595</v>
      </c>
    </row>
    <row r="10342" spans="1:7" x14ac:dyDescent="0.25">
      <c r="A10342" t="s">
        <v>399</v>
      </c>
      <c r="B10342" t="s">
        <v>2219</v>
      </c>
      <c r="C10342">
        <v>1</v>
      </c>
      <c r="D10342">
        <v>0</v>
      </c>
      <c r="E10342" s="9"/>
      <c r="F10342" s="9"/>
      <c r="G10342" s="9">
        <v>45167.807280092595</v>
      </c>
    </row>
    <row r="10343" spans="1:7" x14ac:dyDescent="0.25">
      <c r="A10343" t="s">
        <v>294</v>
      </c>
      <c r="B10343" t="s">
        <v>1864</v>
      </c>
      <c r="C10343">
        <v>1</v>
      </c>
      <c r="D10343">
        <v>0</v>
      </c>
      <c r="E10343" s="9"/>
      <c r="F10343" s="9"/>
      <c r="G10343" s="9">
        <v>45167.864027777781</v>
      </c>
    </row>
    <row r="10344" spans="1:7" x14ac:dyDescent="0.25">
      <c r="A10344" t="s">
        <v>294</v>
      </c>
      <c r="B10344" t="s">
        <v>1898</v>
      </c>
      <c r="C10344">
        <v>1</v>
      </c>
      <c r="D10344">
        <v>0</v>
      </c>
      <c r="E10344" s="9"/>
      <c r="F10344" s="9"/>
      <c r="G10344" s="9">
        <v>45167.864027777781</v>
      </c>
    </row>
    <row r="10345" spans="1:7" x14ac:dyDescent="0.25">
      <c r="A10345" t="s">
        <v>294</v>
      </c>
      <c r="B10345" t="s">
        <v>1891</v>
      </c>
      <c r="C10345">
        <v>1</v>
      </c>
      <c r="D10345">
        <v>0</v>
      </c>
      <c r="E10345" s="9"/>
      <c r="F10345" s="9"/>
      <c r="G10345" s="9">
        <v>45167.864027777781</v>
      </c>
    </row>
    <row r="10346" spans="1:7" x14ac:dyDescent="0.25">
      <c r="A10346" t="s">
        <v>294</v>
      </c>
      <c r="B10346" t="s">
        <v>2219</v>
      </c>
      <c r="C10346">
        <v>1</v>
      </c>
      <c r="D10346">
        <v>0</v>
      </c>
      <c r="E10346" s="9"/>
      <c r="F10346" s="9"/>
      <c r="G10346" s="9">
        <v>45167.864027777781</v>
      </c>
    </row>
    <row r="10347" spans="1:7" x14ac:dyDescent="0.25">
      <c r="A10347" t="s">
        <v>294</v>
      </c>
      <c r="B10347" t="s">
        <v>1881</v>
      </c>
      <c r="C10347">
        <v>1</v>
      </c>
      <c r="D10347">
        <v>0</v>
      </c>
      <c r="E10347" s="9"/>
      <c r="F10347" s="9"/>
      <c r="G10347" s="9">
        <v>45167.864027777781</v>
      </c>
    </row>
    <row r="10348" spans="1:7" x14ac:dyDescent="0.25">
      <c r="A10348" t="s">
        <v>272</v>
      </c>
      <c r="B10348" t="s">
        <v>1883</v>
      </c>
      <c r="C10348">
        <v>1</v>
      </c>
      <c r="D10348">
        <v>0</v>
      </c>
      <c r="E10348" s="9"/>
      <c r="F10348" s="9"/>
      <c r="G10348" s="9">
        <v>45167.918449074074</v>
      </c>
    </row>
    <row r="10349" spans="1:7" x14ac:dyDescent="0.25">
      <c r="A10349" t="s">
        <v>417</v>
      </c>
      <c r="B10349" t="s">
        <v>1921</v>
      </c>
      <c r="C10349">
        <v>1</v>
      </c>
      <c r="D10349">
        <v>0</v>
      </c>
      <c r="E10349" s="9"/>
      <c r="F10349" s="9"/>
      <c r="G10349" s="9">
        <v>45168.213587962964</v>
      </c>
    </row>
    <row r="10350" spans="1:7" x14ac:dyDescent="0.25">
      <c r="A10350" t="s">
        <v>308</v>
      </c>
      <c r="B10350" t="s">
        <v>2319</v>
      </c>
      <c r="C10350">
        <v>1</v>
      </c>
      <c r="D10350">
        <v>0</v>
      </c>
      <c r="E10350" s="9"/>
      <c r="F10350" s="9"/>
      <c r="G10350" s="9">
        <v>45169.625092592592</v>
      </c>
    </row>
    <row r="10351" spans="1:7" x14ac:dyDescent="0.25">
      <c r="A10351" t="s">
        <v>499</v>
      </c>
      <c r="B10351" t="s">
        <v>2278</v>
      </c>
      <c r="C10351">
        <v>1</v>
      </c>
      <c r="D10351">
        <v>0</v>
      </c>
      <c r="E10351" s="9"/>
      <c r="F10351" s="9"/>
      <c r="G10351" s="9">
        <v>45169.641921296294</v>
      </c>
    </row>
    <row r="10352" spans="1:7" x14ac:dyDescent="0.25">
      <c r="A10352" t="s">
        <v>499</v>
      </c>
      <c r="B10352" t="s">
        <v>2312</v>
      </c>
      <c r="C10352">
        <v>1</v>
      </c>
      <c r="D10352">
        <v>0</v>
      </c>
      <c r="E10352" s="9"/>
      <c r="F10352" s="9"/>
      <c r="G10352" s="9">
        <v>45169.641921296294</v>
      </c>
    </row>
    <row r="10353" spans="1:7" x14ac:dyDescent="0.25">
      <c r="A10353" t="s">
        <v>499</v>
      </c>
      <c r="B10353" t="s">
        <v>2304</v>
      </c>
      <c r="C10353">
        <v>1</v>
      </c>
      <c r="D10353">
        <v>0</v>
      </c>
      <c r="E10353" s="9"/>
      <c r="F10353" s="9"/>
      <c r="G10353" s="9">
        <v>45169.641921296294</v>
      </c>
    </row>
    <row r="10354" spans="1:7" x14ac:dyDescent="0.25">
      <c r="A10354" t="s">
        <v>499</v>
      </c>
      <c r="B10354" t="s">
        <v>2277</v>
      </c>
      <c r="C10354">
        <v>1</v>
      </c>
      <c r="D10354">
        <v>0</v>
      </c>
      <c r="E10354" s="9"/>
      <c r="F10354" s="9"/>
      <c r="G10354" s="9">
        <v>45169.641921296294</v>
      </c>
    </row>
    <row r="10355" spans="1:7" x14ac:dyDescent="0.25">
      <c r="A10355" t="s">
        <v>347</v>
      </c>
      <c r="B10355" t="s">
        <v>2246</v>
      </c>
      <c r="C10355">
        <v>1</v>
      </c>
      <c r="D10355">
        <v>0</v>
      </c>
      <c r="E10355" s="9"/>
      <c r="F10355" s="9"/>
      <c r="G10355" s="9">
        <v>45169.698923611111</v>
      </c>
    </row>
    <row r="10356" spans="1:7" x14ac:dyDescent="0.25">
      <c r="A10356" t="s">
        <v>347</v>
      </c>
      <c r="B10356" t="s">
        <v>1918</v>
      </c>
      <c r="C10356">
        <v>1</v>
      </c>
      <c r="D10356">
        <v>0</v>
      </c>
      <c r="E10356" s="9"/>
      <c r="F10356" s="9"/>
      <c r="G10356" s="9">
        <v>45169.700729166667</v>
      </c>
    </row>
    <row r="10357" spans="1:7" x14ac:dyDescent="0.25">
      <c r="A10357" t="s">
        <v>536</v>
      </c>
      <c r="B10357" t="s">
        <v>2281</v>
      </c>
      <c r="C10357">
        <v>1</v>
      </c>
      <c r="D10357">
        <v>0</v>
      </c>
      <c r="E10357" s="9"/>
      <c r="F10357" s="9"/>
      <c r="G10357" s="9">
        <v>45169.704421296294</v>
      </c>
    </row>
    <row r="10358" spans="1:7" x14ac:dyDescent="0.25">
      <c r="A10358" t="s">
        <v>357</v>
      </c>
      <c r="B10358" t="s">
        <v>1917</v>
      </c>
      <c r="C10358">
        <v>1</v>
      </c>
      <c r="D10358">
        <v>0</v>
      </c>
      <c r="E10358" s="9"/>
      <c r="F10358" s="9"/>
      <c r="G10358" s="9">
        <v>45169.71603009259</v>
      </c>
    </row>
    <row r="10359" spans="1:7" x14ac:dyDescent="0.25">
      <c r="A10359" t="s">
        <v>5938</v>
      </c>
      <c r="B10359" t="s">
        <v>6065</v>
      </c>
      <c r="C10359">
        <v>1</v>
      </c>
      <c r="D10359">
        <v>0</v>
      </c>
      <c r="E10359" s="9"/>
      <c r="F10359" s="9"/>
      <c r="G10359" s="9">
        <v>45169.768807870372</v>
      </c>
    </row>
    <row r="10360" spans="1:7" x14ac:dyDescent="0.25">
      <c r="A10360" t="s">
        <v>5938</v>
      </c>
      <c r="B10360" t="s">
        <v>6061</v>
      </c>
      <c r="C10360">
        <v>1</v>
      </c>
      <c r="D10360">
        <v>0</v>
      </c>
      <c r="E10360" s="9"/>
      <c r="F10360" s="9"/>
      <c r="G10360" s="9">
        <v>45169.768807870372</v>
      </c>
    </row>
    <row r="10361" spans="1:7" x14ac:dyDescent="0.25">
      <c r="A10361" t="s">
        <v>540</v>
      </c>
      <c r="B10361" t="s">
        <v>2305</v>
      </c>
      <c r="C10361">
        <v>1</v>
      </c>
      <c r="D10361">
        <v>0</v>
      </c>
      <c r="E10361" s="9"/>
      <c r="F10361" s="9"/>
      <c r="G10361" s="9">
        <v>45169.775555555556</v>
      </c>
    </row>
    <row r="10362" spans="1:7" x14ac:dyDescent="0.25">
      <c r="A10362" t="s">
        <v>540</v>
      </c>
      <c r="B10362" t="s">
        <v>2360</v>
      </c>
      <c r="C10362">
        <v>1</v>
      </c>
      <c r="D10362">
        <v>0</v>
      </c>
      <c r="E10362" s="9"/>
      <c r="F10362" s="9"/>
      <c r="G10362" s="9">
        <v>45169.775543981479</v>
      </c>
    </row>
    <row r="10363" spans="1:7" x14ac:dyDescent="0.25">
      <c r="A10363" t="s">
        <v>540</v>
      </c>
      <c r="B10363" t="s">
        <v>2361</v>
      </c>
      <c r="C10363">
        <v>1</v>
      </c>
      <c r="D10363">
        <v>0</v>
      </c>
      <c r="E10363" s="9"/>
      <c r="F10363" s="9"/>
      <c r="G10363" s="9">
        <v>45169.775543981479</v>
      </c>
    </row>
    <row r="10364" spans="1:7" x14ac:dyDescent="0.25">
      <c r="A10364" t="s">
        <v>540</v>
      </c>
      <c r="B10364" t="s">
        <v>2279</v>
      </c>
      <c r="C10364">
        <v>1</v>
      </c>
      <c r="D10364">
        <v>0</v>
      </c>
      <c r="E10364" s="9"/>
      <c r="F10364" s="9"/>
      <c r="G10364" s="9">
        <v>45169.775543981479</v>
      </c>
    </row>
    <row r="10365" spans="1:7" x14ac:dyDescent="0.25">
      <c r="A10365" t="s">
        <v>5938</v>
      </c>
      <c r="B10365" t="s">
        <v>6068</v>
      </c>
      <c r="C10365">
        <v>1</v>
      </c>
      <c r="D10365">
        <v>0</v>
      </c>
      <c r="E10365" s="9"/>
      <c r="F10365" s="9"/>
      <c r="G10365" s="9">
        <v>45169.778078703705</v>
      </c>
    </row>
    <row r="10366" spans="1:7" x14ac:dyDescent="0.25">
      <c r="A10366" t="s">
        <v>5938</v>
      </c>
      <c r="B10366" t="s">
        <v>2325</v>
      </c>
      <c r="C10366">
        <v>1</v>
      </c>
      <c r="D10366">
        <v>0</v>
      </c>
      <c r="E10366" s="9"/>
      <c r="F10366" s="9"/>
      <c r="G10366" s="9">
        <v>45169.778078703705</v>
      </c>
    </row>
    <row r="10367" spans="1:7" x14ac:dyDescent="0.25">
      <c r="A10367" t="s">
        <v>5938</v>
      </c>
      <c r="B10367" t="s">
        <v>2314</v>
      </c>
      <c r="C10367">
        <v>1</v>
      </c>
      <c r="D10367">
        <v>0</v>
      </c>
      <c r="E10367" s="9"/>
      <c r="F10367" s="9"/>
      <c r="G10367" s="9">
        <v>45169.778078703705</v>
      </c>
    </row>
    <row r="10368" spans="1:7" x14ac:dyDescent="0.25">
      <c r="A10368" t="s">
        <v>5938</v>
      </c>
      <c r="B10368" t="s">
        <v>2327</v>
      </c>
      <c r="C10368">
        <v>1</v>
      </c>
      <c r="D10368">
        <v>0</v>
      </c>
      <c r="E10368" s="9"/>
      <c r="F10368" s="9"/>
      <c r="G10368" s="9">
        <v>45169.778090277781</v>
      </c>
    </row>
    <row r="10369" spans="1:7" x14ac:dyDescent="0.25">
      <c r="A10369" t="s">
        <v>5938</v>
      </c>
      <c r="B10369" t="s">
        <v>2328</v>
      </c>
      <c r="C10369">
        <v>1</v>
      </c>
      <c r="D10369">
        <v>0</v>
      </c>
      <c r="E10369" s="9"/>
      <c r="F10369" s="9"/>
      <c r="G10369" s="9">
        <v>45169.778090277781</v>
      </c>
    </row>
    <row r="10370" spans="1:7" x14ac:dyDescent="0.25">
      <c r="A10370" t="s">
        <v>5938</v>
      </c>
      <c r="B10370" t="s">
        <v>2326</v>
      </c>
      <c r="C10370">
        <v>1</v>
      </c>
      <c r="D10370">
        <v>0</v>
      </c>
      <c r="E10370" s="9"/>
      <c r="F10370" s="9"/>
      <c r="G10370" s="9">
        <v>45169.778090277781</v>
      </c>
    </row>
    <row r="10371" spans="1:7" x14ac:dyDescent="0.25">
      <c r="A10371" t="s">
        <v>536</v>
      </c>
      <c r="B10371" t="s">
        <v>6074</v>
      </c>
      <c r="C10371">
        <v>1</v>
      </c>
      <c r="D10371">
        <v>0</v>
      </c>
      <c r="E10371" s="9"/>
      <c r="F10371" s="9"/>
      <c r="G10371" s="9">
        <v>45169.801226851851</v>
      </c>
    </row>
    <row r="10372" spans="1:7" x14ac:dyDescent="0.25">
      <c r="A10372" t="s">
        <v>538</v>
      </c>
      <c r="B10372" t="s">
        <v>2346</v>
      </c>
      <c r="C10372">
        <v>1</v>
      </c>
      <c r="D10372">
        <v>0</v>
      </c>
      <c r="E10372" s="9"/>
      <c r="F10372" s="9"/>
      <c r="G10372" s="9">
        <v>45169.822905092595</v>
      </c>
    </row>
    <row r="10373" spans="1:7" x14ac:dyDescent="0.25">
      <c r="A10373" t="s">
        <v>538</v>
      </c>
      <c r="B10373" t="s">
        <v>2307</v>
      </c>
      <c r="C10373">
        <v>1</v>
      </c>
      <c r="D10373">
        <v>0</v>
      </c>
      <c r="E10373" s="9"/>
      <c r="F10373" s="9"/>
      <c r="G10373" s="9">
        <v>45169.822905092595</v>
      </c>
    </row>
    <row r="10374" spans="1:7" x14ac:dyDescent="0.25">
      <c r="A10374" t="s">
        <v>538</v>
      </c>
      <c r="B10374" t="s">
        <v>2329</v>
      </c>
      <c r="C10374">
        <v>1</v>
      </c>
      <c r="D10374">
        <v>0</v>
      </c>
      <c r="E10374" s="9"/>
      <c r="F10374" s="9"/>
      <c r="G10374" s="9">
        <v>45169.822905092595</v>
      </c>
    </row>
    <row r="10375" spans="1:7" x14ac:dyDescent="0.25">
      <c r="A10375" t="s">
        <v>538</v>
      </c>
      <c r="B10375" t="s">
        <v>2315</v>
      </c>
      <c r="C10375">
        <v>1</v>
      </c>
      <c r="D10375">
        <v>0</v>
      </c>
      <c r="E10375" s="9"/>
      <c r="F10375" s="9"/>
      <c r="G10375" s="9">
        <v>45169.822905092595</v>
      </c>
    </row>
    <row r="10376" spans="1:7" x14ac:dyDescent="0.25">
      <c r="A10376" t="s">
        <v>538</v>
      </c>
      <c r="B10376" t="s">
        <v>2337</v>
      </c>
      <c r="C10376">
        <v>1</v>
      </c>
      <c r="D10376">
        <v>0</v>
      </c>
      <c r="E10376" s="9"/>
      <c r="F10376" s="9"/>
      <c r="G10376" s="9">
        <v>45169.822916666664</v>
      </c>
    </row>
    <row r="10377" spans="1:7" x14ac:dyDescent="0.25">
      <c r="A10377" t="s">
        <v>5934</v>
      </c>
      <c r="B10377" t="s">
        <v>2307</v>
      </c>
      <c r="C10377">
        <v>1</v>
      </c>
      <c r="D10377">
        <v>0</v>
      </c>
      <c r="E10377" s="9"/>
      <c r="F10377" s="9"/>
      <c r="G10377" s="9">
        <v>45169.867083333331</v>
      </c>
    </row>
    <row r="10378" spans="1:7" x14ac:dyDescent="0.25">
      <c r="A10378" t="s">
        <v>5934</v>
      </c>
      <c r="B10378" t="s">
        <v>6063</v>
      </c>
      <c r="C10378">
        <v>1</v>
      </c>
      <c r="D10378">
        <v>0</v>
      </c>
      <c r="E10378" s="9"/>
      <c r="F10378" s="9"/>
      <c r="G10378" s="9">
        <v>45169.867083333331</v>
      </c>
    </row>
    <row r="10379" spans="1:7" x14ac:dyDescent="0.25">
      <c r="A10379" t="s">
        <v>5934</v>
      </c>
      <c r="B10379" t="s">
        <v>6061</v>
      </c>
      <c r="C10379">
        <v>1</v>
      </c>
      <c r="D10379">
        <v>0</v>
      </c>
      <c r="E10379" s="9"/>
      <c r="F10379" s="9"/>
      <c r="G10379" s="9">
        <v>45169.867083333331</v>
      </c>
    </row>
    <row r="10380" spans="1:7" x14ac:dyDescent="0.25">
      <c r="A10380" t="s">
        <v>5934</v>
      </c>
      <c r="B10380" t="s">
        <v>6068</v>
      </c>
      <c r="C10380">
        <v>1</v>
      </c>
      <c r="D10380">
        <v>0</v>
      </c>
      <c r="E10380" s="9"/>
      <c r="F10380" s="9"/>
      <c r="G10380" s="9">
        <v>45169.867071759261</v>
      </c>
    </row>
    <row r="10381" spans="1:7" x14ac:dyDescent="0.25">
      <c r="A10381" t="s">
        <v>5934</v>
      </c>
      <c r="B10381" t="s">
        <v>6080</v>
      </c>
      <c r="C10381">
        <v>1</v>
      </c>
      <c r="D10381">
        <v>0</v>
      </c>
      <c r="E10381" s="9"/>
      <c r="F10381" s="9"/>
      <c r="G10381" s="9">
        <v>45169.867071759261</v>
      </c>
    </row>
    <row r="10382" spans="1:7" x14ac:dyDescent="0.25">
      <c r="A10382" t="s">
        <v>355</v>
      </c>
      <c r="B10382" t="s">
        <v>1920</v>
      </c>
      <c r="C10382">
        <v>1</v>
      </c>
      <c r="D10382">
        <v>0</v>
      </c>
      <c r="E10382" s="9"/>
      <c r="F10382" s="9"/>
      <c r="G10382" s="9">
        <v>45169.90829861111</v>
      </c>
    </row>
    <row r="10383" spans="1:7" x14ac:dyDescent="0.25">
      <c r="A10383" t="s">
        <v>355</v>
      </c>
      <c r="B10383" t="s">
        <v>2255</v>
      </c>
      <c r="C10383">
        <v>1</v>
      </c>
      <c r="D10383">
        <v>0</v>
      </c>
      <c r="E10383" s="9"/>
      <c r="F10383" s="9"/>
      <c r="G10383" s="9">
        <v>45169.90829861111</v>
      </c>
    </row>
    <row r="10384" spans="1:7" x14ac:dyDescent="0.25">
      <c r="A10384" t="s">
        <v>355</v>
      </c>
      <c r="B10384" t="s">
        <v>2274</v>
      </c>
      <c r="C10384">
        <v>1</v>
      </c>
      <c r="D10384">
        <v>0</v>
      </c>
      <c r="E10384" s="9"/>
      <c r="F10384" s="9"/>
      <c r="G10384" s="9">
        <v>45169.90829861111</v>
      </c>
    </row>
    <row r="10385" spans="1:7" x14ac:dyDescent="0.25">
      <c r="A10385" t="s">
        <v>342</v>
      </c>
      <c r="B10385" t="s">
        <v>6032</v>
      </c>
      <c r="C10385">
        <v>1</v>
      </c>
      <c r="D10385">
        <v>0</v>
      </c>
      <c r="E10385" s="9"/>
      <c r="F10385" s="9"/>
      <c r="G10385" s="9">
        <v>45169.920115740744</v>
      </c>
    </row>
    <row r="10386" spans="1:7" x14ac:dyDescent="0.25">
      <c r="A10386" t="s">
        <v>419</v>
      </c>
      <c r="B10386" t="s">
        <v>1921</v>
      </c>
      <c r="C10386">
        <v>1</v>
      </c>
      <c r="D10386">
        <v>0</v>
      </c>
      <c r="E10386" s="9"/>
      <c r="F10386" s="9"/>
      <c r="G10386" s="9">
        <v>45169.939513888887</v>
      </c>
    </row>
    <row r="10387" spans="1:7" x14ac:dyDescent="0.25">
      <c r="A10387" t="s">
        <v>419</v>
      </c>
      <c r="B10387" t="s">
        <v>2246</v>
      </c>
      <c r="C10387">
        <v>1</v>
      </c>
      <c r="D10387">
        <v>0</v>
      </c>
      <c r="E10387" s="9"/>
      <c r="F10387" s="9"/>
      <c r="G10387" s="9">
        <v>45169.939513888887</v>
      </c>
    </row>
    <row r="10388" spans="1:7" x14ac:dyDescent="0.25">
      <c r="A10388" t="s">
        <v>352</v>
      </c>
      <c r="B10388" t="s">
        <v>1917</v>
      </c>
      <c r="C10388">
        <v>1</v>
      </c>
      <c r="D10388">
        <v>0</v>
      </c>
      <c r="E10388" s="9"/>
      <c r="F10388" s="9"/>
      <c r="G10388" s="9">
        <v>45169.979583333334</v>
      </c>
    </row>
    <row r="10389" spans="1:7" x14ac:dyDescent="0.25">
      <c r="A10389" t="s">
        <v>352</v>
      </c>
      <c r="B10389" t="s">
        <v>1921</v>
      </c>
      <c r="C10389">
        <v>1</v>
      </c>
      <c r="D10389">
        <v>0</v>
      </c>
      <c r="E10389" s="9"/>
      <c r="F10389" s="9"/>
      <c r="G10389" s="9">
        <v>45169.979583333334</v>
      </c>
    </row>
    <row r="10390" spans="1:7" x14ac:dyDescent="0.25">
      <c r="A10390" t="s">
        <v>162</v>
      </c>
      <c r="B10390" t="s">
        <v>1870</v>
      </c>
      <c r="C10390">
        <v>1</v>
      </c>
      <c r="D10390">
        <v>0</v>
      </c>
      <c r="E10390" s="9"/>
      <c r="F10390" s="9"/>
      <c r="G10390" s="9">
        <v>45170.114733796298</v>
      </c>
    </row>
    <row r="10391" spans="1:7" x14ac:dyDescent="0.25">
      <c r="A10391" t="s">
        <v>2202</v>
      </c>
      <c r="B10391" t="s">
        <v>2000</v>
      </c>
      <c r="C10391">
        <v>1</v>
      </c>
      <c r="D10391">
        <v>0</v>
      </c>
      <c r="E10391" s="9"/>
      <c r="F10391" s="9"/>
      <c r="G10391" s="9">
        <v>45170.665798611109</v>
      </c>
    </row>
    <row r="10392" spans="1:7" x14ac:dyDescent="0.25">
      <c r="A10392" t="s">
        <v>2202</v>
      </c>
      <c r="B10392" t="s">
        <v>2005</v>
      </c>
      <c r="C10392">
        <v>1</v>
      </c>
      <c r="D10392">
        <v>0</v>
      </c>
      <c r="E10392" s="9"/>
      <c r="F10392" s="9"/>
      <c r="G10392" s="9">
        <v>45170.665798611109</v>
      </c>
    </row>
    <row r="10393" spans="1:7" x14ac:dyDescent="0.25">
      <c r="A10393" t="s">
        <v>2202</v>
      </c>
      <c r="B10393" t="s">
        <v>1999</v>
      </c>
      <c r="C10393">
        <v>1</v>
      </c>
      <c r="D10393">
        <v>0</v>
      </c>
      <c r="E10393" s="9"/>
      <c r="F10393" s="9"/>
      <c r="G10393" s="9">
        <v>45170.665798611109</v>
      </c>
    </row>
    <row r="10394" spans="1:7" x14ac:dyDescent="0.25">
      <c r="A10394" t="s">
        <v>2202</v>
      </c>
      <c r="B10394" t="s">
        <v>2004</v>
      </c>
      <c r="C10394">
        <v>1</v>
      </c>
      <c r="D10394">
        <v>0</v>
      </c>
      <c r="E10394" s="9"/>
      <c r="F10394" s="9"/>
      <c r="G10394" s="9">
        <v>45170.665798611109</v>
      </c>
    </row>
    <row r="10395" spans="1:7" x14ac:dyDescent="0.25">
      <c r="A10395" t="s">
        <v>2202</v>
      </c>
      <c r="B10395" t="s">
        <v>1998</v>
      </c>
      <c r="C10395">
        <v>1</v>
      </c>
      <c r="D10395">
        <v>0</v>
      </c>
      <c r="E10395" s="9"/>
      <c r="F10395" s="9"/>
      <c r="G10395" s="9">
        <v>45170.665798611109</v>
      </c>
    </row>
    <row r="10396" spans="1:7" x14ac:dyDescent="0.25">
      <c r="A10396" t="s">
        <v>2202</v>
      </c>
      <c r="B10396" t="s">
        <v>2001</v>
      </c>
      <c r="C10396">
        <v>1</v>
      </c>
      <c r="D10396">
        <v>0</v>
      </c>
      <c r="E10396" s="9"/>
      <c r="F10396" s="9"/>
      <c r="G10396" s="9">
        <v>45170.665798611109</v>
      </c>
    </row>
    <row r="10397" spans="1:7" x14ac:dyDescent="0.25">
      <c r="A10397" t="s">
        <v>2202</v>
      </c>
      <c r="B10397" t="s">
        <v>2002</v>
      </c>
      <c r="C10397">
        <v>1</v>
      </c>
      <c r="D10397">
        <v>0</v>
      </c>
      <c r="E10397" s="9"/>
      <c r="F10397" s="9"/>
      <c r="G10397" s="9">
        <v>45170.665798611109</v>
      </c>
    </row>
    <row r="10398" spans="1:7" x14ac:dyDescent="0.25">
      <c r="A10398" t="s">
        <v>2202</v>
      </c>
      <c r="B10398" t="s">
        <v>1867</v>
      </c>
      <c r="C10398">
        <v>1</v>
      </c>
      <c r="D10398">
        <v>0</v>
      </c>
      <c r="E10398" s="9"/>
      <c r="F10398" s="9"/>
      <c r="G10398" s="9">
        <v>45170.665798611109</v>
      </c>
    </row>
    <row r="10399" spans="1:7" x14ac:dyDescent="0.25">
      <c r="A10399" t="s">
        <v>2202</v>
      </c>
      <c r="B10399" t="s">
        <v>2003</v>
      </c>
      <c r="C10399">
        <v>1</v>
      </c>
      <c r="D10399">
        <v>0</v>
      </c>
      <c r="E10399" s="9"/>
      <c r="F10399" s="9"/>
      <c r="G10399" s="9">
        <v>45170.665798611109</v>
      </c>
    </row>
    <row r="10400" spans="1:7" x14ac:dyDescent="0.25">
      <c r="A10400" t="s">
        <v>2202</v>
      </c>
      <c r="B10400" t="s">
        <v>1864</v>
      </c>
      <c r="C10400">
        <v>1</v>
      </c>
      <c r="D10400">
        <v>0</v>
      </c>
      <c r="E10400" s="9"/>
      <c r="F10400" s="9"/>
      <c r="G10400" s="9">
        <v>45170.665798611109</v>
      </c>
    </row>
    <row r="10401" spans="1:7" x14ac:dyDescent="0.25">
      <c r="A10401" t="s">
        <v>2202</v>
      </c>
      <c r="B10401" t="s">
        <v>1893</v>
      </c>
      <c r="C10401">
        <v>1</v>
      </c>
      <c r="D10401">
        <v>0</v>
      </c>
      <c r="E10401" s="9"/>
      <c r="F10401" s="9"/>
      <c r="G10401" s="9">
        <v>45170.665798611109</v>
      </c>
    </row>
    <row r="10402" spans="1:7" x14ac:dyDescent="0.25">
      <c r="A10402" t="s">
        <v>2202</v>
      </c>
      <c r="B10402" t="s">
        <v>1888</v>
      </c>
      <c r="C10402">
        <v>1</v>
      </c>
      <c r="D10402">
        <v>0</v>
      </c>
      <c r="E10402" s="9"/>
      <c r="F10402" s="9"/>
      <c r="G10402" s="9">
        <v>45170.665798611109</v>
      </c>
    </row>
    <row r="10403" spans="1:7" x14ac:dyDescent="0.25">
      <c r="A10403" t="s">
        <v>5274</v>
      </c>
      <c r="B10403" t="s">
        <v>1919</v>
      </c>
      <c r="C10403">
        <v>1</v>
      </c>
      <c r="D10403">
        <v>0</v>
      </c>
      <c r="E10403" s="9"/>
      <c r="F10403" s="9"/>
      <c r="G10403" s="9">
        <v>45170.690451388888</v>
      </c>
    </row>
    <row r="10404" spans="1:7" x14ac:dyDescent="0.25">
      <c r="A10404" t="s">
        <v>5274</v>
      </c>
      <c r="B10404" t="s">
        <v>1917</v>
      </c>
      <c r="C10404">
        <v>1</v>
      </c>
      <c r="D10404">
        <v>0</v>
      </c>
      <c r="E10404" s="9"/>
      <c r="F10404" s="9"/>
      <c r="G10404" s="9">
        <v>45170.691504629627</v>
      </c>
    </row>
    <row r="10405" spans="1:7" x14ac:dyDescent="0.25">
      <c r="A10405" t="s">
        <v>310</v>
      </c>
      <c r="B10405" t="s">
        <v>1917</v>
      </c>
      <c r="C10405">
        <v>1</v>
      </c>
      <c r="D10405">
        <v>0</v>
      </c>
      <c r="E10405" s="9"/>
      <c r="F10405" s="9"/>
      <c r="G10405" s="9">
        <v>45170.705787037034</v>
      </c>
    </row>
    <row r="10406" spans="1:7" x14ac:dyDescent="0.25">
      <c r="A10406" t="s">
        <v>5274</v>
      </c>
      <c r="B10406" t="s">
        <v>2255</v>
      </c>
      <c r="C10406">
        <v>1</v>
      </c>
      <c r="D10406">
        <v>0</v>
      </c>
      <c r="E10406" s="9"/>
      <c r="F10406" s="9"/>
      <c r="G10406" s="9">
        <v>45170.714756944442</v>
      </c>
    </row>
    <row r="10407" spans="1:7" x14ac:dyDescent="0.25">
      <c r="A10407" t="s">
        <v>5274</v>
      </c>
      <c r="B10407" t="s">
        <v>1905</v>
      </c>
      <c r="C10407">
        <v>1</v>
      </c>
      <c r="D10407">
        <v>0</v>
      </c>
      <c r="E10407" s="9"/>
      <c r="F10407" s="9"/>
      <c r="G10407" s="9">
        <v>45170.714756944442</v>
      </c>
    </row>
    <row r="10408" spans="1:7" x14ac:dyDescent="0.25">
      <c r="A10408" t="s">
        <v>6002</v>
      </c>
      <c r="B10408" t="s">
        <v>1905</v>
      </c>
      <c r="C10408">
        <v>1</v>
      </c>
      <c r="D10408">
        <v>0</v>
      </c>
      <c r="E10408" s="9"/>
      <c r="F10408" s="9"/>
      <c r="G10408" s="9">
        <v>45170.723576388889</v>
      </c>
    </row>
    <row r="10409" spans="1:7" x14ac:dyDescent="0.25">
      <c r="A10409" t="s">
        <v>6002</v>
      </c>
      <c r="B10409" t="s">
        <v>1820</v>
      </c>
      <c r="C10409">
        <v>1</v>
      </c>
      <c r="D10409">
        <v>0</v>
      </c>
      <c r="E10409" s="9"/>
      <c r="F10409" s="9"/>
      <c r="G10409" s="9">
        <v>45170.723576388889</v>
      </c>
    </row>
    <row r="10410" spans="1:7" x14ac:dyDescent="0.25">
      <c r="A10410" t="s">
        <v>6002</v>
      </c>
      <c r="B10410" t="s">
        <v>1920</v>
      </c>
      <c r="C10410">
        <v>1</v>
      </c>
      <c r="D10410">
        <v>0</v>
      </c>
      <c r="E10410" s="9"/>
      <c r="F10410" s="9"/>
      <c r="G10410" s="9">
        <v>45170.723576388889</v>
      </c>
    </row>
    <row r="10411" spans="1:7" x14ac:dyDescent="0.25">
      <c r="A10411" t="s">
        <v>6002</v>
      </c>
      <c r="B10411" t="s">
        <v>2233</v>
      </c>
      <c r="C10411">
        <v>1</v>
      </c>
      <c r="D10411">
        <v>0</v>
      </c>
      <c r="E10411" s="9"/>
      <c r="F10411" s="9"/>
      <c r="G10411" s="9">
        <v>45170.723576388889</v>
      </c>
    </row>
    <row r="10412" spans="1:7" x14ac:dyDescent="0.25">
      <c r="A10412" t="s">
        <v>6002</v>
      </c>
      <c r="B10412" t="s">
        <v>1915</v>
      </c>
      <c r="C10412">
        <v>1</v>
      </c>
      <c r="D10412">
        <v>0</v>
      </c>
      <c r="E10412" s="9"/>
      <c r="F10412" s="9"/>
      <c r="G10412" s="9">
        <v>45170.723576388889</v>
      </c>
    </row>
    <row r="10413" spans="1:7" x14ac:dyDescent="0.25">
      <c r="A10413" t="s">
        <v>548</v>
      </c>
      <c r="B10413" t="s">
        <v>2329</v>
      </c>
      <c r="C10413">
        <v>1</v>
      </c>
      <c r="D10413">
        <v>0</v>
      </c>
      <c r="E10413" s="9"/>
      <c r="F10413" s="9"/>
      <c r="G10413" s="9">
        <v>45170.785601851851</v>
      </c>
    </row>
    <row r="10414" spans="1:7" x14ac:dyDescent="0.25">
      <c r="A10414" t="s">
        <v>548</v>
      </c>
      <c r="B10414" t="s">
        <v>2315</v>
      </c>
      <c r="C10414">
        <v>1</v>
      </c>
      <c r="D10414">
        <v>0</v>
      </c>
      <c r="E10414" s="9"/>
      <c r="F10414" s="9"/>
      <c r="G10414" s="9">
        <v>45170.785601851851</v>
      </c>
    </row>
    <row r="10415" spans="1:7" x14ac:dyDescent="0.25">
      <c r="A10415" t="s">
        <v>548</v>
      </c>
      <c r="B10415" t="s">
        <v>2360</v>
      </c>
      <c r="C10415">
        <v>1</v>
      </c>
      <c r="D10415">
        <v>0</v>
      </c>
      <c r="E10415" s="9"/>
      <c r="F10415" s="9"/>
      <c r="G10415" s="9">
        <v>45170.785601851851</v>
      </c>
    </row>
    <row r="10416" spans="1:7" x14ac:dyDescent="0.25">
      <c r="A10416" t="s">
        <v>548</v>
      </c>
      <c r="B10416" t="s">
        <v>2294</v>
      </c>
      <c r="C10416">
        <v>1</v>
      </c>
      <c r="D10416">
        <v>0</v>
      </c>
      <c r="E10416" s="9"/>
      <c r="F10416" s="9"/>
      <c r="G10416" s="9">
        <v>45170.785601851851</v>
      </c>
    </row>
    <row r="10417" spans="1:7" x14ac:dyDescent="0.25">
      <c r="A10417" t="s">
        <v>548</v>
      </c>
      <c r="B10417" t="s">
        <v>2361</v>
      </c>
      <c r="C10417">
        <v>1</v>
      </c>
      <c r="D10417">
        <v>0</v>
      </c>
      <c r="E10417" s="9"/>
      <c r="F10417" s="9"/>
      <c r="G10417" s="9">
        <v>45170.785601851851</v>
      </c>
    </row>
    <row r="10418" spans="1:7" x14ac:dyDescent="0.25">
      <c r="A10418" t="s">
        <v>548</v>
      </c>
      <c r="B10418" t="s">
        <v>2314</v>
      </c>
      <c r="C10418">
        <v>1</v>
      </c>
      <c r="D10418">
        <v>0</v>
      </c>
      <c r="E10418" s="9"/>
      <c r="F10418" s="9"/>
      <c r="G10418" s="9">
        <v>45170.785601851851</v>
      </c>
    </row>
    <row r="10419" spans="1:7" x14ac:dyDescent="0.25">
      <c r="A10419" t="s">
        <v>2424</v>
      </c>
      <c r="B10419" t="s">
        <v>1920</v>
      </c>
      <c r="C10419">
        <v>1</v>
      </c>
      <c r="D10419">
        <v>0</v>
      </c>
      <c r="E10419" s="9"/>
      <c r="F10419" s="9"/>
      <c r="G10419" s="9">
        <v>45170.812800925924</v>
      </c>
    </row>
    <row r="10420" spans="1:7" x14ac:dyDescent="0.25">
      <c r="A10420" t="s">
        <v>501</v>
      </c>
      <c r="B10420" t="s">
        <v>1828</v>
      </c>
      <c r="C10420">
        <v>1</v>
      </c>
      <c r="D10420">
        <v>0</v>
      </c>
      <c r="E10420" s="9"/>
      <c r="F10420" s="9"/>
      <c r="G10420" s="9">
        <v>45170.914976851855</v>
      </c>
    </row>
    <row r="10421" spans="1:7" x14ac:dyDescent="0.25">
      <c r="A10421" t="s">
        <v>2220</v>
      </c>
      <c r="B10421" t="s">
        <v>1821</v>
      </c>
      <c r="C10421">
        <v>1</v>
      </c>
      <c r="D10421">
        <v>0</v>
      </c>
      <c r="E10421" s="9"/>
      <c r="F10421" s="9"/>
      <c r="G10421" s="9">
        <v>45170.939097222225</v>
      </c>
    </row>
    <row r="10422" spans="1:7" x14ac:dyDescent="0.25">
      <c r="A10422" t="s">
        <v>2220</v>
      </c>
      <c r="B10422" t="s">
        <v>2246</v>
      </c>
      <c r="C10422">
        <v>1</v>
      </c>
      <c r="D10422">
        <v>0</v>
      </c>
      <c r="E10422" s="9"/>
      <c r="F10422" s="9"/>
      <c r="G10422" s="9">
        <v>45170.939097222225</v>
      </c>
    </row>
    <row r="10423" spans="1:7" x14ac:dyDescent="0.25">
      <c r="A10423" t="s">
        <v>2451</v>
      </c>
      <c r="B10423" t="s">
        <v>1828</v>
      </c>
      <c r="C10423">
        <v>1</v>
      </c>
      <c r="D10423">
        <v>0</v>
      </c>
      <c r="E10423" s="9"/>
      <c r="F10423" s="9"/>
      <c r="G10423" s="9">
        <v>45173.586747685185</v>
      </c>
    </row>
    <row r="10424" spans="1:7" x14ac:dyDescent="0.25">
      <c r="A10424" t="s">
        <v>2451</v>
      </c>
      <c r="B10424" t="s">
        <v>1918</v>
      </c>
      <c r="C10424">
        <v>1</v>
      </c>
      <c r="D10424">
        <v>0</v>
      </c>
      <c r="E10424" s="9"/>
      <c r="F10424" s="9"/>
      <c r="G10424" s="9">
        <v>45173.586747685185</v>
      </c>
    </row>
    <row r="10425" spans="1:7" x14ac:dyDescent="0.25">
      <c r="A10425" t="s">
        <v>2451</v>
      </c>
      <c r="B10425" t="s">
        <v>1905</v>
      </c>
      <c r="C10425">
        <v>1</v>
      </c>
      <c r="D10425">
        <v>0</v>
      </c>
      <c r="E10425" s="9"/>
      <c r="F10425" s="9"/>
      <c r="G10425" s="9">
        <v>45173.586747685185</v>
      </c>
    </row>
    <row r="10426" spans="1:7" x14ac:dyDescent="0.25">
      <c r="A10426" t="s">
        <v>502</v>
      </c>
      <c r="B10426" t="s">
        <v>2338</v>
      </c>
      <c r="C10426">
        <v>1</v>
      </c>
      <c r="D10426">
        <v>0</v>
      </c>
      <c r="E10426" s="9"/>
      <c r="F10426" s="9"/>
      <c r="G10426" s="9">
        <v>45173.606446759259</v>
      </c>
    </row>
    <row r="10427" spans="1:7" x14ac:dyDescent="0.25">
      <c r="A10427" t="s">
        <v>502</v>
      </c>
      <c r="B10427" t="s">
        <v>2362</v>
      </c>
      <c r="C10427">
        <v>1</v>
      </c>
      <c r="D10427">
        <v>0</v>
      </c>
      <c r="E10427" s="9"/>
      <c r="F10427" s="9"/>
      <c r="G10427" s="9">
        <v>45173.606446759259</v>
      </c>
    </row>
    <row r="10428" spans="1:7" x14ac:dyDescent="0.25">
      <c r="A10428" t="s">
        <v>509</v>
      </c>
      <c r="B10428" t="s">
        <v>2360</v>
      </c>
      <c r="C10428">
        <v>1</v>
      </c>
      <c r="D10428">
        <v>0</v>
      </c>
      <c r="E10428" s="9"/>
      <c r="F10428" s="9"/>
      <c r="G10428" s="9">
        <v>45173.608773148146</v>
      </c>
    </row>
    <row r="10429" spans="1:7" x14ac:dyDescent="0.25">
      <c r="A10429" t="s">
        <v>509</v>
      </c>
      <c r="B10429" t="s">
        <v>6070</v>
      </c>
      <c r="C10429">
        <v>1</v>
      </c>
      <c r="D10429">
        <v>0</v>
      </c>
      <c r="E10429" s="9"/>
      <c r="F10429" s="9"/>
      <c r="G10429" s="9">
        <v>45173.608773148146</v>
      </c>
    </row>
    <row r="10430" spans="1:7" x14ac:dyDescent="0.25">
      <c r="A10430" t="s">
        <v>509</v>
      </c>
      <c r="B10430" t="s">
        <v>6062</v>
      </c>
      <c r="C10430">
        <v>1</v>
      </c>
      <c r="D10430">
        <v>0</v>
      </c>
      <c r="E10430" s="9"/>
      <c r="F10430" s="9"/>
      <c r="G10430" s="9">
        <v>45173.608773148146</v>
      </c>
    </row>
    <row r="10431" spans="1:7" x14ac:dyDescent="0.25">
      <c r="A10431" t="s">
        <v>509</v>
      </c>
      <c r="B10431" t="s">
        <v>2361</v>
      </c>
      <c r="C10431">
        <v>1</v>
      </c>
      <c r="D10431">
        <v>0</v>
      </c>
      <c r="E10431" s="9"/>
      <c r="F10431" s="9"/>
      <c r="G10431" s="9">
        <v>45173.608773148146</v>
      </c>
    </row>
    <row r="10432" spans="1:7" x14ac:dyDescent="0.25">
      <c r="A10432" t="s">
        <v>5970</v>
      </c>
      <c r="B10432" t="s">
        <v>1918</v>
      </c>
      <c r="C10432">
        <v>1</v>
      </c>
      <c r="D10432">
        <v>0</v>
      </c>
      <c r="E10432" s="9"/>
      <c r="F10432" s="9"/>
      <c r="G10432" s="9">
        <v>45173.679513888892</v>
      </c>
    </row>
    <row r="10433" spans="1:7" x14ac:dyDescent="0.25">
      <c r="A10433" t="s">
        <v>5970</v>
      </c>
      <c r="B10433" t="s">
        <v>1828</v>
      </c>
      <c r="C10433">
        <v>1</v>
      </c>
      <c r="D10433">
        <v>0</v>
      </c>
      <c r="E10433" s="9"/>
      <c r="F10433" s="9"/>
      <c r="G10433" s="9">
        <v>45173.679525462961</v>
      </c>
    </row>
    <row r="10434" spans="1:7" x14ac:dyDescent="0.25">
      <c r="A10434" t="s">
        <v>490</v>
      </c>
      <c r="B10434" t="s">
        <v>1864</v>
      </c>
      <c r="C10434">
        <v>1</v>
      </c>
      <c r="D10434">
        <v>0</v>
      </c>
      <c r="E10434" s="9"/>
      <c r="F10434" s="9"/>
      <c r="G10434" s="9">
        <v>45173.691678240742</v>
      </c>
    </row>
    <row r="10435" spans="1:7" x14ac:dyDescent="0.25">
      <c r="A10435" t="s">
        <v>405</v>
      </c>
      <c r="B10435" t="s">
        <v>2275</v>
      </c>
      <c r="C10435">
        <v>1</v>
      </c>
      <c r="D10435">
        <v>0</v>
      </c>
      <c r="E10435" s="9"/>
      <c r="F10435" s="9"/>
      <c r="G10435" s="9">
        <v>45173.699097222219</v>
      </c>
    </row>
    <row r="10436" spans="1:7" x14ac:dyDescent="0.25">
      <c r="A10436" t="s">
        <v>405</v>
      </c>
      <c r="B10436" t="s">
        <v>2283</v>
      </c>
      <c r="C10436">
        <v>1</v>
      </c>
      <c r="D10436">
        <v>0</v>
      </c>
      <c r="E10436" s="9"/>
      <c r="F10436" s="9"/>
      <c r="G10436" s="9">
        <v>45173.699097222219</v>
      </c>
    </row>
    <row r="10437" spans="1:7" x14ac:dyDescent="0.25">
      <c r="A10437" t="s">
        <v>405</v>
      </c>
      <c r="B10437" t="s">
        <v>1824</v>
      </c>
      <c r="C10437">
        <v>1</v>
      </c>
      <c r="D10437">
        <v>0</v>
      </c>
      <c r="E10437" s="9"/>
      <c r="F10437" s="9"/>
      <c r="G10437" s="9">
        <v>45173.699097222219</v>
      </c>
    </row>
    <row r="10438" spans="1:7" x14ac:dyDescent="0.25">
      <c r="A10438" t="s">
        <v>343</v>
      </c>
      <c r="B10438" t="s">
        <v>2283</v>
      </c>
      <c r="C10438">
        <v>1</v>
      </c>
      <c r="D10438">
        <v>0</v>
      </c>
      <c r="E10438" s="9"/>
      <c r="F10438" s="9"/>
      <c r="G10438" s="9">
        <v>45173.699201388888</v>
      </c>
    </row>
    <row r="10439" spans="1:7" x14ac:dyDescent="0.25">
      <c r="A10439" t="s">
        <v>343</v>
      </c>
      <c r="B10439" t="s">
        <v>2275</v>
      </c>
      <c r="C10439">
        <v>1</v>
      </c>
      <c r="D10439">
        <v>0</v>
      </c>
      <c r="E10439" s="9"/>
      <c r="F10439" s="9"/>
      <c r="G10439" s="9">
        <v>45173.699201388888</v>
      </c>
    </row>
    <row r="10440" spans="1:7" x14ac:dyDescent="0.25">
      <c r="A10440" t="s">
        <v>343</v>
      </c>
      <c r="B10440" t="s">
        <v>1824</v>
      </c>
      <c r="C10440">
        <v>1</v>
      </c>
      <c r="D10440">
        <v>0</v>
      </c>
      <c r="E10440" s="9"/>
      <c r="F10440" s="9"/>
      <c r="G10440" s="9">
        <v>45173.699212962965</v>
      </c>
    </row>
    <row r="10441" spans="1:7" x14ac:dyDescent="0.25">
      <c r="A10441" t="s">
        <v>6008</v>
      </c>
      <c r="B10441" t="s">
        <v>6050</v>
      </c>
      <c r="C10441">
        <v>1</v>
      </c>
      <c r="D10441">
        <v>0</v>
      </c>
      <c r="E10441" s="9"/>
      <c r="F10441" s="9"/>
      <c r="G10441" s="9">
        <v>45173.709537037037</v>
      </c>
    </row>
    <row r="10442" spans="1:7" x14ac:dyDescent="0.25">
      <c r="A10442" t="s">
        <v>6008</v>
      </c>
      <c r="B10442" t="s">
        <v>5273</v>
      </c>
      <c r="C10442">
        <v>1</v>
      </c>
      <c r="D10442">
        <v>0</v>
      </c>
      <c r="E10442" s="9"/>
      <c r="F10442" s="9"/>
      <c r="G10442" s="9">
        <v>45173.709537037037</v>
      </c>
    </row>
    <row r="10443" spans="1:7" x14ac:dyDescent="0.25">
      <c r="A10443" t="s">
        <v>570</v>
      </c>
      <c r="B10443" t="s">
        <v>1920</v>
      </c>
      <c r="C10443">
        <v>1</v>
      </c>
      <c r="D10443">
        <v>0</v>
      </c>
      <c r="E10443" s="9"/>
      <c r="F10443" s="9"/>
      <c r="G10443" s="9">
        <v>45173.732106481482</v>
      </c>
    </row>
    <row r="10444" spans="1:7" x14ac:dyDescent="0.25">
      <c r="A10444" t="s">
        <v>570</v>
      </c>
      <c r="B10444" t="s">
        <v>2251</v>
      </c>
      <c r="C10444">
        <v>1</v>
      </c>
      <c r="D10444">
        <v>0</v>
      </c>
      <c r="E10444" s="9"/>
      <c r="F10444" s="9"/>
      <c r="G10444" s="9">
        <v>45173.732106481482</v>
      </c>
    </row>
    <row r="10445" spans="1:7" x14ac:dyDescent="0.25">
      <c r="A10445" t="s">
        <v>570</v>
      </c>
      <c r="B10445" t="s">
        <v>2306</v>
      </c>
      <c r="C10445">
        <v>1</v>
      </c>
      <c r="D10445">
        <v>0</v>
      </c>
      <c r="E10445" s="9"/>
      <c r="F10445" s="9"/>
      <c r="G10445" s="9">
        <v>45173.732118055559</v>
      </c>
    </row>
    <row r="10446" spans="1:7" x14ac:dyDescent="0.25">
      <c r="A10446" t="s">
        <v>337</v>
      </c>
      <c r="B10446" t="s">
        <v>1828</v>
      </c>
      <c r="C10446">
        <v>1</v>
      </c>
      <c r="D10446">
        <v>0</v>
      </c>
      <c r="E10446" s="9"/>
      <c r="F10446" s="9"/>
      <c r="G10446" s="9">
        <v>45173.751261574071</v>
      </c>
    </row>
    <row r="10447" spans="1:7" x14ac:dyDescent="0.25">
      <c r="A10447" t="s">
        <v>337</v>
      </c>
      <c r="B10447" t="s">
        <v>1918</v>
      </c>
      <c r="C10447">
        <v>1</v>
      </c>
      <c r="D10447">
        <v>0</v>
      </c>
      <c r="E10447" s="9"/>
      <c r="F10447" s="9"/>
      <c r="G10447" s="9">
        <v>45173.751261574071</v>
      </c>
    </row>
    <row r="10448" spans="1:7" x14ac:dyDescent="0.25">
      <c r="A10448" t="s">
        <v>664</v>
      </c>
      <c r="B10448" t="s">
        <v>6057</v>
      </c>
      <c r="C10448">
        <v>1</v>
      </c>
      <c r="D10448">
        <v>0</v>
      </c>
      <c r="E10448" s="9"/>
      <c r="F10448" s="9"/>
      <c r="G10448" s="9">
        <v>45173.75372685185</v>
      </c>
    </row>
    <row r="10449" spans="1:7" x14ac:dyDescent="0.25">
      <c r="A10449" t="s">
        <v>664</v>
      </c>
      <c r="B10449" t="s">
        <v>3058</v>
      </c>
      <c r="C10449">
        <v>1</v>
      </c>
      <c r="D10449">
        <v>0</v>
      </c>
      <c r="E10449" s="9"/>
      <c r="F10449" s="9"/>
      <c r="G10449" s="9">
        <v>45173.75372685185</v>
      </c>
    </row>
    <row r="10450" spans="1:7" x14ac:dyDescent="0.25">
      <c r="A10450" t="s">
        <v>664</v>
      </c>
      <c r="B10450" t="s">
        <v>3034</v>
      </c>
      <c r="C10450">
        <v>1</v>
      </c>
      <c r="D10450">
        <v>0</v>
      </c>
      <c r="E10450" s="9"/>
      <c r="F10450" s="9"/>
      <c r="G10450" s="9">
        <v>45173.75372685185</v>
      </c>
    </row>
    <row r="10451" spans="1:7" x14ac:dyDescent="0.25">
      <c r="A10451" t="s">
        <v>664</v>
      </c>
      <c r="B10451" t="s">
        <v>3027</v>
      </c>
      <c r="C10451">
        <v>1</v>
      </c>
      <c r="D10451">
        <v>0</v>
      </c>
      <c r="E10451" s="9"/>
      <c r="F10451" s="9"/>
      <c r="G10451" s="9">
        <v>45173.75372685185</v>
      </c>
    </row>
    <row r="10452" spans="1:7" x14ac:dyDescent="0.25">
      <c r="A10452" t="s">
        <v>2166</v>
      </c>
      <c r="B10452" t="s">
        <v>1965</v>
      </c>
      <c r="C10452">
        <v>1</v>
      </c>
      <c r="D10452">
        <v>0</v>
      </c>
      <c r="E10452" s="9"/>
      <c r="F10452" s="9"/>
      <c r="G10452" s="9">
        <v>45173.846493055556</v>
      </c>
    </row>
    <row r="10453" spans="1:7" x14ac:dyDescent="0.25">
      <c r="A10453" t="s">
        <v>2166</v>
      </c>
      <c r="B10453" t="s">
        <v>2287</v>
      </c>
      <c r="C10453">
        <v>1</v>
      </c>
      <c r="D10453">
        <v>0</v>
      </c>
      <c r="E10453" s="9"/>
      <c r="F10453" s="9"/>
      <c r="G10453" s="9">
        <v>45173.846493055556</v>
      </c>
    </row>
    <row r="10454" spans="1:7" x14ac:dyDescent="0.25">
      <c r="A10454" t="s">
        <v>2166</v>
      </c>
      <c r="B10454" t="s">
        <v>2235</v>
      </c>
      <c r="C10454">
        <v>1</v>
      </c>
      <c r="D10454">
        <v>0</v>
      </c>
      <c r="E10454" s="9"/>
      <c r="F10454" s="9"/>
      <c r="G10454" s="9">
        <v>45173.846493055556</v>
      </c>
    </row>
    <row r="10455" spans="1:7" x14ac:dyDescent="0.25">
      <c r="A10455" t="s">
        <v>2166</v>
      </c>
      <c r="B10455" t="s">
        <v>2237</v>
      </c>
      <c r="C10455">
        <v>1</v>
      </c>
      <c r="D10455">
        <v>0</v>
      </c>
      <c r="E10455" s="9"/>
      <c r="F10455" s="9"/>
      <c r="G10455" s="9">
        <v>45173.846493055556</v>
      </c>
    </row>
    <row r="10456" spans="1:7" x14ac:dyDescent="0.25">
      <c r="A10456" t="s">
        <v>2166</v>
      </c>
      <c r="B10456" t="s">
        <v>6034</v>
      </c>
      <c r="C10456">
        <v>1</v>
      </c>
      <c r="D10456">
        <v>0</v>
      </c>
      <c r="E10456" s="9"/>
      <c r="F10456" s="9"/>
      <c r="G10456" s="9">
        <v>45173.846504629626</v>
      </c>
    </row>
    <row r="10457" spans="1:7" x14ac:dyDescent="0.25">
      <c r="A10457" t="s">
        <v>379</v>
      </c>
      <c r="B10457" t="s">
        <v>2240</v>
      </c>
      <c r="C10457">
        <v>1</v>
      </c>
      <c r="D10457">
        <v>0</v>
      </c>
      <c r="E10457" s="9"/>
      <c r="F10457" s="9"/>
      <c r="G10457" s="9">
        <v>45173.882372685184</v>
      </c>
    </row>
    <row r="10458" spans="1:7" x14ac:dyDescent="0.25">
      <c r="A10458" t="s">
        <v>379</v>
      </c>
      <c r="B10458" t="s">
        <v>2292</v>
      </c>
      <c r="C10458">
        <v>1</v>
      </c>
      <c r="D10458">
        <v>0</v>
      </c>
      <c r="E10458" s="9"/>
      <c r="F10458" s="9"/>
      <c r="G10458" s="9">
        <v>45173.882361111115</v>
      </c>
    </row>
    <row r="10459" spans="1:7" x14ac:dyDescent="0.25">
      <c r="A10459" t="s">
        <v>379</v>
      </c>
      <c r="B10459" t="s">
        <v>6039</v>
      </c>
      <c r="C10459">
        <v>1</v>
      </c>
      <c r="D10459">
        <v>0</v>
      </c>
      <c r="E10459" s="9"/>
      <c r="F10459" s="9"/>
      <c r="G10459" s="9">
        <v>45173.882361111115</v>
      </c>
    </row>
    <row r="10460" spans="1:7" x14ac:dyDescent="0.25">
      <c r="A10460" t="s">
        <v>202</v>
      </c>
      <c r="B10460" t="s">
        <v>1927</v>
      </c>
      <c r="C10460">
        <v>1</v>
      </c>
      <c r="D10460">
        <v>0</v>
      </c>
      <c r="E10460" s="9"/>
      <c r="F10460" s="9"/>
      <c r="G10460" s="9">
        <v>45173.891377314816</v>
      </c>
    </row>
    <row r="10461" spans="1:7" x14ac:dyDescent="0.25">
      <c r="A10461" t="s">
        <v>202</v>
      </c>
      <c r="B10461" t="s">
        <v>2002</v>
      </c>
      <c r="C10461">
        <v>1</v>
      </c>
      <c r="D10461">
        <v>0</v>
      </c>
      <c r="E10461" s="9"/>
      <c r="F10461" s="9"/>
      <c r="G10461" s="9">
        <v>45173.892199074071</v>
      </c>
    </row>
    <row r="10462" spans="1:7" x14ac:dyDescent="0.25">
      <c r="A10462" t="s">
        <v>202</v>
      </c>
      <c r="B10462" t="s">
        <v>2001</v>
      </c>
      <c r="C10462">
        <v>1</v>
      </c>
      <c r="D10462">
        <v>0</v>
      </c>
      <c r="E10462" s="9"/>
      <c r="F10462" s="9"/>
      <c r="G10462" s="9">
        <v>45173.892199074071</v>
      </c>
    </row>
    <row r="10463" spans="1:7" x14ac:dyDescent="0.25">
      <c r="A10463" t="s">
        <v>202</v>
      </c>
      <c r="B10463" t="s">
        <v>1999</v>
      </c>
      <c r="C10463">
        <v>1</v>
      </c>
      <c r="D10463">
        <v>0</v>
      </c>
      <c r="E10463" s="9"/>
      <c r="F10463" s="9"/>
      <c r="G10463" s="9">
        <v>45173.892199074071</v>
      </c>
    </row>
    <row r="10464" spans="1:7" x14ac:dyDescent="0.25">
      <c r="A10464" t="s">
        <v>202</v>
      </c>
      <c r="B10464" t="s">
        <v>2003</v>
      </c>
      <c r="C10464">
        <v>1</v>
      </c>
      <c r="D10464">
        <v>0</v>
      </c>
      <c r="E10464" s="9"/>
      <c r="F10464" s="9"/>
      <c r="G10464" s="9">
        <v>45173.892199074071</v>
      </c>
    </row>
    <row r="10465" spans="1:7" x14ac:dyDescent="0.25">
      <c r="A10465" t="s">
        <v>202</v>
      </c>
      <c r="B10465" t="s">
        <v>2000</v>
      </c>
      <c r="C10465">
        <v>1</v>
      </c>
      <c r="D10465">
        <v>0</v>
      </c>
      <c r="E10465" s="9"/>
      <c r="F10465" s="9"/>
      <c r="G10465" s="9">
        <v>45173.892199074071</v>
      </c>
    </row>
    <row r="10466" spans="1:7" x14ac:dyDescent="0.25">
      <c r="A10466" t="s">
        <v>202</v>
      </c>
      <c r="B10466" t="s">
        <v>1867</v>
      </c>
      <c r="C10466">
        <v>1</v>
      </c>
      <c r="D10466">
        <v>0</v>
      </c>
      <c r="E10466" s="9"/>
      <c r="F10466" s="9"/>
      <c r="G10466" s="9">
        <v>45173.892199074071</v>
      </c>
    </row>
    <row r="10467" spans="1:7" x14ac:dyDescent="0.25">
      <c r="A10467" t="s">
        <v>202</v>
      </c>
      <c r="B10467" t="s">
        <v>2004</v>
      </c>
      <c r="C10467">
        <v>1</v>
      </c>
      <c r="D10467">
        <v>0</v>
      </c>
      <c r="E10467" s="9"/>
      <c r="F10467" s="9"/>
      <c r="G10467" s="9">
        <v>45173.892199074071</v>
      </c>
    </row>
    <row r="10468" spans="1:7" x14ac:dyDescent="0.25">
      <c r="A10468" t="s">
        <v>202</v>
      </c>
      <c r="B10468" t="s">
        <v>1998</v>
      </c>
      <c r="C10468">
        <v>1</v>
      </c>
      <c r="D10468">
        <v>0</v>
      </c>
      <c r="E10468" s="9"/>
      <c r="F10468" s="9"/>
      <c r="G10468" s="9">
        <v>45173.892199074071</v>
      </c>
    </row>
    <row r="10469" spans="1:7" x14ac:dyDescent="0.25">
      <c r="A10469" t="s">
        <v>202</v>
      </c>
      <c r="B10469" t="s">
        <v>2256</v>
      </c>
      <c r="C10469">
        <v>1</v>
      </c>
      <c r="D10469">
        <v>0</v>
      </c>
      <c r="E10469" s="9"/>
      <c r="F10469" s="9"/>
      <c r="G10469" s="9">
        <v>45173.892199074071</v>
      </c>
    </row>
    <row r="10470" spans="1:7" x14ac:dyDescent="0.25">
      <c r="A10470" t="s">
        <v>202</v>
      </c>
      <c r="B10470" t="s">
        <v>2005</v>
      </c>
      <c r="C10470">
        <v>1</v>
      </c>
      <c r="D10470">
        <v>0</v>
      </c>
      <c r="E10470" s="9"/>
      <c r="F10470" s="9"/>
      <c r="G10470" s="9">
        <v>45173.892210648148</v>
      </c>
    </row>
    <row r="10471" spans="1:7" x14ac:dyDescent="0.25">
      <c r="A10471" t="s">
        <v>5275</v>
      </c>
      <c r="B10471" t="s">
        <v>1828</v>
      </c>
      <c r="C10471">
        <v>1</v>
      </c>
      <c r="D10471">
        <v>0</v>
      </c>
      <c r="E10471" s="9"/>
      <c r="F10471" s="9"/>
      <c r="G10471" s="9">
        <v>45173.903587962966</v>
      </c>
    </row>
    <row r="10472" spans="1:7" x14ac:dyDescent="0.25">
      <c r="A10472" t="s">
        <v>5275</v>
      </c>
      <c r="B10472" t="s">
        <v>2319</v>
      </c>
      <c r="C10472">
        <v>1</v>
      </c>
      <c r="D10472">
        <v>0</v>
      </c>
      <c r="E10472" s="9"/>
      <c r="F10472" s="9"/>
      <c r="G10472" s="9">
        <v>45173.903587962966</v>
      </c>
    </row>
    <row r="10473" spans="1:7" x14ac:dyDescent="0.25">
      <c r="A10473" t="s">
        <v>5275</v>
      </c>
      <c r="B10473" t="s">
        <v>1918</v>
      </c>
      <c r="C10473">
        <v>1</v>
      </c>
      <c r="D10473">
        <v>0</v>
      </c>
      <c r="E10473" s="9"/>
      <c r="F10473" s="9"/>
      <c r="G10473" s="9">
        <v>45173.903587962966</v>
      </c>
    </row>
    <row r="10474" spans="1:7" x14ac:dyDescent="0.25">
      <c r="A10474" t="s">
        <v>493</v>
      </c>
      <c r="B10474" t="s">
        <v>2362</v>
      </c>
      <c r="C10474">
        <v>1</v>
      </c>
      <c r="D10474">
        <v>0</v>
      </c>
      <c r="E10474" s="9"/>
      <c r="F10474" s="9"/>
      <c r="G10474" s="9">
        <v>45173.904965277776</v>
      </c>
    </row>
    <row r="10475" spans="1:7" x14ac:dyDescent="0.25">
      <c r="A10475" t="s">
        <v>493</v>
      </c>
      <c r="B10475" t="s">
        <v>2307</v>
      </c>
      <c r="C10475">
        <v>1</v>
      </c>
      <c r="D10475">
        <v>0</v>
      </c>
      <c r="E10475" s="9"/>
      <c r="F10475" s="9"/>
      <c r="G10475" s="9">
        <v>45173.904965277776</v>
      </c>
    </row>
    <row r="10476" spans="1:7" x14ac:dyDescent="0.25">
      <c r="A10476" t="s">
        <v>324</v>
      </c>
      <c r="B10476" t="s">
        <v>1918</v>
      </c>
      <c r="C10476">
        <v>1</v>
      </c>
      <c r="D10476">
        <v>0</v>
      </c>
      <c r="E10476" s="9"/>
      <c r="F10476" s="9"/>
      <c r="G10476" s="9">
        <v>45173.917951388888</v>
      </c>
    </row>
    <row r="10477" spans="1:7" x14ac:dyDescent="0.25">
      <c r="A10477" t="s">
        <v>324</v>
      </c>
      <c r="B10477" t="s">
        <v>1823</v>
      </c>
      <c r="C10477">
        <v>1</v>
      </c>
      <c r="D10477">
        <v>0</v>
      </c>
      <c r="E10477" s="9"/>
      <c r="F10477" s="9"/>
      <c r="G10477" s="9">
        <v>45173.917951388888</v>
      </c>
    </row>
    <row r="10478" spans="1:7" x14ac:dyDescent="0.25">
      <c r="A10478" t="s">
        <v>324</v>
      </c>
      <c r="B10478" t="s">
        <v>1826</v>
      </c>
      <c r="C10478">
        <v>1</v>
      </c>
      <c r="D10478">
        <v>0</v>
      </c>
      <c r="E10478" s="9"/>
      <c r="F10478" s="9"/>
      <c r="G10478" s="9">
        <v>45173.917951388888</v>
      </c>
    </row>
    <row r="10479" spans="1:7" x14ac:dyDescent="0.25">
      <c r="A10479" t="s">
        <v>544</v>
      </c>
      <c r="B10479" t="s">
        <v>6080</v>
      </c>
      <c r="C10479">
        <v>1</v>
      </c>
      <c r="D10479">
        <v>0</v>
      </c>
      <c r="E10479" s="9"/>
      <c r="F10479" s="9"/>
      <c r="G10479" s="9">
        <v>45173.925069444442</v>
      </c>
    </row>
    <row r="10480" spans="1:7" x14ac:dyDescent="0.25">
      <c r="A10480" t="s">
        <v>544</v>
      </c>
      <c r="B10480" t="s">
        <v>6079</v>
      </c>
      <c r="C10480">
        <v>1</v>
      </c>
      <c r="D10480">
        <v>0</v>
      </c>
      <c r="E10480" s="9"/>
      <c r="F10480" s="9"/>
      <c r="G10480" s="9">
        <v>45173.925069444442</v>
      </c>
    </row>
    <row r="10481" spans="1:7" x14ac:dyDescent="0.25">
      <c r="A10481" t="s">
        <v>544</v>
      </c>
      <c r="B10481" t="s">
        <v>6062</v>
      </c>
      <c r="C10481">
        <v>1</v>
      </c>
      <c r="D10481">
        <v>0</v>
      </c>
      <c r="E10481" s="9"/>
      <c r="F10481" s="9"/>
      <c r="G10481" s="9">
        <v>45173.925069444442</v>
      </c>
    </row>
    <row r="10482" spans="1:7" x14ac:dyDescent="0.25">
      <c r="A10482" t="s">
        <v>544</v>
      </c>
      <c r="B10482" t="s">
        <v>6072</v>
      </c>
      <c r="C10482">
        <v>1</v>
      </c>
      <c r="D10482">
        <v>0</v>
      </c>
      <c r="E10482" s="9"/>
      <c r="F10482" s="9"/>
      <c r="G10482" s="9">
        <v>45173.925069444442</v>
      </c>
    </row>
    <row r="10483" spans="1:7" x14ac:dyDescent="0.25">
      <c r="A10483" t="s">
        <v>544</v>
      </c>
      <c r="B10483" t="s">
        <v>6070</v>
      </c>
      <c r="C10483">
        <v>1</v>
      </c>
      <c r="D10483">
        <v>0</v>
      </c>
      <c r="E10483" s="9"/>
      <c r="F10483" s="9"/>
      <c r="G10483" s="9">
        <v>45173.925069444442</v>
      </c>
    </row>
    <row r="10484" spans="1:7" x14ac:dyDescent="0.25">
      <c r="A10484" t="s">
        <v>544</v>
      </c>
      <c r="B10484" t="s">
        <v>6071</v>
      </c>
      <c r="C10484">
        <v>1</v>
      </c>
      <c r="D10484">
        <v>0</v>
      </c>
      <c r="E10484" s="9"/>
      <c r="F10484" s="9"/>
      <c r="G10484" s="9">
        <v>45173.925069444442</v>
      </c>
    </row>
    <row r="10485" spans="1:7" x14ac:dyDescent="0.25">
      <c r="A10485" t="s">
        <v>544</v>
      </c>
      <c r="B10485" t="s">
        <v>6069</v>
      </c>
      <c r="C10485">
        <v>1</v>
      </c>
      <c r="D10485">
        <v>0</v>
      </c>
      <c r="E10485" s="9"/>
      <c r="F10485" s="9"/>
      <c r="G10485" s="9">
        <v>45173.925069444442</v>
      </c>
    </row>
    <row r="10486" spans="1:7" x14ac:dyDescent="0.25">
      <c r="A10486" t="s">
        <v>544</v>
      </c>
      <c r="B10486" t="s">
        <v>6061</v>
      </c>
      <c r="C10486">
        <v>1</v>
      </c>
      <c r="D10486">
        <v>0</v>
      </c>
      <c r="E10486" s="9"/>
      <c r="F10486" s="9"/>
      <c r="G10486" s="9">
        <v>45173.925081018519</v>
      </c>
    </row>
    <row r="10487" spans="1:7" x14ac:dyDescent="0.25">
      <c r="A10487" t="s">
        <v>544</v>
      </c>
      <c r="B10487" t="s">
        <v>6076</v>
      </c>
      <c r="C10487">
        <v>1</v>
      </c>
      <c r="D10487">
        <v>0</v>
      </c>
      <c r="E10487" s="9"/>
      <c r="F10487" s="9"/>
      <c r="G10487" s="9">
        <v>45173.925081018519</v>
      </c>
    </row>
    <row r="10488" spans="1:7" x14ac:dyDescent="0.25">
      <c r="A10488" t="s">
        <v>544</v>
      </c>
      <c r="B10488" t="s">
        <v>2211</v>
      </c>
      <c r="C10488">
        <v>1</v>
      </c>
      <c r="D10488">
        <v>0</v>
      </c>
      <c r="E10488" s="9"/>
      <c r="F10488" s="9"/>
      <c r="G10488" s="9">
        <v>45173.925081018519</v>
      </c>
    </row>
    <row r="10489" spans="1:7" x14ac:dyDescent="0.25">
      <c r="A10489" t="s">
        <v>544</v>
      </c>
      <c r="B10489" t="s">
        <v>6081</v>
      </c>
      <c r="C10489">
        <v>1</v>
      </c>
      <c r="D10489">
        <v>0</v>
      </c>
      <c r="E10489" s="9"/>
      <c r="F10489" s="9"/>
      <c r="G10489" s="9">
        <v>45173.925081018519</v>
      </c>
    </row>
    <row r="10490" spans="1:7" x14ac:dyDescent="0.25">
      <c r="A10490" t="s">
        <v>378</v>
      </c>
      <c r="B10490" t="s">
        <v>2241</v>
      </c>
      <c r="C10490">
        <v>1</v>
      </c>
      <c r="D10490">
        <v>0</v>
      </c>
      <c r="E10490" s="9"/>
      <c r="F10490" s="9"/>
      <c r="G10490" s="9">
        <v>45173.932384259257</v>
      </c>
    </row>
    <row r="10491" spans="1:7" x14ac:dyDescent="0.25">
      <c r="A10491" t="s">
        <v>378</v>
      </c>
      <c r="B10491" t="s">
        <v>2231</v>
      </c>
      <c r="C10491">
        <v>1</v>
      </c>
      <c r="D10491">
        <v>0</v>
      </c>
      <c r="E10491" s="9"/>
      <c r="F10491" s="9"/>
      <c r="G10491" s="9">
        <v>45173.932384259257</v>
      </c>
    </row>
    <row r="10492" spans="1:7" x14ac:dyDescent="0.25">
      <c r="A10492" t="s">
        <v>378</v>
      </c>
      <c r="B10492" t="s">
        <v>5797</v>
      </c>
      <c r="C10492">
        <v>1</v>
      </c>
      <c r="D10492">
        <v>0</v>
      </c>
      <c r="E10492" s="9"/>
      <c r="F10492" s="9"/>
      <c r="G10492" s="9">
        <v>45173.932384259257</v>
      </c>
    </row>
    <row r="10493" spans="1:7" x14ac:dyDescent="0.25">
      <c r="A10493" t="s">
        <v>378</v>
      </c>
      <c r="B10493" t="s">
        <v>6042</v>
      </c>
      <c r="C10493">
        <v>1</v>
      </c>
      <c r="D10493">
        <v>0</v>
      </c>
      <c r="E10493" s="9"/>
      <c r="F10493" s="9"/>
      <c r="G10493" s="9">
        <v>45173.932395833333</v>
      </c>
    </row>
    <row r="10494" spans="1:7" x14ac:dyDescent="0.25">
      <c r="A10494" t="s">
        <v>378</v>
      </c>
      <c r="B10494" t="s">
        <v>6043</v>
      </c>
      <c r="C10494">
        <v>1</v>
      </c>
      <c r="D10494">
        <v>0</v>
      </c>
      <c r="E10494" s="9"/>
      <c r="F10494" s="9"/>
      <c r="G10494" s="9">
        <v>45173.932395833333</v>
      </c>
    </row>
    <row r="10495" spans="1:7" x14ac:dyDescent="0.25">
      <c r="A10495" t="s">
        <v>378</v>
      </c>
      <c r="B10495" t="s">
        <v>6047</v>
      </c>
      <c r="C10495">
        <v>1</v>
      </c>
      <c r="D10495">
        <v>0</v>
      </c>
      <c r="E10495" s="9"/>
      <c r="F10495" s="9"/>
      <c r="G10495" s="9">
        <v>45173.932395833333</v>
      </c>
    </row>
    <row r="10496" spans="1:7" x14ac:dyDescent="0.25">
      <c r="A10496" t="s">
        <v>368</v>
      </c>
      <c r="B10496" t="s">
        <v>5787</v>
      </c>
      <c r="C10496">
        <v>1</v>
      </c>
      <c r="D10496">
        <v>0</v>
      </c>
      <c r="E10496" s="9"/>
      <c r="F10496" s="9"/>
      <c r="G10496" s="9">
        <v>45173.982893518521</v>
      </c>
    </row>
    <row r="10497" spans="1:7" x14ac:dyDescent="0.25">
      <c r="A10497" t="s">
        <v>368</v>
      </c>
      <c r="B10497" t="s">
        <v>6036</v>
      </c>
      <c r="C10497">
        <v>1</v>
      </c>
      <c r="D10497">
        <v>0</v>
      </c>
      <c r="E10497" s="9"/>
      <c r="F10497" s="9"/>
      <c r="G10497" s="9">
        <v>45173.982893518521</v>
      </c>
    </row>
    <row r="10498" spans="1:7" x14ac:dyDescent="0.25">
      <c r="A10498" t="s">
        <v>368</v>
      </c>
      <c r="B10498" t="s">
        <v>2238</v>
      </c>
      <c r="C10498">
        <v>1</v>
      </c>
      <c r="D10498">
        <v>0</v>
      </c>
      <c r="E10498" s="9"/>
      <c r="F10498" s="9"/>
      <c r="G10498" s="9">
        <v>45173.982893518521</v>
      </c>
    </row>
    <row r="10499" spans="1:7" x14ac:dyDescent="0.25">
      <c r="A10499" t="s">
        <v>557</v>
      </c>
      <c r="B10499" t="s">
        <v>6061</v>
      </c>
      <c r="C10499">
        <v>1</v>
      </c>
      <c r="D10499">
        <v>0</v>
      </c>
      <c r="E10499" s="9"/>
      <c r="F10499" s="9"/>
      <c r="G10499" s="9">
        <v>45174.589629629627</v>
      </c>
    </row>
    <row r="10500" spans="1:7" x14ac:dyDescent="0.25">
      <c r="A10500" t="s">
        <v>557</v>
      </c>
      <c r="B10500" t="s">
        <v>2361</v>
      </c>
      <c r="C10500">
        <v>1</v>
      </c>
      <c r="D10500">
        <v>0</v>
      </c>
      <c r="E10500" s="9"/>
      <c r="F10500" s="9"/>
      <c r="G10500" s="9">
        <v>45174.589629629627</v>
      </c>
    </row>
    <row r="10501" spans="1:7" x14ac:dyDescent="0.25">
      <c r="A10501" t="s">
        <v>557</v>
      </c>
      <c r="B10501" t="s">
        <v>6060</v>
      </c>
      <c r="C10501">
        <v>1</v>
      </c>
      <c r="D10501">
        <v>0</v>
      </c>
      <c r="E10501" s="9"/>
      <c r="F10501" s="9"/>
      <c r="G10501" s="9">
        <v>45174.589629629627</v>
      </c>
    </row>
    <row r="10502" spans="1:7" x14ac:dyDescent="0.25">
      <c r="A10502" t="s">
        <v>557</v>
      </c>
      <c r="B10502" t="s">
        <v>2360</v>
      </c>
      <c r="C10502">
        <v>1</v>
      </c>
      <c r="D10502">
        <v>0</v>
      </c>
      <c r="E10502" s="9"/>
      <c r="F10502" s="9"/>
      <c r="G10502" s="9">
        <v>45174.589629629627</v>
      </c>
    </row>
    <row r="10503" spans="1:7" x14ac:dyDescent="0.25">
      <c r="A10503" t="s">
        <v>354</v>
      </c>
      <c r="B10503" t="s">
        <v>1921</v>
      </c>
      <c r="C10503">
        <v>1</v>
      </c>
      <c r="D10503">
        <v>0</v>
      </c>
      <c r="E10503" s="9"/>
      <c r="F10503" s="9"/>
      <c r="G10503" s="9">
        <v>45174.607465277775</v>
      </c>
    </row>
    <row r="10504" spans="1:7" x14ac:dyDescent="0.25">
      <c r="A10504" t="s">
        <v>571</v>
      </c>
      <c r="B10504" t="s">
        <v>2307</v>
      </c>
      <c r="C10504">
        <v>1</v>
      </c>
      <c r="D10504">
        <v>0</v>
      </c>
      <c r="E10504" s="9"/>
      <c r="F10504" s="9"/>
      <c r="G10504" s="9">
        <v>45174.614710648151</v>
      </c>
    </row>
    <row r="10505" spans="1:7" x14ac:dyDescent="0.25">
      <c r="A10505" t="s">
        <v>381</v>
      </c>
      <c r="B10505" t="s">
        <v>2241</v>
      </c>
      <c r="C10505">
        <v>1</v>
      </c>
      <c r="D10505">
        <v>0</v>
      </c>
      <c r="E10505" s="9"/>
      <c r="F10505" s="9"/>
      <c r="G10505" s="9">
        <v>45174.665023148147</v>
      </c>
    </row>
    <row r="10506" spans="1:7" x14ac:dyDescent="0.25">
      <c r="A10506" t="s">
        <v>381</v>
      </c>
      <c r="B10506" t="s">
        <v>2240</v>
      </c>
      <c r="C10506">
        <v>1</v>
      </c>
      <c r="D10506">
        <v>0</v>
      </c>
      <c r="E10506" s="9"/>
      <c r="F10506" s="9"/>
      <c r="G10506" s="9">
        <v>45174.665023148147</v>
      </c>
    </row>
    <row r="10507" spans="1:7" x14ac:dyDescent="0.25">
      <c r="A10507" t="s">
        <v>381</v>
      </c>
      <c r="B10507" t="s">
        <v>6034</v>
      </c>
      <c r="C10507">
        <v>1</v>
      </c>
      <c r="D10507">
        <v>0</v>
      </c>
      <c r="E10507" s="9"/>
      <c r="F10507" s="9"/>
      <c r="G10507" s="9">
        <v>45174.665023148147</v>
      </c>
    </row>
    <row r="10508" spans="1:7" x14ac:dyDescent="0.25">
      <c r="A10508" t="s">
        <v>380</v>
      </c>
      <c r="B10508" t="s">
        <v>2241</v>
      </c>
      <c r="C10508">
        <v>1</v>
      </c>
      <c r="D10508">
        <v>0</v>
      </c>
      <c r="E10508" s="9"/>
      <c r="F10508" s="9"/>
      <c r="G10508" s="9">
        <v>45174.712094907409</v>
      </c>
    </row>
    <row r="10509" spans="1:7" x14ac:dyDescent="0.25">
      <c r="A10509" t="s">
        <v>380</v>
      </c>
      <c r="B10509" t="s">
        <v>2238</v>
      </c>
      <c r="C10509">
        <v>1</v>
      </c>
      <c r="D10509">
        <v>0</v>
      </c>
      <c r="E10509" s="9"/>
      <c r="F10509" s="9"/>
      <c r="G10509" s="9">
        <v>45174.712743055556</v>
      </c>
    </row>
    <row r="10510" spans="1:7" x14ac:dyDescent="0.25">
      <c r="A10510" t="s">
        <v>5974</v>
      </c>
      <c r="B10510" t="s">
        <v>1888</v>
      </c>
      <c r="C10510">
        <v>1</v>
      </c>
      <c r="D10510">
        <v>0</v>
      </c>
      <c r="E10510" s="9"/>
      <c r="F10510" s="9"/>
      <c r="G10510" s="9">
        <v>45174.724016203705</v>
      </c>
    </row>
    <row r="10511" spans="1:7" x14ac:dyDescent="0.25">
      <c r="A10511" t="s">
        <v>5974</v>
      </c>
      <c r="B10511" t="s">
        <v>1892</v>
      </c>
      <c r="C10511">
        <v>1</v>
      </c>
      <c r="D10511">
        <v>0</v>
      </c>
      <c r="E10511" s="9"/>
      <c r="F10511" s="9"/>
      <c r="G10511" s="9">
        <v>45174.724016203705</v>
      </c>
    </row>
    <row r="10512" spans="1:7" x14ac:dyDescent="0.25">
      <c r="A10512" t="s">
        <v>5974</v>
      </c>
      <c r="B10512" t="s">
        <v>2234</v>
      </c>
      <c r="C10512">
        <v>1</v>
      </c>
      <c r="D10512">
        <v>0</v>
      </c>
      <c r="E10512" s="9"/>
      <c r="F10512" s="9"/>
      <c r="G10512" s="9">
        <v>45174.724016203705</v>
      </c>
    </row>
    <row r="10513" spans="1:7" x14ac:dyDescent="0.25">
      <c r="A10513" t="s">
        <v>5974</v>
      </c>
      <c r="B10513" t="s">
        <v>1893</v>
      </c>
      <c r="C10513">
        <v>1</v>
      </c>
      <c r="D10513">
        <v>0</v>
      </c>
      <c r="E10513" s="9"/>
      <c r="F10513" s="9"/>
      <c r="G10513" s="9">
        <v>45174.724016203705</v>
      </c>
    </row>
    <row r="10514" spans="1:7" x14ac:dyDescent="0.25">
      <c r="A10514" t="s">
        <v>446</v>
      </c>
      <c r="B10514" t="s">
        <v>1875</v>
      </c>
      <c r="C10514">
        <v>1</v>
      </c>
      <c r="D10514">
        <v>0</v>
      </c>
      <c r="E10514" s="9"/>
      <c r="F10514" s="9"/>
      <c r="G10514" s="9">
        <v>45174.735879629632</v>
      </c>
    </row>
    <row r="10515" spans="1:7" x14ac:dyDescent="0.25">
      <c r="A10515" t="s">
        <v>446</v>
      </c>
      <c r="B10515" t="s">
        <v>1888</v>
      </c>
      <c r="C10515">
        <v>1</v>
      </c>
      <c r="D10515">
        <v>0</v>
      </c>
      <c r="E10515" s="9"/>
      <c r="F10515" s="9"/>
      <c r="G10515" s="9">
        <v>45174.735879629632</v>
      </c>
    </row>
    <row r="10516" spans="1:7" x14ac:dyDescent="0.25">
      <c r="A10516" t="s">
        <v>446</v>
      </c>
      <c r="B10516" t="s">
        <v>1900</v>
      </c>
      <c r="C10516">
        <v>1</v>
      </c>
      <c r="D10516">
        <v>0</v>
      </c>
      <c r="E10516" s="9"/>
      <c r="F10516" s="9"/>
      <c r="G10516" s="9">
        <v>45174.735879629632</v>
      </c>
    </row>
    <row r="10517" spans="1:7" x14ac:dyDescent="0.25">
      <c r="A10517" t="s">
        <v>360</v>
      </c>
      <c r="B10517" t="s">
        <v>1920</v>
      </c>
      <c r="C10517">
        <v>1</v>
      </c>
      <c r="D10517">
        <v>0</v>
      </c>
      <c r="E10517" s="9"/>
      <c r="F10517" s="9"/>
      <c r="G10517" s="9">
        <v>45174.8278587963</v>
      </c>
    </row>
    <row r="10518" spans="1:7" x14ac:dyDescent="0.25">
      <c r="A10518" t="s">
        <v>357</v>
      </c>
      <c r="B10518" t="s">
        <v>2250</v>
      </c>
      <c r="C10518">
        <v>1</v>
      </c>
      <c r="D10518">
        <v>0</v>
      </c>
      <c r="E10518" s="9"/>
      <c r="F10518" s="9"/>
      <c r="G10518" s="9">
        <v>45174.844097222223</v>
      </c>
    </row>
    <row r="10519" spans="1:7" x14ac:dyDescent="0.25">
      <c r="A10519" t="s">
        <v>2197</v>
      </c>
      <c r="B10519" t="s">
        <v>1964</v>
      </c>
      <c r="C10519">
        <v>1</v>
      </c>
      <c r="D10519">
        <v>0</v>
      </c>
      <c r="E10519" s="9"/>
      <c r="F10519" s="9"/>
      <c r="G10519" s="9">
        <v>45174.84652777778</v>
      </c>
    </row>
    <row r="10520" spans="1:7" x14ac:dyDescent="0.25">
      <c r="A10520" t="s">
        <v>2197</v>
      </c>
      <c r="B10520" t="s">
        <v>2284</v>
      </c>
      <c r="C10520">
        <v>1</v>
      </c>
      <c r="D10520">
        <v>0</v>
      </c>
      <c r="E10520" s="9"/>
      <c r="F10520" s="9"/>
      <c r="G10520" s="9">
        <v>45174.84652777778</v>
      </c>
    </row>
    <row r="10521" spans="1:7" x14ac:dyDescent="0.25">
      <c r="A10521" t="s">
        <v>2197</v>
      </c>
      <c r="B10521" t="s">
        <v>2286</v>
      </c>
      <c r="C10521">
        <v>1</v>
      </c>
      <c r="D10521">
        <v>0</v>
      </c>
      <c r="E10521" s="9"/>
      <c r="F10521" s="9"/>
      <c r="G10521" s="9">
        <v>45174.84652777778</v>
      </c>
    </row>
    <row r="10522" spans="1:7" x14ac:dyDescent="0.25">
      <c r="A10522" t="s">
        <v>2197</v>
      </c>
      <c r="B10522" t="s">
        <v>2231</v>
      </c>
      <c r="C10522">
        <v>1</v>
      </c>
      <c r="D10522">
        <v>0</v>
      </c>
      <c r="E10522" s="9"/>
      <c r="F10522" s="9"/>
      <c r="G10522" s="9">
        <v>45174.846539351849</v>
      </c>
    </row>
    <row r="10523" spans="1:7" x14ac:dyDescent="0.25">
      <c r="A10523" t="s">
        <v>2197</v>
      </c>
      <c r="B10523" t="s">
        <v>2235</v>
      </c>
      <c r="C10523">
        <v>1</v>
      </c>
      <c r="D10523">
        <v>0</v>
      </c>
      <c r="E10523" s="9"/>
      <c r="F10523" s="9"/>
      <c r="G10523" s="9">
        <v>45174.846539351849</v>
      </c>
    </row>
    <row r="10524" spans="1:7" x14ac:dyDescent="0.25">
      <c r="A10524" t="s">
        <v>669</v>
      </c>
      <c r="B10524" t="s">
        <v>3029</v>
      </c>
      <c r="C10524">
        <v>1</v>
      </c>
      <c r="D10524">
        <v>0</v>
      </c>
      <c r="E10524" s="9"/>
      <c r="F10524" s="9"/>
      <c r="G10524" s="9">
        <v>45174.858958333331</v>
      </c>
    </row>
    <row r="10525" spans="1:7" x14ac:dyDescent="0.25">
      <c r="A10525" t="s">
        <v>669</v>
      </c>
      <c r="B10525" t="s">
        <v>6050</v>
      </c>
      <c r="C10525">
        <v>1</v>
      </c>
      <c r="D10525">
        <v>0</v>
      </c>
      <c r="E10525" s="9"/>
      <c r="F10525" s="9"/>
      <c r="G10525" s="9">
        <v>45174.858969907407</v>
      </c>
    </row>
    <row r="10526" spans="1:7" x14ac:dyDescent="0.25">
      <c r="A10526" t="s">
        <v>669</v>
      </c>
      <c r="B10526" t="s">
        <v>3039</v>
      </c>
      <c r="C10526">
        <v>1</v>
      </c>
      <c r="D10526">
        <v>0</v>
      </c>
      <c r="E10526" s="9"/>
      <c r="F10526" s="9"/>
      <c r="G10526" s="9">
        <v>45174.858958333331</v>
      </c>
    </row>
    <row r="10527" spans="1:7" x14ac:dyDescent="0.25">
      <c r="A10527" t="s">
        <v>509</v>
      </c>
      <c r="B10527" t="s">
        <v>6079</v>
      </c>
      <c r="C10527">
        <v>1</v>
      </c>
      <c r="D10527">
        <v>0</v>
      </c>
      <c r="E10527" s="9"/>
      <c r="F10527" s="9"/>
      <c r="G10527" s="9">
        <v>45174.887685185182</v>
      </c>
    </row>
    <row r="10528" spans="1:7" x14ac:dyDescent="0.25">
      <c r="A10528" t="s">
        <v>509</v>
      </c>
      <c r="B10528" t="s">
        <v>6078</v>
      </c>
      <c r="C10528">
        <v>1</v>
      </c>
      <c r="D10528">
        <v>0</v>
      </c>
      <c r="E10528" s="9"/>
      <c r="F10528" s="9"/>
      <c r="G10528" s="9">
        <v>45174.887685185182</v>
      </c>
    </row>
    <row r="10529" spans="1:7" x14ac:dyDescent="0.25">
      <c r="A10529" t="s">
        <v>5999</v>
      </c>
      <c r="B10529" t="s">
        <v>1864</v>
      </c>
      <c r="C10529">
        <v>1</v>
      </c>
      <c r="D10529">
        <v>0</v>
      </c>
      <c r="E10529" s="9"/>
      <c r="F10529" s="9"/>
      <c r="G10529" s="9">
        <v>45174.887696759259</v>
      </c>
    </row>
    <row r="10530" spans="1:7" x14ac:dyDescent="0.25">
      <c r="A10530" t="s">
        <v>5999</v>
      </c>
      <c r="B10530" t="s">
        <v>1888</v>
      </c>
      <c r="C10530">
        <v>1</v>
      </c>
      <c r="D10530">
        <v>0</v>
      </c>
      <c r="E10530" s="9"/>
      <c r="F10530" s="9"/>
      <c r="G10530" s="9">
        <v>45174.887696759259</v>
      </c>
    </row>
    <row r="10531" spans="1:7" x14ac:dyDescent="0.25">
      <c r="A10531" t="s">
        <v>5999</v>
      </c>
      <c r="B10531" t="s">
        <v>1881</v>
      </c>
      <c r="C10531">
        <v>1</v>
      </c>
      <c r="D10531">
        <v>0</v>
      </c>
      <c r="E10531" s="9"/>
      <c r="F10531" s="9"/>
      <c r="G10531" s="9">
        <v>45174.887696759259</v>
      </c>
    </row>
    <row r="10532" spans="1:7" x14ac:dyDescent="0.25">
      <c r="A10532" t="s">
        <v>5999</v>
      </c>
      <c r="B10532" t="s">
        <v>1883</v>
      </c>
      <c r="C10532">
        <v>1</v>
      </c>
      <c r="D10532">
        <v>0</v>
      </c>
      <c r="E10532" s="9"/>
      <c r="F10532" s="9"/>
      <c r="G10532" s="9">
        <v>45174.887696759259</v>
      </c>
    </row>
    <row r="10533" spans="1:7" x14ac:dyDescent="0.25">
      <c r="A10533" t="s">
        <v>535</v>
      </c>
      <c r="B10533" t="s">
        <v>2276</v>
      </c>
      <c r="C10533">
        <v>1</v>
      </c>
      <c r="D10533">
        <v>0</v>
      </c>
      <c r="E10533" s="9"/>
      <c r="F10533" s="9"/>
      <c r="G10533" s="9">
        <v>45174.906423611108</v>
      </c>
    </row>
    <row r="10534" spans="1:7" x14ac:dyDescent="0.25">
      <c r="A10534" t="s">
        <v>535</v>
      </c>
      <c r="B10534" t="s">
        <v>6064</v>
      </c>
      <c r="C10534">
        <v>1</v>
      </c>
      <c r="D10534">
        <v>0</v>
      </c>
      <c r="E10534" s="9"/>
      <c r="F10534" s="9"/>
      <c r="G10534" s="9">
        <v>45174.906921296293</v>
      </c>
    </row>
    <row r="10535" spans="1:7" x14ac:dyDescent="0.25">
      <c r="A10535" t="s">
        <v>539</v>
      </c>
      <c r="B10535" t="s">
        <v>2304</v>
      </c>
      <c r="C10535">
        <v>1</v>
      </c>
      <c r="D10535">
        <v>0</v>
      </c>
      <c r="E10535" s="9"/>
      <c r="F10535" s="9"/>
      <c r="G10535" s="9">
        <v>45174.932164351849</v>
      </c>
    </row>
    <row r="10536" spans="1:7" x14ac:dyDescent="0.25">
      <c r="A10536" t="s">
        <v>539</v>
      </c>
      <c r="B10536" t="s">
        <v>2245</v>
      </c>
      <c r="C10536">
        <v>1</v>
      </c>
      <c r="D10536">
        <v>0</v>
      </c>
      <c r="E10536" s="9"/>
      <c r="F10536" s="9"/>
      <c r="G10536" s="9">
        <v>45174.932164351849</v>
      </c>
    </row>
    <row r="10537" spans="1:7" x14ac:dyDescent="0.25">
      <c r="A10537" t="s">
        <v>539</v>
      </c>
      <c r="B10537" t="s">
        <v>6066</v>
      </c>
      <c r="C10537">
        <v>1</v>
      </c>
      <c r="D10537">
        <v>0</v>
      </c>
      <c r="E10537" s="9"/>
      <c r="F10537" s="9"/>
      <c r="G10537" s="9">
        <v>45174.932164351849</v>
      </c>
    </row>
    <row r="10538" spans="1:7" x14ac:dyDescent="0.25">
      <c r="A10538" t="s">
        <v>178</v>
      </c>
      <c r="B10538" t="s">
        <v>1893</v>
      </c>
      <c r="C10538">
        <v>1</v>
      </c>
      <c r="D10538">
        <v>0</v>
      </c>
      <c r="E10538" s="9"/>
      <c r="F10538" s="9"/>
      <c r="G10538" s="9">
        <v>45174.966817129629</v>
      </c>
    </row>
    <row r="10539" spans="1:7" x14ac:dyDescent="0.25">
      <c r="A10539" t="s">
        <v>178</v>
      </c>
      <c r="B10539" t="s">
        <v>1888</v>
      </c>
      <c r="C10539">
        <v>1</v>
      </c>
      <c r="D10539">
        <v>0</v>
      </c>
      <c r="E10539" s="9"/>
      <c r="F10539" s="9"/>
      <c r="G10539" s="9">
        <v>45174.966817129629</v>
      </c>
    </row>
    <row r="10540" spans="1:7" x14ac:dyDescent="0.25">
      <c r="A10540" t="s">
        <v>365</v>
      </c>
      <c r="B10540" t="s">
        <v>2284</v>
      </c>
      <c r="C10540">
        <v>1</v>
      </c>
      <c r="D10540">
        <v>0</v>
      </c>
      <c r="E10540" s="9"/>
      <c r="F10540" s="9"/>
      <c r="G10540" s="9">
        <v>45175.257418981484</v>
      </c>
    </row>
    <row r="10541" spans="1:7" x14ac:dyDescent="0.25">
      <c r="A10541" t="s">
        <v>531</v>
      </c>
      <c r="B10541" t="s">
        <v>2251</v>
      </c>
      <c r="C10541">
        <v>1</v>
      </c>
      <c r="D10541">
        <v>0</v>
      </c>
      <c r="E10541" s="9"/>
      <c r="F10541" s="9"/>
      <c r="G10541" s="9">
        <v>45175.591678240744</v>
      </c>
    </row>
    <row r="10542" spans="1:7" x14ac:dyDescent="0.25">
      <c r="A10542" t="s">
        <v>531</v>
      </c>
      <c r="B10542" t="s">
        <v>1822</v>
      </c>
      <c r="C10542">
        <v>1</v>
      </c>
      <c r="D10542">
        <v>0</v>
      </c>
      <c r="E10542" s="9"/>
      <c r="F10542" s="9"/>
      <c r="G10542" s="9">
        <v>45175.591678240744</v>
      </c>
    </row>
    <row r="10543" spans="1:7" x14ac:dyDescent="0.25">
      <c r="A10543" t="s">
        <v>531</v>
      </c>
      <c r="B10543" t="s">
        <v>2275</v>
      </c>
      <c r="C10543">
        <v>1</v>
      </c>
      <c r="D10543">
        <v>0</v>
      </c>
      <c r="E10543" s="9"/>
      <c r="F10543" s="9"/>
      <c r="G10543" s="9">
        <v>45175.591678240744</v>
      </c>
    </row>
    <row r="10544" spans="1:7" x14ac:dyDescent="0.25">
      <c r="A10544" t="s">
        <v>406</v>
      </c>
      <c r="B10544" t="s">
        <v>1823</v>
      </c>
      <c r="C10544">
        <v>1</v>
      </c>
      <c r="D10544">
        <v>0</v>
      </c>
      <c r="E10544" s="9"/>
      <c r="F10544" s="9"/>
      <c r="G10544" s="9">
        <v>45175.608032407406</v>
      </c>
    </row>
    <row r="10545" spans="1:7" x14ac:dyDescent="0.25">
      <c r="A10545" t="s">
        <v>406</v>
      </c>
      <c r="B10545" t="s">
        <v>1822</v>
      </c>
      <c r="C10545">
        <v>1</v>
      </c>
      <c r="D10545">
        <v>0</v>
      </c>
      <c r="E10545" s="9"/>
      <c r="F10545" s="9"/>
      <c r="G10545" s="9">
        <v>45175.608032407406</v>
      </c>
    </row>
    <row r="10546" spans="1:7" x14ac:dyDescent="0.25">
      <c r="A10546" t="s">
        <v>406</v>
      </c>
      <c r="B10546" t="s">
        <v>1826</v>
      </c>
      <c r="C10546">
        <v>1</v>
      </c>
      <c r="D10546">
        <v>0</v>
      </c>
      <c r="E10546" s="9"/>
      <c r="F10546" s="9"/>
      <c r="G10546" s="9">
        <v>45175.608032407406</v>
      </c>
    </row>
    <row r="10547" spans="1:7" x14ac:dyDescent="0.25">
      <c r="A10547" t="s">
        <v>568</v>
      </c>
      <c r="B10547" t="s">
        <v>1891</v>
      </c>
      <c r="C10547">
        <v>1</v>
      </c>
      <c r="D10547">
        <v>0</v>
      </c>
      <c r="E10547" s="9"/>
      <c r="F10547" s="9"/>
      <c r="G10547" s="9">
        <v>45175.637592592589</v>
      </c>
    </row>
    <row r="10548" spans="1:7" x14ac:dyDescent="0.25">
      <c r="A10548" t="s">
        <v>396</v>
      </c>
      <c r="B10548" t="s">
        <v>1896</v>
      </c>
      <c r="C10548">
        <v>1</v>
      </c>
      <c r="D10548">
        <v>0</v>
      </c>
      <c r="E10548" s="9"/>
      <c r="F10548" s="9"/>
      <c r="G10548" s="9">
        <v>45175.659814814811</v>
      </c>
    </row>
    <row r="10549" spans="1:7" x14ac:dyDescent="0.25">
      <c r="A10549" t="s">
        <v>204</v>
      </c>
      <c r="B10549" t="s">
        <v>1895</v>
      </c>
      <c r="C10549">
        <v>1</v>
      </c>
      <c r="D10549">
        <v>0</v>
      </c>
      <c r="E10549" s="9"/>
      <c r="F10549" s="9"/>
      <c r="G10549" s="9">
        <v>45175.688113425924</v>
      </c>
    </row>
    <row r="10550" spans="1:7" x14ac:dyDescent="0.25">
      <c r="A10550" t="s">
        <v>392</v>
      </c>
      <c r="B10550" t="s">
        <v>1875</v>
      </c>
      <c r="C10550">
        <v>1</v>
      </c>
      <c r="D10550">
        <v>0</v>
      </c>
      <c r="E10550" s="9"/>
      <c r="F10550" s="9"/>
      <c r="G10550" s="9">
        <v>45175.688946759263</v>
      </c>
    </row>
    <row r="10551" spans="1:7" x14ac:dyDescent="0.25">
      <c r="A10551" t="s">
        <v>546</v>
      </c>
      <c r="B10551" t="s">
        <v>1925</v>
      </c>
      <c r="C10551">
        <v>1</v>
      </c>
      <c r="D10551">
        <v>0</v>
      </c>
      <c r="E10551" s="9"/>
      <c r="F10551" s="9"/>
      <c r="G10551" s="9">
        <v>45175.706608796296</v>
      </c>
    </row>
    <row r="10552" spans="1:7" x14ac:dyDescent="0.25">
      <c r="A10552" t="s">
        <v>546</v>
      </c>
      <c r="B10552" t="s">
        <v>2219</v>
      </c>
      <c r="C10552">
        <v>1</v>
      </c>
      <c r="D10552">
        <v>0</v>
      </c>
      <c r="E10552" s="9"/>
      <c r="F10552" s="9"/>
      <c r="G10552" s="9">
        <v>45175.706608796296</v>
      </c>
    </row>
    <row r="10553" spans="1:7" x14ac:dyDescent="0.25">
      <c r="A10553" t="s">
        <v>546</v>
      </c>
      <c r="B10553" t="s">
        <v>1893</v>
      </c>
      <c r="C10553">
        <v>1</v>
      </c>
      <c r="D10553">
        <v>0</v>
      </c>
      <c r="E10553" s="9"/>
      <c r="F10553" s="9"/>
      <c r="G10553" s="9">
        <v>45175.706608796296</v>
      </c>
    </row>
    <row r="10554" spans="1:7" x14ac:dyDescent="0.25">
      <c r="A10554" t="s">
        <v>546</v>
      </c>
      <c r="B10554" t="s">
        <v>1888</v>
      </c>
      <c r="C10554">
        <v>1</v>
      </c>
      <c r="D10554">
        <v>0</v>
      </c>
      <c r="E10554" s="9"/>
      <c r="F10554" s="9"/>
      <c r="G10554" s="9">
        <v>45175.708032407405</v>
      </c>
    </row>
    <row r="10555" spans="1:7" x14ac:dyDescent="0.25">
      <c r="A10555" t="s">
        <v>546</v>
      </c>
      <c r="B10555" t="s">
        <v>1883</v>
      </c>
      <c r="C10555">
        <v>1</v>
      </c>
      <c r="D10555">
        <v>0</v>
      </c>
      <c r="E10555" s="9"/>
      <c r="F10555" s="9"/>
      <c r="G10555" s="9">
        <v>45175.708032407405</v>
      </c>
    </row>
    <row r="10556" spans="1:7" x14ac:dyDescent="0.25">
      <c r="A10556" t="s">
        <v>546</v>
      </c>
      <c r="B10556" t="s">
        <v>1891</v>
      </c>
      <c r="C10556">
        <v>1</v>
      </c>
      <c r="D10556">
        <v>0</v>
      </c>
      <c r="E10556" s="9"/>
      <c r="F10556" s="9"/>
      <c r="G10556" s="9">
        <v>45175.708032407405</v>
      </c>
    </row>
    <row r="10557" spans="1:7" x14ac:dyDescent="0.25">
      <c r="A10557" t="s">
        <v>459</v>
      </c>
      <c r="B10557" t="s">
        <v>1817</v>
      </c>
      <c r="C10557">
        <v>1</v>
      </c>
      <c r="D10557">
        <v>0</v>
      </c>
      <c r="E10557" s="9"/>
      <c r="F10557" s="9"/>
      <c r="G10557" s="9">
        <v>45175.740347222221</v>
      </c>
    </row>
    <row r="10558" spans="1:7" x14ac:dyDescent="0.25">
      <c r="A10558" t="s">
        <v>341</v>
      </c>
      <c r="B10558" t="s">
        <v>1921</v>
      </c>
      <c r="C10558">
        <v>1</v>
      </c>
      <c r="D10558">
        <v>0</v>
      </c>
      <c r="E10558" s="9"/>
      <c r="F10558" s="9"/>
      <c r="G10558" s="9">
        <v>45175.805451388886</v>
      </c>
    </row>
    <row r="10559" spans="1:7" x14ac:dyDescent="0.25">
      <c r="A10559" t="s">
        <v>320</v>
      </c>
      <c r="B10559" t="s">
        <v>1827</v>
      </c>
      <c r="C10559">
        <v>1</v>
      </c>
      <c r="D10559">
        <v>0</v>
      </c>
      <c r="E10559" s="9"/>
      <c r="F10559" s="9"/>
      <c r="G10559" s="9">
        <v>45175.824803240743</v>
      </c>
    </row>
    <row r="10560" spans="1:7" x14ac:dyDescent="0.25">
      <c r="A10560" t="s">
        <v>320</v>
      </c>
      <c r="B10560" t="s">
        <v>1823</v>
      </c>
      <c r="C10560">
        <v>1</v>
      </c>
      <c r="D10560">
        <v>0</v>
      </c>
      <c r="E10560" s="9"/>
      <c r="F10560" s="9"/>
      <c r="G10560" s="9">
        <v>45175.824803240743</v>
      </c>
    </row>
    <row r="10561" spans="1:7" x14ac:dyDescent="0.25">
      <c r="A10561" t="s">
        <v>320</v>
      </c>
      <c r="B10561" t="s">
        <v>1821</v>
      </c>
      <c r="C10561">
        <v>1</v>
      </c>
      <c r="D10561">
        <v>0</v>
      </c>
      <c r="E10561" s="9"/>
      <c r="F10561" s="9"/>
      <c r="G10561" s="9">
        <v>45175.824803240743</v>
      </c>
    </row>
    <row r="10562" spans="1:7" x14ac:dyDescent="0.25">
      <c r="A10562" t="s">
        <v>320</v>
      </c>
      <c r="B10562" t="s">
        <v>1829</v>
      </c>
      <c r="C10562">
        <v>1</v>
      </c>
      <c r="D10562">
        <v>0</v>
      </c>
      <c r="E10562" s="9"/>
      <c r="F10562" s="9"/>
      <c r="G10562" s="9">
        <v>45175.824814814812</v>
      </c>
    </row>
    <row r="10563" spans="1:7" x14ac:dyDescent="0.25">
      <c r="A10563" t="s">
        <v>415</v>
      </c>
      <c r="B10563" t="s">
        <v>1821</v>
      </c>
      <c r="C10563">
        <v>1</v>
      </c>
      <c r="D10563">
        <v>0</v>
      </c>
      <c r="E10563" s="9"/>
      <c r="F10563" s="9"/>
      <c r="G10563" s="9">
        <v>45175.827210648145</v>
      </c>
    </row>
    <row r="10564" spans="1:7" x14ac:dyDescent="0.25">
      <c r="A10564" t="s">
        <v>415</v>
      </c>
      <c r="B10564" t="s">
        <v>1823</v>
      </c>
      <c r="C10564">
        <v>1</v>
      </c>
      <c r="D10564">
        <v>0</v>
      </c>
      <c r="E10564" s="9"/>
      <c r="F10564" s="9"/>
      <c r="G10564" s="9">
        <v>45175.827210648145</v>
      </c>
    </row>
    <row r="10565" spans="1:7" x14ac:dyDescent="0.25">
      <c r="A10565" t="s">
        <v>415</v>
      </c>
      <c r="B10565" t="s">
        <v>2246</v>
      </c>
      <c r="C10565">
        <v>1</v>
      </c>
      <c r="D10565">
        <v>0</v>
      </c>
      <c r="E10565" s="9"/>
      <c r="F10565" s="9"/>
      <c r="G10565" s="9">
        <v>45175.828067129631</v>
      </c>
    </row>
    <row r="10566" spans="1:7" x14ac:dyDescent="0.25">
      <c r="A10566" t="s">
        <v>2404</v>
      </c>
      <c r="B10566" t="s">
        <v>1917</v>
      </c>
      <c r="C10566">
        <v>1</v>
      </c>
      <c r="D10566">
        <v>0</v>
      </c>
      <c r="E10566" s="9"/>
      <c r="F10566" s="9"/>
      <c r="G10566" s="9">
        <v>45175.830057870371</v>
      </c>
    </row>
    <row r="10567" spans="1:7" x14ac:dyDescent="0.25">
      <c r="A10567" t="s">
        <v>2404</v>
      </c>
      <c r="B10567" t="s">
        <v>1829</v>
      </c>
      <c r="C10567">
        <v>1</v>
      </c>
      <c r="D10567">
        <v>0</v>
      </c>
      <c r="E10567" s="9"/>
      <c r="F10567" s="9"/>
      <c r="G10567" s="9">
        <v>45175.830057870371</v>
      </c>
    </row>
    <row r="10568" spans="1:7" x14ac:dyDescent="0.25">
      <c r="A10568" t="s">
        <v>424</v>
      </c>
      <c r="B10568" t="s">
        <v>1881</v>
      </c>
      <c r="C10568">
        <v>1</v>
      </c>
      <c r="D10568">
        <v>0</v>
      </c>
      <c r="E10568" s="9"/>
      <c r="F10568" s="9"/>
      <c r="G10568" s="9">
        <v>45175.836516203701</v>
      </c>
    </row>
    <row r="10569" spans="1:7" x14ac:dyDescent="0.25">
      <c r="A10569" t="s">
        <v>424</v>
      </c>
      <c r="B10569" t="s">
        <v>1816</v>
      </c>
      <c r="C10569">
        <v>1</v>
      </c>
      <c r="D10569">
        <v>0</v>
      </c>
      <c r="E10569" s="9"/>
      <c r="F10569" s="9"/>
      <c r="G10569" s="9">
        <v>45175.836516203701</v>
      </c>
    </row>
    <row r="10570" spans="1:7" x14ac:dyDescent="0.25">
      <c r="A10570" t="s">
        <v>504</v>
      </c>
      <c r="B10570" t="s">
        <v>6085</v>
      </c>
      <c r="C10570">
        <v>1</v>
      </c>
      <c r="D10570">
        <v>0</v>
      </c>
      <c r="E10570" s="9"/>
      <c r="F10570" s="9"/>
      <c r="G10570" s="9">
        <v>45175.848020833335</v>
      </c>
    </row>
    <row r="10571" spans="1:7" x14ac:dyDescent="0.25">
      <c r="A10571" t="s">
        <v>504</v>
      </c>
      <c r="B10571" t="s">
        <v>6082</v>
      </c>
      <c r="C10571">
        <v>1</v>
      </c>
      <c r="D10571">
        <v>0</v>
      </c>
      <c r="E10571" s="9"/>
      <c r="F10571" s="9"/>
      <c r="G10571" s="9">
        <v>45175.848020833335</v>
      </c>
    </row>
    <row r="10572" spans="1:7" x14ac:dyDescent="0.25">
      <c r="A10572" t="s">
        <v>521</v>
      </c>
      <c r="B10572" t="s">
        <v>1820</v>
      </c>
      <c r="C10572">
        <v>1</v>
      </c>
      <c r="D10572">
        <v>0</v>
      </c>
      <c r="E10572" s="9"/>
      <c r="F10572" s="9"/>
      <c r="G10572" s="9">
        <v>45175.852766203701</v>
      </c>
    </row>
    <row r="10573" spans="1:7" x14ac:dyDescent="0.25">
      <c r="A10573" t="s">
        <v>521</v>
      </c>
      <c r="B10573" t="s">
        <v>2319</v>
      </c>
      <c r="C10573">
        <v>1</v>
      </c>
      <c r="D10573">
        <v>0</v>
      </c>
      <c r="E10573" s="9"/>
      <c r="F10573" s="9"/>
      <c r="G10573" s="9">
        <v>45175.852766203701</v>
      </c>
    </row>
    <row r="10574" spans="1:7" x14ac:dyDescent="0.25">
      <c r="A10574" t="s">
        <v>6010</v>
      </c>
      <c r="B10574" t="s">
        <v>3026</v>
      </c>
      <c r="C10574">
        <v>1</v>
      </c>
      <c r="D10574">
        <v>0</v>
      </c>
      <c r="E10574" s="9"/>
      <c r="F10574" s="9"/>
      <c r="G10574" s="9">
        <v>45175.86614583333</v>
      </c>
    </row>
    <row r="10575" spans="1:7" x14ac:dyDescent="0.25">
      <c r="A10575" t="s">
        <v>6010</v>
      </c>
      <c r="B10575" t="s">
        <v>3057</v>
      </c>
      <c r="C10575">
        <v>1</v>
      </c>
      <c r="D10575">
        <v>0</v>
      </c>
      <c r="E10575" s="9"/>
      <c r="F10575" s="9"/>
      <c r="G10575" s="9">
        <v>45175.86614583333</v>
      </c>
    </row>
    <row r="10576" spans="1:7" x14ac:dyDescent="0.25">
      <c r="A10576" t="s">
        <v>6010</v>
      </c>
      <c r="B10576" t="s">
        <v>3035</v>
      </c>
      <c r="C10576">
        <v>1</v>
      </c>
      <c r="D10576">
        <v>0</v>
      </c>
      <c r="E10576" s="9"/>
      <c r="F10576" s="9"/>
      <c r="G10576" s="9">
        <v>45175.86614583333</v>
      </c>
    </row>
    <row r="10577" spans="1:7" x14ac:dyDescent="0.25">
      <c r="A10577" t="s">
        <v>6010</v>
      </c>
      <c r="B10577" t="s">
        <v>6049</v>
      </c>
      <c r="C10577">
        <v>1</v>
      </c>
      <c r="D10577">
        <v>0</v>
      </c>
      <c r="E10577" s="9"/>
      <c r="F10577" s="9"/>
      <c r="G10577" s="9">
        <v>45175.86614583333</v>
      </c>
    </row>
    <row r="10578" spans="1:7" x14ac:dyDescent="0.25">
      <c r="A10578" t="s">
        <v>6010</v>
      </c>
      <c r="B10578" t="s">
        <v>6048</v>
      </c>
      <c r="C10578">
        <v>1</v>
      </c>
      <c r="D10578">
        <v>0</v>
      </c>
      <c r="E10578" s="9"/>
      <c r="F10578" s="9"/>
      <c r="G10578" s="9">
        <v>45175.86614583333</v>
      </c>
    </row>
    <row r="10579" spans="1:7" x14ac:dyDescent="0.25">
      <c r="A10579" t="s">
        <v>6010</v>
      </c>
      <c r="B10579" t="s">
        <v>3042</v>
      </c>
      <c r="C10579">
        <v>1</v>
      </c>
      <c r="D10579">
        <v>0</v>
      </c>
      <c r="E10579" s="9"/>
      <c r="F10579" s="9"/>
      <c r="G10579" s="9">
        <v>45175.866157407407</v>
      </c>
    </row>
    <row r="10580" spans="1:7" x14ac:dyDescent="0.25">
      <c r="A10580" t="s">
        <v>6016</v>
      </c>
      <c r="B10580" t="s">
        <v>1828</v>
      </c>
      <c r="C10580">
        <v>1</v>
      </c>
      <c r="D10580">
        <v>0</v>
      </c>
      <c r="E10580" s="9"/>
      <c r="F10580" s="9"/>
      <c r="G10580" s="9">
        <v>45175.868113425924</v>
      </c>
    </row>
    <row r="10581" spans="1:7" x14ac:dyDescent="0.25">
      <c r="A10581" t="s">
        <v>6016</v>
      </c>
      <c r="B10581" t="s">
        <v>1823</v>
      </c>
      <c r="C10581">
        <v>1</v>
      </c>
      <c r="D10581">
        <v>0</v>
      </c>
      <c r="E10581" s="9"/>
      <c r="F10581" s="9"/>
      <c r="G10581" s="9">
        <v>45175.868113425924</v>
      </c>
    </row>
    <row r="10582" spans="1:7" x14ac:dyDescent="0.25">
      <c r="A10582" t="s">
        <v>6016</v>
      </c>
      <c r="B10582" t="s">
        <v>1827</v>
      </c>
      <c r="C10582">
        <v>1</v>
      </c>
      <c r="D10582">
        <v>0</v>
      </c>
      <c r="E10582" s="9"/>
      <c r="F10582" s="9"/>
      <c r="G10582" s="9">
        <v>45175.868113425924</v>
      </c>
    </row>
    <row r="10583" spans="1:7" x14ac:dyDescent="0.25">
      <c r="A10583" t="s">
        <v>6016</v>
      </c>
      <c r="B10583" t="s">
        <v>2250</v>
      </c>
      <c r="C10583">
        <v>1</v>
      </c>
      <c r="D10583">
        <v>0</v>
      </c>
      <c r="E10583" s="9"/>
      <c r="F10583" s="9"/>
      <c r="G10583" s="9">
        <v>45175.868113425924</v>
      </c>
    </row>
    <row r="10584" spans="1:7" x14ac:dyDescent="0.25">
      <c r="A10584" t="s">
        <v>6016</v>
      </c>
      <c r="B10584" t="s">
        <v>1821</v>
      </c>
      <c r="C10584">
        <v>1</v>
      </c>
      <c r="D10584">
        <v>0</v>
      </c>
      <c r="E10584" s="9"/>
      <c r="F10584" s="9"/>
      <c r="G10584" s="9">
        <v>45175.868113425924</v>
      </c>
    </row>
    <row r="10585" spans="1:7" x14ac:dyDescent="0.25">
      <c r="A10585" t="s">
        <v>284</v>
      </c>
      <c r="B10585" t="s">
        <v>1895</v>
      </c>
      <c r="C10585">
        <v>1</v>
      </c>
      <c r="D10585">
        <v>0</v>
      </c>
      <c r="E10585" s="9"/>
      <c r="F10585" s="9"/>
      <c r="G10585" s="9">
        <v>45175.881192129629</v>
      </c>
    </row>
    <row r="10586" spans="1:7" x14ac:dyDescent="0.25">
      <c r="A10586" t="s">
        <v>284</v>
      </c>
      <c r="B10586" t="s">
        <v>1817</v>
      </c>
      <c r="C10586">
        <v>1</v>
      </c>
      <c r="D10586">
        <v>0</v>
      </c>
      <c r="E10586" s="9"/>
      <c r="F10586" s="9"/>
      <c r="G10586" s="9">
        <v>45175.881192129629</v>
      </c>
    </row>
    <row r="10587" spans="1:7" x14ac:dyDescent="0.25">
      <c r="A10587" t="s">
        <v>284</v>
      </c>
      <c r="B10587" t="s">
        <v>2219</v>
      </c>
      <c r="C10587">
        <v>1</v>
      </c>
      <c r="D10587">
        <v>0</v>
      </c>
      <c r="E10587" s="9"/>
      <c r="F10587" s="9"/>
      <c r="G10587" s="9">
        <v>45175.881203703706</v>
      </c>
    </row>
    <row r="10588" spans="1:7" x14ac:dyDescent="0.25">
      <c r="A10588" t="s">
        <v>553</v>
      </c>
      <c r="B10588" t="s">
        <v>2283</v>
      </c>
      <c r="C10588">
        <v>1</v>
      </c>
      <c r="D10588">
        <v>0</v>
      </c>
      <c r="E10588" s="9"/>
      <c r="F10588" s="9"/>
      <c r="G10588" s="9">
        <v>45175.901284722226</v>
      </c>
    </row>
    <row r="10589" spans="1:7" x14ac:dyDescent="0.25">
      <c r="A10589" t="s">
        <v>553</v>
      </c>
      <c r="B10589" t="s">
        <v>2275</v>
      </c>
      <c r="C10589">
        <v>1</v>
      </c>
      <c r="D10589">
        <v>0</v>
      </c>
      <c r="E10589" s="9"/>
      <c r="F10589" s="9"/>
      <c r="G10589" s="9">
        <v>45175.901284722226</v>
      </c>
    </row>
    <row r="10590" spans="1:7" x14ac:dyDescent="0.25">
      <c r="A10590" t="s">
        <v>2398</v>
      </c>
      <c r="B10590" t="s">
        <v>2319</v>
      </c>
      <c r="C10590">
        <v>1</v>
      </c>
      <c r="D10590">
        <v>0</v>
      </c>
      <c r="E10590" s="9"/>
      <c r="F10590" s="9"/>
      <c r="G10590" s="9">
        <v>45175.90587962963</v>
      </c>
    </row>
    <row r="10591" spans="1:7" x14ac:dyDescent="0.25">
      <c r="A10591" t="s">
        <v>2398</v>
      </c>
      <c r="B10591" t="s">
        <v>1917</v>
      </c>
      <c r="C10591">
        <v>1</v>
      </c>
      <c r="D10591">
        <v>0</v>
      </c>
      <c r="E10591" s="9"/>
      <c r="F10591" s="9"/>
      <c r="G10591" s="9">
        <v>45175.908587962964</v>
      </c>
    </row>
    <row r="10592" spans="1:7" x14ac:dyDescent="0.25">
      <c r="A10592" t="s">
        <v>494</v>
      </c>
      <c r="B10592" t="s">
        <v>1874</v>
      </c>
      <c r="C10592">
        <v>1</v>
      </c>
      <c r="D10592">
        <v>0</v>
      </c>
      <c r="E10592" s="9"/>
      <c r="F10592" s="9"/>
      <c r="G10592" s="9">
        <v>45175.910115740742</v>
      </c>
    </row>
    <row r="10593" spans="1:7" x14ac:dyDescent="0.25">
      <c r="A10593" t="s">
        <v>494</v>
      </c>
      <c r="B10593" t="s">
        <v>2252</v>
      </c>
      <c r="C10593">
        <v>1</v>
      </c>
      <c r="D10593">
        <v>0</v>
      </c>
      <c r="E10593" s="9"/>
      <c r="F10593" s="9"/>
      <c r="G10593" s="9">
        <v>45175.910115740742</v>
      </c>
    </row>
    <row r="10594" spans="1:7" x14ac:dyDescent="0.25">
      <c r="A10594" t="s">
        <v>494</v>
      </c>
      <c r="B10594" t="s">
        <v>2234</v>
      </c>
      <c r="C10594">
        <v>1</v>
      </c>
      <c r="D10594">
        <v>0</v>
      </c>
      <c r="E10594" s="9"/>
      <c r="F10594" s="9"/>
      <c r="G10594" s="9">
        <v>45175.910115740742</v>
      </c>
    </row>
    <row r="10595" spans="1:7" x14ac:dyDescent="0.25">
      <c r="A10595" t="s">
        <v>5304</v>
      </c>
      <c r="B10595" t="s">
        <v>2275</v>
      </c>
      <c r="C10595">
        <v>1</v>
      </c>
      <c r="D10595">
        <v>0</v>
      </c>
      <c r="E10595" s="9"/>
      <c r="F10595" s="9"/>
      <c r="G10595" s="9">
        <v>45175.9297337963</v>
      </c>
    </row>
    <row r="10596" spans="1:7" x14ac:dyDescent="0.25">
      <c r="A10596" t="s">
        <v>5304</v>
      </c>
      <c r="B10596" t="s">
        <v>2271</v>
      </c>
      <c r="C10596">
        <v>1</v>
      </c>
      <c r="D10596">
        <v>0</v>
      </c>
      <c r="E10596" s="9"/>
      <c r="F10596" s="9"/>
      <c r="G10596" s="9">
        <v>45175.9297337963</v>
      </c>
    </row>
    <row r="10597" spans="1:7" x14ac:dyDescent="0.25">
      <c r="A10597" t="s">
        <v>5304</v>
      </c>
      <c r="B10597" t="s">
        <v>2246</v>
      </c>
      <c r="C10597">
        <v>1</v>
      </c>
      <c r="D10597">
        <v>0</v>
      </c>
      <c r="E10597" s="9"/>
      <c r="F10597" s="9"/>
      <c r="G10597" s="9">
        <v>45175.9297337963</v>
      </c>
    </row>
    <row r="10598" spans="1:7" x14ac:dyDescent="0.25">
      <c r="A10598" t="s">
        <v>5304</v>
      </c>
      <c r="B10598" t="s">
        <v>1824</v>
      </c>
      <c r="C10598">
        <v>1</v>
      </c>
      <c r="D10598">
        <v>0</v>
      </c>
      <c r="E10598" s="9"/>
      <c r="F10598" s="9"/>
      <c r="G10598" s="9">
        <v>45175.9297337963</v>
      </c>
    </row>
    <row r="10599" spans="1:7" x14ac:dyDescent="0.25">
      <c r="A10599" t="s">
        <v>5304</v>
      </c>
      <c r="B10599" t="s">
        <v>2283</v>
      </c>
      <c r="C10599">
        <v>1</v>
      </c>
      <c r="D10599">
        <v>0</v>
      </c>
      <c r="E10599" s="9"/>
      <c r="F10599" s="9"/>
      <c r="G10599" s="9">
        <v>45175.9297337963</v>
      </c>
    </row>
    <row r="10600" spans="1:7" x14ac:dyDescent="0.25">
      <c r="A10600" t="s">
        <v>473</v>
      </c>
      <c r="B10600" t="s">
        <v>2253</v>
      </c>
      <c r="C10600">
        <v>1</v>
      </c>
      <c r="D10600">
        <v>0</v>
      </c>
      <c r="E10600" s="9"/>
      <c r="F10600" s="9"/>
      <c r="G10600" s="9">
        <v>45175.931145833332</v>
      </c>
    </row>
    <row r="10601" spans="1:7" x14ac:dyDescent="0.25">
      <c r="A10601" t="s">
        <v>2424</v>
      </c>
      <c r="B10601" t="s">
        <v>1918</v>
      </c>
      <c r="C10601">
        <v>1</v>
      </c>
      <c r="D10601">
        <v>0</v>
      </c>
      <c r="E10601" s="9"/>
      <c r="F10601" s="9"/>
      <c r="G10601" s="9">
        <v>45175.942071759258</v>
      </c>
    </row>
    <row r="10602" spans="1:7" x14ac:dyDescent="0.25">
      <c r="A10602" t="s">
        <v>2424</v>
      </c>
      <c r="B10602" t="s">
        <v>2306</v>
      </c>
      <c r="C10602">
        <v>1</v>
      </c>
      <c r="D10602">
        <v>0</v>
      </c>
      <c r="E10602" s="9"/>
      <c r="F10602" s="9"/>
      <c r="G10602" s="9">
        <v>45175.943032407406</v>
      </c>
    </row>
    <row r="10603" spans="1:7" x14ac:dyDescent="0.25">
      <c r="A10603" t="s">
        <v>2424</v>
      </c>
      <c r="B10603" t="s">
        <v>1905</v>
      </c>
      <c r="C10603">
        <v>1</v>
      </c>
      <c r="D10603">
        <v>0</v>
      </c>
      <c r="E10603" s="9"/>
      <c r="F10603" s="9"/>
      <c r="G10603" s="9">
        <v>45175.943032407406</v>
      </c>
    </row>
    <row r="10604" spans="1:7" x14ac:dyDescent="0.25">
      <c r="A10604" t="s">
        <v>560</v>
      </c>
      <c r="B10604" t="s">
        <v>2251</v>
      </c>
      <c r="C10604">
        <v>1</v>
      </c>
      <c r="D10604">
        <v>0</v>
      </c>
      <c r="E10604" s="9"/>
      <c r="F10604" s="9"/>
      <c r="G10604" s="9">
        <v>45176.15960648148</v>
      </c>
    </row>
    <row r="10605" spans="1:7" x14ac:dyDescent="0.25">
      <c r="A10605" t="s">
        <v>560</v>
      </c>
      <c r="B10605" t="s">
        <v>6032</v>
      </c>
      <c r="C10605">
        <v>1</v>
      </c>
      <c r="D10605">
        <v>0</v>
      </c>
      <c r="E10605" s="9"/>
      <c r="F10605" s="9"/>
      <c r="G10605" s="9">
        <v>45176.159594907411</v>
      </c>
    </row>
    <row r="10606" spans="1:7" x14ac:dyDescent="0.25">
      <c r="A10606" t="s">
        <v>560</v>
      </c>
      <c r="B10606" t="s">
        <v>1823</v>
      </c>
      <c r="C10606">
        <v>1</v>
      </c>
      <c r="D10606">
        <v>0</v>
      </c>
      <c r="E10606" s="9"/>
      <c r="F10606" s="9"/>
      <c r="G10606" s="9">
        <v>45176.168865740743</v>
      </c>
    </row>
    <row r="10607" spans="1:7" x14ac:dyDescent="0.25">
      <c r="A10607" t="s">
        <v>560</v>
      </c>
      <c r="B10607" t="s">
        <v>1827</v>
      </c>
      <c r="C10607">
        <v>1</v>
      </c>
      <c r="D10607">
        <v>0</v>
      </c>
      <c r="E10607" s="9"/>
      <c r="F10607" s="9"/>
      <c r="G10607" s="9">
        <v>45176.168865740743</v>
      </c>
    </row>
    <row r="10608" spans="1:7" x14ac:dyDescent="0.25">
      <c r="A10608" t="s">
        <v>340</v>
      </c>
      <c r="B10608" t="s">
        <v>1829</v>
      </c>
      <c r="C10608">
        <v>1</v>
      </c>
      <c r="D10608">
        <v>0</v>
      </c>
      <c r="E10608" s="9"/>
      <c r="F10608" s="9"/>
      <c r="G10608" s="9">
        <v>45176.601365740738</v>
      </c>
    </row>
    <row r="10609" spans="1:7" x14ac:dyDescent="0.25">
      <c r="A10609" t="s">
        <v>340</v>
      </c>
      <c r="B10609" t="s">
        <v>1827</v>
      </c>
      <c r="C10609">
        <v>1</v>
      </c>
      <c r="D10609">
        <v>0</v>
      </c>
      <c r="E10609" s="9"/>
      <c r="F10609" s="9"/>
      <c r="G10609" s="9">
        <v>45176.601365740738</v>
      </c>
    </row>
    <row r="10610" spans="1:7" x14ac:dyDescent="0.25">
      <c r="A10610" t="s">
        <v>340</v>
      </c>
      <c r="B10610" t="s">
        <v>1821</v>
      </c>
      <c r="C10610">
        <v>1</v>
      </c>
      <c r="D10610">
        <v>0</v>
      </c>
      <c r="E10610" s="9"/>
      <c r="F10610" s="9"/>
      <c r="G10610" s="9">
        <v>45176.601365740738</v>
      </c>
    </row>
    <row r="10611" spans="1:7" x14ac:dyDescent="0.25">
      <c r="A10611" t="s">
        <v>340</v>
      </c>
      <c r="B10611" t="s">
        <v>1826</v>
      </c>
      <c r="C10611">
        <v>1</v>
      </c>
      <c r="D10611">
        <v>0</v>
      </c>
      <c r="E10611" s="9"/>
      <c r="F10611" s="9"/>
      <c r="G10611" s="9">
        <v>45176.601365740738</v>
      </c>
    </row>
    <row r="10612" spans="1:7" x14ac:dyDescent="0.25">
      <c r="A10612" t="s">
        <v>327</v>
      </c>
      <c r="B10612" t="s">
        <v>6033</v>
      </c>
      <c r="C10612">
        <v>1</v>
      </c>
      <c r="D10612">
        <v>0</v>
      </c>
      <c r="E10612" s="9"/>
      <c r="F10612" s="9"/>
      <c r="G10612" s="9">
        <v>45176.617986111109</v>
      </c>
    </row>
    <row r="10613" spans="1:7" x14ac:dyDescent="0.25">
      <c r="A10613" t="s">
        <v>327</v>
      </c>
      <c r="B10613" t="s">
        <v>2255</v>
      </c>
      <c r="C10613">
        <v>1</v>
      </c>
      <c r="D10613">
        <v>0</v>
      </c>
      <c r="E10613" s="9"/>
      <c r="F10613" s="9"/>
      <c r="G10613" s="9">
        <v>45176.617986111109</v>
      </c>
    </row>
    <row r="10614" spans="1:7" x14ac:dyDescent="0.25">
      <c r="A10614" t="s">
        <v>339</v>
      </c>
      <c r="B10614" t="s">
        <v>2319</v>
      </c>
      <c r="C10614">
        <v>1</v>
      </c>
      <c r="D10614">
        <v>0</v>
      </c>
      <c r="E10614" s="9"/>
      <c r="F10614" s="9"/>
      <c r="G10614" s="9">
        <v>45176.619826388887</v>
      </c>
    </row>
    <row r="10615" spans="1:7" x14ac:dyDescent="0.25">
      <c r="A10615" t="s">
        <v>339</v>
      </c>
      <c r="B10615" t="s">
        <v>1905</v>
      </c>
      <c r="C10615">
        <v>1</v>
      </c>
      <c r="D10615">
        <v>0</v>
      </c>
      <c r="E10615" s="9"/>
      <c r="F10615" s="9"/>
      <c r="G10615" s="9">
        <v>45176.619826388887</v>
      </c>
    </row>
    <row r="10616" spans="1:7" x14ac:dyDescent="0.25">
      <c r="A10616" t="s">
        <v>413</v>
      </c>
      <c r="B10616" t="s">
        <v>6033</v>
      </c>
      <c r="C10616">
        <v>1</v>
      </c>
      <c r="D10616">
        <v>0</v>
      </c>
      <c r="E10616" s="9"/>
      <c r="F10616" s="9"/>
      <c r="G10616" s="9">
        <v>45176.649953703702</v>
      </c>
    </row>
    <row r="10617" spans="1:7" x14ac:dyDescent="0.25">
      <c r="A10617" t="s">
        <v>413</v>
      </c>
      <c r="B10617" t="s">
        <v>2255</v>
      </c>
      <c r="C10617">
        <v>1</v>
      </c>
      <c r="D10617">
        <v>0</v>
      </c>
      <c r="E10617" s="9"/>
      <c r="F10617" s="9"/>
      <c r="G10617" s="9">
        <v>45176.649953703702</v>
      </c>
    </row>
    <row r="10618" spans="1:7" x14ac:dyDescent="0.25">
      <c r="A10618" t="s">
        <v>510</v>
      </c>
      <c r="B10618" t="s">
        <v>1875</v>
      </c>
      <c r="C10618">
        <v>1</v>
      </c>
      <c r="D10618">
        <v>0</v>
      </c>
      <c r="E10618" s="9"/>
      <c r="F10618" s="9"/>
      <c r="G10618" s="9">
        <v>45176.653113425928</v>
      </c>
    </row>
    <row r="10619" spans="1:7" x14ac:dyDescent="0.25">
      <c r="A10619" t="s">
        <v>330</v>
      </c>
      <c r="B10619" t="s">
        <v>1918</v>
      </c>
      <c r="C10619">
        <v>1</v>
      </c>
      <c r="D10619">
        <v>0</v>
      </c>
      <c r="E10619" s="9"/>
      <c r="F10619" s="9"/>
      <c r="G10619" s="9">
        <v>45176.658877314818</v>
      </c>
    </row>
    <row r="10620" spans="1:7" x14ac:dyDescent="0.25">
      <c r="A10620" t="s">
        <v>330</v>
      </c>
      <c r="B10620" t="s">
        <v>1829</v>
      </c>
      <c r="C10620">
        <v>1</v>
      </c>
      <c r="D10620">
        <v>0</v>
      </c>
      <c r="E10620" s="9"/>
      <c r="F10620" s="9"/>
      <c r="G10620" s="9">
        <v>45176.658877314818</v>
      </c>
    </row>
    <row r="10621" spans="1:7" x14ac:dyDescent="0.25">
      <c r="A10621" t="s">
        <v>249</v>
      </c>
      <c r="B10621" t="s">
        <v>2254</v>
      </c>
      <c r="C10621">
        <v>1</v>
      </c>
      <c r="D10621">
        <v>0</v>
      </c>
      <c r="E10621" s="9"/>
      <c r="F10621" s="9"/>
      <c r="G10621" s="9">
        <v>45176.665937500002</v>
      </c>
    </row>
    <row r="10622" spans="1:7" x14ac:dyDescent="0.25">
      <c r="A10622" t="s">
        <v>249</v>
      </c>
      <c r="B10622" t="s">
        <v>2234</v>
      </c>
      <c r="C10622">
        <v>1</v>
      </c>
      <c r="D10622">
        <v>0</v>
      </c>
      <c r="E10622" s="9"/>
      <c r="F10622" s="9"/>
      <c r="G10622" s="9">
        <v>45176.665937500002</v>
      </c>
    </row>
    <row r="10623" spans="1:7" x14ac:dyDescent="0.25">
      <c r="A10623" t="s">
        <v>333</v>
      </c>
      <c r="B10623" t="s">
        <v>2319</v>
      </c>
      <c r="C10623">
        <v>1</v>
      </c>
      <c r="D10623">
        <v>0</v>
      </c>
      <c r="E10623" s="9"/>
      <c r="F10623" s="9"/>
      <c r="G10623" s="9">
        <v>45176.669016203705</v>
      </c>
    </row>
    <row r="10624" spans="1:7" x14ac:dyDescent="0.25">
      <c r="A10624" t="s">
        <v>333</v>
      </c>
      <c r="B10624" t="s">
        <v>1920</v>
      </c>
      <c r="C10624">
        <v>1</v>
      </c>
      <c r="D10624">
        <v>0</v>
      </c>
      <c r="E10624" s="9"/>
      <c r="F10624" s="9"/>
      <c r="G10624" s="9">
        <v>45176.669016203705</v>
      </c>
    </row>
    <row r="10625" spans="1:7" x14ac:dyDescent="0.25">
      <c r="A10625" t="s">
        <v>5295</v>
      </c>
      <c r="B10625" t="s">
        <v>1919</v>
      </c>
      <c r="C10625">
        <v>1</v>
      </c>
      <c r="D10625">
        <v>0</v>
      </c>
      <c r="E10625" s="9"/>
      <c r="F10625" s="9"/>
      <c r="G10625" s="9">
        <v>45176.677407407406</v>
      </c>
    </row>
    <row r="10626" spans="1:7" x14ac:dyDescent="0.25">
      <c r="A10626" t="s">
        <v>5295</v>
      </c>
      <c r="B10626" t="s">
        <v>2319</v>
      </c>
      <c r="C10626">
        <v>1</v>
      </c>
      <c r="D10626">
        <v>0</v>
      </c>
      <c r="E10626" s="9"/>
      <c r="F10626" s="9"/>
      <c r="G10626" s="9">
        <v>45176.677407407406</v>
      </c>
    </row>
    <row r="10627" spans="1:7" x14ac:dyDescent="0.25">
      <c r="A10627" t="s">
        <v>5295</v>
      </c>
      <c r="B10627" t="s">
        <v>1905</v>
      </c>
      <c r="C10627">
        <v>1</v>
      </c>
      <c r="D10627">
        <v>0</v>
      </c>
      <c r="E10627" s="9"/>
      <c r="F10627" s="9"/>
      <c r="G10627" s="9">
        <v>45176.677407407406</v>
      </c>
    </row>
    <row r="10628" spans="1:7" x14ac:dyDescent="0.25">
      <c r="A10628" t="s">
        <v>5295</v>
      </c>
      <c r="B10628" t="s">
        <v>1820</v>
      </c>
      <c r="C10628">
        <v>1</v>
      </c>
      <c r="D10628">
        <v>0</v>
      </c>
      <c r="E10628" s="9"/>
      <c r="F10628" s="9"/>
      <c r="G10628" s="9">
        <v>45176.677418981482</v>
      </c>
    </row>
    <row r="10629" spans="1:7" x14ac:dyDescent="0.25">
      <c r="A10629" t="s">
        <v>5295</v>
      </c>
      <c r="B10629" t="s">
        <v>1823</v>
      </c>
      <c r="C10629">
        <v>1</v>
      </c>
      <c r="D10629">
        <v>0</v>
      </c>
      <c r="E10629" s="9"/>
      <c r="F10629" s="9"/>
      <c r="G10629" s="9">
        <v>45176.677418981482</v>
      </c>
    </row>
    <row r="10630" spans="1:7" x14ac:dyDescent="0.25">
      <c r="A10630" t="s">
        <v>329</v>
      </c>
      <c r="B10630" t="s">
        <v>1829</v>
      </c>
      <c r="C10630">
        <v>1</v>
      </c>
      <c r="D10630">
        <v>0</v>
      </c>
      <c r="E10630" s="9"/>
      <c r="F10630" s="9"/>
      <c r="G10630" s="9">
        <v>45176.680706018517</v>
      </c>
    </row>
    <row r="10631" spans="1:7" x14ac:dyDescent="0.25">
      <c r="A10631" t="s">
        <v>185</v>
      </c>
      <c r="B10631" t="s">
        <v>1896</v>
      </c>
      <c r="C10631">
        <v>1</v>
      </c>
      <c r="D10631">
        <v>0</v>
      </c>
      <c r="E10631" s="9"/>
      <c r="F10631" s="9"/>
      <c r="G10631" s="9">
        <v>45176.688819444447</v>
      </c>
    </row>
    <row r="10632" spans="1:7" x14ac:dyDescent="0.25">
      <c r="A10632" t="s">
        <v>5303</v>
      </c>
      <c r="B10632" t="s">
        <v>1918</v>
      </c>
      <c r="C10632">
        <v>1</v>
      </c>
      <c r="D10632">
        <v>0</v>
      </c>
      <c r="E10632" s="9"/>
      <c r="F10632" s="9"/>
      <c r="G10632" s="9">
        <v>45176.699270833335</v>
      </c>
    </row>
    <row r="10633" spans="1:7" x14ac:dyDescent="0.25">
      <c r="A10633" t="s">
        <v>5303</v>
      </c>
      <c r="B10633" t="s">
        <v>6033</v>
      </c>
      <c r="C10633">
        <v>1</v>
      </c>
      <c r="D10633">
        <v>0</v>
      </c>
      <c r="E10633" s="9"/>
      <c r="F10633" s="9"/>
      <c r="G10633" s="9">
        <v>45176.699270833335</v>
      </c>
    </row>
    <row r="10634" spans="1:7" x14ac:dyDescent="0.25">
      <c r="A10634" t="s">
        <v>408</v>
      </c>
      <c r="B10634" t="s">
        <v>2307</v>
      </c>
      <c r="C10634">
        <v>1</v>
      </c>
      <c r="D10634">
        <v>0</v>
      </c>
      <c r="E10634" s="9"/>
      <c r="F10634" s="9"/>
      <c r="G10634" s="9">
        <v>45176.701527777775</v>
      </c>
    </row>
    <row r="10635" spans="1:7" x14ac:dyDescent="0.25">
      <c r="A10635" t="s">
        <v>408</v>
      </c>
      <c r="B10635" t="s">
        <v>2334</v>
      </c>
      <c r="C10635">
        <v>1</v>
      </c>
      <c r="D10635">
        <v>0</v>
      </c>
      <c r="E10635" s="9"/>
      <c r="F10635" s="9"/>
      <c r="G10635" s="9">
        <v>45176.701527777775</v>
      </c>
    </row>
    <row r="10636" spans="1:7" x14ac:dyDescent="0.25">
      <c r="A10636" t="s">
        <v>2104</v>
      </c>
      <c r="B10636" t="s">
        <v>1891</v>
      </c>
      <c r="C10636">
        <v>1</v>
      </c>
      <c r="D10636">
        <v>0</v>
      </c>
      <c r="E10636" s="9"/>
      <c r="F10636" s="9"/>
      <c r="G10636" s="9">
        <v>45176.74318287037</v>
      </c>
    </row>
    <row r="10637" spans="1:7" x14ac:dyDescent="0.25">
      <c r="A10637" t="s">
        <v>2104</v>
      </c>
      <c r="B10637" t="s">
        <v>1864</v>
      </c>
      <c r="C10637">
        <v>1</v>
      </c>
      <c r="D10637">
        <v>0</v>
      </c>
      <c r="E10637" s="9"/>
      <c r="F10637" s="9"/>
      <c r="G10637" s="9">
        <v>45176.74318287037</v>
      </c>
    </row>
    <row r="10638" spans="1:7" x14ac:dyDescent="0.25">
      <c r="A10638" t="s">
        <v>2104</v>
      </c>
      <c r="B10638" t="s">
        <v>1899</v>
      </c>
      <c r="C10638">
        <v>1</v>
      </c>
      <c r="D10638">
        <v>0</v>
      </c>
      <c r="E10638" s="9"/>
      <c r="F10638" s="9"/>
      <c r="G10638" s="9">
        <v>45176.74318287037</v>
      </c>
    </row>
    <row r="10639" spans="1:7" x14ac:dyDescent="0.25">
      <c r="A10639" t="s">
        <v>661</v>
      </c>
      <c r="B10639" t="s">
        <v>6050</v>
      </c>
      <c r="C10639">
        <v>1</v>
      </c>
      <c r="D10639">
        <v>0</v>
      </c>
      <c r="E10639" s="9"/>
      <c r="F10639" s="9"/>
      <c r="G10639" s="9">
        <v>45176.744386574072</v>
      </c>
    </row>
    <row r="10640" spans="1:7" x14ac:dyDescent="0.25">
      <c r="A10640" t="s">
        <v>238</v>
      </c>
      <c r="B10640" t="s">
        <v>1817</v>
      </c>
      <c r="C10640">
        <v>1</v>
      </c>
      <c r="D10640">
        <v>0</v>
      </c>
      <c r="E10640" s="9"/>
      <c r="F10640" s="9"/>
      <c r="G10640" s="9">
        <v>45176.744467592594</v>
      </c>
    </row>
    <row r="10641" spans="1:7" x14ac:dyDescent="0.25">
      <c r="A10641" t="s">
        <v>345</v>
      </c>
      <c r="B10641" t="s">
        <v>2255</v>
      </c>
      <c r="C10641">
        <v>1</v>
      </c>
      <c r="D10641">
        <v>0</v>
      </c>
      <c r="E10641" s="9"/>
      <c r="F10641" s="9"/>
      <c r="G10641" s="9">
        <v>45176.810925925929</v>
      </c>
    </row>
    <row r="10642" spans="1:7" x14ac:dyDescent="0.25">
      <c r="A10642" t="s">
        <v>520</v>
      </c>
      <c r="B10642" t="s">
        <v>1821</v>
      </c>
      <c r="C10642">
        <v>1</v>
      </c>
      <c r="D10642">
        <v>0</v>
      </c>
      <c r="E10642" s="9"/>
      <c r="F10642" s="9"/>
      <c r="G10642" s="9">
        <v>45176.818958333337</v>
      </c>
    </row>
    <row r="10643" spans="1:7" x14ac:dyDescent="0.25">
      <c r="A10643" t="s">
        <v>520</v>
      </c>
      <c r="B10643" t="s">
        <v>2255</v>
      </c>
      <c r="C10643">
        <v>1</v>
      </c>
      <c r="D10643">
        <v>0</v>
      </c>
      <c r="E10643" s="9"/>
      <c r="F10643" s="9"/>
      <c r="G10643" s="9">
        <v>45176.818958333337</v>
      </c>
    </row>
    <row r="10644" spans="1:7" x14ac:dyDescent="0.25">
      <c r="A10644" t="s">
        <v>394</v>
      </c>
      <c r="B10644" t="s">
        <v>1892</v>
      </c>
      <c r="C10644">
        <v>1</v>
      </c>
      <c r="D10644">
        <v>0</v>
      </c>
      <c r="E10644" s="9"/>
      <c r="F10644" s="9"/>
      <c r="G10644" s="9">
        <v>45176.836296296293</v>
      </c>
    </row>
    <row r="10645" spans="1:7" x14ac:dyDescent="0.25">
      <c r="A10645" t="s">
        <v>394</v>
      </c>
      <c r="B10645" t="s">
        <v>1884</v>
      </c>
      <c r="C10645">
        <v>1</v>
      </c>
      <c r="D10645">
        <v>0</v>
      </c>
      <c r="E10645" s="9"/>
      <c r="F10645" s="9"/>
      <c r="G10645" s="9">
        <v>45176.836296296293</v>
      </c>
    </row>
    <row r="10646" spans="1:7" x14ac:dyDescent="0.25">
      <c r="A10646" t="s">
        <v>394</v>
      </c>
      <c r="B10646" t="s">
        <v>1888</v>
      </c>
      <c r="C10646">
        <v>1</v>
      </c>
      <c r="D10646">
        <v>0</v>
      </c>
      <c r="E10646" s="9"/>
      <c r="F10646" s="9"/>
      <c r="G10646" s="9">
        <v>45176.836296296293</v>
      </c>
    </row>
    <row r="10647" spans="1:7" x14ac:dyDescent="0.25">
      <c r="A10647" t="s">
        <v>404</v>
      </c>
      <c r="B10647" t="s">
        <v>1826</v>
      </c>
      <c r="C10647">
        <v>1</v>
      </c>
      <c r="D10647">
        <v>0</v>
      </c>
      <c r="E10647" s="9"/>
      <c r="F10647" s="9"/>
      <c r="G10647" s="9">
        <v>45176.847395833334</v>
      </c>
    </row>
    <row r="10648" spans="1:7" x14ac:dyDescent="0.25">
      <c r="A10648" t="s">
        <v>404</v>
      </c>
      <c r="B10648" t="s">
        <v>1821</v>
      </c>
      <c r="C10648">
        <v>1</v>
      </c>
      <c r="D10648">
        <v>0</v>
      </c>
      <c r="E10648" s="9"/>
      <c r="F10648" s="9"/>
      <c r="G10648" s="9">
        <v>45176.847395833334</v>
      </c>
    </row>
    <row r="10649" spans="1:7" x14ac:dyDescent="0.25">
      <c r="A10649" t="s">
        <v>404</v>
      </c>
      <c r="B10649" t="s">
        <v>1827</v>
      </c>
      <c r="C10649">
        <v>1</v>
      </c>
      <c r="D10649">
        <v>0</v>
      </c>
      <c r="E10649" s="9"/>
      <c r="F10649" s="9"/>
      <c r="G10649" s="9">
        <v>45176.847395833334</v>
      </c>
    </row>
    <row r="10650" spans="1:7" x14ac:dyDescent="0.25">
      <c r="A10650" t="s">
        <v>5965</v>
      </c>
      <c r="B10650" t="s">
        <v>1919</v>
      </c>
      <c r="C10650">
        <v>1</v>
      </c>
      <c r="D10650">
        <v>0</v>
      </c>
      <c r="E10650" s="9"/>
      <c r="F10650" s="9"/>
      <c r="G10650" s="9">
        <v>45176.848263888889</v>
      </c>
    </row>
    <row r="10651" spans="1:7" x14ac:dyDescent="0.25">
      <c r="A10651" t="s">
        <v>5965</v>
      </c>
      <c r="B10651" t="s">
        <v>1820</v>
      </c>
      <c r="C10651">
        <v>1</v>
      </c>
      <c r="D10651">
        <v>0</v>
      </c>
      <c r="E10651" s="9"/>
      <c r="F10651" s="9"/>
      <c r="G10651" s="9">
        <v>45176.848263888889</v>
      </c>
    </row>
    <row r="10652" spans="1:7" x14ac:dyDescent="0.25">
      <c r="A10652" t="s">
        <v>5965</v>
      </c>
      <c r="B10652" t="s">
        <v>2319</v>
      </c>
      <c r="C10652">
        <v>1</v>
      </c>
      <c r="D10652">
        <v>0</v>
      </c>
      <c r="E10652" s="9"/>
      <c r="F10652" s="9"/>
      <c r="G10652" s="9">
        <v>45176.848263888889</v>
      </c>
    </row>
    <row r="10653" spans="1:7" x14ac:dyDescent="0.25">
      <c r="A10653" t="s">
        <v>5965</v>
      </c>
      <c r="B10653" t="s">
        <v>1920</v>
      </c>
      <c r="C10653">
        <v>1</v>
      </c>
      <c r="D10653">
        <v>0</v>
      </c>
      <c r="E10653" s="9"/>
      <c r="F10653" s="9"/>
      <c r="G10653" s="9">
        <v>45176.848275462966</v>
      </c>
    </row>
    <row r="10654" spans="1:7" x14ac:dyDescent="0.25">
      <c r="A10654" t="s">
        <v>2221</v>
      </c>
      <c r="B10654" t="s">
        <v>2002</v>
      </c>
      <c r="C10654">
        <v>1</v>
      </c>
      <c r="D10654">
        <v>0</v>
      </c>
      <c r="E10654" s="9"/>
      <c r="F10654" s="9"/>
      <c r="G10654" s="9">
        <v>45177.088055555556</v>
      </c>
    </row>
    <row r="10655" spans="1:7" x14ac:dyDescent="0.25">
      <c r="A10655" t="s">
        <v>2221</v>
      </c>
      <c r="B10655" t="s">
        <v>2005</v>
      </c>
      <c r="C10655">
        <v>1</v>
      </c>
      <c r="D10655">
        <v>0</v>
      </c>
      <c r="E10655" s="9"/>
      <c r="F10655" s="9"/>
      <c r="G10655" s="9">
        <v>45177.088055555556</v>
      </c>
    </row>
    <row r="10656" spans="1:7" x14ac:dyDescent="0.25">
      <c r="A10656" t="s">
        <v>2221</v>
      </c>
      <c r="B10656" t="s">
        <v>2234</v>
      </c>
      <c r="C10656">
        <v>1</v>
      </c>
      <c r="D10656">
        <v>0</v>
      </c>
      <c r="E10656" s="9"/>
      <c r="F10656" s="9"/>
      <c r="G10656" s="9">
        <v>45177.088055555556</v>
      </c>
    </row>
    <row r="10657" spans="1:7" x14ac:dyDescent="0.25">
      <c r="A10657" t="s">
        <v>2221</v>
      </c>
      <c r="B10657" t="s">
        <v>1867</v>
      </c>
      <c r="C10657">
        <v>1</v>
      </c>
      <c r="D10657">
        <v>0</v>
      </c>
      <c r="E10657" s="9"/>
      <c r="F10657" s="9"/>
      <c r="G10657" s="9">
        <v>45177.088055555556</v>
      </c>
    </row>
    <row r="10658" spans="1:7" x14ac:dyDescent="0.25">
      <c r="A10658" t="s">
        <v>2221</v>
      </c>
      <c r="B10658" t="s">
        <v>2001</v>
      </c>
      <c r="C10658">
        <v>1</v>
      </c>
      <c r="D10658">
        <v>0</v>
      </c>
      <c r="E10658" s="9"/>
      <c r="F10658" s="9"/>
      <c r="G10658" s="9">
        <v>45177.088055555556</v>
      </c>
    </row>
    <row r="10659" spans="1:7" x14ac:dyDescent="0.25">
      <c r="A10659" t="s">
        <v>2221</v>
      </c>
      <c r="B10659" t="s">
        <v>1998</v>
      </c>
      <c r="C10659">
        <v>1</v>
      </c>
      <c r="D10659">
        <v>0</v>
      </c>
      <c r="E10659" s="9"/>
      <c r="F10659" s="9"/>
      <c r="G10659" s="9">
        <v>45177.088055555556</v>
      </c>
    </row>
    <row r="10660" spans="1:7" x14ac:dyDescent="0.25">
      <c r="A10660" t="s">
        <v>2221</v>
      </c>
      <c r="B10660" t="s">
        <v>2003</v>
      </c>
      <c r="C10660">
        <v>1</v>
      </c>
      <c r="D10660">
        <v>0</v>
      </c>
      <c r="E10660" s="9"/>
      <c r="F10660" s="9"/>
      <c r="G10660" s="9">
        <v>45177.088055555556</v>
      </c>
    </row>
    <row r="10661" spans="1:7" x14ac:dyDescent="0.25">
      <c r="A10661" t="s">
        <v>2221</v>
      </c>
      <c r="B10661" t="s">
        <v>2000</v>
      </c>
      <c r="C10661">
        <v>1</v>
      </c>
      <c r="D10661">
        <v>0</v>
      </c>
      <c r="E10661" s="9"/>
      <c r="F10661" s="9"/>
      <c r="G10661" s="9">
        <v>45177.088055555556</v>
      </c>
    </row>
    <row r="10662" spans="1:7" x14ac:dyDescent="0.25">
      <c r="A10662" t="s">
        <v>2221</v>
      </c>
      <c r="B10662" t="s">
        <v>1889</v>
      </c>
      <c r="C10662">
        <v>1</v>
      </c>
      <c r="D10662">
        <v>0</v>
      </c>
      <c r="E10662" s="9"/>
      <c r="F10662" s="9"/>
      <c r="G10662" s="9">
        <v>45177.088055555556</v>
      </c>
    </row>
    <row r="10663" spans="1:7" x14ac:dyDescent="0.25">
      <c r="A10663" t="s">
        <v>241</v>
      </c>
      <c r="B10663" t="s">
        <v>1881</v>
      </c>
      <c r="C10663">
        <v>1</v>
      </c>
      <c r="D10663">
        <v>0</v>
      </c>
      <c r="E10663" s="9"/>
      <c r="F10663" s="9"/>
      <c r="G10663" s="9">
        <v>45177.210034722222</v>
      </c>
    </row>
    <row r="10664" spans="1:7" x14ac:dyDescent="0.25">
      <c r="A10664" t="s">
        <v>241</v>
      </c>
      <c r="B10664" t="s">
        <v>1900</v>
      </c>
      <c r="C10664">
        <v>1</v>
      </c>
      <c r="D10664">
        <v>0</v>
      </c>
      <c r="E10664" s="9"/>
      <c r="F10664" s="9"/>
      <c r="G10664" s="9">
        <v>45177.210034722222</v>
      </c>
    </row>
    <row r="10665" spans="1:7" x14ac:dyDescent="0.25">
      <c r="A10665" t="s">
        <v>577</v>
      </c>
      <c r="B10665" t="s">
        <v>6084</v>
      </c>
      <c r="C10665">
        <v>1</v>
      </c>
      <c r="D10665">
        <v>0</v>
      </c>
      <c r="E10665" s="9"/>
      <c r="F10665" s="9"/>
      <c r="G10665" s="9">
        <v>45177.731539351851</v>
      </c>
    </row>
    <row r="10666" spans="1:7" x14ac:dyDescent="0.25">
      <c r="A10666" t="s">
        <v>414</v>
      </c>
      <c r="B10666" t="s">
        <v>1822</v>
      </c>
      <c r="C10666">
        <v>1</v>
      </c>
      <c r="D10666">
        <v>0</v>
      </c>
      <c r="E10666" s="9"/>
      <c r="F10666" s="9"/>
      <c r="G10666" s="9">
        <v>45177.738599537035</v>
      </c>
    </row>
    <row r="10667" spans="1:7" x14ac:dyDescent="0.25">
      <c r="A10667" t="s">
        <v>325</v>
      </c>
      <c r="B10667" t="s">
        <v>2275</v>
      </c>
      <c r="C10667">
        <v>1</v>
      </c>
      <c r="D10667">
        <v>0</v>
      </c>
      <c r="E10667" s="9"/>
      <c r="F10667" s="9"/>
      <c r="G10667" s="9">
        <v>45177.941192129627</v>
      </c>
    </row>
    <row r="10668" spans="1:7" x14ac:dyDescent="0.25">
      <c r="A10668" t="s">
        <v>325</v>
      </c>
      <c r="B10668" t="s">
        <v>2319</v>
      </c>
      <c r="C10668">
        <v>1</v>
      </c>
      <c r="D10668">
        <v>0</v>
      </c>
      <c r="E10668" s="9"/>
      <c r="F10668" s="9"/>
      <c r="G10668" s="9">
        <v>45177.941192129627</v>
      </c>
    </row>
    <row r="10669" spans="1:7" x14ac:dyDescent="0.25">
      <c r="A10669" t="s">
        <v>325</v>
      </c>
      <c r="B10669" t="s">
        <v>2283</v>
      </c>
      <c r="C10669">
        <v>1</v>
      </c>
      <c r="D10669">
        <v>0</v>
      </c>
      <c r="E10669" s="9"/>
      <c r="F10669" s="9"/>
      <c r="G10669" s="9">
        <v>45177.941192129627</v>
      </c>
    </row>
    <row r="10670" spans="1:7" x14ac:dyDescent="0.25">
      <c r="A10670" t="s">
        <v>5995</v>
      </c>
      <c r="B10670" t="s">
        <v>1817</v>
      </c>
      <c r="C10670">
        <v>1</v>
      </c>
      <c r="D10670">
        <v>0</v>
      </c>
      <c r="E10670" s="9"/>
      <c r="F10670" s="9"/>
      <c r="G10670" s="9">
        <v>45177.977476851855</v>
      </c>
    </row>
    <row r="10671" spans="1:7" x14ac:dyDescent="0.25">
      <c r="A10671" t="s">
        <v>5995</v>
      </c>
      <c r="B10671" t="s">
        <v>1926</v>
      </c>
      <c r="C10671">
        <v>1</v>
      </c>
      <c r="D10671">
        <v>0</v>
      </c>
      <c r="E10671" s="9"/>
      <c r="F10671" s="9"/>
      <c r="G10671" s="9">
        <v>45177.977476851855</v>
      </c>
    </row>
    <row r="10672" spans="1:7" x14ac:dyDescent="0.25">
      <c r="A10672" t="s">
        <v>5995</v>
      </c>
      <c r="B10672" t="s">
        <v>1870</v>
      </c>
      <c r="C10672">
        <v>1</v>
      </c>
      <c r="D10672">
        <v>0</v>
      </c>
      <c r="E10672" s="9"/>
      <c r="F10672" s="9"/>
      <c r="G10672" s="9">
        <v>45177.977476851855</v>
      </c>
    </row>
    <row r="10673" spans="1:7" x14ac:dyDescent="0.25">
      <c r="A10673" t="s">
        <v>2264</v>
      </c>
      <c r="B10673" t="s">
        <v>1998</v>
      </c>
      <c r="C10673">
        <v>1</v>
      </c>
      <c r="D10673">
        <v>0</v>
      </c>
      <c r="E10673" s="9"/>
      <c r="F10673" s="9"/>
      <c r="G10673" s="9">
        <v>45178.196261574078</v>
      </c>
    </row>
    <row r="10674" spans="1:7" x14ac:dyDescent="0.25">
      <c r="A10674" t="s">
        <v>2264</v>
      </c>
      <c r="B10674" t="s">
        <v>1889</v>
      </c>
      <c r="C10674">
        <v>1</v>
      </c>
      <c r="D10674">
        <v>0</v>
      </c>
      <c r="E10674" s="9"/>
      <c r="F10674" s="9"/>
      <c r="G10674" s="9">
        <v>45178.196261574078</v>
      </c>
    </row>
    <row r="10675" spans="1:7" x14ac:dyDescent="0.25">
      <c r="A10675" t="s">
        <v>2264</v>
      </c>
      <c r="B10675" t="s">
        <v>1894</v>
      </c>
      <c r="C10675">
        <v>1</v>
      </c>
      <c r="D10675">
        <v>0</v>
      </c>
      <c r="E10675" s="9"/>
      <c r="F10675" s="9"/>
      <c r="G10675" s="9">
        <v>45178.196261574078</v>
      </c>
    </row>
    <row r="10676" spans="1:7" x14ac:dyDescent="0.25">
      <c r="A10676" t="s">
        <v>2264</v>
      </c>
      <c r="B10676" t="s">
        <v>1881</v>
      </c>
      <c r="C10676">
        <v>1</v>
      </c>
      <c r="D10676">
        <v>0</v>
      </c>
      <c r="E10676" s="9"/>
      <c r="F10676" s="9"/>
      <c r="G10676" s="9">
        <v>45178.196250000001</v>
      </c>
    </row>
    <row r="10677" spans="1:7" x14ac:dyDescent="0.25">
      <c r="A10677" t="s">
        <v>353</v>
      </c>
      <c r="B10677" t="s">
        <v>2255</v>
      </c>
      <c r="C10677">
        <v>1</v>
      </c>
      <c r="D10677">
        <v>0</v>
      </c>
      <c r="E10677" s="9"/>
      <c r="F10677" s="9"/>
      <c r="G10677" s="9">
        <v>45180.445150462961</v>
      </c>
    </row>
    <row r="10678" spans="1:7" x14ac:dyDescent="0.25">
      <c r="A10678" t="s">
        <v>353</v>
      </c>
      <c r="B10678" t="s">
        <v>1915</v>
      </c>
      <c r="C10678">
        <v>1</v>
      </c>
      <c r="D10678">
        <v>0</v>
      </c>
      <c r="E10678" s="9"/>
      <c r="F10678" s="9"/>
      <c r="G10678" s="9">
        <v>45180.445150462961</v>
      </c>
    </row>
    <row r="10679" spans="1:7" x14ac:dyDescent="0.25">
      <c r="A10679" t="s">
        <v>353</v>
      </c>
      <c r="B10679" t="s">
        <v>2319</v>
      </c>
      <c r="C10679">
        <v>1</v>
      </c>
      <c r="D10679">
        <v>0</v>
      </c>
      <c r="E10679" s="9"/>
      <c r="F10679" s="9"/>
      <c r="G10679" s="9">
        <v>45180.445150462961</v>
      </c>
    </row>
    <row r="10680" spans="1:7" x14ac:dyDescent="0.25">
      <c r="A10680" t="s">
        <v>353</v>
      </c>
      <c r="B10680" t="s">
        <v>1920</v>
      </c>
      <c r="C10680">
        <v>1</v>
      </c>
      <c r="D10680">
        <v>0</v>
      </c>
      <c r="E10680" s="9"/>
      <c r="F10680" s="9"/>
      <c r="G10680" s="9">
        <v>45180.445162037038</v>
      </c>
    </row>
    <row r="10681" spans="1:7" x14ac:dyDescent="0.25">
      <c r="A10681" t="s">
        <v>353</v>
      </c>
      <c r="B10681" t="s">
        <v>2274</v>
      </c>
      <c r="C10681">
        <v>1</v>
      </c>
      <c r="D10681">
        <v>0</v>
      </c>
      <c r="E10681" s="9"/>
      <c r="F10681" s="9"/>
      <c r="G10681" s="9">
        <v>45180.445173611108</v>
      </c>
    </row>
    <row r="10682" spans="1:7" x14ac:dyDescent="0.25">
      <c r="A10682" t="s">
        <v>564</v>
      </c>
      <c r="B10682" t="s">
        <v>1895</v>
      </c>
      <c r="C10682">
        <v>1</v>
      </c>
      <c r="D10682">
        <v>0</v>
      </c>
      <c r="E10682" s="9"/>
      <c r="F10682" s="9"/>
      <c r="G10682" s="9">
        <v>45180.580659722225</v>
      </c>
    </row>
    <row r="10683" spans="1:7" x14ac:dyDescent="0.25">
      <c r="A10683" t="s">
        <v>564</v>
      </c>
      <c r="B10683" t="s">
        <v>1901</v>
      </c>
      <c r="C10683">
        <v>1</v>
      </c>
      <c r="D10683">
        <v>0</v>
      </c>
      <c r="E10683" s="9"/>
      <c r="F10683" s="9"/>
      <c r="G10683" s="9">
        <v>45180.580659722225</v>
      </c>
    </row>
    <row r="10684" spans="1:7" x14ac:dyDescent="0.25">
      <c r="A10684" t="s">
        <v>5984</v>
      </c>
      <c r="B10684" t="s">
        <v>1919</v>
      </c>
      <c r="C10684">
        <v>1</v>
      </c>
      <c r="D10684">
        <v>0</v>
      </c>
      <c r="E10684" s="9"/>
      <c r="F10684" s="9"/>
      <c r="G10684" s="9">
        <v>45180.60496527778</v>
      </c>
    </row>
    <row r="10685" spans="1:7" x14ac:dyDescent="0.25">
      <c r="A10685" t="s">
        <v>5984</v>
      </c>
      <c r="B10685" t="s">
        <v>1917</v>
      </c>
      <c r="C10685">
        <v>1</v>
      </c>
      <c r="D10685">
        <v>0</v>
      </c>
      <c r="E10685" s="9"/>
      <c r="F10685" s="9"/>
      <c r="G10685" s="9">
        <v>45180.60497685185</v>
      </c>
    </row>
    <row r="10686" spans="1:7" x14ac:dyDescent="0.25">
      <c r="A10686" t="s">
        <v>5998</v>
      </c>
      <c r="B10686" t="s">
        <v>1816</v>
      </c>
      <c r="C10686">
        <v>1</v>
      </c>
      <c r="D10686">
        <v>0</v>
      </c>
      <c r="E10686" s="9"/>
      <c r="F10686" s="9"/>
      <c r="G10686" s="9">
        <v>45180.614293981482</v>
      </c>
    </row>
    <row r="10687" spans="1:7" x14ac:dyDescent="0.25">
      <c r="A10687" t="s">
        <v>5998</v>
      </c>
      <c r="B10687" t="s">
        <v>1902</v>
      </c>
      <c r="C10687">
        <v>1</v>
      </c>
      <c r="D10687">
        <v>0</v>
      </c>
      <c r="E10687" s="9"/>
      <c r="F10687" s="9"/>
      <c r="G10687" s="9">
        <v>45180.614293981482</v>
      </c>
    </row>
    <row r="10688" spans="1:7" x14ac:dyDescent="0.25">
      <c r="A10688" t="s">
        <v>5998</v>
      </c>
      <c r="B10688" t="s">
        <v>1870</v>
      </c>
      <c r="C10688">
        <v>1</v>
      </c>
      <c r="D10688">
        <v>0</v>
      </c>
      <c r="E10688" s="9"/>
      <c r="F10688" s="9"/>
      <c r="G10688" s="9">
        <v>45180.614293981482</v>
      </c>
    </row>
    <row r="10689" spans="1:7" x14ac:dyDescent="0.25">
      <c r="A10689" t="s">
        <v>5998</v>
      </c>
      <c r="B10689" t="s">
        <v>1925</v>
      </c>
      <c r="C10689">
        <v>1</v>
      </c>
      <c r="D10689">
        <v>0</v>
      </c>
      <c r="E10689" s="9"/>
      <c r="F10689" s="9"/>
      <c r="G10689" s="9">
        <v>45180.614293981482</v>
      </c>
    </row>
    <row r="10690" spans="1:7" x14ac:dyDescent="0.25">
      <c r="A10690" t="s">
        <v>5998</v>
      </c>
      <c r="B10690" t="s">
        <v>1864</v>
      </c>
      <c r="C10690">
        <v>1</v>
      </c>
      <c r="D10690">
        <v>0</v>
      </c>
      <c r="E10690" s="9"/>
      <c r="F10690" s="9"/>
      <c r="G10690" s="9">
        <v>45180.614293981482</v>
      </c>
    </row>
    <row r="10691" spans="1:7" x14ac:dyDescent="0.25">
      <c r="A10691" t="s">
        <v>513</v>
      </c>
      <c r="B10691" t="s">
        <v>2300</v>
      </c>
      <c r="C10691">
        <v>1</v>
      </c>
      <c r="D10691">
        <v>0</v>
      </c>
      <c r="E10691" s="9"/>
      <c r="F10691" s="9"/>
      <c r="G10691" s="9">
        <v>45180.629826388889</v>
      </c>
    </row>
    <row r="10692" spans="1:7" x14ac:dyDescent="0.25">
      <c r="A10692" t="s">
        <v>513</v>
      </c>
      <c r="B10692" t="s">
        <v>2297</v>
      </c>
      <c r="C10692">
        <v>1</v>
      </c>
      <c r="D10692">
        <v>0</v>
      </c>
      <c r="E10692" s="9"/>
      <c r="F10692" s="9"/>
      <c r="G10692" s="9">
        <v>45180.629826388889</v>
      </c>
    </row>
    <row r="10693" spans="1:7" x14ac:dyDescent="0.25">
      <c r="A10693" t="s">
        <v>513</v>
      </c>
      <c r="B10693" t="s">
        <v>6083</v>
      </c>
      <c r="C10693">
        <v>1</v>
      </c>
      <c r="D10693">
        <v>0</v>
      </c>
      <c r="E10693" s="9"/>
      <c r="F10693" s="9"/>
      <c r="G10693" s="9">
        <v>45180.629826388889</v>
      </c>
    </row>
    <row r="10694" spans="1:7" x14ac:dyDescent="0.25">
      <c r="A10694" t="s">
        <v>513</v>
      </c>
      <c r="B10694" t="s">
        <v>2298</v>
      </c>
      <c r="C10694">
        <v>1</v>
      </c>
      <c r="D10694">
        <v>0</v>
      </c>
      <c r="E10694" s="9"/>
      <c r="F10694" s="9"/>
      <c r="G10694" s="9">
        <v>45180.629826388889</v>
      </c>
    </row>
    <row r="10695" spans="1:7" x14ac:dyDescent="0.25">
      <c r="A10695" t="s">
        <v>5979</v>
      </c>
      <c r="B10695" t="s">
        <v>1864</v>
      </c>
      <c r="C10695">
        <v>1</v>
      </c>
      <c r="D10695">
        <v>0</v>
      </c>
      <c r="E10695" s="9"/>
      <c r="F10695" s="9"/>
      <c r="G10695" s="9">
        <v>45180.652268518519</v>
      </c>
    </row>
    <row r="10696" spans="1:7" x14ac:dyDescent="0.25">
      <c r="A10696" t="s">
        <v>5979</v>
      </c>
      <c r="B10696" t="s">
        <v>1816</v>
      </c>
      <c r="C10696">
        <v>1</v>
      </c>
      <c r="D10696">
        <v>0</v>
      </c>
      <c r="E10696" s="9"/>
      <c r="F10696" s="9"/>
      <c r="G10696" s="9">
        <v>45180.652268518519</v>
      </c>
    </row>
    <row r="10697" spans="1:7" x14ac:dyDescent="0.25">
      <c r="A10697" t="s">
        <v>5979</v>
      </c>
      <c r="B10697" t="s">
        <v>1902</v>
      </c>
      <c r="C10697">
        <v>1</v>
      </c>
      <c r="D10697">
        <v>0</v>
      </c>
      <c r="E10697" s="9"/>
      <c r="F10697" s="9"/>
      <c r="G10697" s="9">
        <v>45180.652268518519</v>
      </c>
    </row>
    <row r="10698" spans="1:7" x14ac:dyDescent="0.25">
      <c r="A10698" t="s">
        <v>5979</v>
      </c>
      <c r="B10698" t="s">
        <v>1883</v>
      </c>
      <c r="C10698">
        <v>1</v>
      </c>
      <c r="D10698">
        <v>0</v>
      </c>
      <c r="E10698" s="9"/>
      <c r="F10698" s="9"/>
      <c r="G10698" s="9">
        <v>45180.652268518519</v>
      </c>
    </row>
    <row r="10699" spans="1:7" x14ac:dyDescent="0.25">
      <c r="A10699" t="s">
        <v>5979</v>
      </c>
      <c r="B10699" t="s">
        <v>1925</v>
      </c>
      <c r="C10699">
        <v>1</v>
      </c>
      <c r="D10699">
        <v>0</v>
      </c>
      <c r="E10699" s="9"/>
      <c r="F10699" s="9"/>
      <c r="G10699" s="9">
        <v>45180.652268518519</v>
      </c>
    </row>
    <row r="10700" spans="1:7" x14ac:dyDescent="0.25">
      <c r="A10700" t="s">
        <v>323</v>
      </c>
      <c r="B10700" t="s">
        <v>2274</v>
      </c>
      <c r="C10700">
        <v>1</v>
      </c>
      <c r="D10700">
        <v>0</v>
      </c>
      <c r="E10700" s="9"/>
      <c r="F10700" s="9"/>
      <c r="G10700" s="9">
        <v>45180.665439814817</v>
      </c>
    </row>
    <row r="10701" spans="1:7" x14ac:dyDescent="0.25">
      <c r="A10701" t="s">
        <v>323</v>
      </c>
      <c r="B10701" t="s">
        <v>1826</v>
      </c>
      <c r="C10701">
        <v>1</v>
      </c>
      <c r="D10701">
        <v>0</v>
      </c>
      <c r="E10701" s="9"/>
      <c r="F10701" s="9"/>
      <c r="G10701" s="9">
        <v>45180.665682870371</v>
      </c>
    </row>
    <row r="10702" spans="1:7" x14ac:dyDescent="0.25">
      <c r="A10702" t="s">
        <v>323</v>
      </c>
      <c r="B10702" t="s">
        <v>1823</v>
      </c>
      <c r="C10702">
        <v>1</v>
      </c>
      <c r="D10702">
        <v>0</v>
      </c>
      <c r="E10702" s="9"/>
      <c r="F10702" s="9"/>
      <c r="G10702" s="9">
        <v>45180.667511574073</v>
      </c>
    </row>
    <row r="10703" spans="1:7" x14ac:dyDescent="0.25">
      <c r="A10703" t="s">
        <v>6018</v>
      </c>
      <c r="B10703" t="s">
        <v>1883</v>
      </c>
      <c r="C10703">
        <v>1</v>
      </c>
      <c r="D10703">
        <v>0</v>
      </c>
      <c r="E10703" s="9"/>
      <c r="F10703" s="9"/>
      <c r="G10703" s="9">
        <v>45180.672685185185</v>
      </c>
    </row>
    <row r="10704" spans="1:7" x14ac:dyDescent="0.25">
      <c r="A10704" t="s">
        <v>5983</v>
      </c>
      <c r="B10704" t="s">
        <v>2234</v>
      </c>
      <c r="C10704">
        <v>1</v>
      </c>
      <c r="D10704">
        <v>0</v>
      </c>
      <c r="E10704" s="9"/>
      <c r="F10704" s="9"/>
      <c r="G10704" s="9">
        <v>45180.692395833335</v>
      </c>
    </row>
    <row r="10705" spans="1:7" x14ac:dyDescent="0.25">
      <c r="A10705" t="s">
        <v>5983</v>
      </c>
      <c r="B10705" t="s">
        <v>1894</v>
      </c>
      <c r="C10705">
        <v>1</v>
      </c>
      <c r="D10705">
        <v>0</v>
      </c>
      <c r="E10705" s="9"/>
      <c r="F10705" s="9"/>
      <c r="G10705" s="9">
        <v>45180.692395833335</v>
      </c>
    </row>
    <row r="10706" spans="1:7" x14ac:dyDescent="0.25">
      <c r="A10706" t="s">
        <v>412</v>
      </c>
      <c r="B10706" t="s">
        <v>1817</v>
      </c>
      <c r="C10706">
        <v>1</v>
      </c>
      <c r="D10706">
        <v>0</v>
      </c>
      <c r="E10706" s="9"/>
      <c r="F10706" s="9"/>
      <c r="G10706" s="9">
        <v>45180.702314814815</v>
      </c>
    </row>
    <row r="10707" spans="1:7" x14ac:dyDescent="0.25">
      <c r="A10707" t="s">
        <v>5977</v>
      </c>
      <c r="B10707" t="s">
        <v>1900</v>
      </c>
      <c r="C10707">
        <v>1</v>
      </c>
      <c r="D10707">
        <v>0</v>
      </c>
      <c r="E10707" s="9"/>
      <c r="F10707" s="9"/>
      <c r="G10707" s="9">
        <v>45180.723240740743</v>
      </c>
    </row>
    <row r="10708" spans="1:7" x14ac:dyDescent="0.25">
      <c r="A10708" t="s">
        <v>5977</v>
      </c>
      <c r="B10708" t="s">
        <v>1883</v>
      </c>
      <c r="C10708">
        <v>1</v>
      </c>
      <c r="D10708">
        <v>0</v>
      </c>
      <c r="E10708" s="9"/>
      <c r="F10708" s="9"/>
      <c r="G10708" s="9">
        <v>45180.723252314812</v>
      </c>
    </row>
    <row r="10709" spans="1:7" x14ac:dyDescent="0.25">
      <c r="A10709" t="s">
        <v>411</v>
      </c>
      <c r="B10709" t="s">
        <v>1901</v>
      </c>
      <c r="C10709">
        <v>1</v>
      </c>
      <c r="D10709">
        <v>0</v>
      </c>
      <c r="E10709" s="9"/>
      <c r="F10709" s="9"/>
      <c r="G10709" s="9">
        <v>45180.741030092591</v>
      </c>
    </row>
    <row r="10710" spans="1:7" x14ac:dyDescent="0.25">
      <c r="A10710" t="s">
        <v>411</v>
      </c>
      <c r="B10710" t="s">
        <v>1888</v>
      </c>
      <c r="C10710">
        <v>1</v>
      </c>
      <c r="D10710">
        <v>0</v>
      </c>
      <c r="E10710" s="9"/>
      <c r="F10710" s="9"/>
      <c r="G10710" s="9">
        <v>45180.741030092591</v>
      </c>
    </row>
    <row r="10711" spans="1:7" x14ac:dyDescent="0.25">
      <c r="A10711" t="s">
        <v>411</v>
      </c>
      <c r="B10711" t="s">
        <v>2004</v>
      </c>
      <c r="C10711">
        <v>1</v>
      </c>
      <c r="D10711">
        <v>0</v>
      </c>
      <c r="E10711" s="9"/>
      <c r="F10711" s="9"/>
      <c r="G10711" s="9">
        <v>45180.741030092591</v>
      </c>
    </row>
    <row r="10712" spans="1:7" x14ac:dyDescent="0.25">
      <c r="A10712" t="s">
        <v>228</v>
      </c>
      <c r="B10712" t="s">
        <v>2254</v>
      </c>
      <c r="C10712">
        <v>1</v>
      </c>
      <c r="D10712">
        <v>0</v>
      </c>
      <c r="E10712" s="9"/>
      <c r="F10712" s="9"/>
      <c r="G10712" s="9">
        <v>45180.745567129627</v>
      </c>
    </row>
    <row r="10713" spans="1:7" x14ac:dyDescent="0.25">
      <c r="A10713" t="s">
        <v>228</v>
      </c>
      <c r="B10713" t="s">
        <v>1892</v>
      </c>
      <c r="C10713">
        <v>1</v>
      </c>
      <c r="D10713">
        <v>0</v>
      </c>
      <c r="E10713" s="9"/>
      <c r="F10713" s="9"/>
      <c r="G10713" s="9">
        <v>45180.745567129627</v>
      </c>
    </row>
    <row r="10714" spans="1:7" x14ac:dyDescent="0.25">
      <c r="A10714" t="s">
        <v>228</v>
      </c>
      <c r="B10714" t="s">
        <v>2256</v>
      </c>
      <c r="C10714">
        <v>1</v>
      </c>
      <c r="D10714">
        <v>0</v>
      </c>
      <c r="E10714" s="9"/>
      <c r="F10714" s="9"/>
      <c r="G10714" s="9">
        <v>45180.745567129627</v>
      </c>
    </row>
    <row r="10715" spans="1:7" x14ac:dyDescent="0.25">
      <c r="A10715" t="s">
        <v>412</v>
      </c>
      <c r="B10715" t="s">
        <v>1897</v>
      </c>
      <c r="C10715">
        <v>1</v>
      </c>
      <c r="D10715">
        <v>0</v>
      </c>
      <c r="E10715" s="9"/>
      <c r="F10715" s="9"/>
      <c r="G10715" s="9">
        <v>45180.776180555556</v>
      </c>
    </row>
    <row r="10716" spans="1:7" x14ac:dyDescent="0.25">
      <c r="A10716" t="s">
        <v>488</v>
      </c>
      <c r="B10716" t="s">
        <v>1897</v>
      </c>
      <c r="C10716">
        <v>1</v>
      </c>
      <c r="D10716">
        <v>0</v>
      </c>
      <c r="E10716" s="9"/>
      <c r="F10716" s="9"/>
      <c r="G10716" s="9">
        <v>45180.829988425925</v>
      </c>
    </row>
    <row r="10717" spans="1:7" x14ac:dyDescent="0.25">
      <c r="A10717" t="s">
        <v>488</v>
      </c>
      <c r="B10717" t="s">
        <v>1894</v>
      </c>
      <c r="C10717">
        <v>1</v>
      </c>
      <c r="D10717">
        <v>0</v>
      </c>
      <c r="E10717" s="9"/>
      <c r="F10717" s="9"/>
      <c r="G10717" s="9">
        <v>45180.829988425925</v>
      </c>
    </row>
    <row r="10718" spans="1:7" x14ac:dyDescent="0.25">
      <c r="A10718" t="s">
        <v>580</v>
      </c>
      <c r="B10718" t="s">
        <v>2319</v>
      </c>
      <c r="C10718">
        <v>1</v>
      </c>
      <c r="D10718">
        <v>0</v>
      </c>
      <c r="E10718" s="9"/>
      <c r="F10718" s="9"/>
      <c r="G10718" s="9">
        <v>45180.831365740742</v>
      </c>
    </row>
    <row r="10719" spans="1:7" x14ac:dyDescent="0.25">
      <c r="A10719" t="s">
        <v>580</v>
      </c>
      <c r="B10719" t="s">
        <v>2274</v>
      </c>
      <c r="C10719">
        <v>1</v>
      </c>
      <c r="D10719">
        <v>0</v>
      </c>
      <c r="E10719" s="9"/>
      <c r="F10719" s="9"/>
      <c r="G10719" s="9">
        <v>45180.831365740742</v>
      </c>
    </row>
    <row r="10720" spans="1:7" x14ac:dyDescent="0.25">
      <c r="A10720" t="s">
        <v>481</v>
      </c>
      <c r="B10720" t="s">
        <v>1921</v>
      </c>
      <c r="C10720">
        <v>1</v>
      </c>
      <c r="D10720">
        <v>0</v>
      </c>
      <c r="E10720" s="9"/>
      <c r="F10720" s="9"/>
      <c r="G10720" s="9">
        <v>45180.892858796295</v>
      </c>
    </row>
    <row r="10721" spans="1:7" x14ac:dyDescent="0.25">
      <c r="A10721" t="s">
        <v>193</v>
      </c>
      <c r="B10721" t="s">
        <v>1902</v>
      </c>
      <c r="C10721">
        <v>1</v>
      </c>
      <c r="D10721">
        <v>0</v>
      </c>
      <c r="E10721" s="9"/>
      <c r="F10721" s="9"/>
      <c r="G10721" s="9">
        <v>45180.966412037036</v>
      </c>
    </row>
    <row r="10722" spans="1:7" x14ac:dyDescent="0.25">
      <c r="A10722" t="s">
        <v>163</v>
      </c>
      <c r="B10722" t="s">
        <v>1895</v>
      </c>
      <c r="C10722">
        <v>1</v>
      </c>
      <c r="D10722">
        <v>0</v>
      </c>
      <c r="E10722" s="9"/>
      <c r="F10722" s="9"/>
      <c r="G10722" s="9">
        <v>45181.568692129629</v>
      </c>
    </row>
    <row r="10723" spans="1:7" x14ac:dyDescent="0.25">
      <c r="A10723" t="s">
        <v>163</v>
      </c>
      <c r="B10723" t="s">
        <v>1998</v>
      </c>
      <c r="C10723">
        <v>1</v>
      </c>
      <c r="D10723">
        <v>0</v>
      </c>
      <c r="E10723" s="9"/>
      <c r="F10723" s="9"/>
      <c r="G10723" s="9">
        <v>45181.568692129629</v>
      </c>
    </row>
    <row r="10724" spans="1:7" x14ac:dyDescent="0.25">
      <c r="A10724" t="s">
        <v>163</v>
      </c>
      <c r="B10724" t="s">
        <v>1894</v>
      </c>
      <c r="C10724">
        <v>1</v>
      </c>
      <c r="D10724">
        <v>0</v>
      </c>
      <c r="E10724" s="9"/>
      <c r="F10724" s="9"/>
      <c r="G10724" s="9">
        <v>45181.568692129629</v>
      </c>
    </row>
    <row r="10725" spans="1:7" x14ac:dyDescent="0.25">
      <c r="A10725" t="s">
        <v>163</v>
      </c>
      <c r="B10725" t="s">
        <v>2001</v>
      </c>
      <c r="C10725">
        <v>1</v>
      </c>
      <c r="D10725">
        <v>0</v>
      </c>
      <c r="E10725" s="9"/>
      <c r="F10725" s="9"/>
      <c r="G10725" s="9">
        <v>45181.568692129629</v>
      </c>
    </row>
    <row r="10726" spans="1:7" x14ac:dyDescent="0.25">
      <c r="A10726" t="s">
        <v>163</v>
      </c>
      <c r="B10726" t="s">
        <v>2004</v>
      </c>
      <c r="C10726">
        <v>1</v>
      </c>
      <c r="D10726">
        <v>0</v>
      </c>
      <c r="E10726" s="9"/>
      <c r="F10726" s="9"/>
      <c r="G10726" s="9">
        <v>45181.568692129629</v>
      </c>
    </row>
    <row r="10727" spans="1:7" x14ac:dyDescent="0.25">
      <c r="A10727" t="s">
        <v>163</v>
      </c>
      <c r="B10727" t="s">
        <v>1867</v>
      </c>
      <c r="C10727">
        <v>1</v>
      </c>
      <c r="D10727">
        <v>0</v>
      </c>
      <c r="E10727" s="9"/>
      <c r="F10727" s="9"/>
      <c r="G10727" s="9">
        <v>45181.568692129629</v>
      </c>
    </row>
    <row r="10728" spans="1:7" x14ac:dyDescent="0.25">
      <c r="A10728" t="s">
        <v>163</v>
      </c>
      <c r="B10728" t="s">
        <v>1999</v>
      </c>
      <c r="C10728">
        <v>1</v>
      </c>
      <c r="D10728">
        <v>0</v>
      </c>
      <c r="E10728" s="9"/>
      <c r="F10728" s="9"/>
      <c r="G10728" s="9">
        <v>45181.568692129629</v>
      </c>
    </row>
    <row r="10729" spans="1:7" x14ac:dyDescent="0.25">
      <c r="A10729" t="s">
        <v>163</v>
      </c>
      <c r="B10729" t="s">
        <v>2003</v>
      </c>
      <c r="C10729">
        <v>1</v>
      </c>
      <c r="D10729">
        <v>0</v>
      </c>
      <c r="E10729" s="9"/>
      <c r="F10729" s="9"/>
      <c r="G10729" s="9">
        <v>45181.568692129629</v>
      </c>
    </row>
    <row r="10730" spans="1:7" x14ac:dyDescent="0.25">
      <c r="A10730" t="s">
        <v>163</v>
      </c>
      <c r="B10730" t="s">
        <v>2002</v>
      </c>
      <c r="C10730">
        <v>1</v>
      </c>
      <c r="D10730">
        <v>0</v>
      </c>
      <c r="E10730" s="9"/>
      <c r="F10730" s="9"/>
      <c r="G10730" s="9">
        <v>45181.569490740738</v>
      </c>
    </row>
    <row r="10731" spans="1:7" x14ac:dyDescent="0.25">
      <c r="A10731" t="s">
        <v>163</v>
      </c>
      <c r="B10731" t="s">
        <v>2005</v>
      </c>
      <c r="C10731">
        <v>1</v>
      </c>
      <c r="D10731">
        <v>0</v>
      </c>
      <c r="E10731" s="9"/>
      <c r="F10731" s="9"/>
      <c r="G10731" s="9">
        <v>45181.569490740738</v>
      </c>
    </row>
    <row r="10732" spans="1:7" x14ac:dyDescent="0.25">
      <c r="A10732" t="s">
        <v>163</v>
      </c>
      <c r="B10732" t="s">
        <v>2000</v>
      </c>
      <c r="C10732">
        <v>1</v>
      </c>
      <c r="D10732">
        <v>0</v>
      </c>
      <c r="E10732" s="9"/>
      <c r="F10732" s="9"/>
      <c r="G10732" s="9">
        <v>45181.569490740738</v>
      </c>
    </row>
    <row r="10733" spans="1:7" x14ac:dyDescent="0.25">
      <c r="A10733" t="s">
        <v>3722</v>
      </c>
      <c r="B10733" t="s">
        <v>1893</v>
      </c>
      <c r="C10733">
        <v>1</v>
      </c>
      <c r="D10733">
        <v>0</v>
      </c>
      <c r="E10733" s="9"/>
      <c r="F10733" s="9"/>
      <c r="G10733" s="9">
        <v>45181.592685185184</v>
      </c>
    </row>
    <row r="10734" spans="1:7" x14ac:dyDescent="0.25">
      <c r="A10734" t="s">
        <v>3722</v>
      </c>
      <c r="B10734" t="s">
        <v>1864</v>
      </c>
      <c r="C10734">
        <v>1</v>
      </c>
      <c r="D10734">
        <v>0</v>
      </c>
      <c r="E10734" s="9"/>
      <c r="F10734" s="9"/>
      <c r="G10734" s="9">
        <v>45181.592685185184</v>
      </c>
    </row>
    <row r="10735" spans="1:7" x14ac:dyDescent="0.25">
      <c r="A10735" t="s">
        <v>259</v>
      </c>
      <c r="B10735" t="s">
        <v>2001</v>
      </c>
      <c r="C10735">
        <v>1</v>
      </c>
      <c r="D10735">
        <v>0</v>
      </c>
      <c r="E10735" s="9"/>
      <c r="F10735" s="9"/>
      <c r="G10735" s="9">
        <v>45181.597581018519</v>
      </c>
    </row>
    <row r="10736" spans="1:7" x14ac:dyDescent="0.25">
      <c r="A10736" t="s">
        <v>259</v>
      </c>
      <c r="B10736" t="s">
        <v>2000</v>
      </c>
      <c r="C10736">
        <v>1</v>
      </c>
      <c r="D10736">
        <v>0</v>
      </c>
      <c r="E10736" s="9"/>
      <c r="F10736" s="9"/>
      <c r="G10736" s="9">
        <v>45181.597581018519</v>
      </c>
    </row>
    <row r="10737" spans="1:7" x14ac:dyDescent="0.25">
      <c r="A10737" t="s">
        <v>259</v>
      </c>
      <c r="B10737" t="s">
        <v>1884</v>
      </c>
      <c r="C10737">
        <v>1</v>
      </c>
      <c r="D10737">
        <v>0</v>
      </c>
      <c r="E10737" s="9"/>
      <c r="F10737" s="9"/>
      <c r="G10737" s="9">
        <v>45181.597581018519</v>
      </c>
    </row>
    <row r="10738" spans="1:7" x14ac:dyDescent="0.25">
      <c r="A10738" t="s">
        <v>259</v>
      </c>
      <c r="B10738" t="s">
        <v>1998</v>
      </c>
      <c r="C10738">
        <v>1</v>
      </c>
      <c r="D10738">
        <v>0</v>
      </c>
      <c r="E10738" s="9"/>
      <c r="F10738" s="9"/>
      <c r="G10738" s="9">
        <v>45181.597581018519</v>
      </c>
    </row>
    <row r="10739" spans="1:7" x14ac:dyDescent="0.25">
      <c r="A10739" t="s">
        <v>259</v>
      </c>
      <c r="B10739" t="s">
        <v>1898</v>
      </c>
      <c r="C10739">
        <v>1</v>
      </c>
      <c r="D10739">
        <v>0</v>
      </c>
      <c r="E10739" s="9"/>
      <c r="F10739" s="9"/>
      <c r="G10739" s="9">
        <v>45181.597581018519</v>
      </c>
    </row>
    <row r="10740" spans="1:7" x14ac:dyDescent="0.25">
      <c r="A10740" t="s">
        <v>259</v>
      </c>
      <c r="B10740" t="s">
        <v>1816</v>
      </c>
      <c r="C10740">
        <v>1</v>
      </c>
      <c r="D10740">
        <v>0</v>
      </c>
      <c r="E10740" s="9"/>
      <c r="F10740" s="9"/>
      <c r="G10740" s="9">
        <v>45181.597581018519</v>
      </c>
    </row>
    <row r="10741" spans="1:7" x14ac:dyDescent="0.25">
      <c r="A10741" t="s">
        <v>6001</v>
      </c>
      <c r="B10741" t="s">
        <v>2238</v>
      </c>
      <c r="C10741">
        <v>1</v>
      </c>
      <c r="D10741">
        <v>0</v>
      </c>
      <c r="E10741" s="9"/>
      <c r="F10741" s="9"/>
      <c r="G10741" s="9">
        <v>45181.622893518521</v>
      </c>
    </row>
    <row r="10742" spans="1:7" x14ac:dyDescent="0.25">
      <c r="A10742" t="s">
        <v>6001</v>
      </c>
      <c r="B10742" t="s">
        <v>2235</v>
      </c>
      <c r="C10742">
        <v>1</v>
      </c>
      <c r="D10742">
        <v>0</v>
      </c>
      <c r="E10742" s="9"/>
      <c r="F10742" s="9"/>
      <c r="G10742" s="9">
        <v>45181.622893518521</v>
      </c>
    </row>
    <row r="10743" spans="1:7" x14ac:dyDescent="0.25">
      <c r="A10743" t="s">
        <v>6001</v>
      </c>
      <c r="B10743" t="s">
        <v>2284</v>
      </c>
      <c r="C10743">
        <v>1</v>
      </c>
      <c r="D10743">
        <v>0</v>
      </c>
      <c r="E10743" s="9"/>
      <c r="F10743" s="9"/>
      <c r="G10743" s="9">
        <v>45181.622893518521</v>
      </c>
    </row>
    <row r="10744" spans="1:7" x14ac:dyDescent="0.25">
      <c r="A10744" t="s">
        <v>6001</v>
      </c>
      <c r="B10744" t="s">
        <v>5787</v>
      </c>
      <c r="C10744">
        <v>1</v>
      </c>
      <c r="D10744">
        <v>0</v>
      </c>
      <c r="E10744" s="9"/>
      <c r="F10744" s="9"/>
      <c r="G10744" s="9">
        <v>45181.622893518521</v>
      </c>
    </row>
    <row r="10745" spans="1:7" x14ac:dyDescent="0.25">
      <c r="A10745" t="s">
        <v>2020</v>
      </c>
      <c r="B10745" t="s">
        <v>2256</v>
      </c>
      <c r="C10745">
        <v>1</v>
      </c>
      <c r="D10745">
        <v>0</v>
      </c>
      <c r="E10745" s="9"/>
      <c r="F10745" s="9"/>
      <c r="G10745" s="9">
        <v>45181.640532407408</v>
      </c>
    </row>
    <row r="10746" spans="1:7" x14ac:dyDescent="0.25">
      <c r="A10746" t="s">
        <v>2020</v>
      </c>
      <c r="B10746" t="s">
        <v>1889</v>
      </c>
      <c r="C10746">
        <v>1</v>
      </c>
      <c r="D10746">
        <v>0</v>
      </c>
      <c r="E10746" s="9"/>
      <c r="F10746" s="9"/>
      <c r="G10746" s="9">
        <v>45181.640532407408</v>
      </c>
    </row>
    <row r="10747" spans="1:7" x14ac:dyDescent="0.25">
      <c r="A10747" t="s">
        <v>2020</v>
      </c>
      <c r="B10747" t="s">
        <v>1867</v>
      </c>
      <c r="C10747">
        <v>1</v>
      </c>
      <c r="D10747">
        <v>0</v>
      </c>
      <c r="E10747" s="9"/>
      <c r="F10747" s="9"/>
      <c r="G10747" s="9">
        <v>45181.640532407408</v>
      </c>
    </row>
    <row r="10748" spans="1:7" x14ac:dyDescent="0.25">
      <c r="A10748" t="s">
        <v>2020</v>
      </c>
      <c r="B10748" t="s">
        <v>2001</v>
      </c>
      <c r="C10748">
        <v>1</v>
      </c>
      <c r="D10748">
        <v>0</v>
      </c>
      <c r="E10748" s="9"/>
      <c r="F10748" s="9"/>
      <c r="G10748" s="9">
        <v>45181.640532407408</v>
      </c>
    </row>
    <row r="10749" spans="1:7" x14ac:dyDescent="0.25">
      <c r="A10749" t="s">
        <v>2020</v>
      </c>
      <c r="B10749" t="s">
        <v>2000</v>
      </c>
      <c r="C10749">
        <v>1</v>
      </c>
      <c r="D10749">
        <v>0</v>
      </c>
      <c r="E10749" s="9"/>
      <c r="F10749" s="9"/>
      <c r="G10749" s="9">
        <v>45181.640532407408</v>
      </c>
    </row>
    <row r="10750" spans="1:7" x14ac:dyDescent="0.25">
      <c r="A10750" t="s">
        <v>2020</v>
      </c>
      <c r="B10750" t="s">
        <v>2004</v>
      </c>
      <c r="C10750">
        <v>1</v>
      </c>
      <c r="D10750">
        <v>0</v>
      </c>
      <c r="E10750" s="9"/>
      <c r="F10750" s="9"/>
      <c r="G10750" s="9">
        <v>45181.640532407408</v>
      </c>
    </row>
    <row r="10751" spans="1:7" x14ac:dyDescent="0.25">
      <c r="A10751" t="s">
        <v>2020</v>
      </c>
      <c r="B10751" t="s">
        <v>2003</v>
      </c>
      <c r="C10751">
        <v>1</v>
      </c>
      <c r="D10751">
        <v>0</v>
      </c>
      <c r="E10751" s="9"/>
      <c r="F10751" s="9"/>
      <c r="G10751" s="9">
        <v>45181.640532407408</v>
      </c>
    </row>
    <row r="10752" spans="1:7" x14ac:dyDescent="0.25">
      <c r="A10752" t="s">
        <v>2020</v>
      </c>
      <c r="B10752" t="s">
        <v>1998</v>
      </c>
      <c r="C10752">
        <v>1</v>
      </c>
      <c r="D10752">
        <v>0</v>
      </c>
      <c r="E10752" s="9"/>
      <c r="F10752" s="9"/>
      <c r="G10752" s="9">
        <v>45181.640532407408</v>
      </c>
    </row>
    <row r="10753" spans="1:7" x14ac:dyDescent="0.25">
      <c r="A10753" t="s">
        <v>2020</v>
      </c>
      <c r="B10753" t="s">
        <v>2002</v>
      </c>
      <c r="C10753">
        <v>1</v>
      </c>
      <c r="D10753">
        <v>0</v>
      </c>
      <c r="E10753" s="9"/>
      <c r="F10753" s="9"/>
      <c r="G10753" s="9">
        <v>45181.640532407408</v>
      </c>
    </row>
    <row r="10754" spans="1:7" x14ac:dyDescent="0.25">
      <c r="A10754" t="s">
        <v>2020</v>
      </c>
      <c r="B10754" t="s">
        <v>2005</v>
      </c>
      <c r="C10754">
        <v>1</v>
      </c>
      <c r="D10754">
        <v>0</v>
      </c>
      <c r="E10754" s="9"/>
      <c r="F10754" s="9"/>
      <c r="G10754" s="9">
        <v>45181.640532407408</v>
      </c>
    </row>
    <row r="10755" spans="1:7" x14ac:dyDescent="0.25">
      <c r="A10755" t="s">
        <v>2020</v>
      </c>
      <c r="B10755" t="s">
        <v>1999</v>
      </c>
      <c r="C10755">
        <v>1</v>
      </c>
      <c r="D10755">
        <v>0</v>
      </c>
      <c r="E10755" s="9"/>
      <c r="F10755" s="9"/>
      <c r="G10755" s="9">
        <v>45181.640532407408</v>
      </c>
    </row>
    <row r="10756" spans="1:7" x14ac:dyDescent="0.25">
      <c r="A10756" t="s">
        <v>361</v>
      </c>
      <c r="B10756" t="s">
        <v>1875</v>
      </c>
      <c r="C10756">
        <v>1</v>
      </c>
      <c r="D10756">
        <v>0</v>
      </c>
      <c r="E10756" s="9"/>
      <c r="F10756" s="9"/>
      <c r="G10756" s="9">
        <v>45181.650092592594</v>
      </c>
    </row>
    <row r="10757" spans="1:7" x14ac:dyDescent="0.25">
      <c r="A10757" t="s">
        <v>468</v>
      </c>
      <c r="B10757" t="s">
        <v>1998</v>
      </c>
      <c r="C10757">
        <v>1</v>
      </c>
      <c r="D10757">
        <v>0</v>
      </c>
      <c r="E10757" s="9"/>
      <c r="F10757" s="9"/>
      <c r="G10757" s="9">
        <v>45181.652465277781</v>
      </c>
    </row>
    <row r="10758" spans="1:7" x14ac:dyDescent="0.25">
      <c r="A10758" t="s">
        <v>468</v>
      </c>
      <c r="B10758" t="s">
        <v>1999</v>
      </c>
      <c r="C10758">
        <v>1</v>
      </c>
      <c r="D10758">
        <v>0</v>
      </c>
      <c r="E10758" s="9"/>
      <c r="F10758" s="9"/>
      <c r="G10758" s="9">
        <v>45181.652465277781</v>
      </c>
    </row>
    <row r="10759" spans="1:7" x14ac:dyDescent="0.25">
      <c r="A10759" t="s">
        <v>468</v>
      </c>
      <c r="B10759" t="s">
        <v>2000</v>
      </c>
      <c r="C10759">
        <v>1</v>
      </c>
      <c r="D10759">
        <v>0</v>
      </c>
      <c r="E10759" s="9"/>
      <c r="F10759" s="9"/>
      <c r="G10759" s="9">
        <v>45181.652465277781</v>
      </c>
    </row>
    <row r="10760" spans="1:7" x14ac:dyDescent="0.25">
      <c r="A10760" t="s">
        <v>468</v>
      </c>
      <c r="B10760" t="s">
        <v>2004</v>
      </c>
      <c r="C10760">
        <v>1</v>
      </c>
      <c r="D10760">
        <v>0</v>
      </c>
      <c r="E10760" s="9"/>
      <c r="F10760" s="9"/>
      <c r="G10760" s="9">
        <v>45181.65247685185</v>
      </c>
    </row>
    <row r="10761" spans="1:7" x14ac:dyDescent="0.25">
      <c r="A10761" t="s">
        <v>468</v>
      </c>
      <c r="B10761" t="s">
        <v>1867</v>
      </c>
      <c r="C10761">
        <v>1</v>
      </c>
      <c r="D10761">
        <v>0</v>
      </c>
      <c r="E10761" s="9"/>
      <c r="F10761" s="9"/>
      <c r="G10761" s="9">
        <v>45181.65247685185</v>
      </c>
    </row>
    <row r="10762" spans="1:7" x14ac:dyDescent="0.25">
      <c r="A10762" t="s">
        <v>468</v>
      </c>
      <c r="B10762" t="s">
        <v>2002</v>
      </c>
      <c r="C10762">
        <v>1</v>
      </c>
      <c r="D10762">
        <v>0</v>
      </c>
      <c r="E10762" s="9"/>
      <c r="F10762" s="9"/>
      <c r="G10762" s="9">
        <v>45181.65247685185</v>
      </c>
    </row>
    <row r="10763" spans="1:7" x14ac:dyDescent="0.25">
      <c r="A10763" t="s">
        <v>468</v>
      </c>
      <c r="B10763" t="s">
        <v>2003</v>
      </c>
      <c r="C10763">
        <v>1</v>
      </c>
      <c r="D10763">
        <v>0</v>
      </c>
      <c r="E10763" s="9"/>
      <c r="F10763" s="9"/>
      <c r="G10763" s="9">
        <v>45181.65247685185</v>
      </c>
    </row>
    <row r="10764" spans="1:7" x14ac:dyDescent="0.25">
      <c r="A10764" t="s">
        <v>468</v>
      </c>
      <c r="B10764" t="s">
        <v>2001</v>
      </c>
      <c r="C10764">
        <v>1</v>
      </c>
      <c r="D10764">
        <v>0</v>
      </c>
      <c r="E10764" s="9"/>
      <c r="F10764" s="9"/>
      <c r="G10764" s="9">
        <v>45181.65247685185</v>
      </c>
    </row>
    <row r="10765" spans="1:7" x14ac:dyDescent="0.25">
      <c r="A10765" t="s">
        <v>468</v>
      </c>
      <c r="B10765" t="s">
        <v>2005</v>
      </c>
      <c r="C10765">
        <v>1</v>
      </c>
      <c r="D10765">
        <v>0</v>
      </c>
      <c r="E10765" s="9"/>
      <c r="F10765" s="9"/>
      <c r="G10765" s="9">
        <v>45181.65247685185</v>
      </c>
    </row>
    <row r="10766" spans="1:7" x14ac:dyDescent="0.25">
      <c r="A10766" t="s">
        <v>468</v>
      </c>
      <c r="B10766" t="s">
        <v>2219</v>
      </c>
      <c r="C10766">
        <v>1</v>
      </c>
      <c r="D10766">
        <v>0</v>
      </c>
      <c r="E10766" s="9"/>
      <c r="F10766" s="9"/>
      <c r="G10766" s="9">
        <v>45181.652488425927</v>
      </c>
    </row>
    <row r="10767" spans="1:7" x14ac:dyDescent="0.25">
      <c r="A10767" t="s">
        <v>468</v>
      </c>
      <c r="B10767" t="s">
        <v>1891</v>
      </c>
      <c r="C10767">
        <v>1</v>
      </c>
      <c r="D10767">
        <v>0</v>
      </c>
      <c r="E10767" s="9"/>
      <c r="F10767" s="9"/>
      <c r="G10767" s="9">
        <v>45181.65247685185</v>
      </c>
    </row>
    <row r="10768" spans="1:7" x14ac:dyDescent="0.25">
      <c r="A10768" t="s">
        <v>468</v>
      </c>
      <c r="B10768" t="s">
        <v>1888</v>
      </c>
      <c r="C10768">
        <v>1</v>
      </c>
      <c r="D10768">
        <v>0</v>
      </c>
      <c r="E10768" s="9"/>
      <c r="F10768" s="9"/>
      <c r="G10768" s="9">
        <v>45181.65247685185</v>
      </c>
    </row>
    <row r="10769" spans="1:7" x14ac:dyDescent="0.25">
      <c r="A10769" t="s">
        <v>468</v>
      </c>
      <c r="B10769" t="s">
        <v>1893</v>
      </c>
      <c r="C10769">
        <v>1</v>
      </c>
      <c r="D10769">
        <v>0</v>
      </c>
      <c r="E10769" s="9"/>
      <c r="F10769" s="9"/>
      <c r="G10769" s="9">
        <v>45181.65247685185</v>
      </c>
    </row>
    <row r="10770" spans="1:7" x14ac:dyDescent="0.25">
      <c r="A10770" t="s">
        <v>5972</v>
      </c>
      <c r="B10770" t="s">
        <v>1884</v>
      </c>
      <c r="C10770">
        <v>1</v>
      </c>
      <c r="D10770">
        <v>0</v>
      </c>
      <c r="E10770" s="9"/>
      <c r="F10770" s="9"/>
      <c r="G10770" s="9">
        <v>45181.652708333335</v>
      </c>
    </row>
    <row r="10771" spans="1:7" x14ac:dyDescent="0.25">
      <c r="A10771" t="s">
        <v>5972</v>
      </c>
      <c r="B10771" t="s">
        <v>1864</v>
      </c>
      <c r="C10771">
        <v>1</v>
      </c>
      <c r="D10771">
        <v>0</v>
      </c>
      <c r="E10771" s="9"/>
      <c r="F10771" s="9"/>
      <c r="G10771" s="9">
        <v>45181.652708333335</v>
      </c>
    </row>
    <row r="10772" spans="1:7" x14ac:dyDescent="0.25">
      <c r="A10772" t="s">
        <v>5972</v>
      </c>
      <c r="B10772" t="s">
        <v>1816</v>
      </c>
      <c r="C10772">
        <v>1</v>
      </c>
      <c r="D10772">
        <v>0</v>
      </c>
      <c r="E10772" s="9"/>
      <c r="F10772" s="9"/>
      <c r="G10772" s="9">
        <v>45181.652708333335</v>
      </c>
    </row>
    <row r="10773" spans="1:7" x14ac:dyDescent="0.25">
      <c r="A10773" t="s">
        <v>5972</v>
      </c>
      <c r="B10773" t="s">
        <v>1870</v>
      </c>
      <c r="C10773">
        <v>1</v>
      </c>
      <c r="D10773">
        <v>0</v>
      </c>
      <c r="E10773" s="9"/>
      <c r="F10773" s="9"/>
      <c r="G10773" s="9">
        <v>45181.652708333335</v>
      </c>
    </row>
    <row r="10774" spans="1:7" x14ac:dyDescent="0.25">
      <c r="A10774" t="s">
        <v>569</v>
      </c>
      <c r="B10774" t="s">
        <v>1829</v>
      </c>
      <c r="C10774">
        <v>1</v>
      </c>
      <c r="D10774">
        <v>0</v>
      </c>
      <c r="E10774" s="9"/>
      <c r="F10774" s="9"/>
      <c r="G10774" s="9">
        <v>45181.672847222224</v>
      </c>
    </row>
    <row r="10775" spans="1:7" x14ac:dyDescent="0.25">
      <c r="A10775" t="s">
        <v>3723</v>
      </c>
      <c r="B10775" t="s">
        <v>1864</v>
      </c>
      <c r="C10775">
        <v>1</v>
      </c>
      <c r="D10775">
        <v>0</v>
      </c>
      <c r="E10775" s="9"/>
      <c r="F10775" s="9"/>
      <c r="G10775" s="9">
        <v>45181.700324074074</v>
      </c>
    </row>
    <row r="10776" spans="1:7" x14ac:dyDescent="0.25">
      <c r="A10776" t="s">
        <v>3723</v>
      </c>
      <c r="B10776" t="s">
        <v>2234</v>
      </c>
      <c r="C10776">
        <v>1</v>
      </c>
      <c r="D10776">
        <v>0</v>
      </c>
      <c r="E10776" s="9"/>
      <c r="F10776" s="9"/>
      <c r="G10776" s="9">
        <v>45181.700324074074</v>
      </c>
    </row>
    <row r="10777" spans="1:7" x14ac:dyDescent="0.25">
      <c r="A10777" t="s">
        <v>3723</v>
      </c>
      <c r="B10777" t="s">
        <v>1903</v>
      </c>
      <c r="C10777">
        <v>1</v>
      </c>
      <c r="D10777">
        <v>0</v>
      </c>
      <c r="E10777" s="9"/>
      <c r="F10777" s="9"/>
      <c r="G10777" s="9">
        <v>45181.700324074074</v>
      </c>
    </row>
    <row r="10778" spans="1:7" x14ac:dyDescent="0.25">
      <c r="A10778" t="s">
        <v>3723</v>
      </c>
      <c r="B10778" t="s">
        <v>1900</v>
      </c>
      <c r="C10778">
        <v>1</v>
      </c>
      <c r="D10778">
        <v>0</v>
      </c>
      <c r="E10778" s="9"/>
      <c r="F10778" s="9"/>
      <c r="G10778" s="9">
        <v>45181.700312499997</v>
      </c>
    </row>
    <row r="10779" spans="1:7" x14ac:dyDescent="0.25">
      <c r="A10779" t="s">
        <v>5277</v>
      </c>
      <c r="B10779" t="s">
        <v>2246</v>
      </c>
      <c r="C10779">
        <v>1</v>
      </c>
      <c r="D10779">
        <v>0</v>
      </c>
      <c r="E10779" s="9"/>
      <c r="F10779" s="9"/>
      <c r="G10779" s="9">
        <v>45181.734699074077</v>
      </c>
    </row>
    <row r="10780" spans="1:7" x14ac:dyDescent="0.25">
      <c r="A10780" t="s">
        <v>5277</v>
      </c>
      <c r="B10780" t="s">
        <v>1919</v>
      </c>
      <c r="C10780">
        <v>1</v>
      </c>
      <c r="D10780">
        <v>0</v>
      </c>
      <c r="E10780" s="9"/>
      <c r="F10780" s="9"/>
      <c r="G10780" s="9">
        <v>45181.734699074077</v>
      </c>
    </row>
    <row r="10781" spans="1:7" x14ac:dyDescent="0.25">
      <c r="A10781" t="s">
        <v>5277</v>
      </c>
      <c r="B10781" t="s">
        <v>1918</v>
      </c>
      <c r="C10781">
        <v>1</v>
      </c>
      <c r="D10781">
        <v>0</v>
      </c>
      <c r="E10781" s="9"/>
      <c r="F10781" s="9"/>
      <c r="G10781" s="9">
        <v>45181.734699074077</v>
      </c>
    </row>
    <row r="10782" spans="1:7" x14ac:dyDescent="0.25">
      <c r="A10782" t="s">
        <v>191</v>
      </c>
      <c r="B10782" t="s">
        <v>1870</v>
      </c>
      <c r="C10782">
        <v>1</v>
      </c>
      <c r="D10782">
        <v>0</v>
      </c>
      <c r="E10782" s="9"/>
      <c r="F10782" s="9"/>
      <c r="G10782" s="9">
        <v>45181.749525462961</v>
      </c>
    </row>
    <row r="10783" spans="1:7" x14ac:dyDescent="0.25">
      <c r="A10783" t="s">
        <v>5294</v>
      </c>
      <c r="B10783" t="s">
        <v>1816</v>
      </c>
      <c r="C10783">
        <v>1</v>
      </c>
      <c r="D10783">
        <v>0</v>
      </c>
      <c r="E10783" s="9"/>
      <c r="F10783" s="9"/>
      <c r="G10783" s="9">
        <v>45181.751168981478</v>
      </c>
    </row>
    <row r="10784" spans="1:7" x14ac:dyDescent="0.25">
      <c r="A10784" t="s">
        <v>5294</v>
      </c>
      <c r="B10784" t="s">
        <v>1864</v>
      </c>
      <c r="C10784">
        <v>1</v>
      </c>
      <c r="D10784">
        <v>0</v>
      </c>
      <c r="E10784" s="9"/>
      <c r="F10784" s="9"/>
      <c r="G10784" s="9">
        <v>45181.751168981478</v>
      </c>
    </row>
    <row r="10785" spans="1:7" x14ac:dyDescent="0.25">
      <c r="A10785" t="s">
        <v>5294</v>
      </c>
      <c r="B10785" t="s">
        <v>1883</v>
      </c>
      <c r="C10785">
        <v>1</v>
      </c>
      <c r="D10785">
        <v>0</v>
      </c>
      <c r="E10785" s="9"/>
      <c r="F10785" s="9"/>
      <c r="G10785" s="9">
        <v>45181.751168981478</v>
      </c>
    </row>
    <row r="10786" spans="1:7" x14ac:dyDescent="0.25">
      <c r="A10786" t="s">
        <v>5294</v>
      </c>
      <c r="B10786" t="s">
        <v>1893</v>
      </c>
      <c r="C10786">
        <v>1</v>
      </c>
      <c r="D10786">
        <v>0</v>
      </c>
      <c r="E10786" s="9"/>
      <c r="F10786" s="9"/>
      <c r="G10786" s="9">
        <v>45181.751168981478</v>
      </c>
    </row>
    <row r="10787" spans="1:7" x14ac:dyDescent="0.25">
      <c r="A10787" t="s">
        <v>5294</v>
      </c>
      <c r="B10787" t="s">
        <v>1892</v>
      </c>
      <c r="C10787">
        <v>1</v>
      </c>
      <c r="D10787">
        <v>0</v>
      </c>
      <c r="E10787" s="9"/>
      <c r="F10787" s="9"/>
      <c r="G10787" s="9">
        <v>45181.751168981478</v>
      </c>
    </row>
    <row r="10788" spans="1:7" x14ac:dyDescent="0.25">
      <c r="A10788" t="s">
        <v>2410</v>
      </c>
      <c r="B10788" t="s">
        <v>2247</v>
      </c>
      <c r="C10788">
        <v>1</v>
      </c>
      <c r="D10788">
        <v>0</v>
      </c>
      <c r="E10788" s="9"/>
      <c r="F10788" s="9"/>
      <c r="G10788" s="9">
        <v>45181.817731481482</v>
      </c>
    </row>
    <row r="10789" spans="1:7" x14ac:dyDescent="0.25">
      <c r="A10789" t="s">
        <v>2410</v>
      </c>
      <c r="B10789" t="s">
        <v>2232</v>
      </c>
      <c r="C10789">
        <v>1</v>
      </c>
      <c r="D10789">
        <v>0</v>
      </c>
      <c r="E10789" s="9"/>
      <c r="F10789" s="9"/>
      <c r="G10789" s="9">
        <v>45181.817731481482</v>
      </c>
    </row>
    <row r="10790" spans="1:7" x14ac:dyDescent="0.25">
      <c r="A10790" t="s">
        <v>2410</v>
      </c>
      <c r="B10790" t="s">
        <v>6038</v>
      </c>
      <c r="C10790">
        <v>1</v>
      </c>
      <c r="D10790">
        <v>0</v>
      </c>
      <c r="E10790" s="9"/>
      <c r="F10790" s="9"/>
      <c r="G10790" s="9">
        <v>45181.817731481482</v>
      </c>
    </row>
    <row r="10791" spans="1:7" x14ac:dyDescent="0.25">
      <c r="A10791" t="s">
        <v>2410</v>
      </c>
      <c r="B10791" t="s">
        <v>2292</v>
      </c>
      <c r="C10791">
        <v>1</v>
      </c>
      <c r="D10791">
        <v>0</v>
      </c>
      <c r="E10791" s="9"/>
      <c r="F10791" s="9"/>
      <c r="G10791" s="9">
        <v>45181.817731481482</v>
      </c>
    </row>
    <row r="10792" spans="1:7" x14ac:dyDescent="0.25">
      <c r="A10792" t="s">
        <v>2410</v>
      </c>
      <c r="B10792" t="s">
        <v>2291</v>
      </c>
      <c r="C10792">
        <v>1</v>
      </c>
      <c r="D10792">
        <v>0</v>
      </c>
      <c r="E10792" s="9"/>
      <c r="F10792" s="9"/>
      <c r="G10792" s="9">
        <v>45181.817731481482</v>
      </c>
    </row>
    <row r="10793" spans="1:7" x14ac:dyDescent="0.25">
      <c r="A10793" t="s">
        <v>2410</v>
      </c>
      <c r="B10793" t="s">
        <v>2287</v>
      </c>
      <c r="C10793">
        <v>1</v>
      </c>
      <c r="D10793">
        <v>0</v>
      </c>
      <c r="E10793" s="9"/>
      <c r="F10793" s="9"/>
      <c r="G10793" s="9">
        <v>45181.817754629628</v>
      </c>
    </row>
    <row r="10794" spans="1:7" x14ac:dyDescent="0.25">
      <c r="A10794" t="s">
        <v>431</v>
      </c>
      <c r="B10794" t="s">
        <v>5794</v>
      </c>
      <c r="C10794">
        <v>1</v>
      </c>
      <c r="D10794">
        <v>0</v>
      </c>
      <c r="E10794" s="9"/>
      <c r="F10794" s="9"/>
      <c r="G10794" s="9">
        <v>45181.852384259262</v>
      </c>
    </row>
    <row r="10795" spans="1:7" x14ac:dyDescent="0.25">
      <c r="A10795" t="s">
        <v>431</v>
      </c>
      <c r="B10795" t="s">
        <v>6037</v>
      </c>
      <c r="C10795">
        <v>1</v>
      </c>
      <c r="D10795">
        <v>0</v>
      </c>
      <c r="E10795" s="9"/>
      <c r="F10795" s="9"/>
      <c r="G10795" s="9">
        <v>45181.852384259262</v>
      </c>
    </row>
    <row r="10796" spans="1:7" x14ac:dyDescent="0.25">
      <c r="A10796" t="s">
        <v>431</v>
      </c>
      <c r="B10796" t="s">
        <v>2290</v>
      </c>
      <c r="C10796">
        <v>1</v>
      </c>
      <c r="D10796">
        <v>0</v>
      </c>
      <c r="E10796" s="9"/>
      <c r="F10796" s="9"/>
      <c r="G10796" s="9">
        <v>45181.852384259262</v>
      </c>
    </row>
    <row r="10797" spans="1:7" x14ac:dyDescent="0.25">
      <c r="A10797" t="s">
        <v>346</v>
      </c>
      <c r="B10797" t="s">
        <v>6033</v>
      </c>
      <c r="C10797">
        <v>1</v>
      </c>
      <c r="D10797">
        <v>0</v>
      </c>
      <c r="E10797" s="9"/>
      <c r="F10797" s="9"/>
      <c r="G10797" s="9">
        <v>45181.864849537036</v>
      </c>
    </row>
    <row r="10798" spans="1:7" x14ac:dyDescent="0.25">
      <c r="A10798" t="s">
        <v>435</v>
      </c>
      <c r="B10798" t="s">
        <v>2234</v>
      </c>
      <c r="C10798">
        <v>1</v>
      </c>
      <c r="D10798">
        <v>0</v>
      </c>
      <c r="E10798" s="9"/>
      <c r="F10798" s="9"/>
      <c r="G10798" s="9">
        <v>45181.899768518517</v>
      </c>
    </row>
    <row r="10799" spans="1:7" x14ac:dyDescent="0.25">
      <c r="A10799" t="s">
        <v>435</v>
      </c>
      <c r="B10799" t="s">
        <v>2254</v>
      </c>
      <c r="C10799">
        <v>1</v>
      </c>
      <c r="D10799">
        <v>0</v>
      </c>
      <c r="E10799" s="9"/>
      <c r="F10799" s="9"/>
      <c r="G10799" s="9">
        <v>45181.899768518517</v>
      </c>
    </row>
    <row r="10800" spans="1:7" x14ac:dyDescent="0.25">
      <c r="A10800" t="s">
        <v>2155</v>
      </c>
      <c r="B10800" t="s">
        <v>2319</v>
      </c>
      <c r="C10800">
        <v>1</v>
      </c>
      <c r="D10800">
        <v>0</v>
      </c>
      <c r="E10800" s="9"/>
      <c r="F10800" s="9"/>
      <c r="G10800" s="9">
        <v>45181.900416666664</v>
      </c>
    </row>
    <row r="10801" spans="1:7" x14ac:dyDescent="0.25">
      <c r="A10801" t="s">
        <v>2148</v>
      </c>
      <c r="B10801" t="s">
        <v>1821</v>
      </c>
      <c r="C10801">
        <v>1</v>
      </c>
      <c r="D10801">
        <v>0</v>
      </c>
      <c r="E10801" s="9"/>
      <c r="F10801" s="9"/>
      <c r="G10801" s="9">
        <v>45181.913217592592</v>
      </c>
    </row>
    <row r="10802" spans="1:7" x14ac:dyDescent="0.25">
      <c r="A10802" t="s">
        <v>2148</v>
      </c>
      <c r="B10802" t="s">
        <v>1918</v>
      </c>
      <c r="C10802">
        <v>1</v>
      </c>
      <c r="D10802">
        <v>0</v>
      </c>
      <c r="E10802" s="9"/>
      <c r="F10802" s="9"/>
      <c r="G10802" s="9">
        <v>45181.913217592592</v>
      </c>
    </row>
    <row r="10803" spans="1:7" x14ac:dyDescent="0.25">
      <c r="A10803" t="s">
        <v>2148</v>
      </c>
      <c r="B10803" t="s">
        <v>2255</v>
      </c>
      <c r="C10803">
        <v>1</v>
      </c>
      <c r="D10803">
        <v>0</v>
      </c>
      <c r="E10803" s="9"/>
      <c r="F10803" s="9"/>
      <c r="G10803" s="9">
        <v>45181.913217592592</v>
      </c>
    </row>
    <row r="10804" spans="1:7" x14ac:dyDescent="0.25">
      <c r="A10804" t="s">
        <v>350</v>
      </c>
      <c r="B10804" t="s">
        <v>1828</v>
      </c>
      <c r="C10804">
        <v>1</v>
      </c>
      <c r="D10804">
        <v>0</v>
      </c>
      <c r="E10804" s="9"/>
      <c r="F10804" s="9"/>
      <c r="G10804" s="9">
        <v>45181.944664351853</v>
      </c>
    </row>
    <row r="10805" spans="1:7" x14ac:dyDescent="0.25">
      <c r="A10805" t="s">
        <v>350</v>
      </c>
      <c r="B10805" t="s">
        <v>1917</v>
      </c>
      <c r="C10805">
        <v>1</v>
      </c>
      <c r="D10805">
        <v>0</v>
      </c>
      <c r="E10805" s="9"/>
      <c r="F10805" s="9"/>
      <c r="G10805" s="9">
        <v>45181.944664351853</v>
      </c>
    </row>
    <row r="10806" spans="1:7" x14ac:dyDescent="0.25">
      <c r="A10806" t="s">
        <v>479</v>
      </c>
      <c r="B10806" t="s">
        <v>2319</v>
      </c>
      <c r="C10806">
        <v>1</v>
      </c>
      <c r="D10806">
        <v>0</v>
      </c>
      <c r="E10806" s="9"/>
      <c r="F10806" s="9"/>
      <c r="G10806" s="9">
        <v>45181.987349537034</v>
      </c>
    </row>
    <row r="10807" spans="1:7" x14ac:dyDescent="0.25">
      <c r="A10807" t="s">
        <v>479</v>
      </c>
      <c r="B10807" t="s">
        <v>1828</v>
      </c>
      <c r="C10807">
        <v>1</v>
      </c>
      <c r="D10807">
        <v>0</v>
      </c>
      <c r="E10807" s="9"/>
      <c r="F10807" s="9"/>
      <c r="G10807" s="9">
        <v>45181.987349537034</v>
      </c>
    </row>
    <row r="10808" spans="1:7" x14ac:dyDescent="0.25">
      <c r="A10808" t="s">
        <v>479</v>
      </c>
      <c r="B10808" t="s">
        <v>1918</v>
      </c>
      <c r="C10808">
        <v>1</v>
      </c>
      <c r="D10808">
        <v>0</v>
      </c>
      <c r="E10808" s="9"/>
      <c r="F10808" s="9"/>
      <c r="G10808" s="9">
        <v>45181.987349537034</v>
      </c>
    </row>
    <row r="10809" spans="1:7" x14ac:dyDescent="0.25">
      <c r="A10809" t="s">
        <v>542</v>
      </c>
      <c r="B10809" t="s">
        <v>2254</v>
      </c>
      <c r="C10809">
        <v>1</v>
      </c>
      <c r="D10809">
        <v>0</v>
      </c>
      <c r="E10809" s="9"/>
      <c r="F10809" s="9"/>
      <c r="G10809" s="9">
        <v>45182.027222222219</v>
      </c>
    </row>
    <row r="10810" spans="1:7" x14ac:dyDescent="0.25">
      <c r="A10810" t="s">
        <v>542</v>
      </c>
      <c r="B10810" t="s">
        <v>1900</v>
      </c>
      <c r="C10810">
        <v>1</v>
      </c>
      <c r="D10810">
        <v>0</v>
      </c>
      <c r="E10810" s="9"/>
      <c r="F10810" s="9"/>
      <c r="G10810" s="9">
        <v>45182.027222222219</v>
      </c>
    </row>
    <row r="10811" spans="1:7" x14ac:dyDescent="0.25">
      <c r="A10811" t="s">
        <v>542</v>
      </c>
      <c r="B10811" t="s">
        <v>2218</v>
      </c>
      <c r="C10811">
        <v>1</v>
      </c>
      <c r="D10811">
        <v>0</v>
      </c>
      <c r="E10811" s="9"/>
      <c r="F10811" s="9"/>
      <c r="G10811" s="9">
        <v>45182.027222222219</v>
      </c>
    </row>
    <row r="10812" spans="1:7" x14ac:dyDescent="0.25">
      <c r="A10812" t="s">
        <v>176</v>
      </c>
      <c r="B10812" t="s">
        <v>2234</v>
      </c>
      <c r="C10812">
        <v>1</v>
      </c>
      <c r="D10812">
        <v>0</v>
      </c>
      <c r="E10812" s="9"/>
      <c r="F10812" s="9"/>
      <c r="G10812" s="9">
        <v>45182.033391203702</v>
      </c>
    </row>
    <row r="10813" spans="1:7" x14ac:dyDescent="0.25">
      <c r="A10813" t="s">
        <v>176</v>
      </c>
      <c r="B10813" t="s">
        <v>1895</v>
      </c>
      <c r="C10813">
        <v>1</v>
      </c>
      <c r="D10813">
        <v>0</v>
      </c>
      <c r="E10813" s="9"/>
      <c r="F10813" s="9"/>
      <c r="G10813" s="9">
        <v>45182.033391203702</v>
      </c>
    </row>
    <row r="10814" spans="1:7" x14ac:dyDescent="0.25">
      <c r="A10814" t="s">
        <v>176</v>
      </c>
      <c r="B10814" t="s">
        <v>1903</v>
      </c>
      <c r="C10814">
        <v>1</v>
      </c>
      <c r="D10814">
        <v>0</v>
      </c>
      <c r="E10814" s="9"/>
      <c r="F10814" s="9"/>
      <c r="G10814" s="9">
        <v>45182.033391203702</v>
      </c>
    </row>
    <row r="10815" spans="1:7" x14ac:dyDescent="0.25">
      <c r="A10815" t="s">
        <v>176</v>
      </c>
      <c r="B10815" t="s">
        <v>1900</v>
      </c>
      <c r="C10815">
        <v>1</v>
      </c>
      <c r="D10815">
        <v>0</v>
      </c>
      <c r="E10815" s="9"/>
      <c r="F10815" s="9"/>
      <c r="G10815" s="9">
        <v>45182.033402777779</v>
      </c>
    </row>
    <row r="10816" spans="1:7" x14ac:dyDescent="0.25">
      <c r="A10816" t="s">
        <v>2099</v>
      </c>
      <c r="B10816" t="s">
        <v>1903</v>
      </c>
      <c r="C10816">
        <v>1</v>
      </c>
      <c r="D10816">
        <v>0</v>
      </c>
      <c r="E10816" s="9"/>
      <c r="F10816" s="9"/>
      <c r="G10816" s="9">
        <v>45182.150694444441</v>
      </c>
    </row>
    <row r="10817" spans="1:7" x14ac:dyDescent="0.25">
      <c r="A10817" t="s">
        <v>2099</v>
      </c>
      <c r="B10817" t="s">
        <v>1816</v>
      </c>
      <c r="C10817">
        <v>1</v>
      </c>
      <c r="D10817">
        <v>0</v>
      </c>
      <c r="E10817" s="9"/>
      <c r="F10817" s="9"/>
      <c r="G10817" s="9">
        <v>45182.150694444441</v>
      </c>
    </row>
    <row r="10818" spans="1:7" x14ac:dyDescent="0.25">
      <c r="A10818" t="s">
        <v>663</v>
      </c>
      <c r="B10818" t="s">
        <v>6056</v>
      </c>
      <c r="C10818">
        <v>1</v>
      </c>
      <c r="D10818">
        <v>0</v>
      </c>
      <c r="E10818" s="9"/>
      <c r="F10818" s="9"/>
      <c r="G10818" s="9">
        <v>45182.192881944444</v>
      </c>
    </row>
    <row r="10819" spans="1:7" x14ac:dyDescent="0.25">
      <c r="A10819" t="s">
        <v>299</v>
      </c>
      <c r="B10819" t="s">
        <v>1883</v>
      </c>
      <c r="C10819">
        <v>1</v>
      </c>
      <c r="D10819">
        <v>0</v>
      </c>
      <c r="E10819" s="9"/>
      <c r="F10819" s="9"/>
      <c r="G10819" s="9">
        <v>45182.318483796298</v>
      </c>
    </row>
    <row r="10820" spans="1:7" x14ac:dyDescent="0.25">
      <c r="A10820" t="s">
        <v>418</v>
      </c>
      <c r="B10820" t="s">
        <v>1896</v>
      </c>
      <c r="C10820">
        <v>1</v>
      </c>
      <c r="D10820">
        <v>0</v>
      </c>
      <c r="E10820" s="9"/>
      <c r="F10820" s="9"/>
      <c r="G10820" s="9">
        <v>45182.553587962961</v>
      </c>
    </row>
    <row r="10821" spans="1:7" x14ac:dyDescent="0.25">
      <c r="A10821" t="s">
        <v>2204</v>
      </c>
      <c r="B10821" t="s">
        <v>1893</v>
      </c>
      <c r="C10821">
        <v>1</v>
      </c>
      <c r="D10821">
        <v>0</v>
      </c>
      <c r="E10821" s="9"/>
      <c r="F10821" s="9"/>
      <c r="G10821" s="9">
        <v>45182.605983796297</v>
      </c>
    </row>
    <row r="10822" spans="1:7" x14ac:dyDescent="0.25">
      <c r="A10822" t="s">
        <v>3724</v>
      </c>
      <c r="B10822" t="s">
        <v>1817</v>
      </c>
      <c r="C10822">
        <v>1</v>
      </c>
      <c r="D10822">
        <v>0</v>
      </c>
      <c r="E10822" s="9"/>
      <c r="F10822" s="9"/>
      <c r="G10822" s="9">
        <v>45182.616759259261</v>
      </c>
    </row>
    <row r="10823" spans="1:7" x14ac:dyDescent="0.25">
      <c r="A10823" t="s">
        <v>3724</v>
      </c>
      <c r="B10823" t="s">
        <v>1928</v>
      </c>
      <c r="C10823">
        <v>1</v>
      </c>
      <c r="D10823">
        <v>0</v>
      </c>
      <c r="E10823" s="9"/>
      <c r="F10823" s="9"/>
      <c r="G10823" s="9">
        <v>45182.616759259261</v>
      </c>
    </row>
    <row r="10824" spans="1:7" x14ac:dyDescent="0.25">
      <c r="A10824" t="s">
        <v>2027</v>
      </c>
      <c r="B10824" t="s">
        <v>1864</v>
      </c>
      <c r="C10824">
        <v>1</v>
      </c>
      <c r="D10824">
        <v>0</v>
      </c>
      <c r="E10824" s="9"/>
      <c r="F10824" s="9"/>
      <c r="G10824" s="9">
        <v>45182.618333333332</v>
      </c>
    </row>
    <row r="10825" spans="1:7" x14ac:dyDescent="0.25">
      <c r="A10825" t="s">
        <v>2027</v>
      </c>
      <c r="B10825" t="s">
        <v>1870</v>
      </c>
      <c r="C10825">
        <v>1</v>
      </c>
      <c r="D10825">
        <v>0</v>
      </c>
      <c r="E10825" s="9"/>
      <c r="F10825" s="9"/>
      <c r="G10825" s="9">
        <v>45182.618333333332</v>
      </c>
    </row>
    <row r="10826" spans="1:7" x14ac:dyDescent="0.25">
      <c r="A10826" t="s">
        <v>2027</v>
      </c>
      <c r="B10826" t="s">
        <v>1903</v>
      </c>
      <c r="C10826">
        <v>1</v>
      </c>
      <c r="D10826">
        <v>0</v>
      </c>
      <c r="E10826" s="9"/>
      <c r="F10826" s="9"/>
      <c r="G10826" s="9">
        <v>45182.618333333332</v>
      </c>
    </row>
    <row r="10827" spans="1:7" x14ac:dyDescent="0.25">
      <c r="A10827" t="s">
        <v>237</v>
      </c>
      <c r="B10827" t="s">
        <v>1816</v>
      </c>
      <c r="C10827">
        <v>1</v>
      </c>
      <c r="D10827">
        <v>0</v>
      </c>
      <c r="E10827" s="9"/>
      <c r="F10827" s="9"/>
      <c r="G10827" s="9">
        <v>45182.622824074075</v>
      </c>
    </row>
    <row r="10828" spans="1:7" x14ac:dyDescent="0.25">
      <c r="A10828" t="s">
        <v>237</v>
      </c>
      <c r="B10828" t="s">
        <v>1870</v>
      </c>
      <c r="C10828">
        <v>1</v>
      </c>
      <c r="D10828">
        <v>0</v>
      </c>
      <c r="E10828" s="9"/>
      <c r="F10828" s="9"/>
      <c r="G10828" s="9">
        <v>45182.622824074075</v>
      </c>
    </row>
    <row r="10829" spans="1:7" x14ac:dyDescent="0.25">
      <c r="A10829" t="s">
        <v>321</v>
      </c>
      <c r="B10829" t="s">
        <v>1828</v>
      </c>
      <c r="C10829">
        <v>1</v>
      </c>
      <c r="D10829">
        <v>0</v>
      </c>
      <c r="E10829" s="9"/>
      <c r="F10829" s="9"/>
      <c r="G10829" s="9">
        <v>45182.623206018521</v>
      </c>
    </row>
    <row r="10830" spans="1:7" x14ac:dyDescent="0.25">
      <c r="A10830" t="s">
        <v>321</v>
      </c>
      <c r="B10830" t="s">
        <v>1827</v>
      </c>
      <c r="C10830">
        <v>1</v>
      </c>
      <c r="D10830">
        <v>0</v>
      </c>
      <c r="E10830" s="9"/>
      <c r="F10830" s="9"/>
      <c r="G10830" s="9">
        <v>45182.623206018521</v>
      </c>
    </row>
    <row r="10831" spans="1:7" x14ac:dyDescent="0.25">
      <c r="A10831" t="s">
        <v>5270</v>
      </c>
      <c r="B10831" t="s">
        <v>6082</v>
      </c>
      <c r="C10831">
        <v>1</v>
      </c>
      <c r="D10831">
        <v>0</v>
      </c>
      <c r="E10831" s="9"/>
      <c r="F10831" s="9"/>
      <c r="G10831" s="9">
        <v>45182.623449074075</v>
      </c>
    </row>
    <row r="10832" spans="1:7" x14ac:dyDescent="0.25">
      <c r="A10832" t="s">
        <v>5270</v>
      </c>
      <c r="B10832" t="s">
        <v>6083</v>
      </c>
      <c r="C10832">
        <v>1</v>
      </c>
      <c r="D10832">
        <v>0</v>
      </c>
      <c r="E10832" s="9"/>
      <c r="F10832" s="9"/>
      <c r="G10832" s="9">
        <v>45182.623449074075</v>
      </c>
    </row>
    <row r="10833" spans="1:7" x14ac:dyDescent="0.25">
      <c r="A10833" t="s">
        <v>231</v>
      </c>
      <c r="B10833" t="s">
        <v>1889</v>
      </c>
      <c r="C10833">
        <v>1</v>
      </c>
      <c r="D10833">
        <v>0</v>
      </c>
      <c r="E10833" s="9"/>
      <c r="F10833" s="9"/>
      <c r="G10833" s="9">
        <v>45182.625243055554</v>
      </c>
    </row>
    <row r="10834" spans="1:7" x14ac:dyDescent="0.25">
      <c r="A10834" t="s">
        <v>263</v>
      </c>
      <c r="B10834" t="s">
        <v>1881</v>
      </c>
      <c r="C10834">
        <v>1</v>
      </c>
      <c r="D10834">
        <v>0</v>
      </c>
      <c r="E10834" s="9"/>
      <c r="F10834" s="9"/>
      <c r="G10834" s="9">
        <v>45182.631805555553</v>
      </c>
    </row>
    <row r="10835" spans="1:7" x14ac:dyDescent="0.25">
      <c r="A10835" t="s">
        <v>363</v>
      </c>
      <c r="B10835" t="s">
        <v>1891</v>
      </c>
      <c r="C10835">
        <v>1</v>
      </c>
      <c r="D10835">
        <v>0</v>
      </c>
      <c r="E10835" s="9"/>
      <c r="F10835" s="9"/>
      <c r="G10835" s="9">
        <v>45182.638171296298</v>
      </c>
    </row>
    <row r="10836" spans="1:7" x14ac:dyDescent="0.25">
      <c r="A10836" t="s">
        <v>363</v>
      </c>
      <c r="B10836" t="s">
        <v>1881</v>
      </c>
      <c r="C10836">
        <v>1</v>
      </c>
      <c r="D10836">
        <v>0</v>
      </c>
      <c r="E10836" s="9"/>
      <c r="F10836" s="9"/>
      <c r="G10836" s="9">
        <v>45182.638171296298</v>
      </c>
    </row>
    <row r="10837" spans="1:7" x14ac:dyDescent="0.25">
      <c r="A10837" t="s">
        <v>363</v>
      </c>
      <c r="B10837" t="s">
        <v>2219</v>
      </c>
      <c r="C10837">
        <v>1</v>
      </c>
      <c r="D10837">
        <v>0</v>
      </c>
      <c r="E10837" s="9"/>
      <c r="F10837" s="9"/>
      <c r="G10837" s="9">
        <v>45182.638171296298</v>
      </c>
    </row>
    <row r="10838" spans="1:7" x14ac:dyDescent="0.25">
      <c r="A10838" t="s">
        <v>363</v>
      </c>
      <c r="B10838" t="s">
        <v>1898</v>
      </c>
      <c r="C10838">
        <v>1</v>
      </c>
      <c r="D10838">
        <v>0</v>
      </c>
      <c r="E10838" s="9"/>
      <c r="F10838" s="9"/>
      <c r="G10838" s="9">
        <v>45182.638182870367</v>
      </c>
    </row>
    <row r="10839" spans="1:7" x14ac:dyDescent="0.25">
      <c r="A10839" t="s">
        <v>345</v>
      </c>
      <c r="B10839" t="s">
        <v>2250</v>
      </c>
      <c r="C10839">
        <v>1</v>
      </c>
      <c r="D10839">
        <v>0</v>
      </c>
      <c r="E10839" s="9"/>
      <c r="F10839" s="9"/>
      <c r="G10839" s="9">
        <v>45182.642997685187</v>
      </c>
    </row>
    <row r="10840" spans="1:7" x14ac:dyDescent="0.25">
      <c r="A10840" t="s">
        <v>457</v>
      </c>
      <c r="B10840" t="s">
        <v>1921</v>
      </c>
      <c r="C10840">
        <v>1</v>
      </c>
      <c r="D10840">
        <v>0</v>
      </c>
      <c r="E10840" s="9"/>
      <c r="F10840" s="9"/>
      <c r="G10840" s="9">
        <v>45182.644375000003</v>
      </c>
    </row>
    <row r="10841" spans="1:7" x14ac:dyDescent="0.25">
      <c r="A10841" t="s">
        <v>432</v>
      </c>
      <c r="B10841" t="s">
        <v>2227</v>
      </c>
      <c r="C10841">
        <v>1</v>
      </c>
      <c r="D10841">
        <v>0</v>
      </c>
      <c r="E10841" s="9"/>
      <c r="F10841" s="9"/>
      <c r="G10841" s="9">
        <v>45182.645798611113</v>
      </c>
    </row>
    <row r="10842" spans="1:7" x14ac:dyDescent="0.25">
      <c r="A10842" t="s">
        <v>432</v>
      </c>
      <c r="B10842" t="s">
        <v>2235</v>
      </c>
      <c r="C10842">
        <v>1</v>
      </c>
      <c r="D10842">
        <v>0</v>
      </c>
      <c r="E10842" s="9"/>
      <c r="F10842" s="9"/>
      <c r="G10842" s="9">
        <v>45182.645798611113</v>
      </c>
    </row>
    <row r="10843" spans="1:7" x14ac:dyDescent="0.25">
      <c r="A10843" t="s">
        <v>432</v>
      </c>
      <c r="B10843" t="s">
        <v>6034</v>
      </c>
      <c r="C10843">
        <v>1</v>
      </c>
      <c r="D10843">
        <v>0</v>
      </c>
      <c r="E10843" s="9"/>
      <c r="F10843" s="9"/>
      <c r="G10843" s="9">
        <v>45182.645798611113</v>
      </c>
    </row>
    <row r="10844" spans="1:7" x14ac:dyDescent="0.25">
      <c r="A10844" t="s">
        <v>192</v>
      </c>
      <c r="B10844" t="s">
        <v>2005</v>
      </c>
      <c r="C10844">
        <v>1</v>
      </c>
      <c r="D10844">
        <v>0</v>
      </c>
      <c r="E10844" s="9"/>
      <c r="F10844" s="9"/>
      <c r="G10844" s="9">
        <v>45182.646354166667</v>
      </c>
    </row>
    <row r="10845" spans="1:7" x14ac:dyDescent="0.25">
      <c r="A10845" t="s">
        <v>192</v>
      </c>
      <c r="B10845" t="s">
        <v>1891</v>
      </c>
      <c r="C10845">
        <v>1</v>
      </c>
      <c r="D10845">
        <v>0</v>
      </c>
      <c r="E10845" s="9"/>
      <c r="F10845" s="9"/>
      <c r="G10845" s="9">
        <v>45182.646354166667</v>
      </c>
    </row>
    <row r="10846" spans="1:7" x14ac:dyDescent="0.25">
      <c r="A10846" t="s">
        <v>192</v>
      </c>
      <c r="B10846" t="s">
        <v>1867</v>
      </c>
      <c r="C10846">
        <v>1</v>
      </c>
      <c r="D10846">
        <v>0</v>
      </c>
      <c r="E10846" s="9"/>
      <c r="F10846" s="9"/>
      <c r="G10846" s="9">
        <v>45182.646354166667</v>
      </c>
    </row>
    <row r="10847" spans="1:7" x14ac:dyDescent="0.25">
      <c r="A10847" t="s">
        <v>192</v>
      </c>
      <c r="B10847" t="s">
        <v>1884</v>
      </c>
      <c r="C10847">
        <v>1</v>
      </c>
      <c r="D10847">
        <v>0</v>
      </c>
      <c r="E10847" s="9"/>
      <c r="F10847" s="9"/>
      <c r="G10847" s="9">
        <v>45182.646365740744</v>
      </c>
    </row>
    <row r="10848" spans="1:7" x14ac:dyDescent="0.25">
      <c r="A10848" t="s">
        <v>192</v>
      </c>
      <c r="B10848" t="s">
        <v>1999</v>
      </c>
      <c r="C10848">
        <v>1</v>
      </c>
      <c r="D10848">
        <v>0</v>
      </c>
      <c r="E10848" s="9"/>
      <c r="F10848" s="9"/>
      <c r="G10848" s="9">
        <v>45182.646365740744</v>
      </c>
    </row>
    <row r="10849" spans="1:7" x14ac:dyDescent="0.25">
      <c r="A10849" t="s">
        <v>192</v>
      </c>
      <c r="B10849" t="s">
        <v>2001</v>
      </c>
      <c r="C10849">
        <v>1</v>
      </c>
      <c r="D10849">
        <v>0</v>
      </c>
      <c r="E10849" s="9"/>
      <c r="F10849" s="9"/>
      <c r="G10849" s="9">
        <v>45182.646365740744</v>
      </c>
    </row>
    <row r="10850" spans="1:7" x14ac:dyDescent="0.25">
      <c r="A10850" t="s">
        <v>192</v>
      </c>
      <c r="B10850" t="s">
        <v>2002</v>
      </c>
      <c r="C10850">
        <v>1</v>
      </c>
      <c r="D10850">
        <v>0</v>
      </c>
      <c r="E10850" s="9"/>
      <c r="F10850" s="9"/>
      <c r="G10850" s="9">
        <v>45182.646365740744</v>
      </c>
    </row>
    <row r="10851" spans="1:7" x14ac:dyDescent="0.25">
      <c r="A10851" t="s">
        <v>192</v>
      </c>
      <c r="B10851" t="s">
        <v>2003</v>
      </c>
      <c r="C10851">
        <v>1</v>
      </c>
      <c r="D10851">
        <v>0</v>
      </c>
      <c r="E10851" s="9"/>
      <c r="F10851" s="9"/>
      <c r="G10851" s="9">
        <v>45182.646365740744</v>
      </c>
    </row>
    <row r="10852" spans="1:7" x14ac:dyDescent="0.25">
      <c r="A10852" t="s">
        <v>192</v>
      </c>
      <c r="B10852" t="s">
        <v>1998</v>
      </c>
      <c r="C10852">
        <v>1</v>
      </c>
      <c r="D10852">
        <v>0</v>
      </c>
      <c r="E10852" s="9"/>
      <c r="F10852" s="9"/>
      <c r="G10852" s="9">
        <v>45182.646365740744</v>
      </c>
    </row>
    <row r="10853" spans="1:7" x14ac:dyDescent="0.25">
      <c r="A10853" t="s">
        <v>199</v>
      </c>
      <c r="B10853" t="s">
        <v>1886</v>
      </c>
      <c r="C10853">
        <v>1</v>
      </c>
      <c r="D10853">
        <v>0</v>
      </c>
      <c r="E10853" s="9"/>
      <c r="F10853" s="9"/>
      <c r="G10853" s="9">
        <v>45182.650439814817</v>
      </c>
    </row>
    <row r="10854" spans="1:7" x14ac:dyDescent="0.25">
      <c r="A10854" t="s">
        <v>199</v>
      </c>
      <c r="B10854" t="s">
        <v>1892</v>
      </c>
      <c r="C10854">
        <v>1</v>
      </c>
      <c r="D10854">
        <v>0</v>
      </c>
      <c r="E10854" s="9"/>
      <c r="F10854" s="9"/>
      <c r="G10854" s="9">
        <v>45182.650439814817</v>
      </c>
    </row>
    <row r="10855" spans="1:7" x14ac:dyDescent="0.25">
      <c r="A10855" t="s">
        <v>199</v>
      </c>
      <c r="B10855" t="s">
        <v>1897</v>
      </c>
      <c r="C10855">
        <v>1</v>
      </c>
      <c r="D10855">
        <v>0</v>
      </c>
      <c r="E10855" s="9"/>
      <c r="F10855" s="9"/>
      <c r="G10855" s="9">
        <v>45182.650439814817</v>
      </c>
    </row>
    <row r="10856" spans="1:7" x14ac:dyDescent="0.25">
      <c r="A10856" t="s">
        <v>5941</v>
      </c>
      <c r="B10856" t="s">
        <v>1919</v>
      </c>
      <c r="C10856">
        <v>1</v>
      </c>
      <c r="D10856">
        <v>0</v>
      </c>
      <c r="E10856" s="9"/>
      <c r="F10856" s="9"/>
      <c r="G10856" s="9">
        <v>45182.653113425928</v>
      </c>
    </row>
    <row r="10857" spans="1:7" x14ac:dyDescent="0.25">
      <c r="A10857" t="s">
        <v>5941</v>
      </c>
      <c r="B10857" t="s">
        <v>2255</v>
      </c>
      <c r="C10857">
        <v>1</v>
      </c>
      <c r="D10857">
        <v>0</v>
      </c>
      <c r="E10857" s="9"/>
      <c r="F10857" s="9"/>
      <c r="G10857" s="9">
        <v>45182.653113425928</v>
      </c>
    </row>
    <row r="10858" spans="1:7" x14ac:dyDescent="0.25">
      <c r="A10858" t="s">
        <v>5941</v>
      </c>
      <c r="B10858" t="s">
        <v>2274</v>
      </c>
      <c r="C10858">
        <v>1</v>
      </c>
      <c r="D10858">
        <v>0</v>
      </c>
      <c r="E10858" s="9"/>
      <c r="F10858" s="9"/>
      <c r="G10858" s="9">
        <v>45182.653113425928</v>
      </c>
    </row>
    <row r="10859" spans="1:7" x14ac:dyDescent="0.25">
      <c r="A10859" t="s">
        <v>159</v>
      </c>
      <c r="B10859" t="s">
        <v>1893</v>
      </c>
      <c r="C10859">
        <v>1</v>
      </c>
      <c r="D10859">
        <v>0</v>
      </c>
      <c r="E10859" s="9"/>
      <c r="F10859" s="9"/>
      <c r="G10859" s="9">
        <v>45182.654826388891</v>
      </c>
    </row>
    <row r="10860" spans="1:7" x14ac:dyDescent="0.25">
      <c r="A10860" t="s">
        <v>159</v>
      </c>
      <c r="B10860" t="s">
        <v>1817</v>
      </c>
      <c r="C10860">
        <v>1</v>
      </c>
      <c r="D10860">
        <v>0</v>
      </c>
      <c r="E10860" s="9"/>
      <c r="F10860" s="9"/>
      <c r="G10860" s="9">
        <v>45182.654826388891</v>
      </c>
    </row>
    <row r="10861" spans="1:7" x14ac:dyDescent="0.25">
      <c r="A10861" t="s">
        <v>159</v>
      </c>
      <c r="B10861" t="s">
        <v>2219</v>
      </c>
      <c r="C10861">
        <v>1</v>
      </c>
      <c r="D10861">
        <v>0</v>
      </c>
      <c r="E10861" s="9"/>
      <c r="F10861" s="9"/>
      <c r="G10861" s="9">
        <v>45182.654826388891</v>
      </c>
    </row>
    <row r="10862" spans="1:7" x14ac:dyDescent="0.25">
      <c r="A10862" t="s">
        <v>6013</v>
      </c>
      <c r="B10862" t="s">
        <v>1905</v>
      </c>
      <c r="C10862">
        <v>1</v>
      </c>
      <c r="D10862">
        <v>0</v>
      </c>
      <c r="E10862" s="9"/>
      <c r="F10862" s="9"/>
      <c r="G10862" s="9">
        <v>45182.655844907407</v>
      </c>
    </row>
    <row r="10863" spans="1:7" x14ac:dyDescent="0.25">
      <c r="A10863" t="s">
        <v>6013</v>
      </c>
      <c r="B10863" t="s">
        <v>1823</v>
      </c>
      <c r="C10863">
        <v>1</v>
      </c>
      <c r="D10863">
        <v>0</v>
      </c>
      <c r="E10863" s="9"/>
      <c r="F10863" s="9"/>
      <c r="G10863" s="9">
        <v>45182.655844907407</v>
      </c>
    </row>
    <row r="10864" spans="1:7" x14ac:dyDescent="0.25">
      <c r="A10864" t="s">
        <v>6013</v>
      </c>
      <c r="B10864" t="s">
        <v>1919</v>
      </c>
      <c r="C10864">
        <v>1</v>
      </c>
      <c r="D10864">
        <v>0</v>
      </c>
      <c r="E10864" s="9"/>
      <c r="F10864" s="9"/>
      <c r="G10864" s="9">
        <v>45182.655856481484</v>
      </c>
    </row>
    <row r="10865" spans="1:7" x14ac:dyDescent="0.25">
      <c r="A10865" t="s">
        <v>6013</v>
      </c>
      <c r="B10865" t="s">
        <v>2319</v>
      </c>
      <c r="C10865">
        <v>1</v>
      </c>
      <c r="D10865">
        <v>0</v>
      </c>
      <c r="E10865" s="9"/>
      <c r="F10865" s="9"/>
      <c r="G10865" s="9">
        <v>45182.655856481484</v>
      </c>
    </row>
    <row r="10866" spans="1:7" x14ac:dyDescent="0.25">
      <c r="A10866" t="s">
        <v>313</v>
      </c>
      <c r="B10866" t="s">
        <v>2255</v>
      </c>
      <c r="C10866">
        <v>1</v>
      </c>
      <c r="D10866">
        <v>0</v>
      </c>
      <c r="E10866" s="9"/>
      <c r="F10866" s="9"/>
      <c r="G10866" s="9">
        <v>45182.657326388886</v>
      </c>
    </row>
    <row r="10867" spans="1:7" x14ac:dyDescent="0.25">
      <c r="A10867" t="s">
        <v>400</v>
      </c>
      <c r="B10867" t="s">
        <v>1870</v>
      </c>
      <c r="C10867">
        <v>1</v>
      </c>
      <c r="D10867">
        <v>0</v>
      </c>
      <c r="E10867" s="9"/>
      <c r="F10867" s="9"/>
      <c r="G10867" s="9">
        <v>45182.665555555555</v>
      </c>
    </row>
    <row r="10868" spans="1:7" x14ac:dyDescent="0.25">
      <c r="A10868" t="s">
        <v>400</v>
      </c>
      <c r="B10868" t="s">
        <v>1816</v>
      </c>
      <c r="C10868">
        <v>1</v>
      </c>
      <c r="D10868">
        <v>0</v>
      </c>
      <c r="E10868" s="9"/>
      <c r="F10868" s="9"/>
      <c r="G10868" s="9">
        <v>45182.665555555555</v>
      </c>
    </row>
    <row r="10869" spans="1:7" x14ac:dyDescent="0.25">
      <c r="A10869" t="s">
        <v>234</v>
      </c>
      <c r="B10869" t="s">
        <v>1896</v>
      </c>
      <c r="C10869">
        <v>1</v>
      </c>
      <c r="D10869">
        <v>0</v>
      </c>
      <c r="E10869" s="9"/>
      <c r="F10869" s="9"/>
      <c r="G10869" s="9">
        <v>45182.666192129633</v>
      </c>
    </row>
    <row r="10870" spans="1:7" x14ac:dyDescent="0.25">
      <c r="A10870" t="s">
        <v>376</v>
      </c>
      <c r="B10870" t="s">
        <v>2227</v>
      </c>
      <c r="C10870">
        <v>1</v>
      </c>
      <c r="D10870">
        <v>0</v>
      </c>
      <c r="E10870" s="9"/>
      <c r="F10870" s="9"/>
      <c r="G10870" s="9">
        <v>45182.667083333334</v>
      </c>
    </row>
    <row r="10871" spans="1:7" x14ac:dyDescent="0.25">
      <c r="A10871" t="s">
        <v>376</v>
      </c>
      <c r="B10871" t="s">
        <v>2291</v>
      </c>
      <c r="C10871">
        <v>1</v>
      </c>
      <c r="D10871">
        <v>0</v>
      </c>
      <c r="E10871" s="9"/>
      <c r="F10871" s="9"/>
      <c r="G10871" s="9">
        <v>45182.667083333334</v>
      </c>
    </row>
    <row r="10872" spans="1:7" x14ac:dyDescent="0.25">
      <c r="A10872" t="s">
        <v>376</v>
      </c>
      <c r="B10872" t="s">
        <v>2287</v>
      </c>
      <c r="C10872">
        <v>1</v>
      </c>
      <c r="D10872">
        <v>0</v>
      </c>
      <c r="E10872" s="9"/>
      <c r="F10872" s="9"/>
      <c r="G10872" s="9">
        <v>45182.667083333334</v>
      </c>
    </row>
    <row r="10873" spans="1:7" x14ac:dyDescent="0.25">
      <c r="A10873" t="s">
        <v>205</v>
      </c>
      <c r="B10873" t="s">
        <v>1926</v>
      </c>
      <c r="C10873">
        <v>1</v>
      </c>
      <c r="D10873">
        <v>0</v>
      </c>
      <c r="E10873" s="9"/>
      <c r="F10873" s="9"/>
      <c r="G10873" s="9">
        <v>45182.669560185182</v>
      </c>
    </row>
    <row r="10874" spans="1:7" x14ac:dyDescent="0.25">
      <c r="A10874" t="s">
        <v>205</v>
      </c>
      <c r="B10874" t="s">
        <v>1861</v>
      </c>
      <c r="C10874">
        <v>1</v>
      </c>
      <c r="D10874">
        <v>0</v>
      </c>
      <c r="E10874" s="9"/>
      <c r="F10874" s="9"/>
      <c r="G10874" s="9">
        <v>45182.669560185182</v>
      </c>
    </row>
    <row r="10875" spans="1:7" x14ac:dyDescent="0.25">
      <c r="A10875" t="s">
        <v>311</v>
      </c>
      <c r="B10875" t="s">
        <v>1921</v>
      </c>
      <c r="C10875">
        <v>1</v>
      </c>
      <c r="D10875">
        <v>0</v>
      </c>
      <c r="E10875" s="9"/>
      <c r="F10875" s="9"/>
      <c r="G10875" s="9">
        <v>45182.670543981483</v>
      </c>
    </row>
    <row r="10876" spans="1:7" x14ac:dyDescent="0.25">
      <c r="A10876" t="s">
        <v>5981</v>
      </c>
      <c r="B10876" t="s">
        <v>2219</v>
      </c>
      <c r="C10876">
        <v>1</v>
      </c>
      <c r="D10876">
        <v>0</v>
      </c>
      <c r="E10876" s="9"/>
      <c r="F10876" s="9"/>
      <c r="G10876" s="9">
        <v>45182.684212962966</v>
      </c>
    </row>
    <row r="10877" spans="1:7" x14ac:dyDescent="0.25">
      <c r="A10877" t="s">
        <v>5981</v>
      </c>
      <c r="B10877" t="s">
        <v>2001</v>
      </c>
      <c r="C10877">
        <v>1</v>
      </c>
      <c r="D10877">
        <v>0</v>
      </c>
      <c r="E10877" s="9"/>
      <c r="F10877" s="9"/>
      <c r="G10877" s="9">
        <v>45182.684212962966</v>
      </c>
    </row>
    <row r="10878" spans="1:7" x14ac:dyDescent="0.25">
      <c r="A10878" t="s">
        <v>5981</v>
      </c>
      <c r="B10878" t="s">
        <v>1867</v>
      </c>
      <c r="C10878">
        <v>1</v>
      </c>
      <c r="D10878">
        <v>0</v>
      </c>
      <c r="E10878" s="9"/>
      <c r="F10878" s="9"/>
      <c r="G10878" s="9">
        <v>45182.684212962966</v>
      </c>
    </row>
    <row r="10879" spans="1:7" x14ac:dyDescent="0.25">
      <c r="A10879" t="s">
        <v>5981</v>
      </c>
      <c r="B10879" t="s">
        <v>1999</v>
      </c>
      <c r="C10879">
        <v>1</v>
      </c>
      <c r="D10879">
        <v>0</v>
      </c>
      <c r="E10879" s="9"/>
      <c r="F10879" s="9"/>
      <c r="G10879" s="9">
        <v>45182.684212962966</v>
      </c>
    </row>
    <row r="10880" spans="1:7" x14ac:dyDescent="0.25">
      <c r="A10880" t="s">
        <v>5981</v>
      </c>
      <c r="B10880" t="s">
        <v>2003</v>
      </c>
      <c r="C10880">
        <v>1</v>
      </c>
      <c r="D10880">
        <v>0</v>
      </c>
      <c r="E10880" s="9"/>
      <c r="F10880" s="9"/>
      <c r="G10880" s="9">
        <v>45182.684212962966</v>
      </c>
    </row>
    <row r="10881" spans="1:7" x14ac:dyDescent="0.25">
      <c r="A10881" t="s">
        <v>5981</v>
      </c>
      <c r="B10881" t="s">
        <v>2004</v>
      </c>
      <c r="C10881">
        <v>1</v>
      </c>
      <c r="D10881">
        <v>0</v>
      </c>
      <c r="E10881" s="9"/>
      <c r="F10881" s="9"/>
      <c r="G10881" s="9">
        <v>45182.684224537035</v>
      </c>
    </row>
    <row r="10882" spans="1:7" x14ac:dyDescent="0.25">
      <c r="A10882" t="s">
        <v>5981</v>
      </c>
      <c r="B10882" t="s">
        <v>2005</v>
      </c>
      <c r="C10882">
        <v>1</v>
      </c>
      <c r="D10882">
        <v>0</v>
      </c>
      <c r="E10882" s="9"/>
      <c r="F10882" s="9"/>
      <c r="G10882" s="9">
        <v>45182.684224537035</v>
      </c>
    </row>
    <row r="10883" spans="1:7" x14ac:dyDescent="0.25">
      <c r="A10883" t="s">
        <v>5981</v>
      </c>
      <c r="B10883" t="s">
        <v>2000</v>
      </c>
      <c r="C10883">
        <v>1</v>
      </c>
      <c r="D10883">
        <v>0</v>
      </c>
      <c r="E10883" s="9"/>
      <c r="F10883" s="9"/>
      <c r="G10883" s="9">
        <v>45182.684224537035</v>
      </c>
    </row>
    <row r="10884" spans="1:7" x14ac:dyDescent="0.25">
      <c r="A10884" t="s">
        <v>5981</v>
      </c>
      <c r="B10884" t="s">
        <v>1900</v>
      </c>
      <c r="C10884">
        <v>1</v>
      </c>
      <c r="D10884">
        <v>0</v>
      </c>
      <c r="E10884" s="9"/>
      <c r="F10884" s="9"/>
      <c r="G10884" s="9">
        <v>45182.684224537035</v>
      </c>
    </row>
    <row r="10885" spans="1:7" x14ac:dyDescent="0.25">
      <c r="A10885" t="s">
        <v>5981</v>
      </c>
      <c r="B10885" t="s">
        <v>1998</v>
      </c>
      <c r="C10885">
        <v>1</v>
      </c>
      <c r="D10885">
        <v>0</v>
      </c>
      <c r="E10885" s="9"/>
      <c r="F10885" s="9"/>
      <c r="G10885" s="9">
        <v>45182.684224537035</v>
      </c>
    </row>
    <row r="10886" spans="1:7" x14ac:dyDescent="0.25">
      <c r="A10886" t="s">
        <v>5981</v>
      </c>
      <c r="B10886" t="s">
        <v>2234</v>
      </c>
      <c r="C10886">
        <v>1</v>
      </c>
      <c r="D10886">
        <v>0</v>
      </c>
      <c r="E10886" s="9"/>
      <c r="F10886" s="9"/>
      <c r="G10886" s="9">
        <v>45182.684224537035</v>
      </c>
    </row>
    <row r="10887" spans="1:7" x14ac:dyDescent="0.25">
      <c r="A10887" t="s">
        <v>5981</v>
      </c>
      <c r="B10887" t="s">
        <v>2256</v>
      </c>
      <c r="C10887">
        <v>1</v>
      </c>
      <c r="D10887">
        <v>0</v>
      </c>
      <c r="E10887" s="9"/>
      <c r="F10887" s="9"/>
      <c r="G10887" s="9">
        <v>45182.684224537035</v>
      </c>
    </row>
    <row r="10888" spans="1:7" x14ac:dyDescent="0.25">
      <c r="A10888" t="s">
        <v>5981</v>
      </c>
      <c r="B10888" t="s">
        <v>1888</v>
      </c>
      <c r="C10888">
        <v>1</v>
      </c>
      <c r="D10888">
        <v>0</v>
      </c>
      <c r="E10888" s="9"/>
      <c r="F10888" s="9"/>
      <c r="G10888" s="9">
        <v>45182.684224537035</v>
      </c>
    </row>
    <row r="10889" spans="1:7" x14ac:dyDescent="0.25">
      <c r="A10889" t="s">
        <v>5981</v>
      </c>
      <c r="B10889" t="s">
        <v>2002</v>
      </c>
      <c r="C10889">
        <v>1</v>
      </c>
      <c r="D10889">
        <v>0</v>
      </c>
      <c r="E10889" s="9"/>
      <c r="F10889" s="9"/>
      <c r="G10889" s="9">
        <v>45182.684224537035</v>
      </c>
    </row>
    <row r="10890" spans="1:7" x14ac:dyDescent="0.25">
      <c r="A10890" t="s">
        <v>2089</v>
      </c>
      <c r="B10890" t="s">
        <v>1883</v>
      </c>
      <c r="C10890">
        <v>1</v>
      </c>
      <c r="D10890">
        <v>0</v>
      </c>
      <c r="E10890" s="9"/>
      <c r="F10890" s="9"/>
      <c r="G10890" s="9">
        <v>45182.689479166664</v>
      </c>
    </row>
    <row r="10891" spans="1:7" x14ac:dyDescent="0.25">
      <c r="A10891" t="s">
        <v>2089</v>
      </c>
      <c r="B10891" t="s">
        <v>1875</v>
      </c>
      <c r="C10891">
        <v>1</v>
      </c>
      <c r="D10891">
        <v>0</v>
      </c>
      <c r="E10891" s="9"/>
      <c r="F10891" s="9"/>
      <c r="G10891" s="9">
        <v>45182.689479166664</v>
      </c>
    </row>
    <row r="10892" spans="1:7" x14ac:dyDescent="0.25">
      <c r="A10892" t="s">
        <v>2089</v>
      </c>
      <c r="B10892" t="s">
        <v>1817</v>
      </c>
      <c r="C10892">
        <v>1</v>
      </c>
      <c r="D10892">
        <v>0</v>
      </c>
      <c r="E10892" s="9"/>
      <c r="F10892" s="9"/>
      <c r="G10892" s="9">
        <v>45182.689479166664</v>
      </c>
    </row>
    <row r="10893" spans="1:7" x14ac:dyDescent="0.25">
      <c r="A10893" t="s">
        <v>391</v>
      </c>
      <c r="B10893" t="s">
        <v>1870</v>
      </c>
      <c r="C10893">
        <v>1</v>
      </c>
      <c r="D10893">
        <v>0</v>
      </c>
      <c r="E10893" s="9"/>
      <c r="F10893" s="9"/>
      <c r="G10893" s="9">
        <v>45182.68959490741</v>
      </c>
    </row>
    <row r="10894" spans="1:7" x14ac:dyDescent="0.25">
      <c r="A10894" t="s">
        <v>391</v>
      </c>
      <c r="B10894" t="s">
        <v>1901</v>
      </c>
      <c r="C10894">
        <v>1</v>
      </c>
      <c r="D10894">
        <v>0</v>
      </c>
      <c r="E10894" s="9"/>
      <c r="F10894" s="9"/>
      <c r="G10894" s="9">
        <v>45182.68959490741</v>
      </c>
    </row>
    <row r="10895" spans="1:7" x14ac:dyDescent="0.25">
      <c r="A10895" t="s">
        <v>5296</v>
      </c>
      <c r="B10895" t="s">
        <v>1823</v>
      </c>
      <c r="C10895">
        <v>1</v>
      </c>
      <c r="D10895">
        <v>0</v>
      </c>
      <c r="E10895" s="9"/>
      <c r="F10895" s="9"/>
      <c r="G10895" s="9">
        <v>45182.689756944441</v>
      </c>
    </row>
    <row r="10896" spans="1:7" x14ac:dyDescent="0.25">
      <c r="A10896" t="s">
        <v>5296</v>
      </c>
      <c r="B10896" t="s">
        <v>1918</v>
      </c>
      <c r="C10896">
        <v>1</v>
      </c>
      <c r="D10896">
        <v>0</v>
      </c>
      <c r="E10896" s="9"/>
      <c r="F10896" s="9"/>
      <c r="G10896" s="9">
        <v>45182.689756944441</v>
      </c>
    </row>
    <row r="10897" spans="1:7" x14ac:dyDescent="0.25">
      <c r="A10897" t="s">
        <v>5296</v>
      </c>
      <c r="B10897" t="s">
        <v>1826</v>
      </c>
      <c r="C10897">
        <v>1</v>
      </c>
      <c r="D10897">
        <v>0</v>
      </c>
      <c r="E10897" s="9"/>
      <c r="F10897" s="9"/>
      <c r="G10897" s="9">
        <v>45182.689756944441</v>
      </c>
    </row>
    <row r="10898" spans="1:7" x14ac:dyDescent="0.25">
      <c r="A10898" t="s">
        <v>5296</v>
      </c>
      <c r="B10898" t="s">
        <v>1827</v>
      </c>
      <c r="C10898">
        <v>1</v>
      </c>
      <c r="D10898">
        <v>0</v>
      </c>
      <c r="E10898" s="9"/>
      <c r="F10898" s="9"/>
      <c r="G10898" s="9">
        <v>45182.689756944441</v>
      </c>
    </row>
    <row r="10899" spans="1:7" x14ac:dyDescent="0.25">
      <c r="A10899" t="s">
        <v>5296</v>
      </c>
      <c r="B10899" t="s">
        <v>1820</v>
      </c>
      <c r="C10899">
        <v>1</v>
      </c>
      <c r="D10899">
        <v>0</v>
      </c>
      <c r="E10899" s="9"/>
      <c r="F10899" s="9"/>
      <c r="G10899" s="9">
        <v>45182.689756944441</v>
      </c>
    </row>
    <row r="10900" spans="1:7" x14ac:dyDescent="0.25">
      <c r="A10900" t="s">
        <v>5296</v>
      </c>
      <c r="B10900" t="s">
        <v>2319</v>
      </c>
      <c r="C10900">
        <v>1</v>
      </c>
      <c r="D10900">
        <v>0</v>
      </c>
      <c r="E10900" s="9"/>
      <c r="F10900" s="9"/>
      <c r="G10900" s="9">
        <v>45182.689768518518</v>
      </c>
    </row>
    <row r="10901" spans="1:7" x14ac:dyDescent="0.25">
      <c r="A10901" t="s">
        <v>268</v>
      </c>
      <c r="B10901" t="s">
        <v>2004</v>
      </c>
      <c r="C10901">
        <v>1</v>
      </c>
      <c r="D10901">
        <v>0</v>
      </c>
      <c r="E10901" s="9"/>
      <c r="F10901" s="9"/>
      <c r="G10901" s="9">
        <v>45182.694201388891</v>
      </c>
    </row>
    <row r="10902" spans="1:7" x14ac:dyDescent="0.25">
      <c r="A10902" t="s">
        <v>268</v>
      </c>
      <c r="B10902" t="s">
        <v>2000</v>
      </c>
      <c r="C10902">
        <v>1</v>
      </c>
      <c r="D10902">
        <v>0</v>
      </c>
      <c r="E10902" s="9"/>
      <c r="F10902" s="9"/>
      <c r="G10902" s="9">
        <v>45182.694201388891</v>
      </c>
    </row>
    <row r="10903" spans="1:7" x14ac:dyDescent="0.25">
      <c r="A10903" t="s">
        <v>268</v>
      </c>
      <c r="B10903" t="s">
        <v>1867</v>
      </c>
      <c r="C10903">
        <v>1</v>
      </c>
      <c r="D10903">
        <v>0</v>
      </c>
      <c r="E10903" s="9"/>
      <c r="F10903" s="9"/>
      <c r="G10903" s="9">
        <v>45182.694201388891</v>
      </c>
    </row>
    <row r="10904" spans="1:7" x14ac:dyDescent="0.25">
      <c r="A10904" t="s">
        <v>268</v>
      </c>
      <c r="B10904" t="s">
        <v>1893</v>
      </c>
      <c r="C10904">
        <v>1</v>
      </c>
      <c r="D10904">
        <v>0</v>
      </c>
      <c r="E10904" s="9"/>
      <c r="F10904" s="9"/>
      <c r="G10904" s="9">
        <v>45182.694201388891</v>
      </c>
    </row>
    <row r="10905" spans="1:7" x14ac:dyDescent="0.25">
      <c r="A10905" t="s">
        <v>268</v>
      </c>
      <c r="B10905" t="s">
        <v>2003</v>
      </c>
      <c r="C10905">
        <v>1</v>
      </c>
      <c r="D10905">
        <v>0</v>
      </c>
      <c r="E10905" s="9"/>
      <c r="F10905" s="9"/>
      <c r="G10905" s="9">
        <v>45182.694201388891</v>
      </c>
    </row>
    <row r="10906" spans="1:7" x14ac:dyDescent="0.25">
      <c r="A10906" t="s">
        <v>268</v>
      </c>
      <c r="B10906" t="s">
        <v>1928</v>
      </c>
      <c r="C10906">
        <v>1</v>
      </c>
      <c r="D10906">
        <v>0</v>
      </c>
      <c r="E10906" s="9"/>
      <c r="F10906" s="9"/>
      <c r="G10906" s="9">
        <v>45182.694212962961</v>
      </c>
    </row>
    <row r="10907" spans="1:7" x14ac:dyDescent="0.25">
      <c r="A10907" t="s">
        <v>268</v>
      </c>
      <c r="B10907" t="s">
        <v>1889</v>
      </c>
      <c r="C10907">
        <v>1</v>
      </c>
      <c r="D10907">
        <v>0</v>
      </c>
      <c r="E10907" s="9"/>
      <c r="F10907" s="9"/>
      <c r="G10907" s="9">
        <v>45182.694201388891</v>
      </c>
    </row>
    <row r="10908" spans="1:7" x14ac:dyDescent="0.25">
      <c r="A10908" t="s">
        <v>326</v>
      </c>
      <c r="B10908" t="s">
        <v>1921</v>
      </c>
      <c r="C10908">
        <v>1</v>
      </c>
      <c r="D10908">
        <v>0</v>
      </c>
      <c r="E10908" s="9"/>
      <c r="F10908" s="9"/>
      <c r="G10908" s="9">
        <v>45182.705034722225</v>
      </c>
    </row>
    <row r="10909" spans="1:7" x14ac:dyDescent="0.25">
      <c r="A10909" t="s">
        <v>326</v>
      </c>
      <c r="B10909" t="s">
        <v>1918</v>
      </c>
      <c r="C10909">
        <v>1</v>
      </c>
      <c r="D10909">
        <v>0</v>
      </c>
      <c r="E10909" s="9"/>
      <c r="F10909" s="9"/>
      <c r="G10909" s="9">
        <v>45182.705034722225</v>
      </c>
    </row>
    <row r="10910" spans="1:7" x14ac:dyDescent="0.25">
      <c r="A10910" t="s">
        <v>458</v>
      </c>
      <c r="B10910" t="s">
        <v>1884</v>
      </c>
      <c r="C10910">
        <v>1</v>
      </c>
      <c r="D10910">
        <v>0</v>
      </c>
      <c r="E10910" s="9"/>
      <c r="F10910" s="9"/>
      <c r="G10910" s="9">
        <v>45182.706331018519</v>
      </c>
    </row>
    <row r="10911" spans="1:7" x14ac:dyDescent="0.25">
      <c r="A10911" t="s">
        <v>458</v>
      </c>
      <c r="B10911" t="s">
        <v>1864</v>
      </c>
      <c r="C10911">
        <v>1</v>
      </c>
      <c r="D10911">
        <v>0</v>
      </c>
      <c r="E10911" s="9"/>
      <c r="F10911" s="9"/>
      <c r="G10911" s="9">
        <v>45182.706331018519</v>
      </c>
    </row>
    <row r="10912" spans="1:7" x14ac:dyDescent="0.25">
      <c r="A10912" t="s">
        <v>458</v>
      </c>
      <c r="B10912" t="s">
        <v>2253</v>
      </c>
      <c r="C10912">
        <v>1</v>
      </c>
      <c r="D10912">
        <v>0</v>
      </c>
      <c r="E10912" s="9"/>
      <c r="F10912" s="9"/>
      <c r="G10912" s="9">
        <v>45182.706331018519</v>
      </c>
    </row>
    <row r="10913" spans="1:7" x14ac:dyDescent="0.25">
      <c r="A10913" t="s">
        <v>458</v>
      </c>
      <c r="B10913" t="s">
        <v>1895</v>
      </c>
      <c r="C10913">
        <v>1</v>
      </c>
      <c r="D10913">
        <v>0</v>
      </c>
      <c r="E10913" s="9"/>
      <c r="F10913" s="9"/>
      <c r="G10913" s="9">
        <v>45182.706331018519</v>
      </c>
    </row>
    <row r="10914" spans="1:7" x14ac:dyDescent="0.25">
      <c r="A10914" t="s">
        <v>458</v>
      </c>
      <c r="B10914" t="s">
        <v>1902</v>
      </c>
      <c r="C10914">
        <v>1</v>
      </c>
      <c r="D10914">
        <v>0</v>
      </c>
      <c r="E10914" s="9"/>
      <c r="F10914" s="9"/>
      <c r="G10914" s="9">
        <v>45182.706331018519</v>
      </c>
    </row>
    <row r="10915" spans="1:7" x14ac:dyDescent="0.25">
      <c r="A10915" t="s">
        <v>458</v>
      </c>
      <c r="B10915" t="s">
        <v>1925</v>
      </c>
      <c r="C10915">
        <v>1</v>
      </c>
      <c r="D10915">
        <v>0</v>
      </c>
      <c r="E10915" s="9"/>
      <c r="F10915" s="9"/>
      <c r="G10915" s="9">
        <v>45182.706342592595</v>
      </c>
    </row>
    <row r="10916" spans="1:7" x14ac:dyDescent="0.25">
      <c r="A10916" t="s">
        <v>2389</v>
      </c>
      <c r="B10916" t="s">
        <v>1918</v>
      </c>
      <c r="C10916">
        <v>1</v>
      </c>
      <c r="D10916">
        <v>0</v>
      </c>
      <c r="E10916" s="9"/>
      <c r="F10916" s="9"/>
      <c r="G10916" s="9">
        <v>45182.708356481482</v>
      </c>
    </row>
    <row r="10917" spans="1:7" x14ac:dyDescent="0.25">
      <c r="A10917" t="s">
        <v>2389</v>
      </c>
      <c r="B10917" t="s">
        <v>2251</v>
      </c>
      <c r="C10917">
        <v>1</v>
      </c>
      <c r="D10917">
        <v>0</v>
      </c>
      <c r="E10917" s="9"/>
      <c r="F10917" s="9"/>
      <c r="G10917" s="9">
        <v>45182.708344907405</v>
      </c>
    </row>
    <row r="10918" spans="1:7" x14ac:dyDescent="0.25">
      <c r="A10918" t="s">
        <v>551</v>
      </c>
      <c r="B10918" t="s">
        <v>1881</v>
      </c>
      <c r="C10918">
        <v>1</v>
      </c>
      <c r="D10918">
        <v>0</v>
      </c>
      <c r="E10918" s="9"/>
      <c r="F10918" s="9"/>
      <c r="G10918" s="9">
        <v>45182.714212962965</v>
      </c>
    </row>
    <row r="10919" spans="1:7" x14ac:dyDescent="0.25">
      <c r="A10919" t="s">
        <v>6012</v>
      </c>
      <c r="B10919" t="s">
        <v>1823</v>
      </c>
      <c r="C10919">
        <v>1</v>
      </c>
      <c r="D10919">
        <v>0</v>
      </c>
      <c r="E10919" s="9"/>
      <c r="F10919" s="9"/>
      <c r="G10919" s="9">
        <v>45182.716331018521</v>
      </c>
    </row>
    <row r="10920" spans="1:7" x14ac:dyDescent="0.25">
      <c r="A10920" t="s">
        <v>6012</v>
      </c>
      <c r="B10920" t="s">
        <v>1919</v>
      </c>
      <c r="C10920">
        <v>1</v>
      </c>
      <c r="D10920">
        <v>0</v>
      </c>
      <c r="E10920" s="9"/>
      <c r="F10920" s="9"/>
      <c r="G10920" s="9">
        <v>45182.716331018521</v>
      </c>
    </row>
    <row r="10921" spans="1:7" x14ac:dyDescent="0.25">
      <c r="A10921" t="s">
        <v>292</v>
      </c>
      <c r="B10921" t="s">
        <v>1864</v>
      </c>
      <c r="C10921">
        <v>1</v>
      </c>
      <c r="D10921">
        <v>0</v>
      </c>
      <c r="E10921" s="9"/>
      <c r="F10921" s="9"/>
      <c r="G10921" s="9">
        <v>45182.719675925924</v>
      </c>
    </row>
    <row r="10922" spans="1:7" x14ac:dyDescent="0.25">
      <c r="A10922" t="s">
        <v>292</v>
      </c>
      <c r="B10922" t="s">
        <v>1900</v>
      </c>
      <c r="C10922">
        <v>1</v>
      </c>
      <c r="D10922">
        <v>0</v>
      </c>
      <c r="E10922" s="9"/>
      <c r="F10922" s="9"/>
      <c r="G10922" s="9">
        <v>45182.719675925924</v>
      </c>
    </row>
    <row r="10923" spans="1:7" x14ac:dyDescent="0.25">
      <c r="A10923" t="s">
        <v>292</v>
      </c>
      <c r="B10923" t="s">
        <v>1875</v>
      </c>
      <c r="C10923">
        <v>1</v>
      </c>
      <c r="D10923">
        <v>0</v>
      </c>
      <c r="E10923" s="9"/>
      <c r="F10923" s="9"/>
      <c r="G10923" s="9">
        <v>45182.719675925924</v>
      </c>
    </row>
    <row r="10924" spans="1:7" x14ac:dyDescent="0.25">
      <c r="A10924" t="s">
        <v>456</v>
      </c>
      <c r="B10924" t="s">
        <v>1885</v>
      </c>
      <c r="C10924">
        <v>1</v>
      </c>
      <c r="D10924">
        <v>0</v>
      </c>
      <c r="E10924" s="9"/>
      <c r="F10924" s="9"/>
      <c r="G10924" s="9">
        <v>45182.729085648149</v>
      </c>
    </row>
    <row r="10925" spans="1:7" x14ac:dyDescent="0.25">
      <c r="A10925" t="s">
        <v>456</v>
      </c>
      <c r="B10925" t="s">
        <v>2003</v>
      </c>
      <c r="C10925">
        <v>1</v>
      </c>
      <c r="D10925">
        <v>0</v>
      </c>
      <c r="E10925" s="9"/>
      <c r="F10925" s="9"/>
      <c r="G10925" s="9">
        <v>45182.729085648149</v>
      </c>
    </row>
    <row r="10926" spans="1:7" x14ac:dyDescent="0.25">
      <c r="A10926" t="s">
        <v>456</v>
      </c>
      <c r="B10926" t="s">
        <v>2000</v>
      </c>
      <c r="C10926">
        <v>1</v>
      </c>
      <c r="D10926">
        <v>0</v>
      </c>
      <c r="E10926" s="9"/>
      <c r="F10926" s="9"/>
      <c r="G10926" s="9">
        <v>45182.729085648149</v>
      </c>
    </row>
    <row r="10927" spans="1:7" x14ac:dyDescent="0.25">
      <c r="A10927" t="s">
        <v>456</v>
      </c>
      <c r="B10927" t="s">
        <v>2005</v>
      </c>
      <c r="C10927">
        <v>1</v>
      </c>
      <c r="D10927">
        <v>0</v>
      </c>
      <c r="E10927" s="9"/>
      <c r="F10927" s="9"/>
      <c r="G10927" s="9">
        <v>45182.729085648149</v>
      </c>
    </row>
    <row r="10928" spans="1:7" x14ac:dyDescent="0.25">
      <c r="A10928" t="s">
        <v>456</v>
      </c>
      <c r="B10928" t="s">
        <v>2001</v>
      </c>
      <c r="C10928">
        <v>1</v>
      </c>
      <c r="D10928">
        <v>0</v>
      </c>
      <c r="E10928" s="9"/>
      <c r="F10928" s="9"/>
      <c r="G10928" s="9">
        <v>45182.729085648149</v>
      </c>
    </row>
    <row r="10929" spans="1:7" x14ac:dyDescent="0.25">
      <c r="A10929" t="s">
        <v>456</v>
      </c>
      <c r="B10929" t="s">
        <v>1998</v>
      </c>
      <c r="C10929">
        <v>1</v>
      </c>
      <c r="D10929">
        <v>0</v>
      </c>
      <c r="E10929" s="9"/>
      <c r="F10929" s="9"/>
      <c r="G10929" s="9">
        <v>45182.729085648149</v>
      </c>
    </row>
    <row r="10930" spans="1:7" x14ac:dyDescent="0.25">
      <c r="A10930" t="s">
        <v>456</v>
      </c>
      <c r="B10930" t="s">
        <v>1999</v>
      </c>
      <c r="C10930">
        <v>1</v>
      </c>
      <c r="D10930">
        <v>0</v>
      </c>
      <c r="E10930" s="9"/>
      <c r="F10930" s="9"/>
      <c r="G10930" s="9">
        <v>45182.729085648149</v>
      </c>
    </row>
    <row r="10931" spans="1:7" x14ac:dyDescent="0.25">
      <c r="A10931" t="s">
        <v>456</v>
      </c>
      <c r="B10931" t="s">
        <v>2004</v>
      </c>
      <c r="C10931">
        <v>1</v>
      </c>
      <c r="D10931">
        <v>0</v>
      </c>
      <c r="E10931" s="9"/>
      <c r="F10931" s="9"/>
      <c r="G10931" s="9">
        <v>45182.729085648149</v>
      </c>
    </row>
    <row r="10932" spans="1:7" x14ac:dyDescent="0.25">
      <c r="A10932" t="s">
        <v>456</v>
      </c>
      <c r="B10932" t="s">
        <v>1900</v>
      </c>
      <c r="C10932">
        <v>1</v>
      </c>
      <c r="D10932">
        <v>0</v>
      </c>
      <c r="E10932" s="9"/>
      <c r="F10932" s="9"/>
      <c r="G10932" s="9">
        <v>45182.729085648149</v>
      </c>
    </row>
    <row r="10933" spans="1:7" x14ac:dyDescent="0.25">
      <c r="A10933" t="s">
        <v>456</v>
      </c>
      <c r="B10933" t="s">
        <v>2002</v>
      </c>
      <c r="C10933">
        <v>1</v>
      </c>
      <c r="D10933">
        <v>0</v>
      </c>
      <c r="E10933" s="9"/>
      <c r="F10933" s="9"/>
      <c r="G10933" s="9">
        <v>45182.729085648149</v>
      </c>
    </row>
    <row r="10934" spans="1:7" x14ac:dyDescent="0.25">
      <c r="A10934" t="s">
        <v>456</v>
      </c>
      <c r="B10934" t="s">
        <v>1867</v>
      </c>
      <c r="C10934">
        <v>1</v>
      </c>
      <c r="D10934">
        <v>0</v>
      </c>
      <c r="E10934" s="9"/>
      <c r="F10934" s="9"/>
      <c r="G10934" s="9">
        <v>45182.729085648149</v>
      </c>
    </row>
    <row r="10935" spans="1:7" x14ac:dyDescent="0.25">
      <c r="A10935" t="s">
        <v>2207</v>
      </c>
      <c r="B10935" t="s">
        <v>1889</v>
      </c>
      <c r="C10935">
        <v>1</v>
      </c>
      <c r="D10935">
        <v>0</v>
      </c>
      <c r="E10935" s="9"/>
      <c r="F10935" s="9"/>
      <c r="G10935" s="9">
        <v>45182.733391203707</v>
      </c>
    </row>
    <row r="10936" spans="1:7" x14ac:dyDescent="0.25">
      <c r="A10936" t="s">
        <v>2207</v>
      </c>
      <c r="B10936" t="s">
        <v>1864</v>
      </c>
      <c r="C10936">
        <v>1</v>
      </c>
      <c r="D10936">
        <v>0</v>
      </c>
      <c r="E10936" s="9"/>
      <c r="F10936" s="9"/>
      <c r="G10936" s="9">
        <v>45182.733391203707</v>
      </c>
    </row>
    <row r="10937" spans="1:7" x14ac:dyDescent="0.25">
      <c r="A10937" t="s">
        <v>2207</v>
      </c>
      <c r="B10937" t="s">
        <v>1884</v>
      </c>
      <c r="C10937">
        <v>1</v>
      </c>
      <c r="D10937">
        <v>0</v>
      </c>
      <c r="E10937" s="9"/>
      <c r="F10937" s="9"/>
      <c r="G10937" s="9">
        <v>45182.733391203707</v>
      </c>
    </row>
    <row r="10938" spans="1:7" x14ac:dyDescent="0.25">
      <c r="A10938" t="s">
        <v>451</v>
      </c>
      <c r="B10938" t="s">
        <v>1900</v>
      </c>
      <c r="C10938">
        <v>1</v>
      </c>
      <c r="D10938">
        <v>0</v>
      </c>
      <c r="E10938" s="9"/>
      <c r="F10938" s="9"/>
      <c r="G10938" s="9">
        <v>45182.73847222222</v>
      </c>
    </row>
    <row r="10939" spans="1:7" x14ac:dyDescent="0.25">
      <c r="A10939" t="s">
        <v>451</v>
      </c>
      <c r="B10939" t="s">
        <v>1888</v>
      </c>
      <c r="C10939">
        <v>1</v>
      </c>
      <c r="D10939">
        <v>0</v>
      </c>
      <c r="E10939" s="9"/>
      <c r="F10939" s="9"/>
      <c r="G10939" s="9">
        <v>45182.73847222222</v>
      </c>
    </row>
    <row r="10940" spans="1:7" x14ac:dyDescent="0.25">
      <c r="A10940" t="s">
        <v>2462</v>
      </c>
      <c r="B10940" t="s">
        <v>2219</v>
      </c>
      <c r="C10940">
        <v>1</v>
      </c>
      <c r="D10940">
        <v>0</v>
      </c>
      <c r="E10940" s="9"/>
      <c r="F10940" s="9"/>
      <c r="G10940" s="9">
        <v>45182.738738425927</v>
      </c>
    </row>
    <row r="10941" spans="1:7" x14ac:dyDescent="0.25">
      <c r="A10941" t="s">
        <v>2462</v>
      </c>
      <c r="B10941" t="s">
        <v>1894</v>
      </c>
      <c r="C10941">
        <v>1</v>
      </c>
      <c r="D10941">
        <v>0</v>
      </c>
      <c r="E10941" s="9"/>
      <c r="F10941" s="9"/>
      <c r="G10941" s="9">
        <v>45182.738738425927</v>
      </c>
    </row>
    <row r="10942" spans="1:7" x14ac:dyDescent="0.25">
      <c r="A10942" t="s">
        <v>2462</v>
      </c>
      <c r="B10942" t="s">
        <v>1891</v>
      </c>
      <c r="C10942">
        <v>1</v>
      </c>
      <c r="D10942">
        <v>0</v>
      </c>
      <c r="E10942" s="9"/>
      <c r="F10942" s="9"/>
      <c r="G10942" s="9">
        <v>45182.738738425927</v>
      </c>
    </row>
    <row r="10943" spans="1:7" x14ac:dyDescent="0.25">
      <c r="A10943" t="s">
        <v>2462</v>
      </c>
      <c r="B10943" t="s">
        <v>1816</v>
      </c>
      <c r="C10943">
        <v>1</v>
      </c>
      <c r="D10943">
        <v>0</v>
      </c>
      <c r="E10943" s="9"/>
      <c r="F10943" s="9"/>
      <c r="G10943" s="9">
        <v>45182.738738425927</v>
      </c>
    </row>
    <row r="10944" spans="1:7" x14ac:dyDescent="0.25">
      <c r="A10944" t="s">
        <v>2462</v>
      </c>
      <c r="B10944" t="s">
        <v>1889</v>
      </c>
      <c r="C10944">
        <v>1</v>
      </c>
      <c r="D10944">
        <v>0</v>
      </c>
      <c r="E10944" s="9"/>
      <c r="F10944" s="9"/>
      <c r="G10944" s="9">
        <v>45182.738738425927</v>
      </c>
    </row>
    <row r="10945" spans="1:7" x14ac:dyDescent="0.25">
      <c r="A10945" t="s">
        <v>2462</v>
      </c>
      <c r="B10945" t="s">
        <v>2000</v>
      </c>
      <c r="C10945">
        <v>1</v>
      </c>
      <c r="D10945">
        <v>0</v>
      </c>
      <c r="E10945" s="9"/>
      <c r="F10945" s="9"/>
      <c r="G10945" s="9">
        <v>45182.738738425927</v>
      </c>
    </row>
    <row r="10946" spans="1:7" x14ac:dyDescent="0.25">
      <c r="A10946" t="s">
        <v>366</v>
      </c>
      <c r="B10946" t="s">
        <v>2240</v>
      </c>
      <c r="C10946">
        <v>1</v>
      </c>
      <c r="D10946">
        <v>0</v>
      </c>
      <c r="E10946" s="9"/>
      <c r="F10946" s="9"/>
      <c r="G10946" s="9">
        <v>45182.742465277777</v>
      </c>
    </row>
    <row r="10947" spans="1:7" x14ac:dyDescent="0.25">
      <c r="A10947" t="s">
        <v>366</v>
      </c>
      <c r="B10947" t="s">
        <v>2290</v>
      </c>
      <c r="C10947">
        <v>1</v>
      </c>
      <c r="D10947">
        <v>0</v>
      </c>
      <c r="E10947" s="9"/>
      <c r="F10947" s="9"/>
      <c r="G10947" s="9">
        <v>45182.742465277777</v>
      </c>
    </row>
    <row r="10948" spans="1:7" x14ac:dyDescent="0.25">
      <c r="A10948" t="s">
        <v>366</v>
      </c>
      <c r="B10948" t="s">
        <v>2289</v>
      </c>
      <c r="C10948">
        <v>1</v>
      </c>
      <c r="D10948">
        <v>0</v>
      </c>
      <c r="E10948" s="9"/>
      <c r="F10948" s="9"/>
      <c r="G10948" s="9">
        <v>45182.742465277777</v>
      </c>
    </row>
    <row r="10949" spans="1:7" x14ac:dyDescent="0.25">
      <c r="A10949" t="s">
        <v>3065</v>
      </c>
      <c r="B10949" t="s">
        <v>1886</v>
      </c>
      <c r="C10949">
        <v>1</v>
      </c>
      <c r="D10949">
        <v>0</v>
      </c>
      <c r="E10949" s="9"/>
      <c r="F10949" s="9"/>
      <c r="G10949" s="9">
        <v>45182.759097222224</v>
      </c>
    </row>
    <row r="10950" spans="1:7" x14ac:dyDescent="0.25">
      <c r="A10950" t="s">
        <v>3065</v>
      </c>
      <c r="B10950" t="s">
        <v>1864</v>
      </c>
      <c r="C10950">
        <v>1</v>
      </c>
      <c r="D10950">
        <v>0</v>
      </c>
      <c r="E10950" s="9"/>
      <c r="F10950" s="9"/>
      <c r="G10950" s="9">
        <v>45182.759097222224</v>
      </c>
    </row>
    <row r="10951" spans="1:7" x14ac:dyDescent="0.25">
      <c r="A10951" t="s">
        <v>3065</v>
      </c>
      <c r="B10951" t="s">
        <v>1903</v>
      </c>
      <c r="C10951">
        <v>1</v>
      </c>
      <c r="D10951">
        <v>0</v>
      </c>
      <c r="E10951" s="9"/>
      <c r="F10951" s="9"/>
      <c r="G10951" s="9">
        <v>45182.759097222224</v>
      </c>
    </row>
    <row r="10952" spans="1:7" x14ac:dyDescent="0.25">
      <c r="A10952" t="s">
        <v>298</v>
      </c>
      <c r="B10952" t="s">
        <v>1817</v>
      </c>
      <c r="C10952">
        <v>1</v>
      </c>
      <c r="D10952">
        <v>0</v>
      </c>
      <c r="E10952" s="9"/>
      <c r="F10952" s="9"/>
      <c r="G10952" s="9">
        <v>45182.807986111111</v>
      </c>
    </row>
    <row r="10953" spans="1:7" x14ac:dyDescent="0.25">
      <c r="A10953" t="s">
        <v>298</v>
      </c>
      <c r="B10953" t="s">
        <v>2254</v>
      </c>
      <c r="C10953">
        <v>1</v>
      </c>
      <c r="D10953">
        <v>0</v>
      </c>
      <c r="E10953" s="9"/>
      <c r="F10953" s="9"/>
      <c r="G10953" s="9">
        <v>45182.807986111111</v>
      </c>
    </row>
    <row r="10954" spans="1:7" x14ac:dyDescent="0.25">
      <c r="A10954" t="s">
        <v>298</v>
      </c>
      <c r="B10954" t="s">
        <v>1883</v>
      </c>
      <c r="C10954">
        <v>1</v>
      </c>
      <c r="D10954">
        <v>0</v>
      </c>
      <c r="E10954" s="9"/>
      <c r="F10954" s="9"/>
      <c r="G10954" s="9">
        <v>45182.807986111111</v>
      </c>
    </row>
    <row r="10955" spans="1:7" x14ac:dyDescent="0.25">
      <c r="A10955" t="s">
        <v>242</v>
      </c>
      <c r="B10955" t="s">
        <v>2218</v>
      </c>
      <c r="C10955">
        <v>1</v>
      </c>
      <c r="D10955">
        <v>0</v>
      </c>
      <c r="E10955" s="9"/>
      <c r="F10955" s="9"/>
      <c r="G10955" s="9">
        <v>45182.810833333337</v>
      </c>
    </row>
    <row r="10956" spans="1:7" x14ac:dyDescent="0.25">
      <c r="A10956" t="s">
        <v>298</v>
      </c>
      <c r="B10956" t="s">
        <v>2253</v>
      </c>
      <c r="C10956">
        <v>1</v>
      </c>
      <c r="D10956">
        <v>0</v>
      </c>
      <c r="E10956" s="9"/>
      <c r="F10956" s="9"/>
      <c r="G10956" s="9">
        <v>45182.812997685185</v>
      </c>
    </row>
    <row r="10957" spans="1:7" x14ac:dyDescent="0.25">
      <c r="A10957" t="s">
        <v>256</v>
      </c>
      <c r="B10957" t="s">
        <v>1903</v>
      </c>
      <c r="C10957">
        <v>1</v>
      </c>
      <c r="D10957">
        <v>0</v>
      </c>
      <c r="E10957" s="9"/>
      <c r="F10957" s="9"/>
      <c r="G10957" s="9">
        <v>45182.820243055554</v>
      </c>
    </row>
    <row r="10958" spans="1:7" x14ac:dyDescent="0.25">
      <c r="A10958" t="s">
        <v>256</v>
      </c>
      <c r="B10958" t="s">
        <v>2234</v>
      </c>
      <c r="C10958">
        <v>1</v>
      </c>
      <c r="D10958">
        <v>0</v>
      </c>
      <c r="E10958" s="9"/>
      <c r="F10958" s="9"/>
      <c r="G10958" s="9">
        <v>45182.820243055554</v>
      </c>
    </row>
    <row r="10959" spans="1:7" x14ac:dyDescent="0.25">
      <c r="A10959" t="s">
        <v>256</v>
      </c>
      <c r="B10959" t="s">
        <v>1891</v>
      </c>
      <c r="C10959">
        <v>1</v>
      </c>
      <c r="D10959">
        <v>0</v>
      </c>
      <c r="E10959" s="9"/>
      <c r="F10959" s="9"/>
      <c r="G10959" s="9">
        <v>45182.820243055554</v>
      </c>
    </row>
    <row r="10960" spans="1:7" x14ac:dyDescent="0.25">
      <c r="A10960" t="s">
        <v>256</v>
      </c>
      <c r="B10960" t="s">
        <v>2254</v>
      </c>
      <c r="C10960">
        <v>1</v>
      </c>
      <c r="D10960">
        <v>0</v>
      </c>
      <c r="E10960" s="9"/>
      <c r="F10960" s="9"/>
      <c r="G10960" s="9">
        <v>45182.820243055554</v>
      </c>
    </row>
    <row r="10961" spans="1:7" x14ac:dyDescent="0.25">
      <c r="A10961" t="s">
        <v>519</v>
      </c>
      <c r="B10961" t="s">
        <v>1921</v>
      </c>
      <c r="C10961">
        <v>1</v>
      </c>
      <c r="D10961">
        <v>0</v>
      </c>
      <c r="E10961" s="9"/>
      <c r="F10961" s="9"/>
      <c r="G10961" s="9">
        <v>45182.841620370367</v>
      </c>
    </row>
    <row r="10962" spans="1:7" x14ac:dyDescent="0.25">
      <c r="A10962" t="s">
        <v>2028</v>
      </c>
      <c r="B10962" t="s">
        <v>1892</v>
      </c>
      <c r="C10962">
        <v>1</v>
      </c>
      <c r="D10962">
        <v>0</v>
      </c>
      <c r="E10962" s="9"/>
      <c r="F10962" s="9"/>
      <c r="G10962" s="9">
        <v>45182.866087962961</v>
      </c>
    </row>
    <row r="10963" spans="1:7" x14ac:dyDescent="0.25">
      <c r="A10963" t="s">
        <v>2028</v>
      </c>
      <c r="B10963" t="s">
        <v>1902</v>
      </c>
      <c r="C10963">
        <v>1</v>
      </c>
      <c r="D10963">
        <v>0</v>
      </c>
      <c r="E10963" s="9"/>
      <c r="F10963" s="9"/>
      <c r="G10963" s="9">
        <v>45182.866087962961</v>
      </c>
    </row>
    <row r="10964" spans="1:7" x14ac:dyDescent="0.25">
      <c r="A10964" t="s">
        <v>226</v>
      </c>
      <c r="B10964" t="s">
        <v>1897</v>
      </c>
      <c r="C10964">
        <v>1</v>
      </c>
      <c r="D10964">
        <v>0</v>
      </c>
      <c r="E10964" s="9"/>
      <c r="F10964" s="9"/>
      <c r="G10964" s="9">
        <v>45182.871412037035</v>
      </c>
    </row>
    <row r="10965" spans="1:7" x14ac:dyDescent="0.25">
      <c r="A10965" t="s">
        <v>226</v>
      </c>
      <c r="B10965" t="s">
        <v>1893</v>
      </c>
      <c r="C10965">
        <v>1</v>
      </c>
      <c r="D10965">
        <v>0</v>
      </c>
      <c r="E10965" s="9"/>
      <c r="F10965" s="9"/>
      <c r="G10965" s="9">
        <v>45182.871412037035</v>
      </c>
    </row>
    <row r="10966" spans="1:7" x14ac:dyDescent="0.25">
      <c r="A10966" t="s">
        <v>2031</v>
      </c>
      <c r="B10966" t="s">
        <v>1897</v>
      </c>
      <c r="C10966">
        <v>1</v>
      </c>
      <c r="D10966">
        <v>0</v>
      </c>
      <c r="E10966" s="9"/>
      <c r="F10966" s="9"/>
      <c r="G10966" s="9">
        <v>45182.871608796297</v>
      </c>
    </row>
    <row r="10967" spans="1:7" x14ac:dyDescent="0.25">
      <c r="A10967" t="s">
        <v>2031</v>
      </c>
      <c r="B10967" t="s">
        <v>1883</v>
      </c>
      <c r="C10967">
        <v>1</v>
      </c>
      <c r="D10967">
        <v>0</v>
      </c>
      <c r="E10967" s="9"/>
      <c r="F10967" s="9"/>
      <c r="G10967" s="9">
        <v>45182.871608796297</v>
      </c>
    </row>
    <row r="10968" spans="1:7" x14ac:dyDescent="0.25">
      <c r="A10968" t="s">
        <v>2031</v>
      </c>
      <c r="B10968" t="s">
        <v>2219</v>
      </c>
      <c r="C10968">
        <v>1</v>
      </c>
      <c r="D10968">
        <v>0</v>
      </c>
      <c r="E10968" s="9"/>
      <c r="F10968" s="9"/>
      <c r="G10968" s="9">
        <v>45182.871608796297</v>
      </c>
    </row>
    <row r="10969" spans="1:7" x14ac:dyDescent="0.25">
      <c r="A10969" t="s">
        <v>2031</v>
      </c>
      <c r="B10969" t="s">
        <v>1893</v>
      </c>
      <c r="C10969">
        <v>1</v>
      </c>
      <c r="D10969">
        <v>0</v>
      </c>
      <c r="E10969" s="9"/>
      <c r="F10969" s="9"/>
      <c r="G10969" s="9">
        <v>45182.871608796297</v>
      </c>
    </row>
    <row r="10970" spans="1:7" x14ac:dyDescent="0.25">
      <c r="A10970" t="s">
        <v>2031</v>
      </c>
      <c r="B10970" t="s">
        <v>2234</v>
      </c>
      <c r="C10970">
        <v>1</v>
      </c>
      <c r="D10970">
        <v>0</v>
      </c>
      <c r="E10970" s="9"/>
      <c r="F10970" s="9"/>
      <c r="G10970" s="9">
        <v>45182.871620370373</v>
      </c>
    </row>
    <row r="10971" spans="1:7" x14ac:dyDescent="0.25">
      <c r="A10971" t="s">
        <v>559</v>
      </c>
      <c r="B10971" t="s">
        <v>1822</v>
      </c>
      <c r="C10971">
        <v>1</v>
      </c>
      <c r="D10971">
        <v>0</v>
      </c>
      <c r="E10971" s="9"/>
      <c r="F10971" s="9"/>
      <c r="G10971" s="9">
        <v>45182.875902777778</v>
      </c>
    </row>
    <row r="10972" spans="1:7" x14ac:dyDescent="0.25">
      <c r="A10972" t="s">
        <v>302</v>
      </c>
      <c r="B10972" t="s">
        <v>1903</v>
      </c>
      <c r="C10972">
        <v>1</v>
      </c>
      <c r="D10972">
        <v>0</v>
      </c>
      <c r="E10972" s="9"/>
      <c r="F10972" s="9"/>
      <c r="G10972" s="9">
        <v>45182.888726851852</v>
      </c>
    </row>
    <row r="10973" spans="1:7" x14ac:dyDescent="0.25">
      <c r="A10973" t="s">
        <v>302</v>
      </c>
      <c r="B10973" t="s">
        <v>1892</v>
      </c>
      <c r="C10973">
        <v>1</v>
      </c>
      <c r="D10973">
        <v>0</v>
      </c>
      <c r="E10973" s="9"/>
      <c r="F10973" s="9"/>
      <c r="G10973" s="9">
        <v>45182.888726851852</v>
      </c>
    </row>
    <row r="10974" spans="1:7" x14ac:dyDescent="0.25">
      <c r="A10974" t="s">
        <v>302</v>
      </c>
      <c r="B10974" t="s">
        <v>1895</v>
      </c>
      <c r="C10974">
        <v>1</v>
      </c>
      <c r="D10974">
        <v>0</v>
      </c>
      <c r="E10974" s="9"/>
      <c r="F10974" s="9"/>
      <c r="G10974" s="9">
        <v>45182.888726851852</v>
      </c>
    </row>
    <row r="10975" spans="1:7" x14ac:dyDescent="0.25">
      <c r="A10975" t="s">
        <v>302</v>
      </c>
      <c r="B10975" t="s">
        <v>1867</v>
      </c>
      <c r="C10975">
        <v>1</v>
      </c>
      <c r="D10975">
        <v>0</v>
      </c>
      <c r="E10975" s="9"/>
      <c r="F10975" s="9"/>
      <c r="G10975" s="9">
        <v>45182.888912037037</v>
      </c>
    </row>
    <row r="10976" spans="1:7" x14ac:dyDescent="0.25">
      <c r="A10976" t="s">
        <v>505</v>
      </c>
      <c r="B10976" t="s">
        <v>1921</v>
      </c>
      <c r="C10976">
        <v>1</v>
      </c>
      <c r="D10976">
        <v>0</v>
      </c>
      <c r="E10976" s="9"/>
      <c r="F10976" s="9"/>
      <c r="G10976" s="9">
        <v>45182.891412037039</v>
      </c>
    </row>
    <row r="10977" spans="1:7" x14ac:dyDescent="0.25">
      <c r="A10977" t="s">
        <v>505</v>
      </c>
      <c r="B10977" t="s">
        <v>2275</v>
      </c>
      <c r="C10977">
        <v>1</v>
      </c>
      <c r="D10977">
        <v>0</v>
      </c>
      <c r="E10977" s="9"/>
      <c r="F10977" s="9"/>
      <c r="G10977" s="9">
        <v>45182.891412037039</v>
      </c>
    </row>
    <row r="10978" spans="1:7" x14ac:dyDescent="0.25">
      <c r="A10978" t="s">
        <v>453</v>
      </c>
      <c r="B10978" t="s">
        <v>2219</v>
      </c>
      <c r="C10978">
        <v>1</v>
      </c>
      <c r="D10978">
        <v>0</v>
      </c>
      <c r="E10978" s="9"/>
      <c r="F10978" s="9"/>
      <c r="G10978" s="9">
        <v>45182.898333333331</v>
      </c>
    </row>
    <row r="10979" spans="1:7" x14ac:dyDescent="0.25">
      <c r="A10979" t="s">
        <v>453</v>
      </c>
      <c r="B10979" t="s">
        <v>1903</v>
      </c>
      <c r="C10979">
        <v>1</v>
      </c>
      <c r="D10979">
        <v>0</v>
      </c>
      <c r="E10979" s="9"/>
      <c r="F10979" s="9"/>
      <c r="G10979" s="9">
        <v>45182.898333333331</v>
      </c>
    </row>
    <row r="10980" spans="1:7" x14ac:dyDescent="0.25">
      <c r="A10980" t="s">
        <v>453</v>
      </c>
      <c r="B10980" t="s">
        <v>1891</v>
      </c>
      <c r="C10980">
        <v>1</v>
      </c>
      <c r="D10980">
        <v>0</v>
      </c>
      <c r="E10980" s="9"/>
      <c r="F10980" s="9"/>
      <c r="G10980" s="9">
        <v>45182.898333333331</v>
      </c>
    </row>
    <row r="10981" spans="1:7" x14ac:dyDescent="0.25">
      <c r="A10981" t="s">
        <v>2265</v>
      </c>
      <c r="B10981" t="s">
        <v>1883</v>
      </c>
      <c r="C10981">
        <v>1</v>
      </c>
      <c r="D10981">
        <v>0</v>
      </c>
      <c r="E10981" s="9"/>
      <c r="F10981" s="9"/>
      <c r="G10981" s="9">
        <v>45182.900578703702</v>
      </c>
    </row>
    <row r="10982" spans="1:7" x14ac:dyDescent="0.25">
      <c r="A10982" t="s">
        <v>2265</v>
      </c>
      <c r="B10982" t="s">
        <v>1886</v>
      </c>
      <c r="C10982">
        <v>1</v>
      </c>
      <c r="D10982">
        <v>0</v>
      </c>
      <c r="E10982" s="9"/>
      <c r="F10982" s="9"/>
      <c r="G10982" s="9">
        <v>45182.900578703702</v>
      </c>
    </row>
    <row r="10983" spans="1:7" x14ac:dyDescent="0.25">
      <c r="A10983" t="s">
        <v>2265</v>
      </c>
      <c r="B10983" t="s">
        <v>1881</v>
      </c>
      <c r="C10983">
        <v>1</v>
      </c>
      <c r="D10983">
        <v>0</v>
      </c>
      <c r="E10983" s="9"/>
      <c r="F10983" s="9"/>
      <c r="G10983" s="9">
        <v>45182.900578703702</v>
      </c>
    </row>
    <row r="10984" spans="1:7" x14ac:dyDescent="0.25">
      <c r="A10984" t="s">
        <v>2265</v>
      </c>
      <c r="B10984" t="s">
        <v>1895</v>
      </c>
      <c r="C10984">
        <v>1</v>
      </c>
      <c r="D10984">
        <v>0</v>
      </c>
      <c r="E10984" s="9"/>
      <c r="F10984" s="9"/>
      <c r="G10984" s="9">
        <v>45182.900590277779</v>
      </c>
    </row>
    <row r="10985" spans="1:7" x14ac:dyDescent="0.25">
      <c r="A10985" t="s">
        <v>5978</v>
      </c>
      <c r="B10985" t="s">
        <v>2228</v>
      </c>
      <c r="C10985">
        <v>1</v>
      </c>
      <c r="D10985">
        <v>0</v>
      </c>
      <c r="E10985" s="9"/>
      <c r="F10985" s="9"/>
      <c r="G10985" s="9">
        <v>45182.900856481479</v>
      </c>
    </row>
    <row r="10986" spans="1:7" x14ac:dyDescent="0.25">
      <c r="A10986" t="s">
        <v>5978</v>
      </c>
      <c r="B10986" t="s">
        <v>2229</v>
      </c>
      <c r="C10986">
        <v>1</v>
      </c>
      <c r="D10986">
        <v>0</v>
      </c>
      <c r="E10986" s="9"/>
      <c r="F10986" s="9"/>
      <c r="G10986" s="9">
        <v>45182.900856481479</v>
      </c>
    </row>
    <row r="10987" spans="1:7" x14ac:dyDescent="0.25">
      <c r="A10987" t="s">
        <v>5978</v>
      </c>
      <c r="B10987" t="s">
        <v>2242</v>
      </c>
      <c r="C10987">
        <v>1</v>
      </c>
      <c r="D10987">
        <v>0</v>
      </c>
      <c r="E10987" s="9"/>
      <c r="F10987" s="9"/>
      <c r="G10987" s="9">
        <v>45182.900856481479</v>
      </c>
    </row>
    <row r="10988" spans="1:7" x14ac:dyDescent="0.25">
      <c r="A10988" t="s">
        <v>5978</v>
      </c>
      <c r="B10988" t="s">
        <v>2226</v>
      </c>
      <c r="C10988">
        <v>1</v>
      </c>
      <c r="D10988">
        <v>0</v>
      </c>
      <c r="E10988" s="9"/>
      <c r="F10988" s="9"/>
      <c r="G10988" s="9">
        <v>45182.900856481479</v>
      </c>
    </row>
    <row r="10989" spans="1:7" x14ac:dyDescent="0.25">
      <c r="A10989" t="s">
        <v>5978</v>
      </c>
      <c r="B10989" t="s">
        <v>2248</v>
      </c>
      <c r="C10989">
        <v>1</v>
      </c>
      <c r="D10989">
        <v>0</v>
      </c>
      <c r="E10989" s="9"/>
      <c r="F10989" s="9"/>
      <c r="G10989" s="9">
        <v>45182.900856481479</v>
      </c>
    </row>
    <row r="10990" spans="1:7" x14ac:dyDescent="0.25">
      <c r="A10990" t="s">
        <v>480</v>
      </c>
      <c r="B10990" t="s">
        <v>1888</v>
      </c>
      <c r="C10990">
        <v>1</v>
      </c>
      <c r="D10990">
        <v>0</v>
      </c>
      <c r="E10990" s="9"/>
      <c r="F10990" s="9"/>
      <c r="G10990" s="9">
        <v>45182.904062499998</v>
      </c>
    </row>
    <row r="10991" spans="1:7" x14ac:dyDescent="0.25">
      <c r="A10991" t="s">
        <v>480</v>
      </c>
      <c r="B10991" t="s">
        <v>1998</v>
      </c>
      <c r="C10991">
        <v>1</v>
      </c>
      <c r="D10991">
        <v>0</v>
      </c>
      <c r="E10991" s="9"/>
      <c r="F10991" s="9"/>
      <c r="G10991" s="9">
        <v>45182.904062499998</v>
      </c>
    </row>
    <row r="10992" spans="1:7" x14ac:dyDescent="0.25">
      <c r="A10992" t="s">
        <v>480</v>
      </c>
      <c r="B10992" t="s">
        <v>2001</v>
      </c>
      <c r="C10992">
        <v>1</v>
      </c>
      <c r="D10992">
        <v>0</v>
      </c>
      <c r="E10992" s="9"/>
      <c r="F10992" s="9"/>
      <c r="G10992" s="9">
        <v>45182.904062499998</v>
      </c>
    </row>
    <row r="10993" spans="1:7" x14ac:dyDescent="0.25">
      <c r="A10993" t="s">
        <v>480</v>
      </c>
      <c r="B10993" t="s">
        <v>2003</v>
      </c>
      <c r="C10993">
        <v>1</v>
      </c>
      <c r="D10993">
        <v>0</v>
      </c>
      <c r="E10993" s="9"/>
      <c r="F10993" s="9"/>
      <c r="G10993" s="9">
        <v>45182.904062499998</v>
      </c>
    </row>
    <row r="10994" spans="1:7" x14ac:dyDescent="0.25">
      <c r="A10994" t="s">
        <v>480</v>
      </c>
      <c r="B10994" t="s">
        <v>1891</v>
      </c>
      <c r="C10994">
        <v>1</v>
      </c>
      <c r="D10994">
        <v>0</v>
      </c>
      <c r="E10994" s="9"/>
      <c r="F10994" s="9"/>
      <c r="G10994" s="9">
        <v>45182.904062499998</v>
      </c>
    </row>
    <row r="10995" spans="1:7" x14ac:dyDescent="0.25">
      <c r="A10995" t="s">
        <v>2263</v>
      </c>
      <c r="B10995" t="s">
        <v>1902</v>
      </c>
      <c r="C10995">
        <v>1</v>
      </c>
      <c r="D10995">
        <v>0</v>
      </c>
      <c r="E10995" s="9"/>
      <c r="F10995" s="9"/>
      <c r="G10995" s="9">
        <v>45182.904583333337</v>
      </c>
    </row>
    <row r="10996" spans="1:7" x14ac:dyDescent="0.25">
      <c r="A10996" t="s">
        <v>2263</v>
      </c>
      <c r="B10996" t="s">
        <v>1897</v>
      </c>
      <c r="C10996">
        <v>1</v>
      </c>
      <c r="D10996">
        <v>0</v>
      </c>
      <c r="E10996" s="9"/>
      <c r="F10996" s="9"/>
      <c r="G10996" s="9">
        <v>45182.904583333337</v>
      </c>
    </row>
    <row r="10997" spans="1:7" x14ac:dyDescent="0.25">
      <c r="A10997" t="s">
        <v>2263</v>
      </c>
      <c r="B10997" t="s">
        <v>1870</v>
      </c>
      <c r="C10997">
        <v>1</v>
      </c>
      <c r="D10997">
        <v>0</v>
      </c>
      <c r="E10997" s="9"/>
      <c r="F10997" s="9"/>
      <c r="G10997" s="9">
        <v>45182.904583333337</v>
      </c>
    </row>
    <row r="10998" spans="1:7" x14ac:dyDescent="0.25">
      <c r="A10998" t="s">
        <v>6003</v>
      </c>
      <c r="B10998" t="s">
        <v>1905</v>
      </c>
      <c r="C10998">
        <v>1</v>
      </c>
      <c r="D10998">
        <v>0</v>
      </c>
      <c r="E10998" s="9"/>
      <c r="F10998" s="9"/>
      <c r="G10998" s="9">
        <v>45182.908541666664</v>
      </c>
    </row>
    <row r="10999" spans="1:7" x14ac:dyDescent="0.25">
      <c r="A10999" t="s">
        <v>6003</v>
      </c>
      <c r="B10999" t="s">
        <v>1920</v>
      </c>
      <c r="C10999">
        <v>1</v>
      </c>
      <c r="D10999">
        <v>0</v>
      </c>
      <c r="E10999" s="9"/>
      <c r="F10999" s="9"/>
      <c r="G10999" s="9">
        <v>45182.908541666664</v>
      </c>
    </row>
    <row r="11000" spans="1:7" x14ac:dyDescent="0.25">
      <c r="A11000" t="s">
        <v>6003</v>
      </c>
      <c r="B11000" t="s">
        <v>1915</v>
      </c>
      <c r="C11000">
        <v>1</v>
      </c>
      <c r="D11000">
        <v>0</v>
      </c>
      <c r="E11000" s="9"/>
      <c r="F11000" s="9"/>
      <c r="G11000" s="9">
        <v>45182.908541666664</v>
      </c>
    </row>
    <row r="11001" spans="1:7" x14ac:dyDescent="0.25">
      <c r="A11001" t="s">
        <v>6003</v>
      </c>
      <c r="B11001" t="s">
        <v>2319</v>
      </c>
      <c r="C11001">
        <v>1</v>
      </c>
      <c r="D11001">
        <v>0</v>
      </c>
      <c r="E11001" s="9"/>
      <c r="F11001" s="9"/>
      <c r="G11001" s="9">
        <v>45182.908541666664</v>
      </c>
    </row>
    <row r="11002" spans="1:7" x14ac:dyDescent="0.25">
      <c r="A11002" t="s">
        <v>281</v>
      </c>
      <c r="B11002" t="s">
        <v>1889</v>
      </c>
      <c r="C11002">
        <v>1</v>
      </c>
      <c r="D11002">
        <v>0</v>
      </c>
      <c r="E11002" s="9"/>
      <c r="F11002" s="9"/>
      <c r="G11002" s="9">
        <v>45182.909641203703</v>
      </c>
    </row>
    <row r="11003" spans="1:7" x14ac:dyDescent="0.25">
      <c r="A11003" t="s">
        <v>281</v>
      </c>
      <c r="B11003" t="s">
        <v>1883</v>
      </c>
      <c r="C11003">
        <v>1</v>
      </c>
      <c r="D11003">
        <v>0</v>
      </c>
      <c r="E11003" s="9"/>
      <c r="F11003" s="9"/>
      <c r="G11003" s="9">
        <v>45182.909641203703</v>
      </c>
    </row>
    <row r="11004" spans="1:7" x14ac:dyDescent="0.25">
      <c r="A11004" t="s">
        <v>281</v>
      </c>
      <c r="B11004" t="s">
        <v>1884</v>
      </c>
      <c r="C11004">
        <v>1</v>
      </c>
      <c r="D11004">
        <v>0</v>
      </c>
      <c r="E11004" s="9"/>
      <c r="F11004" s="9"/>
      <c r="G11004" s="9">
        <v>45182.909641203703</v>
      </c>
    </row>
    <row r="11005" spans="1:7" x14ac:dyDescent="0.25">
      <c r="A11005" t="s">
        <v>547</v>
      </c>
      <c r="B11005" t="s">
        <v>1889</v>
      </c>
      <c r="C11005">
        <v>1</v>
      </c>
      <c r="D11005">
        <v>0</v>
      </c>
      <c r="E11005" s="9"/>
      <c r="F11005" s="9"/>
      <c r="G11005" s="9">
        <v>45182.911921296298</v>
      </c>
    </row>
    <row r="11006" spans="1:7" x14ac:dyDescent="0.25">
      <c r="A11006" t="s">
        <v>362</v>
      </c>
      <c r="B11006" t="s">
        <v>1891</v>
      </c>
      <c r="C11006">
        <v>1</v>
      </c>
      <c r="D11006">
        <v>0</v>
      </c>
      <c r="E11006" s="9"/>
      <c r="F11006" s="9"/>
      <c r="G11006" s="9">
        <v>45182.913819444446</v>
      </c>
    </row>
    <row r="11007" spans="1:7" x14ac:dyDescent="0.25">
      <c r="A11007" t="s">
        <v>362</v>
      </c>
      <c r="B11007" t="s">
        <v>1875</v>
      </c>
      <c r="C11007">
        <v>1</v>
      </c>
      <c r="D11007">
        <v>0</v>
      </c>
      <c r="E11007" s="9"/>
      <c r="F11007" s="9"/>
      <c r="G11007" s="9">
        <v>45182.913819444446</v>
      </c>
    </row>
    <row r="11008" spans="1:7" x14ac:dyDescent="0.25">
      <c r="A11008" t="s">
        <v>362</v>
      </c>
      <c r="B11008" t="s">
        <v>1864</v>
      </c>
      <c r="C11008">
        <v>1</v>
      </c>
      <c r="D11008">
        <v>0</v>
      </c>
      <c r="E11008" s="9"/>
      <c r="F11008" s="9"/>
      <c r="G11008" s="9">
        <v>45182.913831018515</v>
      </c>
    </row>
    <row r="11009" spans="1:7" x14ac:dyDescent="0.25">
      <c r="A11009" t="s">
        <v>362</v>
      </c>
      <c r="B11009" t="s">
        <v>1999</v>
      </c>
      <c r="C11009">
        <v>1</v>
      </c>
      <c r="D11009">
        <v>0</v>
      </c>
      <c r="E11009" s="9"/>
      <c r="F11009" s="9"/>
      <c r="G11009" s="9">
        <v>45182.913831018515</v>
      </c>
    </row>
    <row r="11010" spans="1:7" x14ac:dyDescent="0.25">
      <c r="A11010" t="s">
        <v>362</v>
      </c>
      <c r="B11010" t="s">
        <v>2002</v>
      </c>
      <c r="C11010">
        <v>1</v>
      </c>
      <c r="D11010">
        <v>0</v>
      </c>
      <c r="E11010" s="9"/>
      <c r="F11010" s="9"/>
      <c r="G11010" s="9">
        <v>45182.913831018515</v>
      </c>
    </row>
    <row r="11011" spans="1:7" x14ac:dyDescent="0.25">
      <c r="A11011" t="s">
        <v>362</v>
      </c>
      <c r="B11011" t="s">
        <v>2005</v>
      </c>
      <c r="C11011">
        <v>1</v>
      </c>
      <c r="D11011">
        <v>0</v>
      </c>
      <c r="E11011" s="9"/>
      <c r="F11011" s="9"/>
      <c r="G11011" s="9">
        <v>45182.913831018515</v>
      </c>
    </row>
    <row r="11012" spans="1:7" x14ac:dyDescent="0.25">
      <c r="A11012" t="s">
        <v>362</v>
      </c>
      <c r="B11012" t="s">
        <v>2001</v>
      </c>
      <c r="C11012">
        <v>1</v>
      </c>
      <c r="D11012">
        <v>0</v>
      </c>
      <c r="E11012" s="9"/>
      <c r="F11012" s="9"/>
      <c r="G11012" s="9">
        <v>45182.913831018515</v>
      </c>
    </row>
    <row r="11013" spans="1:7" x14ac:dyDescent="0.25">
      <c r="A11013" t="s">
        <v>362</v>
      </c>
      <c r="B11013" t="s">
        <v>1998</v>
      </c>
      <c r="C11013">
        <v>1</v>
      </c>
      <c r="D11013">
        <v>0</v>
      </c>
      <c r="E11013" s="9"/>
      <c r="F11013" s="9"/>
      <c r="G11013" s="9">
        <v>45182.913831018515</v>
      </c>
    </row>
    <row r="11014" spans="1:7" x14ac:dyDescent="0.25">
      <c r="A11014" t="s">
        <v>362</v>
      </c>
      <c r="B11014" t="s">
        <v>1867</v>
      </c>
      <c r="C11014">
        <v>1</v>
      </c>
      <c r="D11014">
        <v>0</v>
      </c>
      <c r="E11014" s="9"/>
      <c r="F11014" s="9"/>
      <c r="G11014" s="9">
        <v>45182.913831018515</v>
      </c>
    </row>
    <row r="11015" spans="1:7" x14ac:dyDescent="0.25">
      <c r="A11015" t="s">
        <v>362</v>
      </c>
      <c r="B11015" t="s">
        <v>2234</v>
      </c>
      <c r="C11015">
        <v>1</v>
      </c>
      <c r="D11015">
        <v>0</v>
      </c>
      <c r="E11015" s="9"/>
      <c r="F11015" s="9"/>
      <c r="G11015" s="9">
        <v>45182.913831018515</v>
      </c>
    </row>
    <row r="11016" spans="1:7" x14ac:dyDescent="0.25">
      <c r="A11016" t="s">
        <v>362</v>
      </c>
      <c r="B11016" t="s">
        <v>2003</v>
      </c>
      <c r="C11016">
        <v>1</v>
      </c>
      <c r="D11016">
        <v>0</v>
      </c>
      <c r="E11016" s="9"/>
      <c r="F11016" s="9"/>
      <c r="G11016" s="9">
        <v>45182.913842592592</v>
      </c>
    </row>
    <row r="11017" spans="1:7" x14ac:dyDescent="0.25">
      <c r="A11017" t="s">
        <v>362</v>
      </c>
      <c r="B11017" t="s">
        <v>2000</v>
      </c>
      <c r="C11017">
        <v>1</v>
      </c>
      <c r="D11017">
        <v>0</v>
      </c>
      <c r="E11017" s="9"/>
      <c r="F11017" s="9"/>
      <c r="G11017" s="9">
        <v>45182.913831018515</v>
      </c>
    </row>
    <row r="11018" spans="1:7" x14ac:dyDescent="0.25">
      <c r="A11018" t="s">
        <v>362</v>
      </c>
      <c r="B11018" t="s">
        <v>2004</v>
      </c>
      <c r="C11018">
        <v>1</v>
      </c>
      <c r="D11018">
        <v>0</v>
      </c>
      <c r="E11018" s="9"/>
      <c r="F11018" s="9"/>
      <c r="G11018" s="9">
        <v>45182.913831018515</v>
      </c>
    </row>
    <row r="11019" spans="1:7" x14ac:dyDescent="0.25">
      <c r="A11019" t="s">
        <v>3705</v>
      </c>
      <c r="B11019" t="s">
        <v>1886</v>
      </c>
      <c r="C11019">
        <v>1</v>
      </c>
      <c r="D11019">
        <v>0</v>
      </c>
      <c r="E11019" s="9"/>
      <c r="F11019" s="9"/>
      <c r="G11019" s="9">
        <v>45182.917025462964</v>
      </c>
    </row>
    <row r="11020" spans="1:7" x14ac:dyDescent="0.25">
      <c r="A11020" t="s">
        <v>3705</v>
      </c>
      <c r="B11020" t="s">
        <v>1817</v>
      </c>
      <c r="C11020">
        <v>1</v>
      </c>
      <c r="D11020">
        <v>0</v>
      </c>
      <c r="E11020" s="9"/>
      <c r="F11020" s="9"/>
      <c r="G11020" s="9">
        <v>45182.917025462964</v>
      </c>
    </row>
    <row r="11021" spans="1:7" x14ac:dyDescent="0.25">
      <c r="A11021" t="s">
        <v>307</v>
      </c>
      <c r="B11021" t="s">
        <v>1921</v>
      </c>
      <c r="C11021">
        <v>1</v>
      </c>
      <c r="D11021">
        <v>0</v>
      </c>
      <c r="E11021" s="9"/>
      <c r="F11021" s="9"/>
      <c r="G11021" s="9">
        <v>45182.922326388885</v>
      </c>
    </row>
    <row r="11022" spans="1:7" x14ac:dyDescent="0.25">
      <c r="A11022" t="s">
        <v>307</v>
      </c>
      <c r="B11022" t="s">
        <v>2319</v>
      </c>
      <c r="C11022">
        <v>1</v>
      </c>
      <c r="D11022">
        <v>0</v>
      </c>
      <c r="E11022" s="9"/>
      <c r="F11022" s="9"/>
      <c r="G11022" s="9">
        <v>45182.922326388885</v>
      </c>
    </row>
    <row r="11023" spans="1:7" x14ac:dyDescent="0.25">
      <c r="A11023" t="s">
        <v>3705</v>
      </c>
      <c r="B11023" t="s">
        <v>1884</v>
      </c>
      <c r="C11023">
        <v>1</v>
      </c>
      <c r="D11023">
        <v>0</v>
      </c>
      <c r="E11023" s="9"/>
      <c r="F11023" s="9"/>
      <c r="G11023" s="9">
        <v>45182.930625000001</v>
      </c>
    </row>
    <row r="11024" spans="1:7" x14ac:dyDescent="0.25">
      <c r="A11024" t="s">
        <v>6014</v>
      </c>
      <c r="B11024" t="s">
        <v>1870</v>
      </c>
      <c r="C11024">
        <v>1</v>
      </c>
      <c r="D11024">
        <v>0</v>
      </c>
      <c r="E11024" s="9"/>
      <c r="F11024" s="9"/>
      <c r="G11024" s="9">
        <v>45182.934930555559</v>
      </c>
    </row>
    <row r="11025" spans="1:7" x14ac:dyDescent="0.25">
      <c r="A11025" t="s">
        <v>6014</v>
      </c>
      <c r="B11025" t="s">
        <v>2001</v>
      </c>
      <c r="C11025">
        <v>1</v>
      </c>
      <c r="D11025">
        <v>0</v>
      </c>
      <c r="E11025" s="9"/>
      <c r="F11025" s="9"/>
      <c r="G11025" s="9">
        <v>45182.934930555559</v>
      </c>
    </row>
    <row r="11026" spans="1:7" x14ac:dyDescent="0.25">
      <c r="A11026" t="s">
        <v>6014</v>
      </c>
      <c r="B11026" t="s">
        <v>2004</v>
      </c>
      <c r="C11026">
        <v>1</v>
      </c>
      <c r="D11026">
        <v>0</v>
      </c>
      <c r="E11026" s="9"/>
      <c r="F11026" s="9"/>
      <c r="G11026" s="9">
        <v>45182.934930555559</v>
      </c>
    </row>
    <row r="11027" spans="1:7" x14ac:dyDescent="0.25">
      <c r="A11027" t="s">
        <v>6014</v>
      </c>
      <c r="B11027" t="s">
        <v>2005</v>
      </c>
      <c r="C11027">
        <v>1</v>
      </c>
      <c r="D11027">
        <v>0</v>
      </c>
      <c r="E11027" s="9"/>
      <c r="F11027" s="9"/>
      <c r="G11027" s="9">
        <v>45182.934930555559</v>
      </c>
    </row>
    <row r="11028" spans="1:7" x14ac:dyDescent="0.25">
      <c r="A11028" t="s">
        <v>6014</v>
      </c>
      <c r="B11028" t="s">
        <v>1998</v>
      </c>
      <c r="C11028">
        <v>1</v>
      </c>
      <c r="D11028">
        <v>0</v>
      </c>
      <c r="E11028" s="9"/>
      <c r="F11028" s="9"/>
      <c r="G11028" s="9">
        <v>45182.934930555559</v>
      </c>
    </row>
    <row r="11029" spans="1:7" x14ac:dyDescent="0.25">
      <c r="A11029" t="s">
        <v>6014</v>
      </c>
      <c r="B11029" t="s">
        <v>2003</v>
      </c>
      <c r="C11029">
        <v>1</v>
      </c>
      <c r="D11029">
        <v>0</v>
      </c>
      <c r="E11029" s="9"/>
      <c r="F11029" s="9"/>
      <c r="G11029" s="9">
        <v>45182.934930555559</v>
      </c>
    </row>
    <row r="11030" spans="1:7" x14ac:dyDescent="0.25">
      <c r="A11030" t="s">
        <v>6014</v>
      </c>
      <c r="B11030" t="s">
        <v>1999</v>
      </c>
      <c r="C11030">
        <v>1</v>
      </c>
      <c r="D11030">
        <v>0</v>
      </c>
      <c r="E11030" s="9"/>
      <c r="F11030" s="9"/>
      <c r="G11030" s="9">
        <v>45182.934930555559</v>
      </c>
    </row>
    <row r="11031" spans="1:7" x14ac:dyDescent="0.25">
      <c r="A11031" t="s">
        <v>214</v>
      </c>
      <c r="B11031" t="s">
        <v>1925</v>
      </c>
      <c r="C11031">
        <v>1</v>
      </c>
      <c r="D11031">
        <v>0</v>
      </c>
      <c r="E11031" s="9"/>
      <c r="F11031" s="9"/>
      <c r="G11031" s="9">
        <v>45182.951238425929</v>
      </c>
    </row>
    <row r="11032" spans="1:7" x14ac:dyDescent="0.25">
      <c r="A11032" t="s">
        <v>364</v>
      </c>
      <c r="B11032" t="s">
        <v>1921</v>
      </c>
      <c r="C11032">
        <v>1</v>
      </c>
      <c r="D11032">
        <v>0</v>
      </c>
      <c r="E11032" s="9"/>
      <c r="F11032" s="9"/>
      <c r="G11032" s="9">
        <v>45182.965960648151</v>
      </c>
    </row>
    <row r="11033" spans="1:7" x14ac:dyDescent="0.25">
      <c r="A11033" t="s">
        <v>364</v>
      </c>
      <c r="B11033" t="s">
        <v>1826</v>
      </c>
      <c r="C11033">
        <v>1</v>
      </c>
      <c r="D11033">
        <v>0</v>
      </c>
      <c r="E11033" s="9"/>
      <c r="F11033" s="9"/>
      <c r="G11033" s="9">
        <v>45182.965960648151</v>
      </c>
    </row>
    <row r="11034" spans="1:7" x14ac:dyDescent="0.25">
      <c r="A11034" t="s">
        <v>6009</v>
      </c>
      <c r="B11034" t="s">
        <v>1889</v>
      </c>
      <c r="C11034">
        <v>1</v>
      </c>
      <c r="D11034">
        <v>0</v>
      </c>
      <c r="E11034" s="9"/>
      <c r="F11034" s="9"/>
      <c r="G11034" s="9">
        <v>45182.984780092593</v>
      </c>
    </row>
    <row r="11035" spans="1:7" x14ac:dyDescent="0.25">
      <c r="A11035" t="s">
        <v>6009</v>
      </c>
      <c r="B11035" t="s">
        <v>1816</v>
      </c>
      <c r="C11035">
        <v>1</v>
      </c>
      <c r="D11035">
        <v>0</v>
      </c>
      <c r="E11035" s="9"/>
      <c r="F11035" s="9"/>
      <c r="G11035" s="9">
        <v>45182.984780092593</v>
      </c>
    </row>
    <row r="11036" spans="1:7" x14ac:dyDescent="0.25">
      <c r="A11036" t="s">
        <v>6009</v>
      </c>
      <c r="B11036" t="s">
        <v>1926</v>
      </c>
      <c r="C11036">
        <v>1</v>
      </c>
      <c r="D11036">
        <v>0</v>
      </c>
      <c r="E11036" s="9"/>
      <c r="F11036" s="9"/>
      <c r="G11036" s="9">
        <v>45182.984780092593</v>
      </c>
    </row>
    <row r="11037" spans="1:7" x14ac:dyDescent="0.25">
      <c r="A11037" t="s">
        <v>6009</v>
      </c>
      <c r="B11037" t="s">
        <v>1999</v>
      </c>
      <c r="C11037">
        <v>1</v>
      </c>
      <c r="D11037">
        <v>0</v>
      </c>
      <c r="E11037" s="9"/>
      <c r="F11037" s="9"/>
      <c r="G11037" s="9">
        <v>45182.984780092593</v>
      </c>
    </row>
    <row r="11038" spans="1:7" x14ac:dyDescent="0.25">
      <c r="A11038" t="s">
        <v>464</v>
      </c>
      <c r="B11038" t="s">
        <v>1894</v>
      </c>
      <c r="C11038">
        <v>1</v>
      </c>
      <c r="D11038">
        <v>0</v>
      </c>
      <c r="E11038" s="9"/>
      <c r="F11038" s="9"/>
      <c r="G11038" s="9">
        <v>45183.004999999997</v>
      </c>
    </row>
    <row r="11039" spans="1:7" x14ac:dyDescent="0.25">
      <c r="A11039" t="s">
        <v>464</v>
      </c>
      <c r="B11039" t="s">
        <v>1816</v>
      </c>
      <c r="C11039">
        <v>1</v>
      </c>
      <c r="D11039">
        <v>0</v>
      </c>
      <c r="E11039" s="9"/>
      <c r="F11039" s="9"/>
      <c r="G11039" s="9">
        <v>45183.004999999997</v>
      </c>
    </row>
    <row r="11040" spans="1:7" x14ac:dyDescent="0.25">
      <c r="A11040" t="s">
        <v>224</v>
      </c>
      <c r="B11040" t="s">
        <v>2252</v>
      </c>
      <c r="C11040">
        <v>1</v>
      </c>
      <c r="D11040">
        <v>0</v>
      </c>
      <c r="E11040" s="9"/>
      <c r="F11040" s="9"/>
      <c r="G11040" s="9">
        <v>45183.051736111112</v>
      </c>
    </row>
    <row r="11041" spans="1:7" x14ac:dyDescent="0.25">
      <c r="A11041" t="s">
        <v>224</v>
      </c>
      <c r="B11041" t="s">
        <v>1817</v>
      </c>
      <c r="C11041">
        <v>1</v>
      </c>
      <c r="D11041">
        <v>0</v>
      </c>
      <c r="E11041" s="9"/>
      <c r="F11041" s="9"/>
      <c r="G11041" s="9">
        <v>45183.051736111112</v>
      </c>
    </row>
    <row r="11042" spans="1:7" x14ac:dyDescent="0.25">
      <c r="A11042" t="s">
        <v>224</v>
      </c>
      <c r="B11042" t="s">
        <v>1870</v>
      </c>
      <c r="C11042">
        <v>1</v>
      </c>
      <c r="D11042">
        <v>0</v>
      </c>
      <c r="E11042" s="9"/>
      <c r="F11042" s="9"/>
      <c r="G11042" s="9">
        <v>45183.051736111112</v>
      </c>
    </row>
    <row r="11043" spans="1:7" x14ac:dyDescent="0.25">
      <c r="A11043" t="s">
        <v>365</v>
      </c>
      <c r="B11043" t="s">
        <v>6035</v>
      </c>
      <c r="C11043">
        <v>1</v>
      </c>
      <c r="D11043">
        <v>0</v>
      </c>
      <c r="E11043" s="9"/>
      <c r="F11043" s="9"/>
      <c r="G11043" s="9">
        <v>45183.058287037034</v>
      </c>
    </row>
    <row r="11044" spans="1:7" x14ac:dyDescent="0.25">
      <c r="A11044" t="s">
        <v>365</v>
      </c>
      <c r="B11044" t="s">
        <v>2232</v>
      </c>
      <c r="C11044">
        <v>1</v>
      </c>
      <c r="D11044">
        <v>0</v>
      </c>
      <c r="E11044" s="9"/>
      <c r="F11044" s="9"/>
      <c r="G11044" s="9">
        <v>45183.072569444441</v>
      </c>
    </row>
    <row r="11045" spans="1:7" x14ac:dyDescent="0.25">
      <c r="A11045" t="s">
        <v>365</v>
      </c>
      <c r="B11045" t="s">
        <v>2247</v>
      </c>
      <c r="C11045">
        <v>1</v>
      </c>
      <c r="D11045">
        <v>0</v>
      </c>
      <c r="E11045" s="9"/>
      <c r="F11045" s="9"/>
      <c r="G11045" s="9">
        <v>45183.072569444441</v>
      </c>
    </row>
    <row r="11046" spans="1:7" x14ac:dyDescent="0.25">
      <c r="A11046" t="s">
        <v>365</v>
      </c>
      <c r="B11046" t="s">
        <v>2230</v>
      </c>
      <c r="C11046">
        <v>1</v>
      </c>
      <c r="D11046">
        <v>0</v>
      </c>
      <c r="E11046" s="9"/>
      <c r="F11046" s="9"/>
      <c r="G11046" s="9">
        <v>45183.072569444441</v>
      </c>
    </row>
    <row r="11047" spans="1:7" x14ac:dyDescent="0.25">
      <c r="A11047" t="s">
        <v>6017</v>
      </c>
      <c r="B11047" t="s">
        <v>1918</v>
      </c>
      <c r="C11047">
        <v>1</v>
      </c>
      <c r="D11047">
        <v>0</v>
      </c>
      <c r="E11047" s="9"/>
      <c r="F11047" s="9"/>
      <c r="G11047" s="9">
        <v>45183.155995370369</v>
      </c>
    </row>
    <row r="11048" spans="1:7" x14ac:dyDescent="0.25">
      <c r="A11048" t="s">
        <v>3049</v>
      </c>
      <c r="B11048" t="s">
        <v>1884</v>
      </c>
      <c r="C11048">
        <v>1</v>
      </c>
      <c r="D11048">
        <v>0</v>
      </c>
      <c r="E11048" s="9"/>
      <c r="F11048" s="9"/>
      <c r="G11048" s="9">
        <v>45183.552870370368</v>
      </c>
    </row>
    <row r="11049" spans="1:7" x14ac:dyDescent="0.25">
      <c r="A11049" t="s">
        <v>3049</v>
      </c>
      <c r="B11049" t="s">
        <v>1889</v>
      </c>
      <c r="C11049">
        <v>1</v>
      </c>
      <c r="D11049">
        <v>0</v>
      </c>
      <c r="E11049" s="9"/>
      <c r="F11049" s="9"/>
      <c r="G11049" s="9">
        <v>45183.552870370368</v>
      </c>
    </row>
    <row r="11050" spans="1:7" x14ac:dyDescent="0.25">
      <c r="A11050" t="s">
        <v>3049</v>
      </c>
      <c r="B11050" t="s">
        <v>1867</v>
      </c>
      <c r="C11050">
        <v>1</v>
      </c>
      <c r="D11050">
        <v>0</v>
      </c>
      <c r="E11050" s="9"/>
      <c r="F11050" s="9"/>
      <c r="G11050" s="9">
        <v>45183.552870370368</v>
      </c>
    </row>
    <row r="11051" spans="1:7" x14ac:dyDescent="0.25">
      <c r="A11051" t="s">
        <v>3049</v>
      </c>
      <c r="B11051" t="s">
        <v>1864</v>
      </c>
      <c r="C11051">
        <v>1</v>
      </c>
      <c r="D11051">
        <v>0</v>
      </c>
      <c r="E11051" s="9"/>
      <c r="F11051" s="9"/>
      <c r="G11051" s="9">
        <v>45183.552870370368</v>
      </c>
    </row>
    <row r="11052" spans="1:7" x14ac:dyDescent="0.25">
      <c r="A11052" t="s">
        <v>3049</v>
      </c>
      <c r="B11052" t="s">
        <v>2005</v>
      </c>
      <c r="C11052">
        <v>1</v>
      </c>
      <c r="D11052">
        <v>0</v>
      </c>
      <c r="E11052" s="9"/>
      <c r="F11052" s="9"/>
      <c r="G11052" s="9">
        <v>45183.552870370368</v>
      </c>
    </row>
    <row r="11053" spans="1:7" x14ac:dyDescent="0.25">
      <c r="A11053" t="s">
        <v>3049</v>
      </c>
      <c r="B11053" t="s">
        <v>1894</v>
      </c>
      <c r="C11053">
        <v>1</v>
      </c>
      <c r="D11053">
        <v>0</v>
      </c>
      <c r="E11053" s="9"/>
      <c r="F11053" s="9"/>
      <c r="G11053" s="9">
        <v>45183.552870370368</v>
      </c>
    </row>
    <row r="11054" spans="1:7" x14ac:dyDescent="0.25">
      <c r="A11054" t="s">
        <v>2029</v>
      </c>
      <c r="B11054" t="s">
        <v>1894</v>
      </c>
      <c r="C11054">
        <v>1</v>
      </c>
      <c r="D11054">
        <v>0</v>
      </c>
      <c r="E11054" s="9"/>
      <c r="F11054" s="9"/>
      <c r="G11054" s="9">
        <v>45183.579062500001</v>
      </c>
    </row>
    <row r="11055" spans="1:7" x14ac:dyDescent="0.25">
      <c r="A11055" t="s">
        <v>2029</v>
      </c>
      <c r="B11055" t="s">
        <v>1864</v>
      </c>
      <c r="C11055">
        <v>1</v>
      </c>
      <c r="D11055">
        <v>0</v>
      </c>
      <c r="E11055" s="9"/>
      <c r="F11055" s="9"/>
      <c r="G11055" s="9">
        <v>45183.579062500001</v>
      </c>
    </row>
    <row r="11056" spans="1:7" x14ac:dyDescent="0.25">
      <c r="A11056" t="s">
        <v>2029</v>
      </c>
      <c r="B11056" t="s">
        <v>2219</v>
      </c>
      <c r="C11056">
        <v>1</v>
      </c>
      <c r="D11056">
        <v>0</v>
      </c>
      <c r="E11056" s="9"/>
      <c r="F11056" s="9"/>
      <c r="G11056" s="9">
        <v>45183.579062500001</v>
      </c>
    </row>
    <row r="11057" spans="1:7" x14ac:dyDescent="0.25">
      <c r="A11057" t="s">
        <v>495</v>
      </c>
      <c r="B11057" t="s">
        <v>1864</v>
      </c>
      <c r="C11057">
        <v>1</v>
      </c>
      <c r="D11057">
        <v>0</v>
      </c>
      <c r="E11057" s="9"/>
      <c r="F11057" s="9"/>
      <c r="G11057" s="9">
        <v>45183.615347222221</v>
      </c>
    </row>
    <row r="11058" spans="1:7" x14ac:dyDescent="0.25">
      <c r="A11058" t="s">
        <v>495</v>
      </c>
      <c r="B11058" t="s">
        <v>1881</v>
      </c>
      <c r="C11058">
        <v>1</v>
      </c>
      <c r="D11058">
        <v>0</v>
      </c>
      <c r="E11058" s="9"/>
      <c r="F11058" s="9"/>
      <c r="G11058" s="9">
        <v>45183.615347222221</v>
      </c>
    </row>
    <row r="11059" spans="1:7" x14ac:dyDescent="0.25">
      <c r="A11059" t="s">
        <v>495</v>
      </c>
      <c r="B11059" t="s">
        <v>1892</v>
      </c>
      <c r="C11059">
        <v>1</v>
      </c>
      <c r="D11059">
        <v>0</v>
      </c>
      <c r="E11059" s="9"/>
      <c r="F11059" s="9"/>
      <c r="G11059" s="9">
        <v>45183.615347222221</v>
      </c>
    </row>
    <row r="11060" spans="1:7" x14ac:dyDescent="0.25">
      <c r="A11060" t="s">
        <v>2103</v>
      </c>
      <c r="B11060" t="s">
        <v>1886</v>
      </c>
      <c r="C11060">
        <v>1</v>
      </c>
      <c r="D11060">
        <v>0</v>
      </c>
      <c r="E11060" s="9"/>
      <c r="F11060" s="9"/>
      <c r="G11060" s="9">
        <v>45183.628541666665</v>
      </c>
    </row>
    <row r="11061" spans="1:7" x14ac:dyDescent="0.25">
      <c r="A11061" t="s">
        <v>2095</v>
      </c>
      <c r="B11061" t="s">
        <v>1903</v>
      </c>
      <c r="C11061">
        <v>1</v>
      </c>
      <c r="D11061">
        <v>0</v>
      </c>
      <c r="E11061" s="9"/>
      <c r="F11061" s="9"/>
      <c r="G11061" s="9">
        <v>45183.634305555555</v>
      </c>
    </row>
    <row r="11062" spans="1:7" x14ac:dyDescent="0.25">
      <c r="A11062" t="s">
        <v>2095</v>
      </c>
      <c r="B11062" t="s">
        <v>2005</v>
      </c>
      <c r="C11062">
        <v>1</v>
      </c>
      <c r="D11062">
        <v>0</v>
      </c>
      <c r="E11062" s="9"/>
      <c r="F11062" s="9"/>
      <c r="G11062" s="9">
        <v>45183.634305555555</v>
      </c>
    </row>
    <row r="11063" spans="1:7" x14ac:dyDescent="0.25">
      <c r="A11063" t="s">
        <v>2095</v>
      </c>
      <c r="B11063" t="s">
        <v>1881</v>
      </c>
      <c r="C11063">
        <v>1</v>
      </c>
      <c r="D11063">
        <v>0</v>
      </c>
      <c r="E11063" s="9"/>
      <c r="F11063" s="9"/>
      <c r="G11063" s="9">
        <v>45183.634305555555</v>
      </c>
    </row>
    <row r="11064" spans="1:7" x14ac:dyDescent="0.25">
      <c r="A11064" t="s">
        <v>2095</v>
      </c>
      <c r="B11064" t="s">
        <v>2002</v>
      </c>
      <c r="C11064">
        <v>1</v>
      </c>
      <c r="D11064">
        <v>0</v>
      </c>
      <c r="E11064" s="9"/>
      <c r="F11064" s="9"/>
      <c r="G11064" s="9">
        <v>45183.634305555555</v>
      </c>
    </row>
    <row r="11065" spans="1:7" x14ac:dyDescent="0.25">
      <c r="A11065" t="s">
        <v>2095</v>
      </c>
      <c r="B11065" t="s">
        <v>1898</v>
      </c>
      <c r="C11065">
        <v>1</v>
      </c>
      <c r="D11065">
        <v>0</v>
      </c>
      <c r="E11065" s="9"/>
      <c r="F11065" s="9"/>
      <c r="G11065" s="9">
        <v>45183.634305555555</v>
      </c>
    </row>
    <row r="11066" spans="1:7" x14ac:dyDescent="0.25">
      <c r="A11066" t="s">
        <v>2095</v>
      </c>
      <c r="B11066" t="s">
        <v>2004</v>
      </c>
      <c r="C11066">
        <v>1</v>
      </c>
      <c r="D11066">
        <v>0</v>
      </c>
      <c r="E11066" s="9"/>
      <c r="F11066" s="9"/>
      <c r="G11066" s="9">
        <v>45183.634305555555</v>
      </c>
    </row>
    <row r="11067" spans="1:7" x14ac:dyDescent="0.25">
      <c r="A11067" t="s">
        <v>197</v>
      </c>
      <c r="B11067" t="s">
        <v>1894</v>
      </c>
      <c r="C11067">
        <v>1</v>
      </c>
      <c r="D11067">
        <v>0</v>
      </c>
      <c r="E11067" s="9"/>
      <c r="F11067" s="9"/>
      <c r="G11067" s="9">
        <v>45183.644768518519</v>
      </c>
    </row>
    <row r="11068" spans="1:7" x14ac:dyDescent="0.25">
      <c r="A11068" t="s">
        <v>258</v>
      </c>
      <c r="B11068" t="s">
        <v>1897</v>
      </c>
      <c r="C11068">
        <v>1</v>
      </c>
      <c r="D11068">
        <v>0</v>
      </c>
      <c r="E11068" s="9"/>
      <c r="F11068" s="9"/>
      <c r="G11068" s="9">
        <v>45183.650856481479</v>
      </c>
    </row>
    <row r="11069" spans="1:7" x14ac:dyDescent="0.25">
      <c r="A11069" t="s">
        <v>561</v>
      </c>
      <c r="B11069" t="s">
        <v>2271</v>
      </c>
      <c r="C11069">
        <v>1</v>
      </c>
      <c r="D11069">
        <v>0</v>
      </c>
      <c r="E11069" s="9"/>
      <c r="F11069" s="9"/>
      <c r="G11069" s="9">
        <v>45183.655347222222</v>
      </c>
    </row>
    <row r="11070" spans="1:7" x14ac:dyDescent="0.25">
      <c r="A11070" t="s">
        <v>561</v>
      </c>
      <c r="B11070" t="s">
        <v>2275</v>
      </c>
      <c r="C11070">
        <v>1</v>
      </c>
      <c r="D11070">
        <v>0</v>
      </c>
      <c r="E11070" s="9"/>
      <c r="F11070" s="9"/>
      <c r="G11070" s="9">
        <v>45183.655347222222</v>
      </c>
    </row>
    <row r="11071" spans="1:7" x14ac:dyDescent="0.25">
      <c r="A11071" t="s">
        <v>2770</v>
      </c>
      <c r="B11071" t="s">
        <v>1891</v>
      </c>
      <c r="C11071">
        <v>1</v>
      </c>
      <c r="D11071">
        <v>0</v>
      </c>
      <c r="E11071" s="9"/>
      <c r="F11071" s="9"/>
      <c r="G11071" s="9">
        <v>45183.665520833332</v>
      </c>
    </row>
    <row r="11072" spans="1:7" x14ac:dyDescent="0.25">
      <c r="A11072" t="s">
        <v>2770</v>
      </c>
      <c r="B11072" t="s">
        <v>1894</v>
      </c>
      <c r="C11072">
        <v>1</v>
      </c>
      <c r="D11072">
        <v>0</v>
      </c>
      <c r="E11072" s="9"/>
      <c r="F11072" s="9"/>
      <c r="G11072" s="9">
        <v>45183.665520833332</v>
      </c>
    </row>
    <row r="11073" spans="1:7" x14ac:dyDescent="0.25">
      <c r="A11073" t="s">
        <v>2770</v>
      </c>
      <c r="B11073" t="s">
        <v>1889</v>
      </c>
      <c r="C11073">
        <v>1</v>
      </c>
      <c r="D11073">
        <v>0</v>
      </c>
      <c r="E11073" s="9"/>
      <c r="F11073" s="9"/>
      <c r="G11073" s="9">
        <v>45183.665520833332</v>
      </c>
    </row>
    <row r="11074" spans="1:7" x14ac:dyDescent="0.25">
      <c r="A11074" t="s">
        <v>194</v>
      </c>
      <c r="B11074" t="s">
        <v>1999</v>
      </c>
      <c r="C11074">
        <v>1</v>
      </c>
      <c r="D11074">
        <v>0</v>
      </c>
      <c r="E11074" s="9"/>
      <c r="F11074" s="9"/>
      <c r="G11074" s="9">
        <v>45183.672777777778</v>
      </c>
    </row>
    <row r="11075" spans="1:7" x14ac:dyDescent="0.25">
      <c r="A11075" t="s">
        <v>5328</v>
      </c>
      <c r="B11075" t="s">
        <v>1875</v>
      </c>
      <c r="C11075">
        <v>1</v>
      </c>
      <c r="D11075">
        <v>0</v>
      </c>
      <c r="E11075" s="9"/>
      <c r="F11075" s="9"/>
      <c r="G11075" s="9">
        <v>45183.681851851848</v>
      </c>
    </row>
    <row r="11076" spans="1:7" x14ac:dyDescent="0.25">
      <c r="A11076" t="s">
        <v>374</v>
      </c>
      <c r="B11076" t="s">
        <v>6046</v>
      </c>
      <c r="C11076">
        <v>1</v>
      </c>
      <c r="D11076">
        <v>0</v>
      </c>
      <c r="E11076" s="9"/>
      <c r="F11076" s="9"/>
      <c r="G11076" s="9">
        <v>45183.682210648149</v>
      </c>
    </row>
    <row r="11077" spans="1:7" x14ac:dyDescent="0.25">
      <c r="A11077" t="s">
        <v>374</v>
      </c>
      <c r="B11077" t="s">
        <v>6045</v>
      </c>
      <c r="C11077">
        <v>1</v>
      </c>
      <c r="D11077">
        <v>0</v>
      </c>
      <c r="E11077" s="9"/>
      <c r="F11077" s="9"/>
      <c r="G11077" s="9">
        <v>45183.682210648149</v>
      </c>
    </row>
    <row r="11078" spans="1:7" x14ac:dyDescent="0.25">
      <c r="A11078" t="s">
        <v>374</v>
      </c>
      <c r="B11078" t="s">
        <v>2290</v>
      </c>
      <c r="C11078">
        <v>1</v>
      </c>
      <c r="D11078">
        <v>0</v>
      </c>
      <c r="E11078" s="9"/>
      <c r="F11078" s="9"/>
      <c r="G11078" s="9">
        <v>45183.682210648149</v>
      </c>
    </row>
    <row r="11079" spans="1:7" x14ac:dyDescent="0.25">
      <c r="A11079" t="s">
        <v>374</v>
      </c>
      <c r="B11079" t="s">
        <v>2226</v>
      </c>
      <c r="C11079">
        <v>1</v>
      </c>
      <c r="D11079">
        <v>0</v>
      </c>
      <c r="E11079" s="9"/>
      <c r="F11079" s="9"/>
      <c r="G11079" s="9">
        <v>45183.682210648149</v>
      </c>
    </row>
    <row r="11080" spans="1:7" x14ac:dyDescent="0.25">
      <c r="A11080" t="s">
        <v>5328</v>
      </c>
      <c r="B11080" t="s">
        <v>1864</v>
      </c>
      <c r="C11080">
        <v>1</v>
      </c>
      <c r="D11080">
        <v>0</v>
      </c>
      <c r="E11080" s="9"/>
      <c r="F11080" s="9"/>
      <c r="G11080" s="9">
        <v>45183.684791666667</v>
      </c>
    </row>
    <row r="11081" spans="1:7" x14ac:dyDescent="0.25">
      <c r="A11081" t="s">
        <v>5328</v>
      </c>
      <c r="B11081" t="s">
        <v>1816</v>
      </c>
      <c r="C11081">
        <v>1</v>
      </c>
      <c r="D11081">
        <v>0</v>
      </c>
      <c r="E11081" s="9"/>
      <c r="F11081" s="9"/>
      <c r="G11081" s="9">
        <v>45183.684791666667</v>
      </c>
    </row>
    <row r="11082" spans="1:7" x14ac:dyDescent="0.25">
      <c r="A11082" t="s">
        <v>5328</v>
      </c>
      <c r="B11082" t="s">
        <v>1886</v>
      </c>
      <c r="C11082">
        <v>1</v>
      </c>
      <c r="D11082">
        <v>0</v>
      </c>
      <c r="E11082" s="9"/>
      <c r="F11082" s="9"/>
      <c r="G11082" s="9">
        <v>45183.685266203705</v>
      </c>
    </row>
    <row r="11083" spans="1:7" x14ac:dyDescent="0.25">
      <c r="A11083" t="s">
        <v>2035</v>
      </c>
      <c r="B11083" t="s">
        <v>1892</v>
      </c>
      <c r="C11083">
        <v>1</v>
      </c>
      <c r="D11083">
        <v>0</v>
      </c>
      <c r="E11083" s="9"/>
      <c r="F11083" s="9"/>
      <c r="G11083" s="9">
        <v>45183.689444444448</v>
      </c>
    </row>
    <row r="11084" spans="1:7" x14ac:dyDescent="0.25">
      <c r="A11084" t="s">
        <v>2035</v>
      </c>
      <c r="B11084" t="s">
        <v>1870</v>
      </c>
      <c r="C11084">
        <v>1</v>
      </c>
      <c r="D11084">
        <v>0</v>
      </c>
      <c r="E11084" s="9"/>
      <c r="F11084" s="9"/>
      <c r="G11084" s="9">
        <v>45183.689444444448</v>
      </c>
    </row>
    <row r="11085" spans="1:7" x14ac:dyDescent="0.25">
      <c r="A11085" t="s">
        <v>486</v>
      </c>
      <c r="B11085" t="s">
        <v>1892</v>
      </c>
      <c r="C11085">
        <v>1</v>
      </c>
      <c r="D11085">
        <v>0</v>
      </c>
      <c r="E11085" s="9"/>
      <c r="F11085" s="9"/>
      <c r="G11085" s="9">
        <v>45183.696666666663</v>
      </c>
    </row>
    <row r="11086" spans="1:7" x14ac:dyDescent="0.25">
      <c r="A11086" t="s">
        <v>486</v>
      </c>
      <c r="B11086" t="s">
        <v>1901</v>
      </c>
      <c r="C11086">
        <v>1</v>
      </c>
      <c r="D11086">
        <v>0</v>
      </c>
      <c r="E11086" s="9"/>
      <c r="F11086" s="9"/>
      <c r="G11086" s="9">
        <v>45183.69667824074</v>
      </c>
    </row>
    <row r="11087" spans="1:7" x14ac:dyDescent="0.25">
      <c r="A11087" t="s">
        <v>5937</v>
      </c>
      <c r="B11087" t="s">
        <v>1817</v>
      </c>
      <c r="C11087">
        <v>1</v>
      </c>
      <c r="D11087">
        <v>0</v>
      </c>
      <c r="E11087" s="9"/>
      <c r="F11087" s="9"/>
      <c r="G11087" s="9">
        <v>45183.702997685185</v>
      </c>
    </row>
    <row r="11088" spans="1:7" x14ac:dyDescent="0.25">
      <c r="A11088" t="s">
        <v>5937</v>
      </c>
      <c r="B11088" t="s">
        <v>1895</v>
      </c>
      <c r="C11088">
        <v>1</v>
      </c>
      <c r="D11088">
        <v>0</v>
      </c>
      <c r="E11088" s="9"/>
      <c r="F11088" s="9"/>
      <c r="G11088" s="9">
        <v>45183.702997685185</v>
      </c>
    </row>
    <row r="11089" spans="1:7" x14ac:dyDescent="0.25">
      <c r="A11089" t="s">
        <v>5937</v>
      </c>
      <c r="B11089" t="s">
        <v>1889</v>
      </c>
      <c r="C11089">
        <v>1</v>
      </c>
      <c r="D11089">
        <v>0</v>
      </c>
      <c r="E11089" s="9"/>
      <c r="F11089" s="9"/>
      <c r="G11089" s="9">
        <v>45183.702997685185</v>
      </c>
    </row>
    <row r="11090" spans="1:7" x14ac:dyDescent="0.25">
      <c r="A11090" t="s">
        <v>164</v>
      </c>
      <c r="B11090" t="s">
        <v>1900</v>
      </c>
      <c r="C11090">
        <v>1</v>
      </c>
      <c r="D11090">
        <v>0</v>
      </c>
      <c r="E11090" s="9"/>
      <c r="F11090" s="9"/>
      <c r="G11090" s="9">
        <v>45183.704629629632</v>
      </c>
    </row>
    <row r="11091" spans="1:7" x14ac:dyDescent="0.25">
      <c r="A11091" t="s">
        <v>164</v>
      </c>
      <c r="B11091" t="s">
        <v>1891</v>
      </c>
      <c r="C11091">
        <v>1</v>
      </c>
      <c r="D11091">
        <v>0</v>
      </c>
      <c r="E11091" s="9"/>
      <c r="F11091" s="9"/>
      <c r="G11091" s="9">
        <v>45183.704629629632</v>
      </c>
    </row>
    <row r="11092" spans="1:7" x14ac:dyDescent="0.25">
      <c r="A11092" t="s">
        <v>164</v>
      </c>
      <c r="B11092" t="s">
        <v>1899</v>
      </c>
      <c r="C11092">
        <v>1</v>
      </c>
      <c r="D11092">
        <v>0</v>
      </c>
      <c r="E11092" s="9"/>
      <c r="F11092" s="9"/>
      <c r="G11092" s="9">
        <v>45183.704629629632</v>
      </c>
    </row>
    <row r="11093" spans="1:7" x14ac:dyDescent="0.25">
      <c r="A11093" t="s">
        <v>6009</v>
      </c>
      <c r="B11093" t="s">
        <v>2000</v>
      </c>
      <c r="C11093">
        <v>1</v>
      </c>
      <c r="D11093">
        <v>0</v>
      </c>
      <c r="E11093" s="9"/>
      <c r="F11093" s="9"/>
      <c r="G11093" s="9">
        <v>45183.708773148152</v>
      </c>
    </row>
    <row r="11094" spans="1:7" x14ac:dyDescent="0.25">
      <c r="A11094" t="s">
        <v>6009</v>
      </c>
      <c r="B11094" t="s">
        <v>2002</v>
      </c>
      <c r="C11094">
        <v>1</v>
      </c>
      <c r="D11094">
        <v>0</v>
      </c>
      <c r="E11094" s="9"/>
      <c r="F11094" s="9"/>
      <c r="G11094" s="9">
        <v>45183.708773148152</v>
      </c>
    </row>
    <row r="11095" spans="1:7" x14ac:dyDescent="0.25">
      <c r="A11095" t="s">
        <v>6009</v>
      </c>
      <c r="B11095" t="s">
        <v>1867</v>
      </c>
      <c r="C11095">
        <v>1</v>
      </c>
      <c r="D11095">
        <v>0</v>
      </c>
      <c r="E11095" s="9"/>
      <c r="F11095" s="9"/>
      <c r="G11095" s="9">
        <v>45183.708773148152</v>
      </c>
    </row>
    <row r="11096" spans="1:7" x14ac:dyDescent="0.25">
      <c r="A11096" t="s">
        <v>6009</v>
      </c>
      <c r="B11096" t="s">
        <v>1998</v>
      </c>
      <c r="C11096">
        <v>1</v>
      </c>
      <c r="D11096">
        <v>0</v>
      </c>
      <c r="E11096" s="9"/>
      <c r="F11096" s="9"/>
      <c r="G11096" s="9">
        <v>45183.708773148152</v>
      </c>
    </row>
    <row r="11097" spans="1:7" x14ac:dyDescent="0.25">
      <c r="A11097" t="s">
        <v>6009</v>
      </c>
      <c r="B11097" t="s">
        <v>2003</v>
      </c>
      <c r="C11097">
        <v>1</v>
      </c>
      <c r="D11097">
        <v>0</v>
      </c>
      <c r="E11097" s="9"/>
      <c r="F11097" s="9"/>
      <c r="G11097" s="9">
        <v>45183.708773148152</v>
      </c>
    </row>
    <row r="11098" spans="1:7" x14ac:dyDescent="0.25">
      <c r="A11098" t="s">
        <v>6009</v>
      </c>
      <c r="B11098" t="s">
        <v>2005</v>
      </c>
      <c r="C11098">
        <v>1</v>
      </c>
      <c r="D11098">
        <v>0</v>
      </c>
      <c r="E11098" s="9"/>
      <c r="F11098" s="9"/>
      <c r="G11098" s="9">
        <v>45183.708773148152</v>
      </c>
    </row>
    <row r="11099" spans="1:7" x14ac:dyDescent="0.25">
      <c r="A11099" t="s">
        <v>6009</v>
      </c>
      <c r="B11099" t="s">
        <v>2004</v>
      </c>
      <c r="C11099">
        <v>1</v>
      </c>
      <c r="D11099">
        <v>0</v>
      </c>
      <c r="E11099" s="9"/>
      <c r="F11099" s="9"/>
      <c r="G11099" s="9">
        <v>45183.708773148152</v>
      </c>
    </row>
    <row r="11100" spans="1:7" x14ac:dyDescent="0.25">
      <c r="A11100" t="s">
        <v>6009</v>
      </c>
      <c r="B11100" t="s">
        <v>2001</v>
      </c>
      <c r="C11100">
        <v>1</v>
      </c>
      <c r="D11100">
        <v>0</v>
      </c>
      <c r="E11100" s="9"/>
      <c r="F11100" s="9"/>
      <c r="G11100" s="9">
        <v>45183.708773148152</v>
      </c>
    </row>
    <row r="11101" spans="1:7" x14ac:dyDescent="0.25">
      <c r="A11101" t="s">
        <v>384</v>
      </c>
      <c r="B11101" t="s">
        <v>2284</v>
      </c>
      <c r="C11101">
        <v>1</v>
      </c>
      <c r="D11101">
        <v>0</v>
      </c>
      <c r="E11101" s="9"/>
      <c r="F11101" s="9"/>
      <c r="G11101" s="9">
        <v>45183.708912037036</v>
      </c>
    </row>
    <row r="11102" spans="1:7" x14ac:dyDescent="0.25">
      <c r="A11102" t="s">
        <v>384</v>
      </c>
      <c r="B11102" t="s">
        <v>2240</v>
      </c>
      <c r="C11102">
        <v>1</v>
      </c>
      <c r="D11102">
        <v>0</v>
      </c>
      <c r="E11102" s="9"/>
      <c r="F11102" s="9"/>
      <c r="G11102" s="9">
        <v>45183.709432870368</v>
      </c>
    </row>
    <row r="11103" spans="1:7" x14ac:dyDescent="0.25">
      <c r="A11103" t="s">
        <v>384</v>
      </c>
      <c r="B11103" t="s">
        <v>2241</v>
      </c>
      <c r="C11103">
        <v>1</v>
      </c>
      <c r="D11103">
        <v>0</v>
      </c>
      <c r="E11103" s="9"/>
      <c r="F11103" s="9"/>
      <c r="G11103" s="9">
        <v>45183.709432870368</v>
      </c>
    </row>
    <row r="11104" spans="1:7" x14ac:dyDescent="0.25">
      <c r="A11104" t="s">
        <v>289</v>
      </c>
      <c r="B11104" t="s">
        <v>1867</v>
      </c>
      <c r="C11104">
        <v>1</v>
      </c>
      <c r="D11104">
        <v>0</v>
      </c>
      <c r="E11104" s="9"/>
      <c r="F11104" s="9"/>
      <c r="G11104" s="9">
        <v>45183.718935185185</v>
      </c>
    </row>
    <row r="11105" spans="1:7" x14ac:dyDescent="0.25">
      <c r="A11105" t="s">
        <v>289</v>
      </c>
      <c r="B11105" t="s">
        <v>1894</v>
      </c>
      <c r="C11105">
        <v>1</v>
      </c>
      <c r="D11105">
        <v>0</v>
      </c>
      <c r="E11105" s="9"/>
      <c r="F11105" s="9"/>
      <c r="G11105" s="9">
        <v>45183.718935185185</v>
      </c>
    </row>
    <row r="11106" spans="1:7" x14ac:dyDescent="0.25">
      <c r="A11106" t="s">
        <v>196</v>
      </c>
      <c r="B11106" t="s">
        <v>2254</v>
      </c>
      <c r="C11106">
        <v>1</v>
      </c>
      <c r="D11106">
        <v>0</v>
      </c>
      <c r="E11106" s="9"/>
      <c r="F11106" s="9"/>
      <c r="G11106" s="9">
        <v>45183.720509259256</v>
      </c>
    </row>
    <row r="11107" spans="1:7" x14ac:dyDescent="0.25">
      <c r="A11107" t="s">
        <v>196</v>
      </c>
      <c r="B11107" t="s">
        <v>2218</v>
      </c>
      <c r="C11107">
        <v>1</v>
      </c>
      <c r="D11107">
        <v>0</v>
      </c>
      <c r="E11107" s="9"/>
      <c r="F11107" s="9"/>
      <c r="G11107" s="9">
        <v>45183.720509259256</v>
      </c>
    </row>
    <row r="11108" spans="1:7" x14ac:dyDescent="0.25">
      <c r="A11108" t="s">
        <v>196</v>
      </c>
      <c r="B11108" t="s">
        <v>1889</v>
      </c>
      <c r="C11108">
        <v>1</v>
      </c>
      <c r="D11108">
        <v>0</v>
      </c>
      <c r="E11108" s="9"/>
      <c r="F11108" s="9"/>
      <c r="G11108" s="9">
        <v>45183.720671296294</v>
      </c>
    </row>
    <row r="11109" spans="1:7" x14ac:dyDescent="0.25">
      <c r="A11109" t="s">
        <v>409</v>
      </c>
      <c r="B11109" t="s">
        <v>2241</v>
      </c>
      <c r="C11109">
        <v>1</v>
      </c>
      <c r="D11109">
        <v>0</v>
      </c>
      <c r="E11109" s="9"/>
      <c r="F11109" s="9"/>
      <c r="G11109" s="9">
        <v>45183.723425925928</v>
      </c>
    </row>
    <row r="11110" spans="1:7" x14ac:dyDescent="0.25">
      <c r="A11110" t="s">
        <v>205</v>
      </c>
      <c r="B11110" t="s">
        <v>1927</v>
      </c>
      <c r="C11110">
        <v>1</v>
      </c>
      <c r="D11110">
        <v>0</v>
      </c>
      <c r="E11110" s="9"/>
      <c r="F11110" s="9"/>
      <c r="G11110" s="9">
        <v>45183.726087962961</v>
      </c>
    </row>
    <row r="11111" spans="1:7" x14ac:dyDescent="0.25">
      <c r="A11111" t="s">
        <v>205</v>
      </c>
      <c r="B11111" t="s">
        <v>1883</v>
      </c>
      <c r="C11111">
        <v>1</v>
      </c>
      <c r="D11111">
        <v>0</v>
      </c>
      <c r="E11111" s="9"/>
      <c r="F11111" s="9"/>
      <c r="G11111" s="9">
        <v>45183.726365740738</v>
      </c>
    </row>
    <row r="11112" spans="1:7" x14ac:dyDescent="0.25">
      <c r="A11112" t="s">
        <v>167</v>
      </c>
      <c r="B11112" t="s">
        <v>2005</v>
      </c>
      <c r="C11112">
        <v>1</v>
      </c>
      <c r="D11112">
        <v>0</v>
      </c>
      <c r="E11112" s="9"/>
      <c r="F11112" s="9"/>
      <c r="G11112" s="9">
        <v>45183.73609953704</v>
      </c>
    </row>
    <row r="11113" spans="1:7" x14ac:dyDescent="0.25">
      <c r="A11113" t="s">
        <v>167</v>
      </c>
      <c r="B11113" t="s">
        <v>1867</v>
      </c>
      <c r="C11113">
        <v>1</v>
      </c>
      <c r="D11113">
        <v>0</v>
      </c>
      <c r="E11113" s="9"/>
      <c r="F11113" s="9"/>
      <c r="G11113" s="9">
        <v>45183.736608796295</v>
      </c>
    </row>
    <row r="11114" spans="1:7" x14ac:dyDescent="0.25">
      <c r="A11114" t="s">
        <v>167</v>
      </c>
      <c r="B11114" t="s">
        <v>2002</v>
      </c>
      <c r="C11114">
        <v>1</v>
      </c>
      <c r="D11114">
        <v>0</v>
      </c>
      <c r="E11114" s="9"/>
      <c r="F11114" s="9"/>
      <c r="G11114" s="9">
        <v>45183.736608796295</v>
      </c>
    </row>
    <row r="11115" spans="1:7" x14ac:dyDescent="0.25">
      <c r="A11115" t="s">
        <v>5955</v>
      </c>
      <c r="B11115" t="s">
        <v>1903</v>
      </c>
      <c r="C11115">
        <v>1</v>
      </c>
      <c r="D11115">
        <v>0</v>
      </c>
      <c r="E11115" s="9"/>
      <c r="F11115" s="9"/>
      <c r="G11115" s="9">
        <v>45183.746689814812</v>
      </c>
    </row>
    <row r="11116" spans="1:7" x14ac:dyDescent="0.25">
      <c r="A11116" t="s">
        <v>5955</v>
      </c>
      <c r="B11116" t="s">
        <v>1898</v>
      </c>
      <c r="C11116">
        <v>1</v>
      </c>
      <c r="D11116">
        <v>0</v>
      </c>
      <c r="E11116" s="9"/>
      <c r="F11116" s="9"/>
      <c r="G11116" s="9">
        <v>45183.747291666667</v>
      </c>
    </row>
    <row r="11117" spans="1:7" x14ac:dyDescent="0.25">
      <c r="A11117" t="s">
        <v>2099</v>
      </c>
      <c r="B11117" t="s">
        <v>2254</v>
      </c>
      <c r="C11117">
        <v>1</v>
      </c>
      <c r="D11117">
        <v>0</v>
      </c>
      <c r="E11117" s="9"/>
      <c r="F11117" s="9"/>
      <c r="G11117" s="9">
        <v>45183.747800925928</v>
      </c>
    </row>
    <row r="11118" spans="1:7" x14ac:dyDescent="0.25">
      <c r="A11118" t="s">
        <v>2099</v>
      </c>
      <c r="B11118" t="s">
        <v>1875</v>
      </c>
      <c r="C11118">
        <v>1</v>
      </c>
      <c r="D11118">
        <v>0</v>
      </c>
      <c r="E11118" s="9"/>
      <c r="F11118" s="9"/>
      <c r="G11118" s="9">
        <v>45183.747800925928</v>
      </c>
    </row>
    <row r="11119" spans="1:7" x14ac:dyDescent="0.25">
      <c r="A11119" t="s">
        <v>257</v>
      </c>
      <c r="B11119" t="s">
        <v>1897</v>
      </c>
      <c r="C11119">
        <v>1</v>
      </c>
      <c r="D11119">
        <v>0</v>
      </c>
      <c r="E11119" s="9"/>
      <c r="F11119" s="9"/>
      <c r="G11119" s="9">
        <v>45183.767581018517</v>
      </c>
    </row>
    <row r="11120" spans="1:7" x14ac:dyDescent="0.25">
      <c r="A11120" t="s">
        <v>512</v>
      </c>
      <c r="B11120" t="s">
        <v>1892</v>
      </c>
      <c r="C11120">
        <v>1</v>
      </c>
      <c r="D11120">
        <v>0</v>
      </c>
      <c r="E11120" s="9"/>
      <c r="F11120" s="9"/>
      <c r="G11120" s="9">
        <v>45183.793715277781</v>
      </c>
    </row>
    <row r="11121" spans="1:7" x14ac:dyDescent="0.25">
      <c r="A11121" t="s">
        <v>260</v>
      </c>
      <c r="B11121" t="s">
        <v>1889</v>
      </c>
      <c r="C11121">
        <v>1</v>
      </c>
      <c r="D11121">
        <v>0</v>
      </c>
      <c r="E11121" s="9"/>
      <c r="F11121" s="9"/>
      <c r="G11121" s="9">
        <v>45183.794363425928</v>
      </c>
    </row>
    <row r="11122" spans="1:7" x14ac:dyDescent="0.25">
      <c r="A11122" t="s">
        <v>3048</v>
      </c>
      <c r="B11122" t="s">
        <v>1816</v>
      </c>
      <c r="C11122">
        <v>1</v>
      </c>
      <c r="D11122">
        <v>0</v>
      </c>
      <c r="E11122" s="9"/>
      <c r="F11122" s="9"/>
      <c r="G11122" s="9">
        <v>45183.805324074077</v>
      </c>
    </row>
    <row r="11123" spans="1:7" x14ac:dyDescent="0.25">
      <c r="A11123" t="s">
        <v>248</v>
      </c>
      <c r="B11123" t="s">
        <v>1899</v>
      </c>
      <c r="C11123">
        <v>1</v>
      </c>
      <c r="D11123">
        <v>0</v>
      </c>
      <c r="E11123" s="9"/>
      <c r="F11123" s="9"/>
      <c r="G11123" s="9">
        <v>45183.809548611112</v>
      </c>
    </row>
    <row r="11124" spans="1:7" x14ac:dyDescent="0.25">
      <c r="A11124" t="s">
        <v>248</v>
      </c>
      <c r="B11124" t="s">
        <v>2234</v>
      </c>
      <c r="C11124">
        <v>1</v>
      </c>
      <c r="D11124">
        <v>0</v>
      </c>
      <c r="E11124" s="9"/>
      <c r="F11124" s="9"/>
      <c r="G11124" s="9">
        <v>45183.809548611112</v>
      </c>
    </row>
    <row r="11125" spans="1:7" x14ac:dyDescent="0.25">
      <c r="A11125" t="s">
        <v>248</v>
      </c>
      <c r="B11125" t="s">
        <v>1900</v>
      </c>
      <c r="C11125">
        <v>1</v>
      </c>
      <c r="D11125">
        <v>0</v>
      </c>
      <c r="E11125" s="9"/>
      <c r="F11125" s="9"/>
      <c r="G11125" s="9">
        <v>45183.810104166667</v>
      </c>
    </row>
    <row r="11126" spans="1:7" x14ac:dyDescent="0.25">
      <c r="A11126" t="s">
        <v>5988</v>
      </c>
      <c r="B11126" t="s">
        <v>1925</v>
      </c>
      <c r="C11126">
        <v>1</v>
      </c>
      <c r="D11126">
        <v>0</v>
      </c>
      <c r="E11126" s="9"/>
      <c r="F11126" s="9"/>
      <c r="G11126" s="9">
        <v>45183.816365740742</v>
      </c>
    </row>
    <row r="11127" spans="1:7" x14ac:dyDescent="0.25">
      <c r="A11127" t="s">
        <v>5988</v>
      </c>
      <c r="B11127" t="s">
        <v>1883</v>
      </c>
      <c r="C11127">
        <v>1</v>
      </c>
      <c r="D11127">
        <v>0</v>
      </c>
      <c r="E11127" s="9"/>
      <c r="F11127" s="9"/>
      <c r="G11127" s="9">
        <v>45183.816365740742</v>
      </c>
    </row>
    <row r="11128" spans="1:7" x14ac:dyDescent="0.25">
      <c r="A11128" t="s">
        <v>5988</v>
      </c>
      <c r="B11128" t="s">
        <v>1902</v>
      </c>
      <c r="C11128">
        <v>1</v>
      </c>
      <c r="D11128">
        <v>0</v>
      </c>
      <c r="E11128" s="9"/>
      <c r="F11128" s="9"/>
      <c r="G11128" s="9">
        <v>45183.816365740742</v>
      </c>
    </row>
    <row r="11129" spans="1:7" x14ac:dyDescent="0.25">
      <c r="A11129" t="s">
        <v>5988</v>
      </c>
      <c r="B11129" t="s">
        <v>1870</v>
      </c>
      <c r="C11129">
        <v>1</v>
      </c>
      <c r="D11129">
        <v>0</v>
      </c>
      <c r="E11129" s="9"/>
      <c r="F11129" s="9"/>
      <c r="G11129" s="9">
        <v>45183.816365740742</v>
      </c>
    </row>
    <row r="11130" spans="1:7" x14ac:dyDescent="0.25">
      <c r="A11130" t="s">
        <v>545</v>
      </c>
      <c r="B11130" t="s">
        <v>2228</v>
      </c>
      <c r="C11130">
        <v>1</v>
      </c>
      <c r="D11130">
        <v>0</v>
      </c>
      <c r="E11130" s="9"/>
      <c r="F11130" s="9"/>
      <c r="G11130" s="9">
        <v>45183.81821759259</v>
      </c>
    </row>
    <row r="11131" spans="1:7" x14ac:dyDescent="0.25">
      <c r="A11131" t="s">
        <v>545</v>
      </c>
      <c r="B11131" t="s">
        <v>2290</v>
      </c>
      <c r="C11131">
        <v>1</v>
      </c>
      <c r="D11131">
        <v>0</v>
      </c>
      <c r="E11131" s="9"/>
      <c r="F11131" s="9"/>
      <c r="G11131" s="9">
        <v>45183.81821759259</v>
      </c>
    </row>
    <row r="11132" spans="1:7" x14ac:dyDescent="0.25">
      <c r="A11132" t="s">
        <v>657</v>
      </c>
      <c r="B11132" t="s">
        <v>6058</v>
      </c>
      <c r="C11132">
        <v>1</v>
      </c>
      <c r="D11132">
        <v>0</v>
      </c>
      <c r="E11132" s="9"/>
      <c r="F11132" s="9"/>
      <c r="G11132" s="9">
        <v>45183.819189814814</v>
      </c>
    </row>
    <row r="11133" spans="1:7" x14ac:dyDescent="0.25">
      <c r="A11133" t="s">
        <v>545</v>
      </c>
      <c r="B11133" t="s">
        <v>2292</v>
      </c>
      <c r="C11133">
        <v>1</v>
      </c>
      <c r="D11133">
        <v>0</v>
      </c>
      <c r="E11133" s="9"/>
      <c r="F11133" s="9"/>
      <c r="G11133" s="9">
        <v>45183.820381944446</v>
      </c>
    </row>
    <row r="11134" spans="1:7" x14ac:dyDescent="0.25">
      <c r="A11134" t="s">
        <v>657</v>
      </c>
      <c r="B11134" t="s">
        <v>3029</v>
      </c>
      <c r="C11134">
        <v>1</v>
      </c>
      <c r="D11134">
        <v>0</v>
      </c>
      <c r="E11134" s="9"/>
      <c r="F11134" s="9"/>
      <c r="G11134" s="9">
        <v>45183.822314814817</v>
      </c>
    </row>
    <row r="11135" spans="1:7" x14ac:dyDescent="0.25">
      <c r="A11135" t="s">
        <v>657</v>
      </c>
      <c r="B11135" t="s">
        <v>3027</v>
      </c>
      <c r="C11135">
        <v>1</v>
      </c>
      <c r="D11135">
        <v>0</v>
      </c>
      <c r="E11135" s="9"/>
      <c r="F11135" s="9"/>
      <c r="G11135" s="9">
        <v>45183.822314814817</v>
      </c>
    </row>
    <row r="11136" spans="1:7" x14ac:dyDescent="0.25">
      <c r="A11136" t="s">
        <v>2215</v>
      </c>
      <c r="B11136" t="s">
        <v>1884</v>
      </c>
      <c r="C11136">
        <v>1</v>
      </c>
      <c r="D11136">
        <v>0</v>
      </c>
      <c r="E11136" s="9"/>
      <c r="F11136" s="9"/>
      <c r="G11136" s="9">
        <v>45183.82240740741</v>
      </c>
    </row>
    <row r="11137" spans="1:7" x14ac:dyDescent="0.25">
      <c r="A11137" t="s">
        <v>2215</v>
      </c>
      <c r="B11137" t="s">
        <v>1816</v>
      </c>
      <c r="C11137">
        <v>1</v>
      </c>
      <c r="D11137">
        <v>0</v>
      </c>
      <c r="E11137" s="9"/>
      <c r="F11137" s="9"/>
      <c r="G11137" s="9">
        <v>45183.82240740741</v>
      </c>
    </row>
    <row r="11138" spans="1:7" x14ac:dyDescent="0.25">
      <c r="A11138" t="s">
        <v>2215</v>
      </c>
      <c r="B11138" t="s">
        <v>1870</v>
      </c>
      <c r="C11138">
        <v>1</v>
      </c>
      <c r="D11138">
        <v>0</v>
      </c>
      <c r="E11138" s="9"/>
      <c r="F11138" s="9"/>
      <c r="G11138" s="9">
        <v>45183.82240740741</v>
      </c>
    </row>
    <row r="11139" spans="1:7" x14ac:dyDescent="0.25">
      <c r="A11139" t="s">
        <v>2215</v>
      </c>
      <c r="B11139" t="s">
        <v>1889</v>
      </c>
      <c r="C11139">
        <v>1</v>
      </c>
      <c r="D11139">
        <v>0</v>
      </c>
      <c r="E11139" s="9"/>
      <c r="F11139" s="9"/>
      <c r="G11139" s="9">
        <v>45183.82240740741</v>
      </c>
    </row>
    <row r="11140" spans="1:7" x14ac:dyDescent="0.25">
      <c r="A11140" t="s">
        <v>2215</v>
      </c>
      <c r="B11140" t="s">
        <v>1864</v>
      </c>
      <c r="C11140">
        <v>1</v>
      </c>
      <c r="D11140">
        <v>0</v>
      </c>
      <c r="E11140" s="9"/>
      <c r="F11140" s="9"/>
      <c r="G11140" s="9">
        <v>45183.82240740741</v>
      </c>
    </row>
    <row r="11141" spans="1:7" x14ac:dyDescent="0.25">
      <c r="A11141" t="s">
        <v>2091</v>
      </c>
      <c r="B11141" t="s">
        <v>1899</v>
      </c>
      <c r="C11141">
        <v>1</v>
      </c>
      <c r="D11141">
        <v>0</v>
      </c>
      <c r="E11141" s="9"/>
      <c r="F11141" s="9"/>
      <c r="G11141" s="9">
        <v>45183.822800925926</v>
      </c>
    </row>
    <row r="11142" spans="1:7" x14ac:dyDescent="0.25">
      <c r="A11142" t="s">
        <v>349</v>
      </c>
      <c r="B11142" t="s">
        <v>1917</v>
      </c>
      <c r="C11142">
        <v>1</v>
      </c>
      <c r="D11142">
        <v>0</v>
      </c>
      <c r="E11142" s="9"/>
      <c r="F11142" s="9"/>
      <c r="G11142" s="9">
        <v>45183.822800925926</v>
      </c>
    </row>
    <row r="11143" spans="1:7" x14ac:dyDescent="0.25">
      <c r="A11143" t="s">
        <v>349</v>
      </c>
      <c r="B11143" t="s">
        <v>2246</v>
      </c>
      <c r="C11143">
        <v>1</v>
      </c>
      <c r="D11143">
        <v>0</v>
      </c>
      <c r="E11143" s="9"/>
      <c r="F11143" s="9"/>
      <c r="G11143" s="9">
        <v>45183.822800925926</v>
      </c>
    </row>
    <row r="11144" spans="1:7" x14ac:dyDescent="0.25">
      <c r="A11144" t="s">
        <v>349</v>
      </c>
      <c r="B11144" t="s">
        <v>2274</v>
      </c>
      <c r="C11144">
        <v>1</v>
      </c>
      <c r="D11144">
        <v>0</v>
      </c>
      <c r="E11144" s="9"/>
      <c r="F11144" s="9"/>
      <c r="G11144" s="9">
        <v>45183.822800925926</v>
      </c>
    </row>
    <row r="11145" spans="1:7" x14ac:dyDescent="0.25">
      <c r="A11145" t="s">
        <v>2022</v>
      </c>
      <c r="B11145" t="s">
        <v>1889</v>
      </c>
      <c r="C11145">
        <v>1</v>
      </c>
      <c r="D11145">
        <v>0</v>
      </c>
      <c r="E11145" s="9"/>
      <c r="F11145" s="9"/>
      <c r="G11145" s="9">
        <v>45183.824965277781</v>
      </c>
    </row>
    <row r="11146" spans="1:7" x14ac:dyDescent="0.25">
      <c r="A11146" t="s">
        <v>2022</v>
      </c>
      <c r="B11146" t="s">
        <v>2254</v>
      </c>
      <c r="C11146">
        <v>1</v>
      </c>
      <c r="D11146">
        <v>0</v>
      </c>
      <c r="E11146" s="9"/>
      <c r="F11146" s="9"/>
      <c r="G11146" s="9">
        <v>45183.824965277781</v>
      </c>
    </row>
    <row r="11147" spans="1:7" x14ac:dyDescent="0.25">
      <c r="A11147" t="s">
        <v>398</v>
      </c>
      <c r="B11147" t="s">
        <v>1864</v>
      </c>
      <c r="C11147">
        <v>1</v>
      </c>
      <c r="D11147">
        <v>0</v>
      </c>
      <c r="E11147" s="9"/>
      <c r="F11147" s="9"/>
      <c r="G11147" s="9">
        <v>45183.825439814813</v>
      </c>
    </row>
    <row r="11148" spans="1:7" x14ac:dyDescent="0.25">
      <c r="A11148" t="s">
        <v>398</v>
      </c>
      <c r="B11148" t="s">
        <v>1884</v>
      </c>
      <c r="C11148">
        <v>1</v>
      </c>
      <c r="D11148">
        <v>0</v>
      </c>
      <c r="E11148" s="9"/>
      <c r="F11148" s="9"/>
      <c r="G11148" s="9">
        <v>45183.825439814813</v>
      </c>
    </row>
    <row r="11149" spans="1:7" x14ac:dyDescent="0.25">
      <c r="A11149" t="s">
        <v>523</v>
      </c>
      <c r="B11149" t="s">
        <v>1816</v>
      </c>
      <c r="C11149">
        <v>1</v>
      </c>
      <c r="D11149">
        <v>0</v>
      </c>
      <c r="E11149" s="9"/>
      <c r="F11149" s="9"/>
      <c r="G11149" s="9">
        <v>45183.841261574074</v>
      </c>
    </row>
    <row r="11150" spans="1:7" x14ac:dyDescent="0.25">
      <c r="A11150" t="s">
        <v>265</v>
      </c>
      <c r="B11150" t="s">
        <v>1897</v>
      </c>
      <c r="C11150">
        <v>1</v>
      </c>
      <c r="D11150">
        <v>0</v>
      </c>
      <c r="E11150" s="9"/>
      <c r="F11150" s="9"/>
      <c r="G11150" s="9">
        <v>45183.847662037035</v>
      </c>
    </row>
    <row r="11151" spans="1:7" x14ac:dyDescent="0.25">
      <c r="A11151" t="s">
        <v>508</v>
      </c>
      <c r="B11151" t="s">
        <v>1893</v>
      </c>
      <c r="C11151">
        <v>1</v>
      </c>
      <c r="D11151">
        <v>0</v>
      </c>
      <c r="E11151" s="9"/>
      <c r="F11151" s="9"/>
      <c r="G11151" s="9">
        <v>45183.851331018515</v>
      </c>
    </row>
    <row r="11152" spans="1:7" x14ac:dyDescent="0.25">
      <c r="A11152" t="s">
        <v>2090</v>
      </c>
      <c r="B11152" t="s">
        <v>1881</v>
      </c>
      <c r="C11152">
        <v>1</v>
      </c>
      <c r="D11152">
        <v>0</v>
      </c>
      <c r="E11152" s="9"/>
      <c r="F11152" s="9"/>
      <c r="G11152" s="9">
        <v>45183.854513888888</v>
      </c>
    </row>
    <row r="11153" spans="1:7" x14ac:dyDescent="0.25">
      <c r="A11153" t="s">
        <v>2090</v>
      </c>
      <c r="B11153" t="s">
        <v>2234</v>
      </c>
      <c r="C11153">
        <v>1</v>
      </c>
      <c r="D11153">
        <v>0</v>
      </c>
      <c r="E11153" s="9"/>
      <c r="F11153" s="9"/>
      <c r="G11153" s="9">
        <v>45183.854513888888</v>
      </c>
    </row>
    <row r="11154" spans="1:7" x14ac:dyDescent="0.25">
      <c r="A11154" t="s">
        <v>156</v>
      </c>
      <c r="B11154" t="s">
        <v>1889</v>
      </c>
      <c r="C11154">
        <v>1</v>
      </c>
      <c r="D11154">
        <v>0</v>
      </c>
      <c r="E11154" s="9"/>
      <c r="F11154" s="9"/>
      <c r="G11154" s="9">
        <v>45183.854953703703</v>
      </c>
    </row>
    <row r="11155" spans="1:7" x14ac:dyDescent="0.25">
      <c r="A11155" t="s">
        <v>156</v>
      </c>
      <c r="B11155" t="s">
        <v>1884</v>
      </c>
      <c r="C11155">
        <v>1</v>
      </c>
      <c r="D11155">
        <v>0</v>
      </c>
      <c r="E11155" s="9"/>
      <c r="F11155" s="9"/>
      <c r="G11155" s="9">
        <v>45183.854953703703</v>
      </c>
    </row>
    <row r="11156" spans="1:7" x14ac:dyDescent="0.25">
      <c r="A11156" t="s">
        <v>5985</v>
      </c>
      <c r="B11156" t="s">
        <v>1816</v>
      </c>
      <c r="C11156">
        <v>1</v>
      </c>
      <c r="D11156">
        <v>0</v>
      </c>
      <c r="E11156" s="9"/>
      <c r="F11156" s="9"/>
      <c r="G11156" s="9">
        <v>45183.859131944446</v>
      </c>
    </row>
    <row r="11157" spans="1:7" x14ac:dyDescent="0.25">
      <c r="A11157" t="s">
        <v>5985</v>
      </c>
      <c r="B11157" t="s">
        <v>1864</v>
      </c>
      <c r="C11157">
        <v>1</v>
      </c>
      <c r="D11157">
        <v>0</v>
      </c>
      <c r="E11157" s="9"/>
      <c r="F11157" s="9"/>
      <c r="G11157" s="9">
        <v>45183.859131944446</v>
      </c>
    </row>
    <row r="11158" spans="1:7" x14ac:dyDescent="0.25">
      <c r="A11158" t="s">
        <v>5985</v>
      </c>
      <c r="B11158" t="s">
        <v>1870</v>
      </c>
      <c r="C11158">
        <v>1</v>
      </c>
      <c r="D11158">
        <v>0</v>
      </c>
      <c r="E11158" s="9"/>
      <c r="F11158" s="9"/>
      <c r="G11158" s="9">
        <v>45183.859131944446</v>
      </c>
    </row>
    <row r="11159" spans="1:7" x14ac:dyDescent="0.25">
      <c r="A11159" t="s">
        <v>5985</v>
      </c>
      <c r="B11159" t="s">
        <v>1889</v>
      </c>
      <c r="C11159">
        <v>1</v>
      </c>
      <c r="D11159">
        <v>0</v>
      </c>
      <c r="E11159" s="9"/>
      <c r="F11159" s="9"/>
      <c r="G11159" s="9">
        <v>45183.859131944446</v>
      </c>
    </row>
    <row r="11160" spans="1:7" x14ac:dyDescent="0.25">
      <c r="A11160" t="s">
        <v>5985</v>
      </c>
      <c r="B11160" t="s">
        <v>1884</v>
      </c>
      <c r="C11160">
        <v>1</v>
      </c>
      <c r="D11160">
        <v>0</v>
      </c>
      <c r="E11160" s="9"/>
      <c r="F11160" s="9"/>
      <c r="G11160" s="9">
        <v>45183.859131944446</v>
      </c>
    </row>
    <row r="11161" spans="1:7" x14ac:dyDescent="0.25">
      <c r="A11161" t="s">
        <v>2019</v>
      </c>
      <c r="B11161" t="s">
        <v>1883</v>
      </c>
      <c r="C11161">
        <v>1</v>
      </c>
      <c r="D11161">
        <v>0</v>
      </c>
      <c r="E11161" s="9"/>
      <c r="F11161" s="9"/>
      <c r="G11161" s="9">
        <v>45183.862939814811</v>
      </c>
    </row>
    <row r="11162" spans="1:7" x14ac:dyDescent="0.25">
      <c r="A11162" t="s">
        <v>377</v>
      </c>
      <c r="B11162" t="s">
        <v>1967</v>
      </c>
      <c r="C11162">
        <v>1</v>
      </c>
      <c r="D11162">
        <v>0</v>
      </c>
      <c r="E11162" s="9"/>
      <c r="F11162" s="9"/>
      <c r="G11162" s="9">
        <v>45183.864212962966</v>
      </c>
    </row>
    <row r="11163" spans="1:7" x14ac:dyDescent="0.25">
      <c r="A11163" t="s">
        <v>377</v>
      </c>
      <c r="B11163" t="s">
        <v>6034</v>
      </c>
      <c r="C11163">
        <v>1</v>
      </c>
      <c r="D11163">
        <v>0</v>
      </c>
      <c r="E11163" s="9"/>
      <c r="F11163" s="9"/>
      <c r="G11163" s="9">
        <v>45183.864687499998</v>
      </c>
    </row>
    <row r="11164" spans="1:7" x14ac:dyDescent="0.25">
      <c r="A11164" t="s">
        <v>377</v>
      </c>
      <c r="B11164" t="s">
        <v>2227</v>
      </c>
      <c r="C11164">
        <v>1</v>
      </c>
      <c r="D11164">
        <v>0</v>
      </c>
      <c r="E11164" s="9"/>
      <c r="F11164" s="9"/>
      <c r="G11164" s="9">
        <v>45183.864687499998</v>
      </c>
    </row>
    <row r="11165" spans="1:7" x14ac:dyDescent="0.25">
      <c r="A11165" t="s">
        <v>2216</v>
      </c>
      <c r="B11165" t="s">
        <v>1870</v>
      </c>
      <c r="C11165">
        <v>1</v>
      </c>
      <c r="D11165">
        <v>0</v>
      </c>
      <c r="E11165" s="9"/>
      <c r="F11165" s="9"/>
      <c r="G11165" s="9">
        <v>45183.865567129629</v>
      </c>
    </row>
    <row r="11166" spans="1:7" x14ac:dyDescent="0.25">
      <c r="A11166" t="s">
        <v>2216</v>
      </c>
      <c r="B11166" t="s">
        <v>2253</v>
      </c>
      <c r="C11166">
        <v>1</v>
      </c>
      <c r="D11166">
        <v>0</v>
      </c>
      <c r="E11166" s="9"/>
      <c r="F11166" s="9"/>
      <c r="G11166" s="9">
        <v>45183.865567129629</v>
      </c>
    </row>
    <row r="11167" spans="1:7" x14ac:dyDescent="0.25">
      <c r="A11167" t="s">
        <v>2216</v>
      </c>
      <c r="B11167" t="s">
        <v>1816</v>
      </c>
      <c r="C11167">
        <v>1</v>
      </c>
      <c r="D11167">
        <v>0</v>
      </c>
      <c r="E11167" s="9"/>
      <c r="F11167" s="9"/>
      <c r="G11167" s="9">
        <v>45183.865567129629</v>
      </c>
    </row>
    <row r="11168" spans="1:7" x14ac:dyDescent="0.25">
      <c r="A11168" t="s">
        <v>2216</v>
      </c>
      <c r="B11168" t="s">
        <v>1883</v>
      </c>
      <c r="C11168">
        <v>1</v>
      </c>
      <c r="D11168">
        <v>0</v>
      </c>
      <c r="E11168" s="9"/>
      <c r="F11168" s="9"/>
      <c r="G11168" s="9">
        <v>45183.865578703706</v>
      </c>
    </row>
    <row r="11169" spans="1:7" x14ac:dyDescent="0.25">
      <c r="A11169" t="s">
        <v>291</v>
      </c>
      <c r="B11169" t="s">
        <v>1892</v>
      </c>
      <c r="C11169">
        <v>1</v>
      </c>
      <c r="D11169">
        <v>0</v>
      </c>
      <c r="E11169" s="9"/>
      <c r="F11169" s="9"/>
      <c r="G11169" s="9">
        <v>45183.865694444445</v>
      </c>
    </row>
    <row r="11170" spans="1:7" x14ac:dyDescent="0.25">
      <c r="A11170" t="s">
        <v>291</v>
      </c>
      <c r="B11170" t="s">
        <v>1870</v>
      </c>
      <c r="C11170">
        <v>1</v>
      </c>
      <c r="D11170">
        <v>0</v>
      </c>
      <c r="E11170" s="9"/>
      <c r="F11170" s="9"/>
      <c r="G11170" s="9">
        <v>45183.865694444445</v>
      </c>
    </row>
    <row r="11171" spans="1:7" x14ac:dyDescent="0.25">
      <c r="A11171" t="s">
        <v>291</v>
      </c>
      <c r="B11171" t="s">
        <v>1861</v>
      </c>
      <c r="C11171">
        <v>1</v>
      </c>
      <c r="D11171">
        <v>0</v>
      </c>
      <c r="E11171" s="9"/>
      <c r="F11171" s="9"/>
      <c r="G11171" s="9">
        <v>45183.865694444445</v>
      </c>
    </row>
    <row r="11172" spans="1:7" x14ac:dyDescent="0.25">
      <c r="A11172" t="s">
        <v>466</v>
      </c>
      <c r="B11172" t="s">
        <v>1925</v>
      </c>
      <c r="C11172">
        <v>1</v>
      </c>
      <c r="D11172">
        <v>0</v>
      </c>
      <c r="E11172" s="9"/>
      <c r="F11172" s="9"/>
      <c r="G11172" s="9">
        <v>45183.868657407409</v>
      </c>
    </row>
    <row r="11173" spans="1:7" x14ac:dyDescent="0.25">
      <c r="A11173" t="s">
        <v>6018</v>
      </c>
      <c r="B11173" t="s">
        <v>1894</v>
      </c>
      <c r="C11173">
        <v>1</v>
      </c>
      <c r="D11173">
        <v>0</v>
      </c>
      <c r="E11173" s="9"/>
      <c r="F11173" s="9"/>
      <c r="G11173" s="9">
        <v>45183.872071759259</v>
      </c>
    </row>
    <row r="11174" spans="1:7" x14ac:dyDescent="0.25">
      <c r="A11174" t="s">
        <v>336</v>
      </c>
      <c r="B11174" t="s">
        <v>2283</v>
      </c>
      <c r="C11174">
        <v>1</v>
      </c>
      <c r="D11174">
        <v>0</v>
      </c>
      <c r="E11174" s="9"/>
      <c r="F11174" s="9"/>
      <c r="G11174" s="9">
        <v>45183.873159722221</v>
      </c>
    </row>
    <row r="11175" spans="1:7" x14ac:dyDescent="0.25">
      <c r="A11175" t="s">
        <v>336</v>
      </c>
      <c r="B11175" t="s">
        <v>1827</v>
      </c>
      <c r="C11175">
        <v>1</v>
      </c>
      <c r="D11175">
        <v>0</v>
      </c>
      <c r="E11175" s="9"/>
      <c r="F11175" s="9"/>
      <c r="G11175" s="9">
        <v>45183.873159722221</v>
      </c>
    </row>
    <row r="11176" spans="1:7" x14ac:dyDescent="0.25">
      <c r="A11176" t="s">
        <v>336</v>
      </c>
      <c r="B11176" t="s">
        <v>1918</v>
      </c>
      <c r="C11176">
        <v>1</v>
      </c>
      <c r="D11176">
        <v>0</v>
      </c>
      <c r="E11176" s="9"/>
      <c r="F11176" s="9"/>
      <c r="G11176" s="9">
        <v>45183.873159722221</v>
      </c>
    </row>
    <row r="11177" spans="1:7" x14ac:dyDescent="0.25">
      <c r="A11177" t="s">
        <v>367</v>
      </c>
      <c r="B11177" t="s">
        <v>6041</v>
      </c>
      <c r="C11177">
        <v>1</v>
      </c>
      <c r="D11177">
        <v>0</v>
      </c>
      <c r="E11177" s="9"/>
      <c r="F11177" s="9"/>
      <c r="G11177" s="9">
        <v>45183.882337962961</v>
      </c>
    </row>
    <row r="11178" spans="1:7" x14ac:dyDescent="0.25">
      <c r="A11178" t="s">
        <v>367</v>
      </c>
      <c r="B11178" t="s">
        <v>2235</v>
      </c>
      <c r="C11178">
        <v>1</v>
      </c>
      <c r="D11178">
        <v>0</v>
      </c>
      <c r="E11178" s="9"/>
      <c r="F11178" s="9"/>
      <c r="G11178" s="9">
        <v>45183.882337962961</v>
      </c>
    </row>
    <row r="11179" spans="1:7" x14ac:dyDescent="0.25">
      <c r="A11179" t="s">
        <v>367</v>
      </c>
      <c r="B11179" t="s">
        <v>2238</v>
      </c>
      <c r="C11179">
        <v>1</v>
      </c>
      <c r="D11179">
        <v>0</v>
      </c>
      <c r="E11179" s="9"/>
      <c r="F11179" s="9"/>
      <c r="G11179" s="9">
        <v>45183.882337962961</v>
      </c>
    </row>
    <row r="11180" spans="1:7" x14ac:dyDescent="0.25">
      <c r="A11180" t="s">
        <v>367</v>
      </c>
      <c r="B11180" t="s">
        <v>2290</v>
      </c>
      <c r="C11180">
        <v>1</v>
      </c>
      <c r="D11180">
        <v>0</v>
      </c>
      <c r="E11180" s="9"/>
      <c r="F11180" s="9"/>
      <c r="G11180" s="9">
        <v>45183.882337962961</v>
      </c>
    </row>
    <row r="11181" spans="1:7" x14ac:dyDescent="0.25">
      <c r="A11181" t="s">
        <v>367</v>
      </c>
      <c r="B11181" t="s">
        <v>2213</v>
      </c>
      <c r="C11181">
        <v>1</v>
      </c>
      <c r="D11181">
        <v>0</v>
      </c>
      <c r="E11181" s="9"/>
      <c r="F11181" s="9"/>
      <c r="G11181" s="9">
        <v>45183.882337962961</v>
      </c>
    </row>
    <row r="11182" spans="1:7" x14ac:dyDescent="0.25">
      <c r="A11182" t="s">
        <v>358</v>
      </c>
      <c r="B11182" t="s">
        <v>6033</v>
      </c>
      <c r="C11182">
        <v>1</v>
      </c>
      <c r="D11182">
        <v>0</v>
      </c>
      <c r="E11182" s="9"/>
      <c r="F11182" s="9"/>
      <c r="G11182" s="9">
        <v>45183.888749999998</v>
      </c>
    </row>
    <row r="11183" spans="1:7" x14ac:dyDescent="0.25">
      <c r="A11183" t="s">
        <v>459</v>
      </c>
      <c r="B11183" t="s">
        <v>2234</v>
      </c>
      <c r="C11183">
        <v>1</v>
      </c>
      <c r="D11183">
        <v>0</v>
      </c>
      <c r="E11183" s="9"/>
      <c r="F11183" s="9"/>
      <c r="G11183" s="9">
        <v>45183.892777777779</v>
      </c>
    </row>
    <row r="11184" spans="1:7" x14ac:dyDescent="0.25">
      <c r="A11184" t="s">
        <v>174</v>
      </c>
      <c r="B11184" t="s">
        <v>1861</v>
      </c>
      <c r="C11184">
        <v>1</v>
      </c>
      <c r="D11184">
        <v>0</v>
      </c>
      <c r="E11184" s="9"/>
      <c r="F11184" s="9"/>
      <c r="G11184" s="9">
        <v>45183.901817129627</v>
      </c>
    </row>
    <row r="11185" spans="1:7" x14ac:dyDescent="0.25">
      <c r="A11185" t="s">
        <v>174</v>
      </c>
      <c r="B11185" t="s">
        <v>1881</v>
      </c>
      <c r="C11185">
        <v>1</v>
      </c>
      <c r="D11185">
        <v>0</v>
      </c>
      <c r="E11185" s="9"/>
      <c r="F11185" s="9"/>
      <c r="G11185" s="9">
        <v>45183.901817129627</v>
      </c>
    </row>
    <row r="11186" spans="1:7" x14ac:dyDescent="0.25">
      <c r="A11186" t="s">
        <v>174</v>
      </c>
      <c r="B11186" t="s">
        <v>1894</v>
      </c>
      <c r="C11186">
        <v>1</v>
      </c>
      <c r="D11186">
        <v>0</v>
      </c>
      <c r="E11186" s="9"/>
      <c r="F11186" s="9"/>
      <c r="G11186" s="9">
        <v>45183.901817129627</v>
      </c>
    </row>
    <row r="11187" spans="1:7" x14ac:dyDescent="0.25">
      <c r="A11187" t="s">
        <v>5960</v>
      </c>
      <c r="B11187" t="s">
        <v>1816</v>
      </c>
      <c r="C11187">
        <v>1</v>
      </c>
      <c r="D11187">
        <v>0</v>
      </c>
      <c r="E11187" s="9"/>
      <c r="F11187" s="9"/>
      <c r="G11187" s="9">
        <v>45183.906655092593</v>
      </c>
    </row>
    <row r="11188" spans="1:7" x14ac:dyDescent="0.25">
      <c r="A11188" t="s">
        <v>5960</v>
      </c>
      <c r="B11188" t="s">
        <v>1901</v>
      </c>
      <c r="C11188">
        <v>1</v>
      </c>
      <c r="D11188">
        <v>0</v>
      </c>
      <c r="E11188" s="9"/>
      <c r="F11188" s="9"/>
      <c r="G11188" s="9">
        <v>45183.906655092593</v>
      </c>
    </row>
    <row r="11189" spans="1:7" x14ac:dyDescent="0.25">
      <c r="A11189" t="s">
        <v>461</v>
      </c>
      <c r="B11189" t="s">
        <v>1901</v>
      </c>
      <c r="C11189">
        <v>1</v>
      </c>
      <c r="D11189">
        <v>0</v>
      </c>
      <c r="E11189" s="9"/>
      <c r="F11189" s="9"/>
      <c r="G11189" s="9">
        <v>45183.912118055552</v>
      </c>
    </row>
    <row r="11190" spans="1:7" x14ac:dyDescent="0.25">
      <c r="A11190" t="s">
        <v>461</v>
      </c>
      <c r="B11190" t="s">
        <v>1895</v>
      </c>
      <c r="C11190">
        <v>1</v>
      </c>
      <c r="D11190">
        <v>0</v>
      </c>
      <c r="E11190" s="9"/>
      <c r="F11190" s="9"/>
      <c r="G11190" s="9">
        <v>45183.912118055552</v>
      </c>
    </row>
    <row r="11191" spans="1:7" x14ac:dyDescent="0.25">
      <c r="A11191" t="s">
        <v>261</v>
      </c>
      <c r="B11191" t="s">
        <v>2000</v>
      </c>
      <c r="C11191">
        <v>1</v>
      </c>
      <c r="D11191">
        <v>0</v>
      </c>
      <c r="E11191" s="9"/>
      <c r="F11191" s="9"/>
      <c r="G11191" s="9">
        <v>45183.918124999997</v>
      </c>
    </row>
    <row r="11192" spans="1:7" x14ac:dyDescent="0.25">
      <c r="A11192" t="s">
        <v>261</v>
      </c>
      <c r="B11192" t="s">
        <v>2005</v>
      </c>
      <c r="C11192">
        <v>1</v>
      </c>
      <c r="D11192">
        <v>0</v>
      </c>
      <c r="E11192" s="9"/>
      <c r="F11192" s="9"/>
      <c r="G11192" s="9">
        <v>45183.918124999997</v>
      </c>
    </row>
    <row r="11193" spans="1:7" x14ac:dyDescent="0.25">
      <c r="A11193" t="s">
        <v>261</v>
      </c>
      <c r="B11193" t="s">
        <v>2001</v>
      </c>
      <c r="C11193">
        <v>1</v>
      </c>
      <c r="D11193">
        <v>0</v>
      </c>
      <c r="E11193" s="9"/>
      <c r="F11193" s="9"/>
      <c r="G11193" s="9">
        <v>45183.918124999997</v>
      </c>
    </row>
    <row r="11194" spans="1:7" x14ac:dyDescent="0.25">
      <c r="A11194" t="s">
        <v>261</v>
      </c>
      <c r="B11194" t="s">
        <v>1867</v>
      </c>
      <c r="C11194">
        <v>1</v>
      </c>
      <c r="D11194">
        <v>0</v>
      </c>
      <c r="E11194" s="9"/>
      <c r="F11194" s="9"/>
      <c r="G11194" s="9">
        <v>45183.918136574073</v>
      </c>
    </row>
    <row r="11195" spans="1:7" x14ac:dyDescent="0.25">
      <c r="A11195" t="s">
        <v>261</v>
      </c>
      <c r="B11195" t="s">
        <v>2002</v>
      </c>
      <c r="C11195">
        <v>1</v>
      </c>
      <c r="D11195">
        <v>0</v>
      </c>
      <c r="E11195" s="9"/>
      <c r="F11195" s="9"/>
      <c r="G11195" s="9">
        <v>45183.918136574073</v>
      </c>
    </row>
    <row r="11196" spans="1:7" x14ac:dyDescent="0.25">
      <c r="A11196" t="s">
        <v>261</v>
      </c>
      <c r="B11196" t="s">
        <v>1999</v>
      </c>
      <c r="C11196">
        <v>1</v>
      </c>
      <c r="D11196">
        <v>0</v>
      </c>
      <c r="E11196" s="9"/>
      <c r="F11196" s="9"/>
      <c r="G11196" s="9">
        <v>45183.918124999997</v>
      </c>
    </row>
    <row r="11197" spans="1:7" x14ac:dyDescent="0.25">
      <c r="A11197" t="s">
        <v>222</v>
      </c>
      <c r="B11197" t="s">
        <v>1875</v>
      </c>
      <c r="C11197">
        <v>1</v>
      </c>
      <c r="D11197">
        <v>0</v>
      </c>
      <c r="E11197" s="9"/>
      <c r="F11197" s="9"/>
      <c r="G11197" s="9">
        <v>45183.922280092593</v>
      </c>
    </row>
    <row r="11198" spans="1:7" x14ac:dyDescent="0.25">
      <c r="A11198" t="s">
        <v>222</v>
      </c>
      <c r="B11198" t="s">
        <v>1817</v>
      </c>
      <c r="C11198">
        <v>1</v>
      </c>
      <c r="D11198">
        <v>0</v>
      </c>
      <c r="E11198" s="9"/>
      <c r="F11198" s="9"/>
      <c r="G11198" s="9">
        <v>45183.922291666669</v>
      </c>
    </row>
    <row r="11199" spans="1:7" x14ac:dyDescent="0.25">
      <c r="A11199" t="s">
        <v>222</v>
      </c>
      <c r="B11199" t="s">
        <v>2219</v>
      </c>
      <c r="C11199">
        <v>1</v>
      </c>
      <c r="D11199">
        <v>0</v>
      </c>
      <c r="E11199" s="9"/>
      <c r="F11199" s="9"/>
      <c r="G11199" s="9">
        <v>45183.925173611111</v>
      </c>
    </row>
    <row r="11200" spans="1:7" x14ac:dyDescent="0.25">
      <c r="A11200" t="s">
        <v>2125</v>
      </c>
      <c r="B11200" t="s">
        <v>1867</v>
      </c>
      <c r="C11200">
        <v>1</v>
      </c>
      <c r="D11200">
        <v>0</v>
      </c>
      <c r="E11200" s="9"/>
      <c r="F11200" s="9"/>
      <c r="G11200" s="9">
        <v>45183.925694444442</v>
      </c>
    </row>
    <row r="11201" spans="1:7" x14ac:dyDescent="0.25">
      <c r="A11201" t="s">
        <v>2125</v>
      </c>
      <c r="B11201" t="s">
        <v>1998</v>
      </c>
      <c r="C11201">
        <v>1</v>
      </c>
      <c r="D11201">
        <v>0</v>
      </c>
      <c r="E11201" s="9"/>
      <c r="F11201" s="9"/>
      <c r="G11201" s="9">
        <v>45183.925694444442</v>
      </c>
    </row>
    <row r="11202" spans="1:7" x14ac:dyDescent="0.25">
      <c r="A11202" t="s">
        <v>2125</v>
      </c>
      <c r="B11202" t="s">
        <v>2001</v>
      </c>
      <c r="C11202">
        <v>1</v>
      </c>
      <c r="D11202">
        <v>0</v>
      </c>
      <c r="E11202" s="9"/>
      <c r="F11202" s="9"/>
      <c r="G11202" s="9">
        <v>45183.925694444442</v>
      </c>
    </row>
    <row r="11203" spans="1:7" x14ac:dyDescent="0.25">
      <c r="A11203" t="s">
        <v>2125</v>
      </c>
      <c r="B11203" t="s">
        <v>2004</v>
      </c>
      <c r="C11203">
        <v>1</v>
      </c>
      <c r="D11203">
        <v>0</v>
      </c>
      <c r="E11203" s="9"/>
      <c r="F11203" s="9"/>
      <c r="G11203" s="9">
        <v>45183.925694444442</v>
      </c>
    </row>
    <row r="11204" spans="1:7" x14ac:dyDescent="0.25">
      <c r="A11204" t="s">
        <v>2125</v>
      </c>
      <c r="B11204" t="s">
        <v>2000</v>
      </c>
      <c r="C11204">
        <v>1</v>
      </c>
      <c r="D11204">
        <v>0</v>
      </c>
      <c r="E11204" s="9"/>
      <c r="F11204" s="9"/>
      <c r="G11204" s="9">
        <v>45183.925694444442</v>
      </c>
    </row>
    <row r="11205" spans="1:7" x14ac:dyDescent="0.25">
      <c r="A11205" t="s">
        <v>2125</v>
      </c>
      <c r="B11205" t="s">
        <v>2234</v>
      </c>
      <c r="C11205">
        <v>1</v>
      </c>
      <c r="D11205">
        <v>0</v>
      </c>
      <c r="E11205" s="9"/>
      <c r="F11205" s="9"/>
      <c r="G11205" s="9">
        <v>45183.925694444442</v>
      </c>
    </row>
    <row r="11206" spans="1:7" x14ac:dyDescent="0.25">
      <c r="A11206" t="s">
        <v>2125</v>
      </c>
      <c r="B11206" t="s">
        <v>2003</v>
      </c>
      <c r="C11206">
        <v>1</v>
      </c>
      <c r="D11206">
        <v>0</v>
      </c>
      <c r="E11206" s="9"/>
      <c r="F11206" s="9"/>
      <c r="G11206" s="9">
        <v>45183.925694444442</v>
      </c>
    </row>
    <row r="11207" spans="1:7" x14ac:dyDescent="0.25">
      <c r="A11207" t="s">
        <v>2125</v>
      </c>
      <c r="B11207" t="s">
        <v>2002</v>
      </c>
      <c r="C11207">
        <v>1</v>
      </c>
      <c r="D11207">
        <v>0</v>
      </c>
      <c r="E11207" s="9"/>
      <c r="F11207" s="9"/>
      <c r="G11207" s="9">
        <v>45183.925694444442</v>
      </c>
    </row>
    <row r="11208" spans="1:7" x14ac:dyDescent="0.25">
      <c r="A11208" t="s">
        <v>2125</v>
      </c>
      <c r="B11208" t="s">
        <v>1999</v>
      </c>
      <c r="C11208">
        <v>1</v>
      </c>
      <c r="D11208">
        <v>0</v>
      </c>
      <c r="E11208" s="9"/>
      <c r="F11208" s="9"/>
      <c r="G11208" s="9">
        <v>45183.925706018519</v>
      </c>
    </row>
    <row r="11209" spans="1:7" x14ac:dyDescent="0.25">
      <c r="A11209" t="s">
        <v>2125</v>
      </c>
      <c r="B11209" t="s">
        <v>1894</v>
      </c>
      <c r="C11209">
        <v>1</v>
      </c>
      <c r="D11209">
        <v>0</v>
      </c>
      <c r="E11209" s="9"/>
      <c r="F11209" s="9"/>
      <c r="G11209" s="9">
        <v>45183.925706018519</v>
      </c>
    </row>
    <row r="11210" spans="1:7" x14ac:dyDescent="0.25">
      <c r="A11210" t="s">
        <v>2125</v>
      </c>
      <c r="B11210" t="s">
        <v>2005</v>
      </c>
      <c r="C11210">
        <v>1</v>
      </c>
      <c r="D11210">
        <v>0</v>
      </c>
      <c r="E11210" s="9"/>
      <c r="F11210" s="9"/>
      <c r="G11210" s="9">
        <v>45183.925706018519</v>
      </c>
    </row>
    <row r="11211" spans="1:7" x14ac:dyDescent="0.25">
      <c r="A11211" t="s">
        <v>2016</v>
      </c>
      <c r="B11211" t="s">
        <v>1816</v>
      </c>
      <c r="C11211">
        <v>1</v>
      </c>
      <c r="D11211">
        <v>0</v>
      </c>
      <c r="E11211" s="9"/>
      <c r="F11211" s="9"/>
      <c r="G11211" s="9">
        <v>45183.936388888891</v>
      </c>
    </row>
    <row r="11212" spans="1:7" x14ac:dyDescent="0.25">
      <c r="A11212" t="s">
        <v>2016</v>
      </c>
      <c r="B11212" t="s">
        <v>1883</v>
      </c>
      <c r="C11212">
        <v>1</v>
      </c>
      <c r="D11212">
        <v>0</v>
      </c>
      <c r="E11212" s="9"/>
      <c r="F11212" s="9"/>
      <c r="G11212" s="9">
        <v>45183.936388888891</v>
      </c>
    </row>
    <row r="11213" spans="1:7" x14ac:dyDescent="0.25">
      <c r="A11213" t="s">
        <v>2016</v>
      </c>
      <c r="B11213" t="s">
        <v>1902</v>
      </c>
      <c r="C11213">
        <v>1</v>
      </c>
      <c r="D11213">
        <v>0</v>
      </c>
      <c r="E11213" s="9"/>
      <c r="F11213" s="9"/>
      <c r="G11213" s="9">
        <v>45183.936388888891</v>
      </c>
    </row>
    <row r="11214" spans="1:7" x14ac:dyDescent="0.25">
      <c r="A11214" t="s">
        <v>666</v>
      </c>
      <c r="B11214" t="s">
        <v>3031</v>
      </c>
      <c r="C11214">
        <v>1</v>
      </c>
      <c r="D11214">
        <v>0</v>
      </c>
      <c r="E11214" s="9"/>
      <c r="F11214" s="9"/>
      <c r="G11214" s="9">
        <v>45183.941574074073</v>
      </c>
    </row>
    <row r="11215" spans="1:7" x14ac:dyDescent="0.25">
      <c r="A11215" t="s">
        <v>286</v>
      </c>
      <c r="B11215" t="s">
        <v>1883</v>
      </c>
      <c r="C11215">
        <v>1</v>
      </c>
      <c r="D11215">
        <v>0</v>
      </c>
      <c r="E11215" s="9"/>
      <c r="F11215" s="9"/>
      <c r="G11215" s="9">
        <v>45183.944664351853</v>
      </c>
    </row>
    <row r="11216" spans="1:7" x14ac:dyDescent="0.25">
      <c r="A11216" t="s">
        <v>286</v>
      </c>
      <c r="B11216" t="s">
        <v>1889</v>
      </c>
      <c r="C11216">
        <v>1</v>
      </c>
      <c r="D11216">
        <v>0</v>
      </c>
      <c r="E11216" s="9"/>
      <c r="F11216" s="9"/>
      <c r="G11216" s="9">
        <v>45183.944664351853</v>
      </c>
    </row>
    <row r="11217" spans="1:7" x14ac:dyDescent="0.25">
      <c r="A11217" t="s">
        <v>212</v>
      </c>
      <c r="B11217" t="s">
        <v>1903</v>
      </c>
      <c r="C11217">
        <v>1</v>
      </c>
      <c r="D11217">
        <v>0</v>
      </c>
      <c r="E11217" s="9"/>
      <c r="F11217" s="9"/>
      <c r="G11217" s="9">
        <v>45183.946157407408</v>
      </c>
    </row>
    <row r="11218" spans="1:7" x14ac:dyDescent="0.25">
      <c r="A11218" t="s">
        <v>212</v>
      </c>
      <c r="B11218" t="s">
        <v>1889</v>
      </c>
      <c r="C11218">
        <v>1</v>
      </c>
      <c r="D11218">
        <v>0</v>
      </c>
      <c r="E11218" s="9"/>
      <c r="F11218" s="9"/>
      <c r="G11218" s="9">
        <v>45183.946157407408</v>
      </c>
    </row>
    <row r="11219" spans="1:7" x14ac:dyDescent="0.25">
      <c r="A11219" t="s">
        <v>212</v>
      </c>
      <c r="B11219" t="s">
        <v>1891</v>
      </c>
      <c r="C11219">
        <v>1</v>
      </c>
      <c r="D11219">
        <v>0</v>
      </c>
      <c r="E11219" s="9"/>
      <c r="F11219" s="9"/>
      <c r="G11219" s="9">
        <v>45183.946157407408</v>
      </c>
    </row>
    <row r="11220" spans="1:7" x14ac:dyDescent="0.25">
      <c r="A11220" t="s">
        <v>5305</v>
      </c>
      <c r="B11220" t="s">
        <v>1917</v>
      </c>
      <c r="C11220">
        <v>1</v>
      </c>
      <c r="D11220">
        <v>0</v>
      </c>
      <c r="E11220" s="9"/>
      <c r="F11220" s="9"/>
      <c r="G11220" s="9">
        <v>45183.950949074075</v>
      </c>
    </row>
    <row r="11221" spans="1:7" x14ac:dyDescent="0.25">
      <c r="A11221" t="s">
        <v>5305</v>
      </c>
      <c r="B11221" t="s">
        <v>1919</v>
      </c>
      <c r="C11221">
        <v>1</v>
      </c>
      <c r="D11221">
        <v>0</v>
      </c>
      <c r="E11221" s="9"/>
      <c r="F11221" s="9"/>
      <c r="G11221" s="9">
        <v>45183.950949074075</v>
      </c>
    </row>
    <row r="11222" spans="1:7" x14ac:dyDescent="0.25">
      <c r="A11222" t="s">
        <v>659</v>
      </c>
      <c r="B11222" t="s">
        <v>3040</v>
      </c>
      <c r="C11222">
        <v>1</v>
      </c>
      <c r="D11222">
        <v>0</v>
      </c>
      <c r="E11222" s="9"/>
      <c r="F11222" s="9"/>
      <c r="G11222" s="9">
        <v>45183.952824074076</v>
      </c>
    </row>
    <row r="11223" spans="1:7" x14ac:dyDescent="0.25">
      <c r="A11223" t="s">
        <v>5968</v>
      </c>
      <c r="B11223" t="s">
        <v>1900</v>
      </c>
      <c r="C11223">
        <v>1</v>
      </c>
      <c r="D11223">
        <v>0</v>
      </c>
      <c r="E11223" s="9"/>
      <c r="F11223" s="9"/>
      <c r="G11223" s="9">
        <v>45183.955625000002</v>
      </c>
    </row>
    <row r="11224" spans="1:7" x14ac:dyDescent="0.25">
      <c r="A11224" t="s">
        <v>5968</v>
      </c>
      <c r="B11224" t="s">
        <v>1891</v>
      </c>
      <c r="C11224">
        <v>1</v>
      </c>
      <c r="D11224">
        <v>0</v>
      </c>
      <c r="E11224" s="9"/>
      <c r="F11224" s="9"/>
      <c r="G11224" s="9">
        <v>45183.955625000002</v>
      </c>
    </row>
    <row r="11225" spans="1:7" x14ac:dyDescent="0.25">
      <c r="A11225" t="s">
        <v>5968</v>
      </c>
      <c r="B11225" t="s">
        <v>1899</v>
      </c>
      <c r="C11225">
        <v>1</v>
      </c>
      <c r="D11225">
        <v>0</v>
      </c>
      <c r="E11225" s="9"/>
      <c r="F11225" s="9"/>
      <c r="G11225" s="9">
        <v>45183.955625000002</v>
      </c>
    </row>
    <row r="11226" spans="1:7" x14ac:dyDescent="0.25">
      <c r="A11226" t="s">
        <v>5968</v>
      </c>
      <c r="B11226" t="s">
        <v>1888</v>
      </c>
      <c r="C11226">
        <v>1</v>
      </c>
      <c r="D11226">
        <v>0</v>
      </c>
      <c r="E11226" s="9"/>
      <c r="F11226" s="9"/>
      <c r="G11226" s="9">
        <v>45183.955636574072</v>
      </c>
    </row>
    <row r="11227" spans="1:7" x14ac:dyDescent="0.25">
      <c r="A11227" t="s">
        <v>261</v>
      </c>
      <c r="B11227" t="s">
        <v>2003</v>
      </c>
      <c r="C11227">
        <v>1</v>
      </c>
      <c r="D11227">
        <v>0</v>
      </c>
      <c r="E11227" s="9"/>
      <c r="F11227" s="9"/>
      <c r="G11227" s="9">
        <v>45183.956469907411</v>
      </c>
    </row>
    <row r="11228" spans="1:7" x14ac:dyDescent="0.25">
      <c r="A11228" t="s">
        <v>261</v>
      </c>
      <c r="B11228" t="s">
        <v>1998</v>
      </c>
      <c r="C11228">
        <v>1</v>
      </c>
      <c r="D11228">
        <v>0</v>
      </c>
      <c r="E11228" s="9"/>
      <c r="F11228" s="9"/>
      <c r="G11228" s="9">
        <v>45183.956469907411</v>
      </c>
    </row>
    <row r="11229" spans="1:7" x14ac:dyDescent="0.25">
      <c r="A11229" t="s">
        <v>261</v>
      </c>
      <c r="B11229" t="s">
        <v>1898</v>
      </c>
      <c r="C11229">
        <v>1</v>
      </c>
      <c r="D11229">
        <v>0</v>
      </c>
      <c r="E11229" s="9"/>
      <c r="F11229" s="9"/>
      <c r="G11229" s="9">
        <v>45183.956469907411</v>
      </c>
    </row>
    <row r="11230" spans="1:7" x14ac:dyDescent="0.25">
      <c r="A11230" t="s">
        <v>261</v>
      </c>
      <c r="B11230" t="s">
        <v>2004</v>
      </c>
      <c r="C11230">
        <v>1</v>
      </c>
      <c r="D11230">
        <v>0</v>
      </c>
      <c r="E11230" s="9"/>
      <c r="F11230" s="9"/>
      <c r="G11230" s="9">
        <v>45183.956493055557</v>
      </c>
    </row>
    <row r="11231" spans="1:7" x14ac:dyDescent="0.25">
      <c r="A11231" t="s">
        <v>2473</v>
      </c>
      <c r="B11231" t="s">
        <v>6040</v>
      </c>
      <c r="C11231">
        <v>1</v>
      </c>
      <c r="D11231">
        <v>0</v>
      </c>
      <c r="E11231" s="9"/>
      <c r="F11231" s="9"/>
      <c r="G11231" s="9">
        <v>45183.961145833331</v>
      </c>
    </row>
    <row r="11232" spans="1:7" x14ac:dyDescent="0.25">
      <c r="A11232" t="s">
        <v>2473</v>
      </c>
      <c r="B11232" t="s">
        <v>2230</v>
      </c>
      <c r="C11232">
        <v>1</v>
      </c>
      <c r="D11232">
        <v>0</v>
      </c>
      <c r="E11232" s="9"/>
      <c r="F11232" s="9"/>
      <c r="G11232" s="9">
        <v>45183.961145833331</v>
      </c>
    </row>
    <row r="11233" spans="1:7" x14ac:dyDescent="0.25">
      <c r="A11233" t="s">
        <v>2473</v>
      </c>
      <c r="B11233" t="s">
        <v>2248</v>
      </c>
      <c r="C11233">
        <v>1</v>
      </c>
      <c r="D11233">
        <v>0</v>
      </c>
      <c r="E11233" s="9"/>
      <c r="F11233" s="9"/>
      <c r="G11233" s="9">
        <v>45183.961145833331</v>
      </c>
    </row>
    <row r="11234" spans="1:7" x14ac:dyDescent="0.25">
      <c r="A11234" t="s">
        <v>2473</v>
      </c>
      <c r="B11234" t="s">
        <v>2229</v>
      </c>
      <c r="C11234">
        <v>1</v>
      </c>
      <c r="D11234">
        <v>0</v>
      </c>
      <c r="E11234" s="9"/>
      <c r="F11234" s="9"/>
      <c r="G11234" s="9">
        <v>45183.961134259262</v>
      </c>
    </row>
    <row r="11235" spans="1:7" x14ac:dyDescent="0.25">
      <c r="A11235" t="s">
        <v>2473</v>
      </c>
      <c r="B11235" t="s">
        <v>2228</v>
      </c>
      <c r="C11235">
        <v>1</v>
      </c>
      <c r="D11235">
        <v>0</v>
      </c>
      <c r="E11235" s="9"/>
      <c r="F11235" s="9"/>
      <c r="G11235" s="9">
        <v>45183.961134259262</v>
      </c>
    </row>
    <row r="11236" spans="1:7" x14ac:dyDescent="0.25">
      <c r="A11236" t="s">
        <v>2473</v>
      </c>
      <c r="B11236" t="s">
        <v>2240</v>
      </c>
      <c r="C11236">
        <v>1</v>
      </c>
      <c r="D11236">
        <v>0</v>
      </c>
      <c r="E11236" s="9"/>
      <c r="F11236" s="9"/>
      <c r="G11236" s="9">
        <v>45183.961134259262</v>
      </c>
    </row>
    <row r="11237" spans="1:7" x14ac:dyDescent="0.25">
      <c r="A11237" t="s">
        <v>672</v>
      </c>
      <c r="B11237" t="s">
        <v>6056</v>
      </c>
      <c r="C11237">
        <v>1</v>
      </c>
      <c r="D11237">
        <v>0</v>
      </c>
      <c r="E11237" s="9"/>
      <c r="F11237" s="9"/>
      <c r="G11237" s="9">
        <v>45183.962870370371</v>
      </c>
    </row>
    <row r="11238" spans="1:7" x14ac:dyDescent="0.25">
      <c r="A11238" t="s">
        <v>2473</v>
      </c>
      <c r="B11238" t="s">
        <v>2241</v>
      </c>
      <c r="C11238">
        <v>1</v>
      </c>
      <c r="D11238">
        <v>0</v>
      </c>
      <c r="E11238" s="9"/>
      <c r="F11238" s="9"/>
      <c r="G11238" s="9">
        <v>45183.963148148148</v>
      </c>
    </row>
    <row r="11239" spans="1:7" x14ac:dyDescent="0.25">
      <c r="A11239" t="s">
        <v>2473</v>
      </c>
      <c r="B11239" t="s">
        <v>2267</v>
      </c>
      <c r="C11239">
        <v>1</v>
      </c>
      <c r="D11239">
        <v>0</v>
      </c>
      <c r="E11239" s="9"/>
      <c r="F11239" s="9"/>
      <c r="G11239" s="9">
        <v>45183.963148148148</v>
      </c>
    </row>
    <row r="11240" spans="1:7" x14ac:dyDescent="0.25">
      <c r="A11240" t="s">
        <v>2123</v>
      </c>
      <c r="B11240" t="s">
        <v>1897</v>
      </c>
      <c r="C11240">
        <v>1</v>
      </c>
      <c r="D11240">
        <v>0</v>
      </c>
      <c r="E11240" s="9"/>
      <c r="F11240" s="9"/>
      <c r="G11240" s="9">
        <v>45183.96539351852</v>
      </c>
    </row>
    <row r="11241" spans="1:7" x14ac:dyDescent="0.25">
      <c r="A11241" t="s">
        <v>5326</v>
      </c>
      <c r="B11241" t="s">
        <v>1902</v>
      </c>
      <c r="C11241">
        <v>1</v>
      </c>
      <c r="D11241">
        <v>0</v>
      </c>
      <c r="E11241" s="9"/>
      <c r="F11241" s="9"/>
      <c r="G11241" s="9">
        <v>45183.972916666666</v>
      </c>
    </row>
    <row r="11242" spans="1:7" x14ac:dyDescent="0.25">
      <c r="A11242" t="s">
        <v>5326</v>
      </c>
      <c r="B11242" t="s">
        <v>1903</v>
      </c>
      <c r="C11242">
        <v>1</v>
      </c>
      <c r="D11242">
        <v>0</v>
      </c>
      <c r="E11242" s="9"/>
      <c r="F11242" s="9"/>
      <c r="G11242" s="9">
        <v>45183.972916666666</v>
      </c>
    </row>
    <row r="11243" spans="1:7" x14ac:dyDescent="0.25">
      <c r="A11243" t="s">
        <v>5326</v>
      </c>
      <c r="B11243" t="s">
        <v>1925</v>
      </c>
      <c r="C11243">
        <v>1</v>
      </c>
      <c r="D11243">
        <v>0</v>
      </c>
      <c r="E11243" s="9"/>
      <c r="F11243" s="9"/>
      <c r="G11243" s="9">
        <v>45183.972916666666</v>
      </c>
    </row>
    <row r="11244" spans="1:7" x14ac:dyDescent="0.25">
      <c r="A11244" t="s">
        <v>2023</v>
      </c>
      <c r="B11244" t="s">
        <v>1889</v>
      </c>
      <c r="C11244">
        <v>1</v>
      </c>
      <c r="D11244">
        <v>0</v>
      </c>
      <c r="E11244" s="9"/>
      <c r="F11244" s="9"/>
      <c r="G11244" s="9">
        <v>45183.975081018521</v>
      </c>
    </row>
    <row r="11245" spans="1:7" x14ac:dyDescent="0.25">
      <c r="A11245" t="s">
        <v>2023</v>
      </c>
      <c r="B11245" t="s">
        <v>1883</v>
      </c>
      <c r="C11245">
        <v>1</v>
      </c>
      <c r="D11245">
        <v>0</v>
      </c>
      <c r="E11245" s="9"/>
      <c r="F11245" s="9"/>
      <c r="G11245" s="9">
        <v>45183.97587962963</v>
      </c>
    </row>
    <row r="11246" spans="1:7" x14ac:dyDescent="0.25">
      <c r="A11246" t="s">
        <v>243</v>
      </c>
      <c r="B11246" t="s">
        <v>1884</v>
      </c>
      <c r="C11246">
        <v>1</v>
      </c>
      <c r="D11246">
        <v>0</v>
      </c>
      <c r="E11246" s="9"/>
      <c r="F11246" s="9"/>
      <c r="G11246" s="9">
        <v>45183.983668981484</v>
      </c>
    </row>
    <row r="11247" spans="1:7" x14ac:dyDescent="0.25">
      <c r="A11247" t="s">
        <v>243</v>
      </c>
      <c r="B11247" t="s">
        <v>1892</v>
      </c>
      <c r="C11247">
        <v>1</v>
      </c>
      <c r="D11247">
        <v>0</v>
      </c>
      <c r="E11247" s="9"/>
      <c r="F11247" s="9"/>
      <c r="G11247" s="9">
        <v>45183.983668981484</v>
      </c>
    </row>
    <row r="11248" spans="1:7" x14ac:dyDescent="0.25">
      <c r="A11248" t="s">
        <v>2136</v>
      </c>
      <c r="B11248" t="s">
        <v>1864</v>
      </c>
      <c r="C11248">
        <v>1</v>
      </c>
      <c r="D11248">
        <v>0</v>
      </c>
      <c r="E11248" s="9"/>
      <c r="F11248" s="9"/>
      <c r="G11248" s="9">
        <v>45183.990405092591</v>
      </c>
    </row>
    <row r="11249" spans="1:7" x14ac:dyDescent="0.25">
      <c r="A11249" t="s">
        <v>2136</v>
      </c>
      <c r="B11249" t="s">
        <v>1816</v>
      </c>
      <c r="C11249">
        <v>1</v>
      </c>
      <c r="D11249">
        <v>0</v>
      </c>
      <c r="E11249" s="9"/>
      <c r="F11249" s="9"/>
      <c r="G11249" s="9">
        <v>45183.990405092591</v>
      </c>
    </row>
    <row r="11250" spans="1:7" x14ac:dyDescent="0.25">
      <c r="A11250" t="s">
        <v>2136</v>
      </c>
      <c r="B11250" t="s">
        <v>1884</v>
      </c>
      <c r="C11250">
        <v>1</v>
      </c>
      <c r="D11250">
        <v>0</v>
      </c>
      <c r="E11250" s="9"/>
      <c r="F11250" s="9"/>
      <c r="G11250" s="9">
        <v>45183.990428240744</v>
      </c>
    </row>
    <row r="11251" spans="1:7" x14ac:dyDescent="0.25">
      <c r="A11251" t="s">
        <v>528</v>
      </c>
      <c r="B11251" t="s">
        <v>6033</v>
      </c>
      <c r="C11251">
        <v>1</v>
      </c>
      <c r="D11251">
        <v>0</v>
      </c>
      <c r="E11251" s="9"/>
      <c r="F11251" s="9"/>
      <c r="G11251" s="9">
        <v>45184.134131944447</v>
      </c>
    </row>
    <row r="11252" spans="1:7" x14ac:dyDescent="0.25">
      <c r="A11252" t="s">
        <v>528</v>
      </c>
      <c r="B11252" t="s">
        <v>2250</v>
      </c>
      <c r="C11252">
        <v>1</v>
      </c>
      <c r="D11252">
        <v>0</v>
      </c>
      <c r="E11252" s="9"/>
      <c r="F11252" s="9"/>
      <c r="G11252" s="9">
        <v>45184.134131944447</v>
      </c>
    </row>
    <row r="11253" spans="1:7" x14ac:dyDescent="0.25">
      <c r="A11253" t="s">
        <v>3048</v>
      </c>
      <c r="B11253" t="s">
        <v>1889</v>
      </c>
      <c r="C11253">
        <v>1</v>
      </c>
      <c r="D11253">
        <v>0</v>
      </c>
      <c r="E11253" s="9"/>
      <c r="F11253" s="9"/>
      <c r="G11253" s="9">
        <v>45184.152025462965</v>
      </c>
    </row>
    <row r="11254" spans="1:7" x14ac:dyDescent="0.25">
      <c r="A11254" t="s">
        <v>3048</v>
      </c>
      <c r="B11254" t="s">
        <v>1883</v>
      </c>
      <c r="C11254">
        <v>1</v>
      </c>
      <c r="D11254">
        <v>0</v>
      </c>
      <c r="E11254" s="9"/>
      <c r="F11254" s="9"/>
      <c r="G11254" s="9">
        <v>45184.152025462965</v>
      </c>
    </row>
    <row r="11255" spans="1:7" x14ac:dyDescent="0.25">
      <c r="A11255" t="s">
        <v>3048</v>
      </c>
      <c r="B11255" t="s">
        <v>1893</v>
      </c>
      <c r="C11255">
        <v>1</v>
      </c>
      <c r="D11255">
        <v>0</v>
      </c>
      <c r="E11255" s="9"/>
      <c r="F11255" s="9"/>
      <c r="G11255" s="9">
        <v>45184.152025462965</v>
      </c>
    </row>
    <row r="11256" spans="1:7" x14ac:dyDescent="0.25">
      <c r="A11256" t="s">
        <v>166</v>
      </c>
      <c r="B11256" t="s">
        <v>1899</v>
      </c>
      <c r="C11256">
        <v>1</v>
      </c>
      <c r="D11256">
        <v>0</v>
      </c>
      <c r="E11256" s="9"/>
      <c r="F11256" s="9"/>
      <c r="G11256" s="9">
        <v>45184.164861111109</v>
      </c>
    </row>
    <row r="11257" spans="1:7" x14ac:dyDescent="0.25">
      <c r="A11257" t="s">
        <v>166</v>
      </c>
      <c r="B11257" t="s">
        <v>1884</v>
      </c>
      <c r="C11257">
        <v>1</v>
      </c>
      <c r="D11257">
        <v>0</v>
      </c>
      <c r="E11257" s="9"/>
      <c r="F11257" s="9"/>
      <c r="G11257" s="9">
        <v>45184.164861111109</v>
      </c>
    </row>
    <row r="11258" spans="1:7" x14ac:dyDescent="0.25">
      <c r="A11258" t="s">
        <v>166</v>
      </c>
      <c r="B11258" t="s">
        <v>1883</v>
      </c>
      <c r="C11258">
        <v>1</v>
      </c>
      <c r="D11258">
        <v>0</v>
      </c>
      <c r="E11258" s="9"/>
      <c r="F11258" s="9"/>
      <c r="G11258" s="9">
        <v>45184.164861111109</v>
      </c>
    </row>
    <row r="11259" spans="1:7" x14ac:dyDescent="0.25">
      <c r="A11259" t="s">
        <v>293</v>
      </c>
      <c r="B11259" t="s">
        <v>1817</v>
      </c>
      <c r="C11259">
        <v>1</v>
      </c>
      <c r="D11259">
        <v>0</v>
      </c>
      <c r="E11259" s="9"/>
      <c r="F11259" s="9"/>
      <c r="G11259" s="9">
        <v>45184.166018518517</v>
      </c>
    </row>
    <row r="11260" spans="1:7" x14ac:dyDescent="0.25">
      <c r="A11260" t="s">
        <v>293</v>
      </c>
      <c r="B11260" t="s">
        <v>1864</v>
      </c>
      <c r="C11260">
        <v>1</v>
      </c>
      <c r="D11260">
        <v>0</v>
      </c>
      <c r="E11260" s="9"/>
      <c r="F11260" s="9"/>
      <c r="G11260" s="9">
        <v>45184.166018518517</v>
      </c>
    </row>
    <row r="11261" spans="1:7" x14ac:dyDescent="0.25">
      <c r="A11261" t="s">
        <v>198</v>
      </c>
      <c r="B11261" t="s">
        <v>1883</v>
      </c>
      <c r="C11261">
        <v>1</v>
      </c>
      <c r="D11261">
        <v>0</v>
      </c>
      <c r="E11261" s="9"/>
      <c r="F11261" s="9"/>
      <c r="G11261" s="9">
        <v>45184.174004629633</v>
      </c>
    </row>
    <row r="11262" spans="1:7" x14ac:dyDescent="0.25">
      <c r="A11262" t="s">
        <v>198</v>
      </c>
      <c r="B11262" t="s">
        <v>2000</v>
      </c>
      <c r="C11262">
        <v>1</v>
      </c>
      <c r="D11262">
        <v>0</v>
      </c>
      <c r="E11262" s="9"/>
      <c r="F11262" s="9"/>
      <c r="G11262" s="9">
        <v>45184.174004629633</v>
      </c>
    </row>
    <row r="11263" spans="1:7" x14ac:dyDescent="0.25">
      <c r="A11263" t="s">
        <v>198</v>
      </c>
      <c r="B11263" t="s">
        <v>1999</v>
      </c>
      <c r="C11263">
        <v>1</v>
      </c>
      <c r="D11263">
        <v>0</v>
      </c>
      <c r="E11263" s="9"/>
      <c r="F11263" s="9"/>
      <c r="G11263" s="9">
        <v>45184.174004629633</v>
      </c>
    </row>
    <row r="11264" spans="1:7" x14ac:dyDescent="0.25">
      <c r="A11264" t="s">
        <v>198</v>
      </c>
      <c r="B11264" t="s">
        <v>2001</v>
      </c>
      <c r="C11264">
        <v>1</v>
      </c>
      <c r="D11264">
        <v>0</v>
      </c>
      <c r="E11264" s="9"/>
      <c r="F11264" s="9"/>
      <c r="G11264" s="9">
        <v>45184.174004629633</v>
      </c>
    </row>
    <row r="11265" spans="1:7" x14ac:dyDescent="0.25">
      <c r="A11265" t="s">
        <v>198</v>
      </c>
      <c r="B11265" t="s">
        <v>1998</v>
      </c>
      <c r="C11265">
        <v>1</v>
      </c>
      <c r="D11265">
        <v>0</v>
      </c>
      <c r="E11265" s="9"/>
      <c r="F11265" s="9"/>
      <c r="G11265" s="9">
        <v>45184.174004629633</v>
      </c>
    </row>
    <row r="11266" spans="1:7" x14ac:dyDescent="0.25">
      <c r="A11266" t="s">
        <v>198</v>
      </c>
      <c r="B11266" t="s">
        <v>1867</v>
      </c>
      <c r="C11266">
        <v>1</v>
      </c>
      <c r="D11266">
        <v>0</v>
      </c>
      <c r="E11266" s="9"/>
      <c r="F11266" s="9"/>
      <c r="G11266" s="9">
        <v>45184.174004629633</v>
      </c>
    </row>
    <row r="11267" spans="1:7" x14ac:dyDescent="0.25">
      <c r="A11267" t="s">
        <v>2030</v>
      </c>
      <c r="B11267" t="s">
        <v>1925</v>
      </c>
      <c r="C11267">
        <v>1</v>
      </c>
      <c r="D11267">
        <v>0</v>
      </c>
      <c r="E11267" s="9"/>
      <c r="F11267" s="9"/>
      <c r="G11267" s="9">
        <v>45184.187534722223</v>
      </c>
    </row>
    <row r="11268" spans="1:7" x14ac:dyDescent="0.25">
      <c r="A11268" t="s">
        <v>2030</v>
      </c>
      <c r="B11268" t="s">
        <v>1902</v>
      </c>
      <c r="C11268">
        <v>1</v>
      </c>
      <c r="D11268">
        <v>0</v>
      </c>
      <c r="E11268" s="9"/>
      <c r="F11268" s="9"/>
      <c r="G11268" s="9">
        <v>45184.187534722223</v>
      </c>
    </row>
    <row r="11269" spans="1:7" x14ac:dyDescent="0.25">
      <c r="A11269" t="s">
        <v>2030</v>
      </c>
      <c r="B11269" t="s">
        <v>1892</v>
      </c>
      <c r="C11269">
        <v>1</v>
      </c>
      <c r="D11269">
        <v>0</v>
      </c>
      <c r="E11269" s="9"/>
      <c r="F11269" s="9"/>
      <c r="G11269" s="9">
        <v>45184.187534722223</v>
      </c>
    </row>
    <row r="11270" spans="1:7" x14ac:dyDescent="0.25">
      <c r="A11270" t="s">
        <v>245</v>
      </c>
      <c r="B11270" t="s">
        <v>2253</v>
      </c>
      <c r="C11270">
        <v>1</v>
      </c>
      <c r="D11270">
        <v>0</v>
      </c>
      <c r="E11270" s="9"/>
      <c r="F11270" s="9"/>
      <c r="G11270" s="9">
        <v>45184.20815972222</v>
      </c>
    </row>
    <row r="11271" spans="1:7" x14ac:dyDescent="0.25">
      <c r="A11271" t="s">
        <v>245</v>
      </c>
      <c r="B11271" t="s">
        <v>1903</v>
      </c>
      <c r="C11271">
        <v>1</v>
      </c>
      <c r="D11271">
        <v>0</v>
      </c>
      <c r="E11271" s="9"/>
      <c r="F11271" s="9"/>
      <c r="G11271" s="9">
        <v>45184.20815972222</v>
      </c>
    </row>
    <row r="11272" spans="1:7" x14ac:dyDescent="0.25">
      <c r="A11272" t="s">
        <v>254</v>
      </c>
      <c r="B11272" t="s">
        <v>1884</v>
      </c>
      <c r="C11272">
        <v>1</v>
      </c>
      <c r="D11272">
        <v>0</v>
      </c>
      <c r="E11272" s="9"/>
      <c r="F11272" s="9"/>
      <c r="G11272" s="9">
        <v>45184.236041666663</v>
      </c>
    </row>
    <row r="11273" spans="1:7" x14ac:dyDescent="0.25">
      <c r="A11273" t="s">
        <v>254</v>
      </c>
      <c r="B11273" t="s">
        <v>2254</v>
      </c>
      <c r="C11273">
        <v>1</v>
      </c>
      <c r="D11273">
        <v>0</v>
      </c>
      <c r="E11273" s="9"/>
      <c r="F11273" s="9"/>
      <c r="G11273" s="9">
        <v>45184.236041666663</v>
      </c>
    </row>
    <row r="11274" spans="1:7" x14ac:dyDescent="0.25">
      <c r="A11274" t="s">
        <v>201</v>
      </c>
      <c r="B11274" t="s">
        <v>2219</v>
      </c>
      <c r="C11274">
        <v>1</v>
      </c>
      <c r="D11274">
        <v>0</v>
      </c>
      <c r="E11274" s="9"/>
      <c r="F11274" s="9"/>
      <c r="G11274" s="9">
        <v>45184.303518518522</v>
      </c>
    </row>
    <row r="11275" spans="1:7" x14ac:dyDescent="0.25">
      <c r="A11275" t="s">
        <v>201</v>
      </c>
      <c r="B11275" t="s">
        <v>1891</v>
      </c>
      <c r="C11275">
        <v>1</v>
      </c>
      <c r="D11275">
        <v>0</v>
      </c>
      <c r="E11275" s="9"/>
      <c r="F11275" s="9"/>
      <c r="G11275" s="9">
        <v>45184.303518518522</v>
      </c>
    </row>
    <row r="11276" spans="1:7" x14ac:dyDescent="0.25">
      <c r="A11276" t="s">
        <v>201</v>
      </c>
      <c r="B11276" t="s">
        <v>1928</v>
      </c>
      <c r="C11276">
        <v>1</v>
      </c>
      <c r="D11276">
        <v>0</v>
      </c>
      <c r="E11276" s="9"/>
      <c r="F11276" s="9"/>
      <c r="G11276" s="9">
        <v>45184.330208333333</v>
      </c>
    </row>
    <row r="11277" spans="1:7" x14ac:dyDescent="0.25">
      <c r="A11277" t="s">
        <v>201</v>
      </c>
      <c r="B11277" t="s">
        <v>1895</v>
      </c>
      <c r="C11277">
        <v>1</v>
      </c>
      <c r="D11277">
        <v>0</v>
      </c>
      <c r="E11277" s="9"/>
      <c r="F11277" s="9"/>
      <c r="G11277" s="9">
        <v>45184.330208333333</v>
      </c>
    </row>
    <row r="11278" spans="1:7" x14ac:dyDescent="0.25">
      <c r="A11278" t="s">
        <v>5957</v>
      </c>
      <c r="B11278" t="s">
        <v>1881</v>
      </c>
      <c r="C11278">
        <v>1</v>
      </c>
      <c r="D11278">
        <v>0</v>
      </c>
      <c r="E11278" s="9"/>
      <c r="F11278" s="9"/>
      <c r="G11278" s="9">
        <v>45184.455300925925</v>
      </c>
    </row>
    <row r="11279" spans="1:7" x14ac:dyDescent="0.25">
      <c r="A11279" t="s">
        <v>5957</v>
      </c>
      <c r="B11279" t="s">
        <v>1870</v>
      </c>
      <c r="C11279">
        <v>1</v>
      </c>
      <c r="D11279">
        <v>0</v>
      </c>
      <c r="E11279" s="9"/>
      <c r="F11279" s="9"/>
      <c r="G11279" s="9">
        <v>45184.455300925925</v>
      </c>
    </row>
    <row r="11280" spans="1:7" x14ac:dyDescent="0.25">
      <c r="A11280" t="s">
        <v>5957</v>
      </c>
      <c r="B11280" t="s">
        <v>2234</v>
      </c>
      <c r="C11280">
        <v>1</v>
      </c>
      <c r="D11280">
        <v>0</v>
      </c>
      <c r="E11280" s="9"/>
      <c r="F11280" s="9"/>
      <c r="G11280" s="9">
        <v>45184.455300925925</v>
      </c>
    </row>
    <row r="11281" spans="1:7" x14ac:dyDescent="0.25">
      <c r="A11281" t="s">
        <v>5957</v>
      </c>
      <c r="B11281" t="s">
        <v>1864</v>
      </c>
      <c r="C11281">
        <v>1</v>
      </c>
      <c r="D11281">
        <v>0</v>
      </c>
      <c r="E11281" s="9"/>
      <c r="F11281" s="9"/>
      <c r="G11281" s="9">
        <v>45184.455300925925</v>
      </c>
    </row>
    <row r="11282" spans="1:7" x14ac:dyDescent="0.25">
      <c r="A11282" t="s">
        <v>450</v>
      </c>
      <c r="B11282" t="s">
        <v>2290</v>
      </c>
      <c r="C11282">
        <v>1</v>
      </c>
      <c r="D11282">
        <v>0</v>
      </c>
      <c r="E11282" s="9"/>
      <c r="F11282" s="9"/>
      <c r="G11282" s="9">
        <v>45184.546365740738</v>
      </c>
    </row>
    <row r="11283" spans="1:7" x14ac:dyDescent="0.25">
      <c r="A11283" t="s">
        <v>450</v>
      </c>
      <c r="B11283" t="s">
        <v>2240</v>
      </c>
      <c r="C11283">
        <v>1</v>
      </c>
      <c r="D11283">
        <v>0</v>
      </c>
      <c r="E11283" s="9"/>
      <c r="F11283" s="9"/>
      <c r="G11283" s="9">
        <v>45184.546365740738</v>
      </c>
    </row>
    <row r="11284" spans="1:7" x14ac:dyDescent="0.25">
      <c r="A11284" t="s">
        <v>450</v>
      </c>
      <c r="B11284" t="s">
        <v>2316</v>
      </c>
      <c r="C11284">
        <v>1</v>
      </c>
      <c r="D11284">
        <v>0</v>
      </c>
      <c r="E11284" s="9"/>
      <c r="F11284" s="9"/>
      <c r="G11284" s="9">
        <v>45184.548275462963</v>
      </c>
    </row>
    <row r="11285" spans="1:7" x14ac:dyDescent="0.25">
      <c r="A11285" t="s">
        <v>5973</v>
      </c>
      <c r="B11285" t="s">
        <v>1919</v>
      </c>
      <c r="C11285">
        <v>1</v>
      </c>
      <c r="D11285">
        <v>0</v>
      </c>
      <c r="E11285" s="9"/>
      <c r="F11285" s="9"/>
      <c r="G11285" s="9">
        <v>45184.555949074071</v>
      </c>
    </row>
    <row r="11286" spans="1:7" x14ac:dyDescent="0.25">
      <c r="A11286" t="s">
        <v>5973</v>
      </c>
      <c r="B11286" t="s">
        <v>1917</v>
      </c>
      <c r="C11286">
        <v>1</v>
      </c>
      <c r="D11286">
        <v>0</v>
      </c>
      <c r="E11286" s="9"/>
      <c r="F11286" s="9"/>
      <c r="G11286" s="9">
        <v>45184.555949074071</v>
      </c>
    </row>
    <row r="11287" spans="1:7" x14ac:dyDescent="0.25">
      <c r="A11287" t="s">
        <v>5973</v>
      </c>
      <c r="B11287" t="s">
        <v>1905</v>
      </c>
      <c r="C11287">
        <v>1</v>
      </c>
      <c r="D11287">
        <v>0</v>
      </c>
      <c r="E11287" s="9"/>
      <c r="F11287" s="9"/>
      <c r="G11287" s="9">
        <v>45184.555949074071</v>
      </c>
    </row>
    <row r="11288" spans="1:7" x14ac:dyDescent="0.25">
      <c r="A11288" t="s">
        <v>168</v>
      </c>
      <c r="B11288" t="s">
        <v>1903</v>
      </c>
      <c r="C11288">
        <v>1</v>
      </c>
      <c r="D11288">
        <v>0</v>
      </c>
      <c r="E11288" s="9"/>
      <c r="F11288" s="9"/>
      <c r="G11288" s="9">
        <v>45184.577905092592</v>
      </c>
    </row>
    <row r="11289" spans="1:7" x14ac:dyDescent="0.25">
      <c r="A11289" t="s">
        <v>168</v>
      </c>
      <c r="B11289" t="s">
        <v>1901</v>
      </c>
      <c r="C11289">
        <v>1</v>
      </c>
      <c r="D11289">
        <v>0</v>
      </c>
      <c r="E11289" s="9"/>
      <c r="F11289" s="9"/>
      <c r="G11289" s="9">
        <v>45184.577905092592</v>
      </c>
    </row>
    <row r="11290" spans="1:7" x14ac:dyDescent="0.25">
      <c r="A11290" t="s">
        <v>2034</v>
      </c>
      <c r="B11290" t="s">
        <v>1925</v>
      </c>
      <c r="C11290">
        <v>1</v>
      </c>
      <c r="D11290">
        <v>0</v>
      </c>
      <c r="E11290" s="9"/>
      <c r="F11290" s="9"/>
      <c r="G11290" s="9">
        <v>45184.579837962963</v>
      </c>
    </row>
    <row r="11291" spans="1:7" x14ac:dyDescent="0.25">
      <c r="A11291" t="s">
        <v>2034</v>
      </c>
      <c r="B11291" t="s">
        <v>1902</v>
      </c>
      <c r="C11291">
        <v>1</v>
      </c>
      <c r="D11291">
        <v>0</v>
      </c>
      <c r="E11291" s="9"/>
      <c r="F11291" s="9"/>
      <c r="G11291" s="9">
        <v>45184.579837962963</v>
      </c>
    </row>
    <row r="11292" spans="1:7" x14ac:dyDescent="0.25">
      <c r="A11292" t="s">
        <v>416</v>
      </c>
      <c r="B11292" t="s">
        <v>1915</v>
      </c>
      <c r="C11292">
        <v>1</v>
      </c>
      <c r="D11292">
        <v>0</v>
      </c>
      <c r="E11292" s="9"/>
      <c r="F11292" s="9"/>
      <c r="G11292" s="9">
        <v>45184.597337962965</v>
      </c>
    </row>
    <row r="11293" spans="1:7" x14ac:dyDescent="0.25">
      <c r="A11293" t="s">
        <v>416</v>
      </c>
      <c r="B11293" t="s">
        <v>2255</v>
      </c>
      <c r="C11293">
        <v>1</v>
      </c>
      <c r="D11293">
        <v>0</v>
      </c>
      <c r="E11293" s="9"/>
      <c r="F11293" s="9"/>
      <c r="G11293" s="9">
        <v>45184.597337962965</v>
      </c>
    </row>
    <row r="11294" spans="1:7" x14ac:dyDescent="0.25">
      <c r="A11294" t="s">
        <v>416</v>
      </c>
      <c r="B11294" t="s">
        <v>2250</v>
      </c>
      <c r="C11294">
        <v>1</v>
      </c>
      <c r="D11294">
        <v>0</v>
      </c>
      <c r="E11294" s="9"/>
      <c r="F11294" s="9"/>
      <c r="G11294" s="9">
        <v>45184.597337962965</v>
      </c>
    </row>
    <row r="11295" spans="1:7" x14ac:dyDescent="0.25">
      <c r="A11295" t="s">
        <v>2427</v>
      </c>
      <c r="B11295" t="s">
        <v>2254</v>
      </c>
      <c r="C11295">
        <v>1</v>
      </c>
      <c r="D11295">
        <v>0</v>
      </c>
      <c r="E11295" s="9"/>
      <c r="F11295" s="9"/>
      <c r="G11295" s="9">
        <v>45184.610671296294</v>
      </c>
    </row>
    <row r="11296" spans="1:7" x14ac:dyDescent="0.25">
      <c r="A11296" t="s">
        <v>2427</v>
      </c>
      <c r="B11296" t="s">
        <v>1897</v>
      </c>
      <c r="C11296">
        <v>1</v>
      </c>
      <c r="D11296">
        <v>0</v>
      </c>
      <c r="E11296" s="9"/>
      <c r="F11296" s="9"/>
      <c r="G11296" s="9">
        <v>45184.610671296294</v>
      </c>
    </row>
    <row r="11297" spans="1:7" x14ac:dyDescent="0.25">
      <c r="A11297" t="s">
        <v>2427</v>
      </c>
      <c r="B11297" t="s">
        <v>2256</v>
      </c>
      <c r="C11297">
        <v>1</v>
      </c>
      <c r="D11297">
        <v>0</v>
      </c>
      <c r="E11297" s="9"/>
      <c r="F11297" s="9"/>
      <c r="G11297" s="9">
        <v>45184.610671296294</v>
      </c>
    </row>
    <row r="11298" spans="1:7" x14ac:dyDescent="0.25">
      <c r="A11298" t="s">
        <v>2427</v>
      </c>
      <c r="B11298" t="s">
        <v>1867</v>
      </c>
      <c r="C11298">
        <v>1</v>
      </c>
      <c r="D11298">
        <v>0</v>
      </c>
      <c r="E11298" s="9"/>
      <c r="F11298" s="9"/>
      <c r="G11298" s="9">
        <v>45184.611793981479</v>
      </c>
    </row>
    <row r="11299" spans="1:7" x14ac:dyDescent="0.25">
      <c r="A11299" t="s">
        <v>2427</v>
      </c>
      <c r="B11299" t="s">
        <v>2001</v>
      </c>
      <c r="C11299">
        <v>1</v>
      </c>
      <c r="D11299">
        <v>0</v>
      </c>
      <c r="E11299" s="9"/>
      <c r="F11299" s="9"/>
      <c r="G11299" s="9">
        <v>45184.611793981479</v>
      </c>
    </row>
    <row r="11300" spans="1:7" x14ac:dyDescent="0.25">
      <c r="A11300" t="s">
        <v>2427</v>
      </c>
      <c r="B11300" t="s">
        <v>2000</v>
      </c>
      <c r="C11300">
        <v>1</v>
      </c>
      <c r="D11300">
        <v>0</v>
      </c>
      <c r="E11300" s="9"/>
      <c r="F11300" s="9"/>
      <c r="G11300" s="9">
        <v>45184.611793981479</v>
      </c>
    </row>
    <row r="11301" spans="1:7" x14ac:dyDescent="0.25">
      <c r="A11301" t="s">
        <v>2427</v>
      </c>
      <c r="B11301" t="s">
        <v>1998</v>
      </c>
      <c r="C11301">
        <v>1</v>
      </c>
      <c r="D11301">
        <v>0</v>
      </c>
      <c r="E11301" s="9"/>
      <c r="F11301" s="9"/>
      <c r="G11301" s="9">
        <v>45184.611793981479</v>
      </c>
    </row>
    <row r="11302" spans="1:7" x14ac:dyDescent="0.25">
      <c r="A11302" t="s">
        <v>2427</v>
      </c>
      <c r="B11302" t="s">
        <v>1999</v>
      </c>
      <c r="C11302">
        <v>1</v>
      </c>
      <c r="D11302">
        <v>0</v>
      </c>
      <c r="E11302" s="9"/>
      <c r="F11302" s="9"/>
      <c r="G11302" s="9">
        <v>45184.611793981479</v>
      </c>
    </row>
    <row r="11303" spans="1:7" x14ac:dyDescent="0.25">
      <c r="A11303" t="s">
        <v>167</v>
      </c>
      <c r="B11303" t="s">
        <v>2000</v>
      </c>
      <c r="C11303">
        <v>1</v>
      </c>
      <c r="D11303">
        <v>0</v>
      </c>
      <c r="E11303" s="9"/>
      <c r="F11303" s="9"/>
      <c r="G11303" s="9">
        <v>45184.613958333335</v>
      </c>
    </row>
    <row r="11304" spans="1:7" x14ac:dyDescent="0.25">
      <c r="A11304" t="s">
        <v>167</v>
      </c>
      <c r="B11304" t="s">
        <v>1998</v>
      </c>
      <c r="C11304">
        <v>1</v>
      </c>
      <c r="D11304">
        <v>0</v>
      </c>
      <c r="E11304" s="9"/>
      <c r="F11304" s="9"/>
      <c r="G11304" s="9">
        <v>45184.613958333335</v>
      </c>
    </row>
    <row r="11305" spans="1:7" x14ac:dyDescent="0.25">
      <c r="A11305" t="s">
        <v>167</v>
      </c>
      <c r="B11305" t="s">
        <v>2001</v>
      </c>
      <c r="C11305">
        <v>1</v>
      </c>
      <c r="D11305">
        <v>0</v>
      </c>
      <c r="E11305" s="9"/>
      <c r="F11305" s="9"/>
      <c r="G11305" s="9">
        <v>45184.613958333335</v>
      </c>
    </row>
    <row r="11306" spans="1:7" x14ac:dyDescent="0.25">
      <c r="A11306" t="s">
        <v>167</v>
      </c>
      <c r="B11306" t="s">
        <v>2256</v>
      </c>
      <c r="C11306">
        <v>1</v>
      </c>
      <c r="D11306">
        <v>0</v>
      </c>
      <c r="E11306" s="9"/>
      <c r="F11306" s="9"/>
      <c r="G11306" s="9">
        <v>45184.613958333335</v>
      </c>
    </row>
    <row r="11307" spans="1:7" x14ac:dyDescent="0.25">
      <c r="A11307" t="s">
        <v>167</v>
      </c>
      <c r="B11307" t="s">
        <v>1999</v>
      </c>
      <c r="C11307">
        <v>1</v>
      </c>
      <c r="D11307">
        <v>0</v>
      </c>
      <c r="E11307" s="9"/>
      <c r="F11307" s="9"/>
      <c r="G11307" s="9">
        <v>45184.613958333335</v>
      </c>
    </row>
    <row r="11308" spans="1:7" x14ac:dyDescent="0.25">
      <c r="A11308" t="s">
        <v>167</v>
      </c>
      <c r="B11308" t="s">
        <v>2003</v>
      </c>
      <c r="C11308">
        <v>1</v>
      </c>
      <c r="D11308">
        <v>0</v>
      </c>
      <c r="E11308" s="9"/>
      <c r="F11308" s="9"/>
      <c r="G11308" s="9">
        <v>45184.613958333335</v>
      </c>
    </row>
    <row r="11309" spans="1:7" x14ac:dyDescent="0.25">
      <c r="A11309" t="s">
        <v>6000</v>
      </c>
      <c r="B11309" t="s">
        <v>1883</v>
      </c>
      <c r="C11309">
        <v>1</v>
      </c>
      <c r="D11309">
        <v>0</v>
      </c>
      <c r="E11309" s="9"/>
      <c r="F11309" s="9"/>
      <c r="G11309" s="9">
        <v>45184.616493055553</v>
      </c>
    </row>
    <row r="11310" spans="1:7" x14ac:dyDescent="0.25">
      <c r="A11310" t="s">
        <v>6000</v>
      </c>
      <c r="B11310" t="s">
        <v>1884</v>
      </c>
      <c r="C11310">
        <v>1</v>
      </c>
      <c r="D11310">
        <v>0</v>
      </c>
      <c r="E11310" s="9"/>
      <c r="F11310" s="9"/>
      <c r="G11310" s="9">
        <v>45184.616493055553</v>
      </c>
    </row>
    <row r="11311" spans="1:7" x14ac:dyDescent="0.25">
      <c r="A11311" t="s">
        <v>6000</v>
      </c>
      <c r="B11311" t="s">
        <v>2004</v>
      </c>
      <c r="C11311">
        <v>1</v>
      </c>
      <c r="D11311">
        <v>0</v>
      </c>
      <c r="E11311" s="9"/>
      <c r="F11311" s="9"/>
      <c r="G11311" s="9">
        <v>45184.616493055553</v>
      </c>
    </row>
    <row r="11312" spans="1:7" x14ac:dyDescent="0.25">
      <c r="A11312" t="s">
        <v>6000</v>
      </c>
      <c r="B11312" t="s">
        <v>2003</v>
      </c>
      <c r="C11312">
        <v>1</v>
      </c>
      <c r="D11312">
        <v>0</v>
      </c>
      <c r="E11312" s="9"/>
      <c r="F11312" s="9"/>
      <c r="G11312" s="9">
        <v>45184.616493055553</v>
      </c>
    </row>
    <row r="11313" spans="1:7" x14ac:dyDescent="0.25">
      <c r="A11313" t="s">
        <v>6000</v>
      </c>
      <c r="B11313" t="s">
        <v>1999</v>
      </c>
      <c r="C11313">
        <v>1</v>
      </c>
      <c r="D11313">
        <v>0</v>
      </c>
      <c r="E11313" s="9"/>
      <c r="F11313" s="9"/>
      <c r="G11313" s="9">
        <v>45184.616493055553</v>
      </c>
    </row>
    <row r="11314" spans="1:7" x14ac:dyDescent="0.25">
      <c r="A11314" t="s">
        <v>6000</v>
      </c>
      <c r="B11314" t="s">
        <v>1867</v>
      </c>
      <c r="C11314">
        <v>1</v>
      </c>
      <c r="D11314">
        <v>0</v>
      </c>
      <c r="E11314" s="9"/>
      <c r="F11314" s="9"/>
      <c r="G11314" s="9">
        <v>45184.616493055553</v>
      </c>
    </row>
    <row r="11315" spans="1:7" x14ac:dyDescent="0.25">
      <c r="A11315" t="s">
        <v>6000</v>
      </c>
      <c r="B11315" t="s">
        <v>1817</v>
      </c>
      <c r="C11315">
        <v>1</v>
      </c>
      <c r="D11315">
        <v>0</v>
      </c>
      <c r="E11315" s="9"/>
      <c r="F11315" s="9"/>
      <c r="G11315" s="9">
        <v>45184.61650462963</v>
      </c>
    </row>
    <row r="11316" spans="1:7" x14ac:dyDescent="0.25">
      <c r="A11316" t="s">
        <v>6000</v>
      </c>
      <c r="B11316" t="s">
        <v>1874</v>
      </c>
      <c r="C11316">
        <v>1</v>
      </c>
      <c r="D11316">
        <v>0</v>
      </c>
      <c r="E11316" s="9"/>
      <c r="F11316" s="9"/>
      <c r="G11316" s="9">
        <v>45184.61650462963</v>
      </c>
    </row>
    <row r="11317" spans="1:7" x14ac:dyDescent="0.25">
      <c r="A11317" t="s">
        <v>6000</v>
      </c>
      <c r="B11317" t="s">
        <v>1894</v>
      </c>
      <c r="C11317">
        <v>1</v>
      </c>
      <c r="D11317">
        <v>0</v>
      </c>
      <c r="E11317" s="9"/>
      <c r="F11317" s="9"/>
      <c r="G11317" s="9">
        <v>45184.61650462963</v>
      </c>
    </row>
    <row r="11318" spans="1:7" x14ac:dyDescent="0.25">
      <c r="A11318" t="s">
        <v>359</v>
      </c>
      <c r="B11318" t="s">
        <v>2250</v>
      </c>
      <c r="C11318">
        <v>1</v>
      </c>
      <c r="D11318">
        <v>0</v>
      </c>
      <c r="E11318" s="9"/>
      <c r="F11318" s="9"/>
      <c r="G11318" s="9">
        <v>45184.624444444446</v>
      </c>
    </row>
    <row r="11319" spans="1:7" x14ac:dyDescent="0.25">
      <c r="A11319" t="s">
        <v>359</v>
      </c>
      <c r="B11319" t="s">
        <v>1826</v>
      </c>
      <c r="C11319">
        <v>1</v>
      </c>
      <c r="D11319">
        <v>0</v>
      </c>
      <c r="E11319" s="9"/>
      <c r="F11319" s="9"/>
      <c r="G11319" s="9">
        <v>45184.624444444446</v>
      </c>
    </row>
    <row r="11320" spans="1:7" x14ac:dyDescent="0.25">
      <c r="A11320" t="s">
        <v>359</v>
      </c>
      <c r="B11320" t="s">
        <v>1827</v>
      </c>
      <c r="C11320">
        <v>1</v>
      </c>
      <c r="D11320">
        <v>0</v>
      </c>
      <c r="E11320" s="9"/>
      <c r="F11320" s="9"/>
      <c r="G11320" s="9">
        <v>45184.624444444446</v>
      </c>
    </row>
    <row r="11321" spans="1:7" x14ac:dyDescent="0.25">
      <c r="A11321" t="s">
        <v>359</v>
      </c>
      <c r="B11321" t="s">
        <v>1821</v>
      </c>
      <c r="C11321">
        <v>1</v>
      </c>
      <c r="D11321">
        <v>0</v>
      </c>
      <c r="E11321" s="9"/>
      <c r="F11321" s="9"/>
      <c r="G11321" s="9">
        <v>45184.624444444446</v>
      </c>
    </row>
    <row r="11322" spans="1:7" x14ac:dyDescent="0.25">
      <c r="A11322" t="s">
        <v>321</v>
      </c>
      <c r="B11322" t="s">
        <v>1826</v>
      </c>
      <c r="C11322">
        <v>1</v>
      </c>
      <c r="D11322">
        <v>0</v>
      </c>
      <c r="E11322" s="9"/>
      <c r="F11322" s="9"/>
      <c r="G11322" s="9">
        <v>45184.6246875</v>
      </c>
    </row>
    <row r="11323" spans="1:7" x14ac:dyDescent="0.25">
      <c r="A11323" t="s">
        <v>207</v>
      </c>
      <c r="B11323" t="s">
        <v>1864</v>
      </c>
      <c r="C11323">
        <v>1</v>
      </c>
      <c r="D11323">
        <v>0</v>
      </c>
      <c r="E11323" s="9"/>
      <c r="F11323" s="9"/>
      <c r="G11323" s="9">
        <v>45184.626712962963</v>
      </c>
    </row>
    <row r="11324" spans="1:7" x14ac:dyDescent="0.25">
      <c r="A11324" t="s">
        <v>338</v>
      </c>
      <c r="B11324" t="s">
        <v>1821</v>
      </c>
      <c r="C11324">
        <v>1</v>
      </c>
      <c r="D11324">
        <v>0</v>
      </c>
      <c r="E11324" s="9"/>
      <c r="F11324" s="9"/>
      <c r="G11324" s="9">
        <v>45184.63349537037</v>
      </c>
    </row>
    <row r="11325" spans="1:7" x14ac:dyDescent="0.25">
      <c r="A11325" t="s">
        <v>338</v>
      </c>
      <c r="B11325" t="s">
        <v>2250</v>
      </c>
      <c r="C11325">
        <v>1</v>
      </c>
      <c r="D11325">
        <v>0</v>
      </c>
      <c r="E11325" s="9"/>
      <c r="F11325" s="9"/>
      <c r="G11325" s="9">
        <v>45184.63349537037</v>
      </c>
    </row>
    <row r="11326" spans="1:7" x14ac:dyDescent="0.25">
      <c r="A11326" t="s">
        <v>338</v>
      </c>
      <c r="B11326" t="s">
        <v>2283</v>
      </c>
      <c r="C11326">
        <v>1</v>
      </c>
      <c r="D11326">
        <v>0</v>
      </c>
      <c r="E11326" s="9"/>
      <c r="F11326" s="9"/>
      <c r="G11326" s="9">
        <v>45184.63349537037</v>
      </c>
    </row>
    <row r="11327" spans="1:7" x14ac:dyDescent="0.25">
      <c r="A11327" t="s">
        <v>338</v>
      </c>
      <c r="B11327" t="s">
        <v>1827</v>
      </c>
      <c r="C11327">
        <v>1</v>
      </c>
      <c r="D11327">
        <v>0</v>
      </c>
      <c r="E11327" s="9"/>
      <c r="F11327" s="9"/>
      <c r="G11327" s="9">
        <v>45184.63349537037</v>
      </c>
    </row>
    <row r="11328" spans="1:7" x14ac:dyDescent="0.25">
      <c r="A11328" t="s">
        <v>532</v>
      </c>
      <c r="B11328" t="s">
        <v>1821</v>
      </c>
      <c r="C11328">
        <v>1</v>
      </c>
      <c r="D11328">
        <v>0</v>
      </c>
      <c r="E11328" s="9"/>
      <c r="F11328" s="9"/>
      <c r="G11328" s="9">
        <v>45184.634687500002</v>
      </c>
    </row>
    <row r="11329" spans="1:7" x14ac:dyDescent="0.25">
      <c r="A11329" t="s">
        <v>532</v>
      </c>
      <c r="B11329" t="s">
        <v>1828</v>
      </c>
      <c r="C11329">
        <v>1</v>
      </c>
      <c r="D11329">
        <v>0</v>
      </c>
      <c r="E11329" s="9"/>
      <c r="F11329" s="9"/>
      <c r="G11329" s="9">
        <v>45184.634687500002</v>
      </c>
    </row>
    <row r="11330" spans="1:7" x14ac:dyDescent="0.25">
      <c r="A11330" t="s">
        <v>532</v>
      </c>
      <c r="B11330" t="s">
        <v>2250</v>
      </c>
      <c r="C11330">
        <v>1</v>
      </c>
      <c r="D11330">
        <v>0</v>
      </c>
      <c r="E11330" s="9"/>
      <c r="F11330" s="9"/>
      <c r="G11330" s="9">
        <v>45184.634687500002</v>
      </c>
    </row>
    <row r="11331" spans="1:7" x14ac:dyDescent="0.25">
      <c r="A11331" t="s">
        <v>562</v>
      </c>
      <c r="B11331" t="s">
        <v>2274</v>
      </c>
      <c r="C11331">
        <v>1</v>
      </c>
      <c r="D11331">
        <v>0</v>
      </c>
      <c r="E11331" s="9"/>
      <c r="F11331" s="9"/>
      <c r="G11331" s="9">
        <v>45184.63517361111</v>
      </c>
    </row>
    <row r="11332" spans="1:7" x14ac:dyDescent="0.25">
      <c r="A11332" t="s">
        <v>401</v>
      </c>
      <c r="B11332" t="s">
        <v>1889</v>
      </c>
      <c r="C11332">
        <v>1</v>
      </c>
      <c r="D11332">
        <v>0</v>
      </c>
      <c r="E11332" s="9"/>
      <c r="F11332" s="9"/>
      <c r="G11332" s="9">
        <v>45184.63795138889</v>
      </c>
    </row>
    <row r="11333" spans="1:7" x14ac:dyDescent="0.25">
      <c r="A11333" t="s">
        <v>219</v>
      </c>
      <c r="B11333" t="s">
        <v>1870</v>
      </c>
      <c r="C11333">
        <v>1</v>
      </c>
      <c r="D11333">
        <v>0</v>
      </c>
      <c r="E11333" s="9"/>
      <c r="F11333" s="9"/>
      <c r="G11333" s="9">
        <v>45184.641145833331</v>
      </c>
    </row>
    <row r="11334" spans="1:7" x14ac:dyDescent="0.25">
      <c r="A11334" t="s">
        <v>219</v>
      </c>
      <c r="B11334" t="s">
        <v>2252</v>
      </c>
      <c r="C11334">
        <v>1</v>
      </c>
      <c r="D11334">
        <v>0</v>
      </c>
      <c r="E11334" s="9"/>
      <c r="F11334" s="9"/>
      <c r="G11334" s="9">
        <v>45184.641145833331</v>
      </c>
    </row>
    <row r="11335" spans="1:7" x14ac:dyDescent="0.25">
      <c r="A11335" t="s">
        <v>219</v>
      </c>
      <c r="B11335" t="s">
        <v>1817</v>
      </c>
      <c r="C11335">
        <v>1</v>
      </c>
      <c r="D11335">
        <v>0</v>
      </c>
      <c r="E11335" s="9"/>
      <c r="F11335" s="9"/>
      <c r="G11335" s="9">
        <v>45184.641145833331</v>
      </c>
    </row>
    <row r="11336" spans="1:7" x14ac:dyDescent="0.25">
      <c r="A11336" t="s">
        <v>5288</v>
      </c>
      <c r="B11336" t="s">
        <v>7538</v>
      </c>
      <c r="C11336">
        <v>1</v>
      </c>
      <c r="D11336">
        <v>0</v>
      </c>
      <c r="E11336" s="9"/>
      <c r="F11336" s="9"/>
      <c r="G11336" s="9">
        <v>45184.642766203702</v>
      </c>
    </row>
    <row r="11337" spans="1:7" x14ac:dyDescent="0.25">
      <c r="A11337" t="s">
        <v>5288</v>
      </c>
      <c r="B11337" t="s">
        <v>7539</v>
      </c>
      <c r="C11337">
        <v>1</v>
      </c>
      <c r="D11337">
        <v>0</v>
      </c>
      <c r="E11337" s="9"/>
      <c r="F11337" s="9"/>
      <c r="G11337" s="9">
        <v>45184.642766203702</v>
      </c>
    </row>
    <row r="11338" spans="1:7" x14ac:dyDescent="0.25">
      <c r="A11338" t="s">
        <v>5288</v>
      </c>
      <c r="B11338" t="s">
        <v>7540</v>
      </c>
      <c r="C11338">
        <v>1</v>
      </c>
      <c r="D11338">
        <v>0</v>
      </c>
      <c r="E11338" s="9"/>
      <c r="F11338" s="9"/>
      <c r="G11338" s="9">
        <v>45184.642766203702</v>
      </c>
    </row>
    <row r="11339" spans="1:7" x14ac:dyDescent="0.25">
      <c r="A11339" t="s">
        <v>5288</v>
      </c>
      <c r="B11339" t="s">
        <v>7541</v>
      </c>
      <c r="C11339">
        <v>1</v>
      </c>
      <c r="D11339">
        <v>0</v>
      </c>
      <c r="E11339" s="9"/>
      <c r="F11339" s="9"/>
      <c r="G11339" s="9">
        <v>45184.642777777779</v>
      </c>
    </row>
    <row r="11340" spans="1:7" x14ac:dyDescent="0.25">
      <c r="A11340" t="s">
        <v>371</v>
      </c>
      <c r="B11340" t="s">
        <v>2285</v>
      </c>
      <c r="C11340">
        <v>1</v>
      </c>
      <c r="D11340">
        <v>0</v>
      </c>
      <c r="E11340" s="9"/>
      <c r="F11340" s="9"/>
      <c r="G11340" s="9">
        <v>45184.642800925925</v>
      </c>
    </row>
    <row r="11341" spans="1:7" x14ac:dyDescent="0.25">
      <c r="A11341" t="s">
        <v>269</v>
      </c>
      <c r="B11341" t="s">
        <v>1892</v>
      </c>
      <c r="C11341">
        <v>1</v>
      </c>
      <c r="D11341">
        <v>0</v>
      </c>
      <c r="E11341" s="9"/>
      <c r="F11341" s="9"/>
      <c r="G11341" s="9">
        <v>45184.644097222219</v>
      </c>
    </row>
    <row r="11342" spans="1:7" x14ac:dyDescent="0.25">
      <c r="A11342" t="s">
        <v>269</v>
      </c>
      <c r="B11342" t="s">
        <v>1928</v>
      </c>
      <c r="C11342">
        <v>1</v>
      </c>
      <c r="D11342">
        <v>0</v>
      </c>
      <c r="E11342" s="9"/>
      <c r="F11342" s="9"/>
      <c r="G11342" s="9">
        <v>45184.644097222219</v>
      </c>
    </row>
    <row r="11343" spans="1:7" x14ac:dyDescent="0.25">
      <c r="A11343" t="s">
        <v>2026</v>
      </c>
      <c r="B11343" t="s">
        <v>1889</v>
      </c>
      <c r="C11343">
        <v>1</v>
      </c>
      <c r="D11343">
        <v>0</v>
      </c>
      <c r="E11343" s="9"/>
      <c r="F11343" s="9"/>
      <c r="G11343" s="9">
        <v>45184.650416666664</v>
      </c>
    </row>
    <row r="11344" spans="1:7" x14ac:dyDescent="0.25">
      <c r="A11344" t="s">
        <v>2026</v>
      </c>
      <c r="B11344" t="s">
        <v>2004</v>
      </c>
      <c r="C11344">
        <v>1</v>
      </c>
      <c r="D11344">
        <v>0</v>
      </c>
      <c r="E11344" s="9"/>
      <c r="F11344" s="9"/>
      <c r="G11344" s="9">
        <v>45184.650416666664</v>
      </c>
    </row>
    <row r="11345" spans="1:7" x14ac:dyDescent="0.25">
      <c r="A11345" t="s">
        <v>2026</v>
      </c>
      <c r="B11345" t="s">
        <v>2001</v>
      </c>
      <c r="C11345">
        <v>1</v>
      </c>
      <c r="D11345">
        <v>0</v>
      </c>
      <c r="E11345" s="9"/>
      <c r="F11345" s="9"/>
      <c r="G11345" s="9">
        <v>45184.650416666664</v>
      </c>
    </row>
    <row r="11346" spans="1:7" x14ac:dyDescent="0.25">
      <c r="A11346" t="s">
        <v>2026</v>
      </c>
      <c r="B11346" t="s">
        <v>2005</v>
      </c>
      <c r="C11346">
        <v>1</v>
      </c>
      <c r="D11346">
        <v>0</v>
      </c>
      <c r="E11346" s="9"/>
      <c r="F11346" s="9"/>
      <c r="G11346" s="9">
        <v>45184.650416666664</v>
      </c>
    </row>
    <row r="11347" spans="1:7" x14ac:dyDescent="0.25">
      <c r="A11347" t="s">
        <v>2026</v>
      </c>
      <c r="B11347" t="s">
        <v>1898</v>
      </c>
      <c r="C11347">
        <v>1</v>
      </c>
      <c r="D11347">
        <v>0</v>
      </c>
      <c r="E11347" s="9"/>
      <c r="F11347" s="9"/>
      <c r="G11347" s="9">
        <v>45184.650416666664</v>
      </c>
    </row>
    <row r="11348" spans="1:7" x14ac:dyDescent="0.25">
      <c r="A11348" t="s">
        <v>373</v>
      </c>
      <c r="B11348" t="s">
        <v>2239</v>
      </c>
      <c r="C11348">
        <v>1</v>
      </c>
      <c r="D11348">
        <v>0</v>
      </c>
      <c r="E11348" s="9"/>
      <c r="F11348" s="9"/>
      <c r="G11348" s="9">
        <v>45184.656851851854</v>
      </c>
    </row>
    <row r="11349" spans="1:7" x14ac:dyDescent="0.25">
      <c r="A11349" t="s">
        <v>373</v>
      </c>
      <c r="B11349" t="s">
        <v>1964</v>
      </c>
      <c r="C11349">
        <v>1</v>
      </c>
      <c r="D11349">
        <v>0</v>
      </c>
      <c r="E11349" s="9"/>
      <c r="F11349" s="9"/>
      <c r="G11349" s="9">
        <v>45184.656851851854</v>
      </c>
    </row>
    <row r="11350" spans="1:7" x14ac:dyDescent="0.25">
      <c r="A11350" t="s">
        <v>3717</v>
      </c>
      <c r="B11350" t="s">
        <v>1892</v>
      </c>
      <c r="C11350">
        <v>1</v>
      </c>
      <c r="D11350">
        <v>0</v>
      </c>
      <c r="E11350" s="9"/>
      <c r="F11350" s="9"/>
      <c r="G11350" s="9">
        <v>45184.657638888886</v>
      </c>
    </row>
    <row r="11351" spans="1:7" x14ac:dyDescent="0.25">
      <c r="A11351" t="s">
        <v>5954</v>
      </c>
      <c r="B11351" t="s">
        <v>1864</v>
      </c>
      <c r="C11351">
        <v>1</v>
      </c>
      <c r="D11351">
        <v>0</v>
      </c>
      <c r="E11351" s="9"/>
      <c r="F11351" s="9"/>
      <c r="G11351" s="9">
        <v>45184.658587962964</v>
      </c>
    </row>
    <row r="11352" spans="1:7" x14ac:dyDescent="0.25">
      <c r="A11352" t="s">
        <v>5954</v>
      </c>
      <c r="B11352" t="s">
        <v>1881</v>
      </c>
      <c r="C11352">
        <v>1</v>
      </c>
      <c r="D11352">
        <v>0</v>
      </c>
      <c r="E11352" s="9"/>
      <c r="F11352" s="9"/>
      <c r="G11352" s="9">
        <v>45184.658587962964</v>
      </c>
    </row>
    <row r="11353" spans="1:7" x14ac:dyDescent="0.25">
      <c r="A11353" t="s">
        <v>5954</v>
      </c>
      <c r="B11353" t="s">
        <v>1889</v>
      </c>
      <c r="C11353">
        <v>1</v>
      </c>
      <c r="D11353">
        <v>0</v>
      </c>
      <c r="E11353" s="9"/>
      <c r="F11353" s="9"/>
      <c r="G11353" s="9">
        <v>45184.658587962964</v>
      </c>
    </row>
    <row r="11354" spans="1:7" x14ac:dyDescent="0.25">
      <c r="A11354" t="s">
        <v>5954</v>
      </c>
      <c r="B11354" t="s">
        <v>2219</v>
      </c>
      <c r="C11354">
        <v>1</v>
      </c>
      <c r="D11354">
        <v>0</v>
      </c>
      <c r="E11354" s="9"/>
      <c r="F11354" s="9"/>
      <c r="G11354" s="9">
        <v>45184.658587962964</v>
      </c>
    </row>
    <row r="11355" spans="1:7" x14ac:dyDescent="0.25">
      <c r="A11355" t="s">
        <v>5954</v>
      </c>
      <c r="B11355" t="s">
        <v>1884</v>
      </c>
      <c r="C11355">
        <v>1</v>
      </c>
      <c r="D11355">
        <v>0</v>
      </c>
      <c r="E11355" s="9"/>
      <c r="F11355" s="9"/>
      <c r="G11355" s="9">
        <v>45184.658587962964</v>
      </c>
    </row>
    <row r="11356" spans="1:7" x14ac:dyDescent="0.25">
      <c r="A11356" t="s">
        <v>5954</v>
      </c>
      <c r="B11356" t="s">
        <v>1816</v>
      </c>
      <c r="C11356">
        <v>1</v>
      </c>
      <c r="D11356">
        <v>0</v>
      </c>
      <c r="E11356" s="9"/>
      <c r="F11356" s="9"/>
      <c r="G11356" s="9">
        <v>45184.658587962964</v>
      </c>
    </row>
    <row r="11357" spans="1:7" x14ac:dyDescent="0.25">
      <c r="A11357" t="s">
        <v>3717</v>
      </c>
      <c r="B11357" t="s">
        <v>1925</v>
      </c>
      <c r="C11357">
        <v>1</v>
      </c>
      <c r="D11357">
        <v>0</v>
      </c>
      <c r="E11357" s="9"/>
      <c r="F11357" s="9"/>
      <c r="G11357" s="9">
        <v>45184.658773148149</v>
      </c>
    </row>
    <row r="11358" spans="1:7" x14ac:dyDescent="0.25">
      <c r="A11358" t="s">
        <v>246</v>
      </c>
      <c r="B11358" t="s">
        <v>1816</v>
      </c>
      <c r="C11358">
        <v>1</v>
      </c>
      <c r="D11358">
        <v>0</v>
      </c>
      <c r="E11358" s="9"/>
      <c r="F11358" s="9"/>
      <c r="G11358" s="9">
        <v>45184.663136574076</v>
      </c>
    </row>
    <row r="11359" spans="1:7" x14ac:dyDescent="0.25">
      <c r="A11359" t="s">
        <v>482</v>
      </c>
      <c r="B11359" t="s">
        <v>1884</v>
      </c>
      <c r="C11359">
        <v>1</v>
      </c>
      <c r="D11359">
        <v>0</v>
      </c>
      <c r="E11359" s="9"/>
      <c r="F11359" s="9"/>
      <c r="G11359" s="9">
        <v>45184.664340277777</v>
      </c>
    </row>
    <row r="11360" spans="1:7" x14ac:dyDescent="0.25">
      <c r="A11360" t="s">
        <v>482</v>
      </c>
      <c r="B11360" t="s">
        <v>1886</v>
      </c>
      <c r="C11360">
        <v>1</v>
      </c>
      <c r="D11360">
        <v>0</v>
      </c>
      <c r="E11360" s="9"/>
      <c r="F11360" s="9"/>
      <c r="G11360" s="9">
        <v>45184.664340277777</v>
      </c>
    </row>
    <row r="11361" spans="1:7" x14ac:dyDescent="0.25">
      <c r="A11361" t="s">
        <v>482</v>
      </c>
      <c r="B11361" t="s">
        <v>1902</v>
      </c>
      <c r="C11361">
        <v>1</v>
      </c>
      <c r="D11361">
        <v>0</v>
      </c>
      <c r="E11361" s="9"/>
      <c r="F11361" s="9"/>
      <c r="G11361" s="9">
        <v>45184.664340277777</v>
      </c>
    </row>
    <row r="11362" spans="1:7" x14ac:dyDescent="0.25">
      <c r="A11362" t="s">
        <v>482</v>
      </c>
      <c r="B11362" t="s">
        <v>1998</v>
      </c>
      <c r="C11362">
        <v>1</v>
      </c>
      <c r="D11362">
        <v>0</v>
      </c>
      <c r="E11362" s="9"/>
      <c r="F11362" s="9"/>
      <c r="G11362" s="9">
        <v>45184.664340277777</v>
      </c>
    </row>
    <row r="11363" spans="1:7" x14ac:dyDescent="0.25">
      <c r="A11363" t="s">
        <v>435</v>
      </c>
      <c r="B11363" t="s">
        <v>1888</v>
      </c>
      <c r="C11363">
        <v>1</v>
      </c>
      <c r="D11363">
        <v>0</v>
      </c>
      <c r="E11363" s="9"/>
      <c r="F11363" s="9"/>
      <c r="G11363" s="9">
        <v>45184.665034722224</v>
      </c>
    </row>
    <row r="11364" spans="1:7" x14ac:dyDescent="0.25">
      <c r="A11364" t="s">
        <v>435</v>
      </c>
      <c r="B11364" t="s">
        <v>2256</v>
      </c>
      <c r="C11364">
        <v>1</v>
      </c>
      <c r="D11364">
        <v>0</v>
      </c>
      <c r="E11364" s="9"/>
      <c r="F11364" s="9"/>
      <c r="G11364" s="9">
        <v>45184.665034722224</v>
      </c>
    </row>
    <row r="11365" spans="1:7" x14ac:dyDescent="0.25">
      <c r="A11365" t="s">
        <v>435</v>
      </c>
      <c r="B11365" t="s">
        <v>2005</v>
      </c>
      <c r="C11365">
        <v>1</v>
      </c>
      <c r="D11365">
        <v>0</v>
      </c>
      <c r="E11365" s="9"/>
      <c r="F11365" s="9"/>
      <c r="G11365" s="9">
        <v>45184.665034722224</v>
      </c>
    </row>
    <row r="11366" spans="1:7" x14ac:dyDescent="0.25">
      <c r="A11366" t="s">
        <v>482</v>
      </c>
      <c r="B11366" t="s">
        <v>1895</v>
      </c>
      <c r="C11366">
        <v>1</v>
      </c>
      <c r="D11366">
        <v>0</v>
      </c>
      <c r="E11366" s="9"/>
      <c r="F11366" s="9"/>
      <c r="G11366" s="9">
        <v>45184.665636574071</v>
      </c>
    </row>
    <row r="11367" spans="1:7" x14ac:dyDescent="0.25">
      <c r="A11367" t="s">
        <v>482</v>
      </c>
      <c r="B11367" t="s">
        <v>1925</v>
      </c>
      <c r="C11367">
        <v>1</v>
      </c>
      <c r="D11367">
        <v>0</v>
      </c>
      <c r="E11367" s="9"/>
      <c r="F11367" s="9"/>
      <c r="G11367" s="9">
        <v>45184.665648148148</v>
      </c>
    </row>
    <row r="11368" spans="1:7" x14ac:dyDescent="0.25">
      <c r="A11368" t="s">
        <v>482</v>
      </c>
      <c r="B11368" t="s">
        <v>1817</v>
      </c>
      <c r="C11368">
        <v>1</v>
      </c>
      <c r="D11368">
        <v>0</v>
      </c>
      <c r="E11368" s="9"/>
      <c r="F11368" s="9"/>
      <c r="G11368" s="9">
        <v>45184.665648148148</v>
      </c>
    </row>
    <row r="11369" spans="1:7" x14ac:dyDescent="0.25">
      <c r="A11369" t="s">
        <v>482</v>
      </c>
      <c r="B11369" t="s">
        <v>2001</v>
      </c>
      <c r="C11369">
        <v>1</v>
      </c>
      <c r="D11369">
        <v>0</v>
      </c>
      <c r="E11369" s="9"/>
      <c r="F11369" s="9"/>
      <c r="G11369" s="9">
        <v>45184.666041666664</v>
      </c>
    </row>
    <row r="11370" spans="1:7" x14ac:dyDescent="0.25">
      <c r="A11370" t="s">
        <v>3713</v>
      </c>
      <c r="B11370" t="s">
        <v>1883</v>
      </c>
      <c r="C11370">
        <v>1</v>
      </c>
      <c r="D11370">
        <v>0</v>
      </c>
      <c r="E11370" s="9"/>
      <c r="F11370" s="9"/>
      <c r="G11370" s="9">
        <v>45184.674618055556</v>
      </c>
    </row>
    <row r="11371" spans="1:7" x14ac:dyDescent="0.25">
      <c r="A11371" t="s">
        <v>489</v>
      </c>
      <c r="B11371" t="s">
        <v>2234</v>
      </c>
      <c r="C11371">
        <v>1</v>
      </c>
      <c r="D11371">
        <v>0</v>
      </c>
      <c r="E11371" s="9"/>
      <c r="F11371" s="9"/>
      <c r="G11371" s="9">
        <v>45184.685381944444</v>
      </c>
    </row>
    <row r="11372" spans="1:7" x14ac:dyDescent="0.25">
      <c r="A11372" t="s">
        <v>489</v>
      </c>
      <c r="B11372" t="s">
        <v>1883</v>
      </c>
      <c r="C11372">
        <v>1</v>
      </c>
      <c r="D11372">
        <v>0</v>
      </c>
      <c r="E11372" s="9"/>
      <c r="F11372" s="9"/>
      <c r="G11372" s="9">
        <v>45184.685381944444</v>
      </c>
    </row>
    <row r="11373" spans="1:7" x14ac:dyDescent="0.25">
      <c r="A11373" t="s">
        <v>489</v>
      </c>
      <c r="B11373" t="s">
        <v>1881</v>
      </c>
      <c r="C11373">
        <v>1</v>
      </c>
      <c r="D11373">
        <v>0</v>
      </c>
      <c r="E11373" s="9"/>
      <c r="F11373" s="9"/>
      <c r="G11373" s="9">
        <v>45184.685381944444</v>
      </c>
    </row>
    <row r="11374" spans="1:7" x14ac:dyDescent="0.25">
      <c r="A11374" t="s">
        <v>489</v>
      </c>
      <c r="B11374" t="s">
        <v>1888</v>
      </c>
      <c r="C11374">
        <v>1</v>
      </c>
      <c r="D11374">
        <v>0</v>
      </c>
      <c r="E11374" s="9"/>
      <c r="F11374" s="9"/>
      <c r="G11374" s="9">
        <v>45184.685381944444</v>
      </c>
    </row>
    <row r="11375" spans="1:7" x14ac:dyDescent="0.25">
      <c r="A11375" t="s">
        <v>270</v>
      </c>
      <c r="B11375" t="s">
        <v>1894</v>
      </c>
      <c r="C11375">
        <v>1</v>
      </c>
      <c r="D11375">
        <v>0</v>
      </c>
      <c r="E11375" s="9"/>
      <c r="F11375" s="9"/>
      <c r="G11375" s="9">
        <v>45184.687337962961</v>
      </c>
    </row>
    <row r="11376" spans="1:7" x14ac:dyDescent="0.25">
      <c r="A11376" t="s">
        <v>270</v>
      </c>
      <c r="B11376" t="s">
        <v>1886</v>
      </c>
      <c r="C11376">
        <v>1</v>
      </c>
      <c r="D11376">
        <v>0</v>
      </c>
      <c r="E11376" s="9"/>
      <c r="F11376" s="9"/>
      <c r="G11376" s="9">
        <v>45184.687337962961</v>
      </c>
    </row>
    <row r="11377" spans="1:7" x14ac:dyDescent="0.25">
      <c r="A11377" t="s">
        <v>266</v>
      </c>
      <c r="B11377" t="s">
        <v>1925</v>
      </c>
      <c r="C11377">
        <v>1</v>
      </c>
      <c r="D11377">
        <v>0</v>
      </c>
      <c r="E11377" s="9"/>
      <c r="F11377" s="9"/>
      <c r="G11377" s="9">
        <v>45184.693888888891</v>
      </c>
    </row>
    <row r="11378" spans="1:7" x14ac:dyDescent="0.25">
      <c r="A11378" t="s">
        <v>467</v>
      </c>
      <c r="B11378" t="s">
        <v>1902</v>
      </c>
      <c r="C11378">
        <v>1</v>
      </c>
      <c r="D11378">
        <v>0</v>
      </c>
      <c r="E11378" s="9"/>
      <c r="F11378" s="9"/>
      <c r="G11378" s="9">
        <v>45184.696064814816</v>
      </c>
    </row>
    <row r="11379" spans="1:7" x14ac:dyDescent="0.25">
      <c r="A11379" t="s">
        <v>467</v>
      </c>
      <c r="B11379" t="s">
        <v>1892</v>
      </c>
      <c r="C11379">
        <v>1</v>
      </c>
      <c r="D11379">
        <v>0</v>
      </c>
      <c r="E11379" s="9"/>
      <c r="F11379" s="9"/>
      <c r="G11379" s="9">
        <v>45184.696064814816</v>
      </c>
    </row>
    <row r="11380" spans="1:7" x14ac:dyDescent="0.25">
      <c r="A11380" t="s">
        <v>208</v>
      </c>
      <c r="B11380" t="s">
        <v>1884</v>
      </c>
      <c r="C11380">
        <v>1</v>
      </c>
      <c r="D11380">
        <v>0</v>
      </c>
      <c r="E11380" s="9"/>
      <c r="F11380" s="9"/>
      <c r="G11380" s="9">
        <v>45184.699328703704</v>
      </c>
    </row>
    <row r="11381" spans="1:7" x14ac:dyDescent="0.25">
      <c r="A11381" t="s">
        <v>2222</v>
      </c>
      <c r="B11381" t="s">
        <v>1821</v>
      </c>
      <c r="C11381">
        <v>1</v>
      </c>
      <c r="D11381">
        <v>0</v>
      </c>
      <c r="E11381" s="9"/>
      <c r="F11381" s="9"/>
      <c r="G11381" s="9">
        <v>45184.700671296298</v>
      </c>
    </row>
    <row r="11382" spans="1:7" x14ac:dyDescent="0.25">
      <c r="A11382" t="s">
        <v>2222</v>
      </c>
      <c r="B11382" t="s">
        <v>2246</v>
      </c>
      <c r="C11382">
        <v>1</v>
      </c>
      <c r="D11382">
        <v>0</v>
      </c>
      <c r="E11382" s="9"/>
      <c r="F11382" s="9"/>
      <c r="G11382" s="9">
        <v>45184.700671296298</v>
      </c>
    </row>
    <row r="11383" spans="1:7" x14ac:dyDescent="0.25">
      <c r="A11383" t="s">
        <v>2222</v>
      </c>
      <c r="B11383" t="s">
        <v>2250</v>
      </c>
      <c r="C11383">
        <v>1</v>
      </c>
      <c r="D11383">
        <v>0</v>
      </c>
      <c r="E11383" s="9"/>
      <c r="F11383" s="9"/>
      <c r="G11383" s="9">
        <v>45184.700671296298</v>
      </c>
    </row>
    <row r="11384" spans="1:7" x14ac:dyDescent="0.25">
      <c r="A11384" t="s">
        <v>2222</v>
      </c>
      <c r="B11384" t="s">
        <v>1826</v>
      </c>
      <c r="C11384">
        <v>1</v>
      </c>
      <c r="D11384">
        <v>0</v>
      </c>
      <c r="E11384" s="9"/>
      <c r="F11384" s="9"/>
      <c r="G11384" s="9">
        <v>45184.700671296298</v>
      </c>
    </row>
    <row r="11385" spans="1:7" x14ac:dyDescent="0.25">
      <c r="A11385" t="s">
        <v>179</v>
      </c>
      <c r="B11385" t="s">
        <v>2219</v>
      </c>
      <c r="C11385">
        <v>1</v>
      </c>
      <c r="D11385">
        <v>0</v>
      </c>
      <c r="E11385" s="9"/>
      <c r="F11385" s="9"/>
      <c r="G11385" s="9">
        <v>45184.70140046296</v>
      </c>
    </row>
    <row r="11386" spans="1:7" x14ac:dyDescent="0.25">
      <c r="A11386" t="s">
        <v>179</v>
      </c>
      <c r="B11386" t="s">
        <v>1892</v>
      </c>
      <c r="C11386">
        <v>1</v>
      </c>
      <c r="D11386">
        <v>0</v>
      </c>
      <c r="E11386" s="9"/>
      <c r="F11386" s="9"/>
      <c r="G11386" s="9">
        <v>45184.701412037037</v>
      </c>
    </row>
    <row r="11387" spans="1:7" x14ac:dyDescent="0.25">
      <c r="A11387" t="s">
        <v>2460</v>
      </c>
      <c r="B11387" t="s">
        <v>2254</v>
      </c>
      <c r="C11387">
        <v>1</v>
      </c>
      <c r="D11387">
        <v>0</v>
      </c>
      <c r="E11387" s="9"/>
      <c r="F11387" s="9"/>
      <c r="G11387" s="9">
        <v>45184.705497685187</v>
      </c>
    </row>
    <row r="11388" spans="1:7" x14ac:dyDescent="0.25">
      <c r="A11388" t="s">
        <v>2460</v>
      </c>
      <c r="B11388" t="s">
        <v>1891</v>
      </c>
      <c r="C11388">
        <v>1</v>
      </c>
      <c r="D11388">
        <v>0</v>
      </c>
      <c r="E11388" s="9"/>
      <c r="F11388" s="9"/>
      <c r="G11388" s="9">
        <v>45184.705497685187</v>
      </c>
    </row>
    <row r="11389" spans="1:7" x14ac:dyDescent="0.25">
      <c r="A11389" t="s">
        <v>2460</v>
      </c>
      <c r="B11389" t="s">
        <v>2218</v>
      </c>
      <c r="C11389">
        <v>1</v>
      </c>
      <c r="D11389">
        <v>0</v>
      </c>
      <c r="E11389" s="9"/>
      <c r="F11389" s="9"/>
      <c r="G11389" s="9">
        <v>45184.705497685187</v>
      </c>
    </row>
    <row r="11390" spans="1:7" x14ac:dyDescent="0.25">
      <c r="A11390" t="s">
        <v>5980</v>
      </c>
      <c r="B11390" t="s">
        <v>2005</v>
      </c>
      <c r="C11390">
        <v>1</v>
      </c>
      <c r="D11390">
        <v>0</v>
      </c>
      <c r="E11390" s="9"/>
      <c r="F11390" s="9"/>
      <c r="G11390" s="9">
        <v>45184.708055555559</v>
      </c>
    </row>
    <row r="11391" spans="1:7" x14ac:dyDescent="0.25">
      <c r="A11391" t="s">
        <v>5980</v>
      </c>
      <c r="B11391" t="s">
        <v>2256</v>
      </c>
      <c r="C11391">
        <v>1</v>
      </c>
      <c r="D11391">
        <v>0</v>
      </c>
      <c r="E11391" s="9"/>
      <c r="F11391" s="9"/>
      <c r="G11391" s="9">
        <v>45184.708055555559</v>
      </c>
    </row>
    <row r="11392" spans="1:7" x14ac:dyDescent="0.25">
      <c r="A11392" t="s">
        <v>5980</v>
      </c>
      <c r="B11392" t="s">
        <v>2002</v>
      </c>
      <c r="C11392">
        <v>1</v>
      </c>
      <c r="D11392">
        <v>0</v>
      </c>
      <c r="E11392" s="9"/>
      <c r="F11392" s="9"/>
      <c r="G11392" s="9">
        <v>45184.708055555559</v>
      </c>
    </row>
    <row r="11393" spans="1:7" x14ac:dyDescent="0.25">
      <c r="A11393" t="s">
        <v>5980</v>
      </c>
      <c r="B11393" t="s">
        <v>2001</v>
      </c>
      <c r="C11393">
        <v>1</v>
      </c>
      <c r="D11393">
        <v>0</v>
      </c>
      <c r="E11393" s="9"/>
      <c r="F11393" s="9"/>
      <c r="G11393" s="9">
        <v>45184.708055555559</v>
      </c>
    </row>
    <row r="11394" spans="1:7" x14ac:dyDescent="0.25">
      <c r="A11394" t="s">
        <v>5980</v>
      </c>
      <c r="B11394" t="s">
        <v>2003</v>
      </c>
      <c r="C11394">
        <v>1</v>
      </c>
      <c r="D11394">
        <v>0</v>
      </c>
      <c r="E11394" s="9"/>
      <c r="F11394" s="9"/>
      <c r="G11394" s="9">
        <v>45184.708055555559</v>
      </c>
    </row>
    <row r="11395" spans="1:7" x14ac:dyDescent="0.25">
      <c r="A11395" t="s">
        <v>5980</v>
      </c>
      <c r="B11395" t="s">
        <v>2000</v>
      </c>
      <c r="C11395">
        <v>1</v>
      </c>
      <c r="D11395">
        <v>0</v>
      </c>
      <c r="E11395" s="9"/>
      <c r="F11395" s="9"/>
      <c r="G11395" s="9">
        <v>45184.708055555559</v>
      </c>
    </row>
    <row r="11396" spans="1:7" x14ac:dyDescent="0.25">
      <c r="A11396" t="s">
        <v>5980</v>
      </c>
      <c r="B11396" t="s">
        <v>2004</v>
      </c>
      <c r="C11396">
        <v>1</v>
      </c>
      <c r="D11396">
        <v>0</v>
      </c>
      <c r="E11396" s="9"/>
      <c r="F11396" s="9"/>
      <c r="G11396" s="9">
        <v>45184.708055555559</v>
      </c>
    </row>
    <row r="11397" spans="1:7" x14ac:dyDescent="0.25">
      <c r="A11397" t="s">
        <v>5980</v>
      </c>
      <c r="B11397" t="s">
        <v>1867</v>
      </c>
      <c r="C11397">
        <v>1</v>
      </c>
      <c r="D11397">
        <v>0</v>
      </c>
      <c r="E11397" s="9"/>
      <c r="F11397" s="9"/>
      <c r="G11397" s="9">
        <v>45184.708055555559</v>
      </c>
    </row>
    <row r="11398" spans="1:7" x14ac:dyDescent="0.25">
      <c r="A11398" t="s">
        <v>5980</v>
      </c>
      <c r="B11398" t="s">
        <v>1999</v>
      </c>
      <c r="C11398">
        <v>1</v>
      </c>
      <c r="D11398">
        <v>0</v>
      </c>
      <c r="E11398" s="9"/>
      <c r="F11398" s="9"/>
      <c r="G11398" s="9">
        <v>45184.708055555559</v>
      </c>
    </row>
    <row r="11399" spans="1:7" x14ac:dyDescent="0.25">
      <c r="A11399" t="s">
        <v>5980</v>
      </c>
      <c r="B11399" t="s">
        <v>1998</v>
      </c>
      <c r="C11399">
        <v>1</v>
      </c>
      <c r="D11399">
        <v>0</v>
      </c>
      <c r="E11399" s="9"/>
      <c r="F11399" s="9"/>
      <c r="G11399" s="9">
        <v>45184.708055555559</v>
      </c>
    </row>
    <row r="11400" spans="1:7" x14ac:dyDescent="0.25">
      <c r="A11400" t="s">
        <v>522</v>
      </c>
      <c r="B11400" t="s">
        <v>1894</v>
      </c>
      <c r="C11400">
        <v>1</v>
      </c>
      <c r="D11400">
        <v>0</v>
      </c>
      <c r="E11400" s="9"/>
      <c r="F11400" s="9"/>
      <c r="G11400" s="9">
        <v>45184.70894675926</v>
      </c>
    </row>
    <row r="11401" spans="1:7" x14ac:dyDescent="0.25">
      <c r="A11401" t="s">
        <v>522</v>
      </c>
      <c r="B11401" t="s">
        <v>1891</v>
      </c>
      <c r="C11401">
        <v>1</v>
      </c>
      <c r="D11401">
        <v>0</v>
      </c>
      <c r="E11401" s="9"/>
      <c r="F11401" s="9"/>
      <c r="G11401" s="9">
        <v>45184.70894675926</v>
      </c>
    </row>
    <row r="11402" spans="1:7" x14ac:dyDescent="0.25">
      <c r="A11402" t="s">
        <v>522</v>
      </c>
      <c r="B11402" t="s">
        <v>2219</v>
      </c>
      <c r="C11402">
        <v>1</v>
      </c>
      <c r="D11402">
        <v>0</v>
      </c>
      <c r="E11402" s="9"/>
      <c r="F11402" s="9"/>
      <c r="G11402" s="9">
        <v>45184.70894675926</v>
      </c>
    </row>
    <row r="11403" spans="1:7" x14ac:dyDescent="0.25">
      <c r="A11403" t="s">
        <v>522</v>
      </c>
      <c r="B11403" t="s">
        <v>2001</v>
      </c>
      <c r="C11403">
        <v>1</v>
      </c>
      <c r="D11403">
        <v>0</v>
      </c>
      <c r="E11403" s="9"/>
      <c r="F11403" s="9"/>
      <c r="G11403" s="9">
        <v>45184.70894675926</v>
      </c>
    </row>
    <row r="11404" spans="1:7" x14ac:dyDescent="0.25">
      <c r="A11404" t="s">
        <v>522</v>
      </c>
      <c r="B11404" t="s">
        <v>1867</v>
      </c>
      <c r="C11404">
        <v>1</v>
      </c>
      <c r="D11404">
        <v>0</v>
      </c>
      <c r="E11404" s="9"/>
      <c r="F11404" s="9"/>
      <c r="G11404" s="9">
        <v>45184.70894675926</v>
      </c>
    </row>
    <row r="11405" spans="1:7" x14ac:dyDescent="0.25">
      <c r="A11405" t="s">
        <v>522</v>
      </c>
      <c r="B11405" t="s">
        <v>1999</v>
      </c>
      <c r="C11405">
        <v>1</v>
      </c>
      <c r="D11405">
        <v>0</v>
      </c>
      <c r="E11405" s="9"/>
      <c r="F11405" s="9"/>
      <c r="G11405" s="9">
        <v>45184.708958333336</v>
      </c>
    </row>
    <row r="11406" spans="1:7" x14ac:dyDescent="0.25">
      <c r="A11406" t="s">
        <v>522</v>
      </c>
      <c r="B11406" t="s">
        <v>2003</v>
      </c>
      <c r="C11406">
        <v>1</v>
      </c>
      <c r="D11406">
        <v>0</v>
      </c>
      <c r="E11406" s="9"/>
      <c r="F11406" s="9"/>
      <c r="G11406" s="9">
        <v>45184.708958333336</v>
      </c>
    </row>
    <row r="11407" spans="1:7" x14ac:dyDescent="0.25">
      <c r="A11407" t="s">
        <v>522</v>
      </c>
      <c r="B11407" t="s">
        <v>1998</v>
      </c>
      <c r="C11407">
        <v>1</v>
      </c>
      <c r="D11407">
        <v>0</v>
      </c>
      <c r="E11407" s="9"/>
      <c r="F11407" s="9"/>
      <c r="G11407" s="9">
        <v>45184.708958333336</v>
      </c>
    </row>
    <row r="11408" spans="1:7" x14ac:dyDescent="0.25">
      <c r="A11408" t="s">
        <v>522</v>
      </c>
      <c r="B11408" t="s">
        <v>2000</v>
      </c>
      <c r="C11408">
        <v>1</v>
      </c>
      <c r="D11408">
        <v>0</v>
      </c>
      <c r="E11408" s="9"/>
      <c r="F11408" s="9"/>
      <c r="G11408" s="9">
        <v>45184.708958333336</v>
      </c>
    </row>
    <row r="11409" spans="1:7" x14ac:dyDescent="0.25">
      <c r="A11409" t="s">
        <v>522</v>
      </c>
      <c r="B11409" t="s">
        <v>2002</v>
      </c>
      <c r="C11409">
        <v>1</v>
      </c>
      <c r="D11409">
        <v>0</v>
      </c>
      <c r="E11409" s="9"/>
      <c r="F11409" s="9"/>
      <c r="G11409" s="9">
        <v>45184.708958333336</v>
      </c>
    </row>
    <row r="11410" spans="1:7" x14ac:dyDescent="0.25">
      <c r="A11410" t="s">
        <v>522</v>
      </c>
      <c r="B11410" t="s">
        <v>1893</v>
      </c>
      <c r="C11410">
        <v>1</v>
      </c>
      <c r="D11410">
        <v>0</v>
      </c>
      <c r="E11410" s="9"/>
      <c r="F11410" s="9"/>
      <c r="G11410" s="9">
        <v>45184.708958333336</v>
      </c>
    </row>
    <row r="11411" spans="1:7" x14ac:dyDescent="0.25">
      <c r="A11411" t="s">
        <v>522</v>
      </c>
      <c r="B11411" t="s">
        <v>2005</v>
      </c>
      <c r="C11411">
        <v>1</v>
      </c>
      <c r="D11411">
        <v>0</v>
      </c>
      <c r="E11411" s="9"/>
      <c r="F11411" s="9"/>
      <c r="G11411" s="9">
        <v>45184.708958333336</v>
      </c>
    </row>
    <row r="11412" spans="1:7" x14ac:dyDescent="0.25">
      <c r="A11412" t="s">
        <v>522</v>
      </c>
      <c r="B11412" t="s">
        <v>2004</v>
      </c>
      <c r="C11412">
        <v>1</v>
      </c>
      <c r="D11412">
        <v>0</v>
      </c>
      <c r="E11412" s="9"/>
      <c r="F11412" s="9"/>
      <c r="G11412" s="9">
        <v>45184.708958333336</v>
      </c>
    </row>
    <row r="11413" spans="1:7" x14ac:dyDescent="0.25">
      <c r="A11413" t="s">
        <v>522</v>
      </c>
      <c r="B11413" t="s">
        <v>2234</v>
      </c>
      <c r="C11413">
        <v>1</v>
      </c>
      <c r="D11413">
        <v>0</v>
      </c>
      <c r="E11413" s="9"/>
      <c r="F11413" s="9"/>
      <c r="G11413" s="9">
        <v>45184.708958333336</v>
      </c>
    </row>
    <row r="11414" spans="1:7" x14ac:dyDescent="0.25">
      <c r="A11414" t="s">
        <v>315</v>
      </c>
      <c r="B11414" t="s">
        <v>1920</v>
      </c>
      <c r="C11414">
        <v>1</v>
      </c>
      <c r="D11414">
        <v>0</v>
      </c>
      <c r="E11414" s="9"/>
      <c r="F11414" s="9"/>
      <c r="G11414" s="9">
        <v>45184.709166666667</v>
      </c>
    </row>
    <row r="11415" spans="1:7" x14ac:dyDescent="0.25">
      <c r="A11415" t="s">
        <v>315</v>
      </c>
      <c r="B11415" t="s">
        <v>2274</v>
      </c>
      <c r="C11415">
        <v>1</v>
      </c>
      <c r="D11415">
        <v>0</v>
      </c>
      <c r="E11415" s="9"/>
      <c r="F11415" s="9"/>
      <c r="G11415" s="9">
        <v>45184.709178240744</v>
      </c>
    </row>
    <row r="11416" spans="1:7" x14ac:dyDescent="0.25">
      <c r="A11416" t="s">
        <v>200</v>
      </c>
      <c r="B11416" t="s">
        <v>1928</v>
      </c>
      <c r="C11416">
        <v>1</v>
      </c>
      <c r="D11416">
        <v>0</v>
      </c>
      <c r="E11416" s="9"/>
      <c r="F11416" s="9"/>
      <c r="G11416" s="9">
        <v>45184.710393518515</v>
      </c>
    </row>
    <row r="11417" spans="1:7" x14ac:dyDescent="0.25">
      <c r="A11417" t="s">
        <v>200</v>
      </c>
      <c r="B11417" t="s">
        <v>1886</v>
      </c>
      <c r="C11417">
        <v>1</v>
      </c>
      <c r="D11417">
        <v>0</v>
      </c>
      <c r="E11417" s="9"/>
      <c r="F11417" s="9"/>
      <c r="G11417" s="9">
        <v>45184.710393518515</v>
      </c>
    </row>
    <row r="11418" spans="1:7" x14ac:dyDescent="0.25">
      <c r="A11418" t="s">
        <v>351</v>
      </c>
      <c r="B11418" t="s">
        <v>1920</v>
      </c>
      <c r="C11418">
        <v>1</v>
      </c>
      <c r="D11418">
        <v>0</v>
      </c>
      <c r="E11418" s="9"/>
      <c r="F11418" s="9"/>
      <c r="G11418" s="9">
        <v>45184.711608796293</v>
      </c>
    </row>
    <row r="11419" spans="1:7" x14ac:dyDescent="0.25">
      <c r="A11419" t="s">
        <v>189</v>
      </c>
      <c r="B11419" t="s">
        <v>2234</v>
      </c>
      <c r="C11419">
        <v>1</v>
      </c>
      <c r="D11419">
        <v>0</v>
      </c>
      <c r="E11419" s="9"/>
      <c r="F11419" s="9"/>
      <c r="G11419" s="9">
        <v>45184.716377314813</v>
      </c>
    </row>
    <row r="11420" spans="1:7" x14ac:dyDescent="0.25">
      <c r="A11420" t="s">
        <v>463</v>
      </c>
      <c r="B11420" t="s">
        <v>1902</v>
      </c>
      <c r="C11420">
        <v>1</v>
      </c>
      <c r="D11420">
        <v>0</v>
      </c>
      <c r="E11420" s="9"/>
      <c r="F11420" s="9"/>
      <c r="G11420" s="9">
        <v>45184.719456018516</v>
      </c>
    </row>
    <row r="11421" spans="1:7" x14ac:dyDescent="0.25">
      <c r="A11421" t="s">
        <v>5996</v>
      </c>
      <c r="B11421" t="s">
        <v>1864</v>
      </c>
      <c r="C11421">
        <v>1</v>
      </c>
      <c r="D11421">
        <v>0</v>
      </c>
      <c r="E11421" s="9"/>
      <c r="F11421" s="9"/>
      <c r="G11421" s="9">
        <v>45184.724398148152</v>
      </c>
    </row>
    <row r="11422" spans="1:7" x14ac:dyDescent="0.25">
      <c r="A11422" t="s">
        <v>5996</v>
      </c>
      <c r="B11422" t="s">
        <v>1889</v>
      </c>
      <c r="C11422">
        <v>1</v>
      </c>
      <c r="D11422">
        <v>0</v>
      </c>
      <c r="E11422" s="9"/>
      <c r="F11422" s="9"/>
      <c r="G11422" s="9">
        <v>45184.724398148152</v>
      </c>
    </row>
    <row r="11423" spans="1:7" x14ac:dyDescent="0.25">
      <c r="A11423" t="s">
        <v>5996</v>
      </c>
      <c r="B11423" t="s">
        <v>1816</v>
      </c>
      <c r="C11423">
        <v>1</v>
      </c>
      <c r="D11423">
        <v>0</v>
      </c>
      <c r="E11423" s="9"/>
      <c r="F11423" s="9"/>
      <c r="G11423" s="9">
        <v>45184.724398148152</v>
      </c>
    </row>
    <row r="11424" spans="1:7" x14ac:dyDescent="0.25">
      <c r="A11424" t="s">
        <v>2463</v>
      </c>
      <c r="B11424" t="s">
        <v>2253</v>
      </c>
      <c r="C11424">
        <v>1</v>
      </c>
      <c r="D11424">
        <v>0</v>
      </c>
      <c r="E11424" s="9"/>
      <c r="F11424" s="9"/>
      <c r="G11424" s="9">
        <v>45184.725081018521</v>
      </c>
    </row>
    <row r="11425" spans="1:7" x14ac:dyDescent="0.25">
      <c r="A11425" t="s">
        <v>2463</v>
      </c>
      <c r="B11425" t="s">
        <v>1884</v>
      </c>
      <c r="C11425">
        <v>1</v>
      </c>
      <c r="D11425">
        <v>0</v>
      </c>
      <c r="E11425" s="9"/>
      <c r="F11425" s="9"/>
      <c r="G11425" s="9">
        <v>45184.725081018521</v>
      </c>
    </row>
    <row r="11426" spans="1:7" x14ac:dyDescent="0.25">
      <c r="A11426" t="s">
        <v>2463</v>
      </c>
      <c r="B11426" t="s">
        <v>1999</v>
      </c>
      <c r="C11426">
        <v>1</v>
      </c>
      <c r="D11426">
        <v>0</v>
      </c>
      <c r="E11426" s="9"/>
      <c r="F11426" s="9"/>
      <c r="G11426" s="9">
        <v>45184.725081018521</v>
      </c>
    </row>
    <row r="11427" spans="1:7" x14ac:dyDescent="0.25">
      <c r="A11427" t="s">
        <v>2463</v>
      </c>
      <c r="B11427" t="s">
        <v>2004</v>
      </c>
      <c r="C11427">
        <v>1</v>
      </c>
      <c r="D11427">
        <v>0</v>
      </c>
      <c r="E11427" s="9"/>
      <c r="F11427" s="9"/>
      <c r="G11427" s="9">
        <v>45184.725081018521</v>
      </c>
    </row>
    <row r="11428" spans="1:7" x14ac:dyDescent="0.25">
      <c r="A11428" t="s">
        <v>2463</v>
      </c>
      <c r="B11428" t="s">
        <v>2005</v>
      </c>
      <c r="C11428">
        <v>1</v>
      </c>
      <c r="D11428">
        <v>0</v>
      </c>
      <c r="E11428" s="9"/>
      <c r="F11428" s="9"/>
      <c r="G11428" s="9">
        <v>45184.725081018521</v>
      </c>
    </row>
    <row r="11429" spans="1:7" x14ac:dyDescent="0.25">
      <c r="A11429" t="s">
        <v>2463</v>
      </c>
      <c r="B11429" t="s">
        <v>2002</v>
      </c>
      <c r="C11429">
        <v>1</v>
      </c>
      <c r="D11429">
        <v>0</v>
      </c>
      <c r="E11429" s="9"/>
      <c r="F11429" s="9"/>
      <c r="G11429" s="9">
        <v>45184.725081018521</v>
      </c>
    </row>
    <row r="11430" spans="1:7" x14ac:dyDescent="0.25">
      <c r="A11430" t="s">
        <v>2463</v>
      </c>
      <c r="B11430" t="s">
        <v>1867</v>
      </c>
      <c r="C11430">
        <v>1</v>
      </c>
      <c r="D11430">
        <v>0</v>
      </c>
      <c r="E11430" s="9"/>
      <c r="F11430" s="9"/>
      <c r="G11430" s="9">
        <v>45184.725081018521</v>
      </c>
    </row>
    <row r="11431" spans="1:7" x14ac:dyDescent="0.25">
      <c r="A11431" t="s">
        <v>2463</v>
      </c>
      <c r="B11431" t="s">
        <v>2001</v>
      </c>
      <c r="C11431">
        <v>1</v>
      </c>
      <c r="D11431">
        <v>0</v>
      </c>
      <c r="E11431" s="9"/>
      <c r="F11431" s="9"/>
      <c r="G11431" s="9">
        <v>45184.725092592591</v>
      </c>
    </row>
    <row r="11432" spans="1:7" x14ac:dyDescent="0.25">
      <c r="A11432" t="s">
        <v>2463</v>
      </c>
      <c r="B11432" t="s">
        <v>2003</v>
      </c>
      <c r="C11432">
        <v>1</v>
      </c>
      <c r="D11432">
        <v>0</v>
      </c>
      <c r="E11432" s="9"/>
      <c r="F11432" s="9"/>
      <c r="G11432" s="9">
        <v>45184.725081018521</v>
      </c>
    </row>
    <row r="11433" spans="1:7" x14ac:dyDescent="0.25">
      <c r="A11433" t="s">
        <v>2463</v>
      </c>
      <c r="B11433" t="s">
        <v>1816</v>
      </c>
      <c r="C11433">
        <v>1</v>
      </c>
      <c r="D11433">
        <v>0</v>
      </c>
      <c r="E11433" s="9"/>
      <c r="F11433" s="9"/>
      <c r="G11433" s="9">
        <v>45184.725092592591</v>
      </c>
    </row>
    <row r="11434" spans="1:7" x14ac:dyDescent="0.25">
      <c r="A11434" t="s">
        <v>670</v>
      </c>
      <c r="B11434" t="s">
        <v>3033</v>
      </c>
      <c r="C11434">
        <v>1</v>
      </c>
      <c r="D11434">
        <v>0</v>
      </c>
      <c r="E11434" s="9"/>
      <c r="F11434" s="9"/>
      <c r="G11434" s="9">
        <v>45184.730428240742</v>
      </c>
    </row>
    <row r="11435" spans="1:7" x14ac:dyDescent="0.25">
      <c r="A11435" t="s">
        <v>670</v>
      </c>
      <c r="B11435" t="s">
        <v>3034</v>
      </c>
      <c r="C11435">
        <v>1</v>
      </c>
      <c r="D11435">
        <v>0</v>
      </c>
      <c r="E11435" s="9"/>
      <c r="F11435" s="9"/>
      <c r="G11435" s="9">
        <v>45184.730428240742</v>
      </c>
    </row>
    <row r="11436" spans="1:7" x14ac:dyDescent="0.25">
      <c r="A11436" t="s">
        <v>670</v>
      </c>
      <c r="B11436" t="s">
        <v>6059</v>
      </c>
      <c r="C11436">
        <v>1</v>
      </c>
      <c r="D11436">
        <v>0</v>
      </c>
      <c r="E11436" s="9"/>
      <c r="F11436" s="9"/>
      <c r="G11436" s="9">
        <v>45184.730428240742</v>
      </c>
    </row>
    <row r="11437" spans="1:7" x14ac:dyDescent="0.25">
      <c r="A11437" t="s">
        <v>670</v>
      </c>
      <c r="B11437" t="s">
        <v>6052</v>
      </c>
      <c r="C11437">
        <v>1</v>
      </c>
      <c r="D11437">
        <v>0</v>
      </c>
      <c r="E11437" s="9"/>
      <c r="F11437" s="9"/>
      <c r="G11437" s="9">
        <v>45184.730428240742</v>
      </c>
    </row>
    <row r="11438" spans="1:7" x14ac:dyDescent="0.25">
      <c r="A11438" t="s">
        <v>670</v>
      </c>
      <c r="B11438" t="s">
        <v>6053</v>
      </c>
      <c r="C11438">
        <v>1</v>
      </c>
      <c r="D11438">
        <v>0</v>
      </c>
      <c r="E11438" s="9"/>
      <c r="F11438" s="9"/>
      <c r="G11438" s="9">
        <v>45184.730439814812</v>
      </c>
    </row>
    <row r="11439" spans="1:7" x14ac:dyDescent="0.25">
      <c r="A11439" t="s">
        <v>670</v>
      </c>
      <c r="B11439" t="s">
        <v>6055</v>
      </c>
      <c r="C11439">
        <v>1</v>
      </c>
      <c r="D11439">
        <v>0</v>
      </c>
      <c r="E11439" s="9"/>
      <c r="F11439" s="9"/>
      <c r="G11439" s="9">
        <v>45184.730439814812</v>
      </c>
    </row>
    <row r="11440" spans="1:7" x14ac:dyDescent="0.25">
      <c r="A11440" t="s">
        <v>670</v>
      </c>
      <c r="B11440" t="s">
        <v>6051</v>
      </c>
      <c r="C11440">
        <v>1</v>
      </c>
      <c r="D11440">
        <v>0</v>
      </c>
      <c r="E11440" s="9"/>
      <c r="F11440" s="9"/>
      <c r="G11440" s="9">
        <v>45184.730439814812</v>
      </c>
    </row>
    <row r="11441" spans="1:7" x14ac:dyDescent="0.25">
      <c r="A11441" t="s">
        <v>670</v>
      </c>
      <c r="B11441" t="s">
        <v>6054</v>
      </c>
      <c r="C11441">
        <v>1</v>
      </c>
      <c r="D11441">
        <v>0</v>
      </c>
      <c r="E11441" s="9"/>
      <c r="F11441" s="9"/>
      <c r="G11441" s="9">
        <v>45184.730439814812</v>
      </c>
    </row>
    <row r="11442" spans="1:7" x14ac:dyDescent="0.25">
      <c r="A11442" t="s">
        <v>670</v>
      </c>
      <c r="B11442" t="s">
        <v>3058</v>
      </c>
      <c r="C11442">
        <v>1</v>
      </c>
      <c r="D11442">
        <v>0</v>
      </c>
      <c r="E11442" s="9"/>
      <c r="F11442" s="9"/>
      <c r="G11442" s="9">
        <v>45184.730451388888</v>
      </c>
    </row>
    <row r="11443" spans="1:7" x14ac:dyDescent="0.25">
      <c r="A11443" t="s">
        <v>670</v>
      </c>
      <c r="B11443" t="s">
        <v>3026</v>
      </c>
      <c r="C11443">
        <v>1</v>
      </c>
      <c r="D11443">
        <v>0</v>
      </c>
      <c r="E11443" s="9"/>
      <c r="F11443" s="9"/>
      <c r="G11443" s="9">
        <v>45184.730451388888</v>
      </c>
    </row>
    <row r="11444" spans="1:7" x14ac:dyDescent="0.25">
      <c r="A11444" t="s">
        <v>178</v>
      </c>
      <c r="B11444" t="s">
        <v>2219</v>
      </c>
      <c r="C11444">
        <v>1</v>
      </c>
      <c r="D11444">
        <v>0</v>
      </c>
      <c r="E11444" s="9"/>
      <c r="F11444" s="9"/>
      <c r="G11444" s="9">
        <v>45184.733391203707</v>
      </c>
    </row>
    <row r="11445" spans="1:7" x14ac:dyDescent="0.25">
      <c r="A11445" t="s">
        <v>372</v>
      </c>
      <c r="B11445" t="s">
        <v>6044</v>
      </c>
      <c r="C11445">
        <v>1</v>
      </c>
      <c r="D11445">
        <v>0</v>
      </c>
      <c r="E11445" s="9"/>
      <c r="F11445" s="9"/>
      <c r="G11445" s="9">
        <v>45184.734016203707</v>
      </c>
    </row>
    <row r="11446" spans="1:7" x14ac:dyDescent="0.25">
      <c r="A11446" t="s">
        <v>372</v>
      </c>
      <c r="B11446" t="s">
        <v>5794</v>
      </c>
      <c r="C11446">
        <v>1</v>
      </c>
      <c r="D11446">
        <v>0</v>
      </c>
      <c r="E11446" s="9"/>
      <c r="F11446" s="9"/>
      <c r="G11446" s="9">
        <v>45184.734016203707</v>
      </c>
    </row>
    <row r="11447" spans="1:7" x14ac:dyDescent="0.25">
      <c r="A11447" t="s">
        <v>2037</v>
      </c>
      <c r="B11447" t="s">
        <v>1892</v>
      </c>
      <c r="C11447">
        <v>1</v>
      </c>
      <c r="D11447">
        <v>0</v>
      </c>
      <c r="E11447" s="9"/>
      <c r="F11447" s="9"/>
      <c r="G11447" s="9">
        <v>45184.737222222226</v>
      </c>
    </row>
    <row r="11448" spans="1:7" x14ac:dyDescent="0.25">
      <c r="A11448" t="s">
        <v>2037</v>
      </c>
      <c r="B11448" t="s">
        <v>1902</v>
      </c>
      <c r="C11448">
        <v>1</v>
      </c>
      <c r="D11448">
        <v>0</v>
      </c>
      <c r="E11448" s="9"/>
      <c r="F11448" s="9"/>
      <c r="G11448" s="9">
        <v>45184.737222222226</v>
      </c>
    </row>
    <row r="11449" spans="1:7" x14ac:dyDescent="0.25">
      <c r="A11449" t="s">
        <v>487</v>
      </c>
      <c r="B11449" t="s">
        <v>1888</v>
      </c>
      <c r="C11449">
        <v>1</v>
      </c>
      <c r="D11449">
        <v>0</v>
      </c>
      <c r="E11449" s="9"/>
      <c r="F11449" s="9"/>
      <c r="G11449" s="9">
        <v>45184.738819444443</v>
      </c>
    </row>
    <row r="11450" spans="1:7" x14ac:dyDescent="0.25">
      <c r="A11450" t="s">
        <v>487</v>
      </c>
      <c r="B11450" t="s">
        <v>2219</v>
      </c>
      <c r="C11450">
        <v>1</v>
      </c>
      <c r="D11450">
        <v>0</v>
      </c>
      <c r="E11450" s="9"/>
      <c r="F11450" s="9"/>
      <c r="G11450" s="9">
        <v>45184.738819444443</v>
      </c>
    </row>
    <row r="11451" spans="1:7" x14ac:dyDescent="0.25">
      <c r="A11451" t="s">
        <v>487</v>
      </c>
      <c r="B11451" t="s">
        <v>1875</v>
      </c>
      <c r="C11451">
        <v>1</v>
      </c>
      <c r="D11451">
        <v>0</v>
      </c>
      <c r="E11451" s="9"/>
      <c r="F11451" s="9"/>
      <c r="G11451" s="9">
        <v>45184.738819444443</v>
      </c>
    </row>
    <row r="11452" spans="1:7" x14ac:dyDescent="0.25">
      <c r="A11452" t="s">
        <v>487</v>
      </c>
      <c r="B11452" t="s">
        <v>1891</v>
      </c>
      <c r="C11452">
        <v>1</v>
      </c>
      <c r="D11452">
        <v>0</v>
      </c>
      <c r="E11452" s="9"/>
      <c r="F11452" s="9"/>
      <c r="G11452" s="9">
        <v>45184.738819444443</v>
      </c>
    </row>
    <row r="11453" spans="1:7" x14ac:dyDescent="0.25">
      <c r="A11453" t="s">
        <v>487</v>
      </c>
      <c r="B11453" t="s">
        <v>2234</v>
      </c>
      <c r="C11453">
        <v>1</v>
      </c>
      <c r="D11453">
        <v>0</v>
      </c>
      <c r="E11453" s="9"/>
      <c r="F11453" s="9"/>
      <c r="G11453" s="9">
        <v>45184.738819444443</v>
      </c>
    </row>
    <row r="11454" spans="1:7" x14ac:dyDescent="0.25">
      <c r="A11454" t="s">
        <v>5327</v>
      </c>
      <c r="B11454" t="s">
        <v>1903</v>
      </c>
      <c r="C11454">
        <v>1</v>
      </c>
      <c r="D11454">
        <v>0</v>
      </c>
      <c r="E11454" s="9"/>
      <c r="F11454" s="9"/>
      <c r="G11454" s="9">
        <v>45184.743530092594</v>
      </c>
    </row>
    <row r="11455" spans="1:7" x14ac:dyDescent="0.25">
      <c r="A11455" t="s">
        <v>5327</v>
      </c>
      <c r="B11455" t="s">
        <v>2001</v>
      </c>
      <c r="C11455">
        <v>1</v>
      </c>
      <c r="D11455">
        <v>0</v>
      </c>
      <c r="E11455" s="9"/>
      <c r="F11455" s="9"/>
      <c r="G11455" s="9">
        <v>45184.743530092594</v>
      </c>
    </row>
    <row r="11456" spans="1:7" x14ac:dyDescent="0.25">
      <c r="A11456" t="s">
        <v>5327</v>
      </c>
      <c r="B11456" t="s">
        <v>2219</v>
      </c>
      <c r="C11456">
        <v>1</v>
      </c>
      <c r="D11456">
        <v>0</v>
      </c>
      <c r="E11456" s="9"/>
      <c r="F11456" s="9"/>
      <c r="G11456" s="9">
        <v>45184.743530092594</v>
      </c>
    </row>
    <row r="11457" spans="1:7" x14ac:dyDescent="0.25">
      <c r="A11457" t="s">
        <v>5327</v>
      </c>
      <c r="B11457" t="s">
        <v>1867</v>
      </c>
      <c r="C11457">
        <v>1</v>
      </c>
      <c r="D11457">
        <v>0</v>
      </c>
      <c r="E11457" s="9"/>
      <c r="F11457" s="9"/>
      <c r="G11457" s="9">
        <v>45184.743530092594</v>
      </c>
    </row>
    <row r="11458" spans="1:7" x14ac:dyDescent="0.25">
      <c r="A11458" t="s">
        <v>5982</v>
      </c>
      <c r="B11458" t="s">
        <v>1817</v>
      </c>
      <c r="C11458">
        <v>1</v>
      </c>
      <c r="D11458">
        <v>0</v>
      </c>
      <c r="E11458" s="9"/>
      <c r="F11458" s="9"/>
      <c r="G11458" s="9">
        <v>45184.74454861111</v>
      </c>
    </row>
    <row r="11459" spans="1:7" x14ac:dyDescent="0.25">
      <c r="A11459" t="s">
        <v>5982</v>
      </c>
      <c r="B11459" t="s">
        <v>1902</v>
      </c>
      <c r="C11459">
        <v>1</v>
      </c>
      <c r="D11459">
        <v>0</v>
      </c>
      <c r="E11459" s="9"/>
      <c r="F11459" s="9"/>
      <c r="G11459" s="9">
        <v>45184.74454861111</v>
      </c>
    </row>
    <row r="11460" spans="1:7" x14ac:dyDescent="0.25">
      <c r="A11460" t="s">
        <v>5982</v>
      </c>
      <c r="B11460" t="s">
        <v>2252</v>
      </c>
      <c r="C11460">
        <v>1</v>
      </c>
      <c r="D11460">
        <v>0</v>
      </c>
      <c r="E11460" s="9"/>
      <c r="F11460" s="9"/>
      <c r="G11460" s="9">
        <v>45184.744537037041</v>
      </c>
    </row>
    <row r="11461" spans="1:7" x14ac:dyDescent="0.25">
      <c r="A11461" t="s">
        <v>5982</v>
      </c>
      <c r="B11461" t="s">
        <v>1886</v>
      </c>
      <c r="C11461">
        <v>1</v>
      </c>
      <c r="D11461">
        <v>0</v>
      </c>
      <c r="E11461" s="9"/>
      <c r="F11461" s="9"/>
      <c r="G11461" s="9">
        <v>45184.744537037041</v>
      </c>
    </row>
    <row r="11462" spans="1:7" x14ac:dyDescent="0.25">
      <c r="A11462" t="s">
        <v>460</v>
      </c>
      <c r="B11462" t="s">
        <v>1902</v>
      </c>
      <c r="C11462">
        <v>1</v>
      </c>
      <c r="D11462">
        <v>0</v>
      </c>
      <c r="E11462" s="9"/>
      <c r="F11462" s="9"/>
      <c r="G11462" s="9">
        <v>45184.748078703706</v>
      </c>
    </row>
    <row r="11463" spans="1:7" x14ac:dyDescent="0.25">
      <c r="A11463" t="s">
        <v>460</v>
      </c>
      <c r="B11463" t="s">
        <v>2004</v>
      </c>
      <c r="C11463">
        <v>1</v>
      </c>
      <c r="D11463">
        <v>0</v>
      </c>
      <c r="E11463" s="9"/>
      <c r="F11463" s="9"/>
      <c r="G11463" s="9">
        <v>45184.748078703706</v>
      </c>
    </row>
    <row r="11464" spans="1:7" x14ac:dyDescent="0.25">
      <c r="A11464" t="s">
        <v>460</v>
      </c>
      <c r="B11464" t="s">
        <v>2003</v>
      </c>
      <c r="C11464">
        <v>1</v>
      </c>
      <c r="D11464">
        <v>0</v>
      </c>
      <c r="E11464" s="9"/>
      <c r="F11464" s="9"/>
      <c r="G11464" s="9">
        <v>45184.748078703706</v>
      </c>
    </row>
    <row r="11465" spans="1:7" x14ac:dyDescent="0.25">
      <c r="A11465" t="s">
        <v>460</v>
      </c>
      <c r="B11465" t="s">
        <v>2005</v>
      </c>
      <c r="C11465">
        <v>1</v>
      </c>
      <c r="D11465">
        <v>0</v>
      </c>
      <c r="E11465" s="9"/>
      <c r="F11465" s="9"/>
      <c r="G11465" s="9">
        <v>45184.748078703706</v>
      </c>
    </row>
    <row r="11466" spans="1:7" x14ac:dyDescent="0.25">
      <c r="A11466" t="s">
        <v>460</v>
      </c>
      <c r="B11466" t="s">
        <v>2002</v>
      </c>
      <c r="C11466">
        <v>1</v>
      </c>
      <c r="D11466">
        <v>0</v>
      </c>
      <c r="E11466" s="9"/>
      <c r="F11466" s="9"/>
      <c r="G11466" s="9">
        <v>45184.748078703706</v>
      </c>
    </row>
    <row r="11467" spans="1:7" x14ac:dyDescent="0.25">
      <c r="A11467" t="s">
        <v>460</v>
      </c>
      <c r="B11467" t="s">
        <v>1903</v>
      </c>
      <c r="C11467">
        <v>1</v>
      </c>
      <c r="D11467">
        <v>0</v>
      </c>
      <c r="E11467" s="9"/>
      <c r="F11467" s="9"/>
      <c r="G11467" s="9">
        <v>45184.748078703706</v>
      </c>
    </row>
    <row r="11468" spans="1:7" x14ac:dyDescent="0.25">
      <c r="A11468" t="s">
        <v>2024</v>
      </c>
      <c r="B11468" t="s">
        <v>1899</v>
      </c>
      <c r="C11468">
        <v>1</v>
      </c>
      <c r="D11468">
        <v>0</v>
      </c>
      <c r="E11468" s="9"/>
      <c r="F11468" s="9"/>
      <c r="G11468" s="9">
        <v>45184.752326388887</v>
      </c>
    </row>
    <row r="11469" spans="1:7" x14ac:dyDescent="0.25">
      <c r="A11469" t="s">
        <v>2024</v>
      </c>
      <c r="B11469" t="s">
        <v>1817</v>
      </c>
      <c r="C11469">
        <v>1</v>
      </c>
      <c r="D11469">
        <v>0</v>
      </c>
      <c r="E11469" s="9"/>
      <c r="F11469" s="9"/>
      <c r="G11469" s="9">
        <v>45184.752326388887</v>
      </c>
    </row>
    <row r="11470" spans="1:7" x14ac:dyDescent="0.25">
      <c r="A11470" t="s">
        <v>2024</v>
      </c>
      <c r="B11470" t="s">
        <v>1893</v>
      </c>
      <c r="C11470">
        <v>1</v>
      </c>
      <c r="D11470">
        <v>0</v>
      </c>
      <c r="E11470" s="9"/>
      <c r="F11470" s="9"/>
      <c r="G11470" s="9">
        <v>45184.752326388887</v>
      </c>
    </row>
    <row r="11471" spans="1:7" x14ac:dyDescent="0.25">
      <c r="A11471" t="s">
        <v>262</v>
      </c>
      <c r="B11471" t="s">
        <v>1901</v>
      </c>
      <c r="C11471">
        <v>1</v>
      </c>
      <c r="D11471">
        <v>0</v>
      </c>
      <c r="E11471" s="9"/>
      <c r="F11471" s="9"/>
      <c r="G11471" s="9">
        <v>45184.755208333336</v>
      </c>
    </row>
    <row r="11472" spans="1:7" x14ac:dyDescent="0.25">
      <c r="A11472" t="s">
        <v>667</v>
      </c>
      <c r="B11472" t="s">
        <v>3026</v>
      </c>
      <c r="C11472">
        <v>1</v>
      </c>
      <c r="D11472">
        <v>0</v>
      </c>
      <c r="E11472" s="9"/>
      <c r="F11472" s="9"/>
      <c r="G11472" s="9">
        <v>45184.759259259263</v>
      </c>
    </row>
    <row r="11473" spans="1:7" x14ac:dyDescent="0.25">
      <c r="A11473" t="s">
        <v>433</v>
      </c>
      <c r="B11473" t="s">
        <v>2218</v>
      </c>
      <c r="C11473">
        <v>1</v>
      </c>
      <c r="D11473">
        <v>0</v>
      </c>
      <c r="E11473" s="9"/>
      <c r="F11473" s="9"/>
      <c r="G11473" s="9">
        <v>45184.770497685182</v>
      </c>
    </row>
    <row r="11474" spans="1:7" x14ac:dyDescent="0.25">
      <c r="A11474" t="s">
        <v>470</v>
      </c>
      <c r="B11474" t="s">
        <v>1891</v>
      </c>
      <c r="C11474">
        <v>1</v>
      </c>
      <c r="D11474">
        <v>0</v>
      </c>
      <c r="E11474" s="9"/>
      <c r="F11474" s="9"/>
      <c r="G11474" s="9">
        <v>45184.791886574072</v>
      </c>
    </row>
    <row r="11475" spans="1:7" x14ac:dyDescent="0.25">
      <c r="A11475" t="s">
        <v>470</v>
      </c>
      <c r="B11475" t="s">
        <v>2219</v>
      </c>
      <c r="C11475">
        <v>1</v>
      </c>
      <c r="D11475">
        <v>0</v>
      </c>
      <c r="E11475" s="9"/>
      <c r="F11475" s="9"/>
      <c r="G11475" s="9">
        <v>45184.791886574072</v>
      </c>
    </row>
    <row r="11476" spans="1:7" x14ac:dyDescent="0.25">
      <c r="A11476" t="s">
        <v>5976</v>
      </c>
      <c r="B11476" t="s">
        <v>1870</v>
      </c>
      <c r="C11476">
        <v>1</v>
      </c>
      <c r="D11476">
        <v>0</v>
      </c>
      <c r="E11476" s="9"/>
      <c r="F11476" s="9"/>
      <c r="G11476" s="9">
        <v>45184.793368055558</v>
      </c>
    </row>
    <row r="11477" spans="1:7" x14ac:dyDescent="0.25">
      <c r="A11477" t="s">
        <v>5976</v>
      </c>
      <c r="B11477" t="s">
        <v>1816</v>
      </c>
      <c r="C11477">
        <v>1</v>
      </c>
      <c r="D11477">
        <v>0</v>
      </c>
      <c r="E11477" s="9"/>
      <c r="F11477" s="9"/>
      <c r="G11477" s="9">
        <v>45184.793368055558</v>
      </c>
    </row>
    <row r="11478" spans="1:7" x14ac:dyDescent="0.25">
      <c r="A11478" t="s">
        <v>5976</v>
      </c>
      <c r="B11478" t="s">
        <v>1897</v>
      </c>
      <c r="C11478">
        <v>1</v>
      </c>
      <c r="D11478">
        <v>0</v>
      </c>
      <c r="E11478" s="9"/>
      <c r="F11478" s="9"/>
      <c r="G11478" s="9">
        <v>45184.793379629627</v>
      </c>
    </row>
    <row r="11479" spans="1:7" x14ac:dyDescent="0.25">
      <c r="A11479" t="s">
        <v>5976</v>
      </c>
      <c r="B11479" t="s">
        <v>1883</v>
      </c>
      <c r="C11479">
        <v>1</v>
      </c>
      <c r="D11479">
        <v>0</v>
      </c>
      <c r="E11479" s="9"/>
      <c r="F11479" s="9"/>
      <c r="G11479" s="9">
        <v>45184.793379629627</v>
      </c>
    </row>
    <row r="11480" spans="1:7" x14ac:dyDescent="0.25">
      <c r="A11480" t="s">
        <v>170</v>
      </c>
      <c r="B11480" t="s">
        <v>1892</v>
      </c>
      <c r="C11480">
        <v>1</v>
      </c>
      <c r="D11480">
        <v>0</v>
      </c>
      <c r="E11480" s="9"/>
      <c r="F11480" s="9"/>
      <c r="G11480" s="9">
        <v>45184.797372685185</v>
      </c>
    </row>
    <row r="11481" spans="1:7" x14ac:dyDescent="0.25">
      <c r="A11481" t="s">
        <v>181</v>
      </c>
      <c r="B11481" t="s">
        <v>1883</v>
      </c>
      <c r="C11481">
        <v>1</v>
      </c>
      <c r="D11481">
        <v>0</v>
      </c>
      <c r="E11481" s="9"/>
      <c r="F11481" s="9"/>
      <c r="G11481" s="9">
        <v>45184.806979166664</v>
      </c>
    </row>
    <row r="11482" spans="1:7" x14ac:dyDescent="0.25">
      <c r="A11482" t="s">
        <v>181</v>
      </c>
      <c r="B11482" t="s">
        <v>2003</v>
      </c>
      <c r="C11482">
        <v>1</v>
      </c>
      <c r="D11482">
        <v>0</v>
      </c>
      <c r="E11482" s="9"/>
      <c r="F11482" s="9"/>
      <c r="G11482" s="9">
        <v>45184.806979166664</v>
      </c>
    </row>
    <row r="11483" spans="1:7" x14ac:dyDescent="0.25">
      <c r="A11483" t="s">
        <v>181</v>
      </c>
      <c r="B11483" t="s">
        <v>2002</v>
      </c>
      <c r="C11483">
        <v>1</v>
      </c>
      <c r="D11483">
        <v>0</v>
      </c>
      <c r="E11483" s="9"/>
      <c r="F11483" s="9"/>
      <c r="G11483" s="9">
        <v>45184.806979166664</v>
      </c>
    </row>
    <row r="11484" spans="1:7" x14ac:dyDescent="0.25">
      <c r="A11484" t="s">
        <v>2260</v>
      </c>
      <c r="B11484" t="s">
        <v>1817</v>
      </c>
      <c r="C11484">
        <v>1</v>
      </c>
      <c r="D11484">
        <v>0</v>
      </c>
      <c r="E11484" s="9"/>
      <c r="F11484" s="9"/>
      <c r="G11484" s="9">
        <v>45184.814479166664</v>
      </c>
    </row>
    <row r="11485" spans="1:7" x14ac:dyDescent="0.25">
      <c r="A11485" t="s">
        <v>2260</v>
      </c>
      <c r="B11485" t="s">
        <v>1895</v>
      </c>
      <c r="C11485">
        <v>1</v>
      </c>
      <c r="D11485">
        <v>0</v>
      </c>
      <c r="E11485" s="9"/>
      <c r="F11485" s="9"/>
      <c r="G11485" s="9">
        <v>45184.814479166664</v>
      </c>
    </row>
    <row r="11486" spans="1:7" x14ac:dyDescent="0.25">
      <c r="A11486" t="s">
        <v>2260</v>
      </c>
      <c r="B11486" t="s">
        <v>1870</v>
      </c>
      <c r="C11486">
        <v>1</v>
      </c>
      <c r="D11486">
        <v>0</v>
      </c>
      <c r="E11486" s="9"/>
      <c r="F11486" s="9"/>
      <c r="G11486" s="9">
        <v>45184.814479166664</v>
      </c>
    </row>
    <row r="11487" spans="1:7" x14ac:dyDescent="0.25">
      <c r="A11487" t="s">
        <v>2260</v>
      </c>
      <c r="B11487" t="s">
        <v>2001</v>
      </c>
      <c r="C11487">
        <v>1</v>
      </c>
      <c r="D11487">
        <v>0</v>
      </c>
      <c r="E11487" s="9"/>
      <c r="F11487" s="9"/>
      <c r="G11487" s="9">
        <v>45184.814479166664</v>
      </c>
    </row>
    <row r="11488" spans="1:7" x14ac:dyDescent="0.25">
      <c r="A11488" t="s">
        <v>2260</v>
      </c>
      <c r="B11488" t="s">
        <v>1894</v>
      </c>
      <c r="C11488">
        <v>1</v>
      </c>
      <c r="D11488">
        <v>0</v>
      </c>
      <c r="E11488" s="9"/>
      <c r="F11488" s="9"/>
      <c r="G11488" s="9">
        <v>45184.814479166664</v>
      </c>
    </row>
    <row r="11489" spans="1:7" x14ac:dyDescent="0.25">
      <c r="A11489" t="s">
        <v>2260</v>
      </c>
      <c r="B11489" t="s">
        <v>1998</v>
      </c>
      <c r="C11489">
        <v>1</v>
      </c>
      <c r="D11489">
        <v>0</v>
      </c>
      <c r="E11489" s="9"/>
      <c r="F11489" s="9"/>
      <c r="G11489" s="9">
        <v>45184.814479166664</v>
      </c>
    </row>
    <row r="11490" spans="1:7" x14ac:dyDescent="0.25">
      <c r="A11490" t="s">
        <v>5989</v>
      </c>
      <c r="B11490" t="s">
        <v>1864</v>
      </c>
      <c r="C11490">
        <v>1</v>
      </c>
      <c r="D11490">
        <v>0</v>
      </c>
      <c r="E11490" s="9"/>
      <c r="F11490" s="9"/>
      <c r="G11490" s="9">
        <v>45184.826967592591</v>
      </c>
    </row>
    <row r="11491" spans="1:7" x14ac:dyDescent="0.25">
      <c r="A11491" t="s">
        <v>5989</v>
      </c>
      <c r="B11491" t="s">
        <v>1883</v>
      </c>
      <c r="C11491">
        <v>1</v>
      </c>
      <c r="D11491">
        <v>0</v>
      </c>
      <c r="E11491" s="9"/>
      <c r="F11491" s="9"/>
      <c r="G11491" s="9">
        <v>45184.826967592591</v>
      </c>
    </row>
    <row r="11492" spans="1:7" x14ac:dyDescent="0.25">
      <c r="A11492" t="s">
        <v>5989</v>
      </c>
      <c r="B11492" t="s">
        <v>1889</v>
      </c>
      <c r="C11492">
        <v>1</v>
      </c>
      <c r="D11492">
        <v>0</v>
      </c>
      <c r="E11492" s="9"/>
      <c r="F11492" s="9"/>
      <c r="G11492" s="9">
        <v>45184.826967592591</v>
      </c>
    </row>
    <row r="11493" spans="1:7" x14ac:dyDescent="0.25">
      <c r="A11493" t="s">
        <v>5989</v>
      </c>
      <c r="B11493" t="s">
        <v>1891</v>
      </c>
      <c r="C11493">
        <v>1</v>
      </c>
      <c r="D11493">
        <v>0</v>
      </c>
      <c r="E11493" s="9"/>
      <c r="F11493" s="9"/>
      <c r="G11493" s="9">
        <v>45184.826967592591</v>
      </c>
    </row>
    <row r="11494" spans="1:7" x14ac:dyDescent="0.25">
      <c r="A11494" t="s">
        <v>6004</v>
      </c>
      <c r="B11494" t="s">
        <v>2234</v>
      </c>
      <c r="C11494">
        <v>1</v>
      </c>
      <c r="D11494">
        <v>0</v>
      </c>
      <c r="E11494" s="9"/>
      <c r="F11494" s="9"/>
      <c r="G11494" s="9">
        <v>45184.829409722224</v>
      </c>
    </row>
    <row r="11495" spans="1:7" x14ac:dyDescent="0.25">
      <c r="A11495" t="s">
        <v>6004</v>
      </c>
      <c r="B11495" t="s">
        <v>1883</v>
      </c>
      <c r="C11495">
        <v>1</v>
      </c>
      <c r="D11495">
        <v>0</v>
      </c>
      <c r="E11495" s="9"/>
      <c r="F11495" s="9"/>
      <c r="G11495" s="9">
        <v>45184.829409722224</v>
      </c>
    </row>
    <row r="11496" spans="1:7" x14ac:dyDescent="0.25">
      <c r="A11496" t="s">
        <v>6004</v>
      </c>
      <c r="B11496" t="s">
        <v>2004</v>
      </c>
      <c r="C11496">
        <v>1</v>
      </c>
      <c r="D11496">
        <v>0</v>
      </c>
      <c r="E11496" s="9"/>
      <c r="F11496" s="9"/>
      <c r="G11496" s="9">
        <v>45184.829409722224</v>
      </c>
    </row>
    <row r="11497" spans="1:7" x14ac:dyDescent="0.25">
      <c r="A11497" t="s">
        <v>525</v>
      </c>
      <c r="B11497" t="s">
        <v>1891</v>
      </c>
      <c r="C11497">
        <v>1</v>
      </c>
      <c r="D11497">
        <v>0</v>
      </c>
      <c r="E11497" s="9"/>
      <c r="F11497" s="9"/>
      <c r="G11497" s="9">
        <v>45184.834467592591</v>
      </c>
    </row>
    <row r="11498" spans="1:7" x14ac:dyDescent="0.25">
      <c r="A11498" t="s">
        <v>2204</v>
      </c>
      <c r="B11498" t="s">
        <v>1900</v>
      </c>
      <c r="C11498">
        <v>1</v>
      </c>
      <c r="D11498">
        <v>0</v>
      </c>
      <c r="E11498" s="9"/>
      <c r="F11498" s="9"/>
      <c r="G11498" s="9">
        <v>45184.835231481484</v>
      </c>
    </row>
    <row r="11499" spans="1:7" x14ac:dyDescent="0.25">
      <c r="A11499" t="s">
        <v>3098</v>
      </c>
      <c r="B11499" t="s">
        <v>7703</v>
      </c>
      <c r="C11499">
        <v>1</v>
      </c>
      <c r="D11499">
        <v>0</v>
      </c>
      <c r="E11499" s="9"/>
      <c r="F11499" s="9"/>
      <c r="G11499" s="9">
        <v>45184.836956018517</v>
      </c>
    </row>
    <row r="11500" spans="1:7" x14ac:dyDescent="0.25">
      <c r="A11500" t="s">
        <v>3098</v>
      </c>
      <c r="B11500" t="s">
        <v>7704</v>
      </c>
      <c r="C11500">
        <v>1</v>
      </c>
      <c r="D11500">
        <v>0</v>
      </c>
      <c r="E11500" s="9"/>
      <c r="F11500" s="9"/>
      <c r="G11500" s="9">
        <v>45184.836967592593</v>
      </c>
    </row>
    <row r="11501" spans="1:7" x14ac:dyDescent="0.25">
      <c r="A11501" t="s">
        <v>525</v>
      </c>
      <c r="B11501" t="s">
        <v>1900</v>
      </c>
      <c r="C11501">
        <v>1</v>
      </c>
      <c r="D11501">
        <v>0</v>
      </c>
      <c r="E11501" s="9"/>
      <c r="F11501" s="9"/>
      <c r="G11501" s="9">
        <v>45184.837222222224</v>
      </c>
    </row>
    <row r="11502" spans="1:7" x14ac:dyDescent="0.25">
      <c r="A11502" t="s">
        <v>3098</v>
      </c>
      <c r="B11502" t="s">
        <v>7705</v>
      </c>
      <c r="C11502">
        <v>1</v>
      </c>
      <c r="D11502">
        <v>0</v>
      </c>
      <c r="E11502" s="9"/>
      <c r="F11502" s="9"/>
      <c r="G11502" s="9">
        <v>45184.838009259256</v>
      </c>
    </row>
    <row r="11503" spans="1:7" x14ac:dyDescent="0.25">
      <c r="A11503" t="s">
        <v>6007</v>
      </c>
      <c r="B11503" t="s">
        <v>1884</v>
      </c>
      <c r="C11503">
        <v>1</v>
      </c>
      <c r="D11503">
        <v>0</v>
      </c>
      <c r="E11503" s="9"/>
      <c r="F11503" s="9"/>
      <c r="G11503" s="9">
        <v>45184.838946759257</v>
      </c>
    </row>
    <row r="11504" spans="1:7" x14ac:dyDescent="0.25">
      <c r="A11504" t="s">
        <v>6007</v>
      </c>
      <c r="B11504" t="s">
        <v>1870</v>
      </c>
      <c r="C11504">
        <v>1</v>
      </c>
      <c r="D11504">
        <v>0</v>
      </c>
      <c r="E11504" s="9"/>
      <c r="F11504" s="9"/>
      <c r="G11504" s="9">
        <v>45184.838946759257</v>
      </c>
    </row>
    <row r="11505" spans="1:7" x14ac:dyDescent="0.25">
      <c r="A11505" t="s">
        <v>6007</v>
      </c>
      <c r="B11505" t="s">
        <v>1816</v>
      </c>
      <c r="C11505">
        <v>1</v>
      </c>
      <c r="D11505">
        <v>0</v>
      </c>
      <c r="E11505" s="9"/>
      <c r="F11505" s="9"/>
      <c r="G11505" s="9">
        <v>45184.838946759257</v>
      </c>
    </row>
    <row r="11506" spans="1:7" x14ac:dyDescent="0.25">
      <c r="A11506" t="s">
        <v>6007</v>
      </c>
      <c r="B11506" t="s">
        <v>1861</v>
      </c>
      <c r="C11506">
        <v>1</v>
      </c>
      <c r="D11506">
        <v>0</v>
      </c>
      <c r="E11506" s="9"/>
      <c r="F11506" s="9"/>
      <c r="G11506" s="9">
        <v>45184.838946759257</v>
      </c>
    </row>
    <row r="11507" spans="1:7" x14ac:dyDescent="0.25">
      <c r="A11507" t="s">
        <v>6007</v>
      </c>
      <c r="B11507" t="s">
        <v>1889</v>
      </c>
      <c r="C11507">
        <v>1</v>
      </c>
      <c r="D11507">
        <v>0</v>
      </c>
      <c r="E11507" s="9"/>
      <c r="F11507" s="9"/>
      <c r="G11507" s="9">
        <v>45184.838946759257</v>
      </c>
    </row>
    <row r="11508" spans="1:7" x14ac:dyDescent="0.25">
      <c r="A11508" t="s">
        <v>6007</v>
      </c>
      <c r="B11508" t="s">
        <v>1864</v>
      </c>
      <c r="C11508">
        <v>1</v>
      </c>
      <c r="D11508">
        <v>0</v>
      </c>
      <c r="E11508" s="9"/>
      <c r="F11508" s="9"/>
      <c r="G11508" s="9">
        <v>45184.838946759257</v>
      </c>
    </row>
    <row r="11509" spans="1:7" x14ac:dyDescent="0.25">
      <c r="A11509" t="s">
        <v>6015</v>
      </c>
      <c r="B11509" t="s">
        <v>2252</v>
      </c>
      <c r="C11509">
        <v>1</v>
      </c>
      <c r="D11509">
        <v>0</v>
      </c>
      <c r="E11509" s="9"/>
      <c r="F11509" s="9"/>
      <c r="G11509" s="9">
        <v>45184.839062500003</v>
      </c>
    </row>
    <row r="11510" spans="1:7" x14ac:dyDescent="0.25">
      <c r="A11510" t="s">
        <v>6015</v>
      </c>
      <c r="B11510" t="s">
        <v>1816</v>
      </c>
      <c r="C11510">
        <v>1</v>
      </c>
      <c r="D11510">
        <v>0</v>
      </c>
      <c r="E11510" s="9"/>
      <c r="F11510" s="9"/>
      <c r="G11510" s="9">
        <v>45184.839062500003</v>
      </c>
    </row>
    <row r="11511" spans="1:7" x14ac:dyDescent="0.25">
      <c r="A11511" t="s">
        <v>6015</v>
      </c>
      <c r="B11511" t="s">
        <v>1870</v>
      </c>
      <c r="C11511">
        <v>1</v>
      </c>
      <c r="D11511">
        <v>0</v>
      </c>
      <c r="E11511" s="9"/>
      <c r="F11511" s="9"/>
      <c r="G11511" s="9">
        <v>45184.839062500003</v>
      </c>
    </row>
    <row r="11512" spans="1:7" x14ac:dyDescent="0.25">
      <c r="A11512" t="s">
        <v>525</v>
      </c>
      <c r="B11512" t="s">
        <v>1883</v>
      </c>
      <c r="C11512">
        <v>1</v>
      </c>
      <c r="D11512">
        <v>0</v>
      </c>
      <c r="E11512" s="9"/>
      <c r="F11512" s="9"/>
      <c r="G11512" s="9">
        <v>45184.84002314815</v>
      </c>
    </row>
    <row r="11513" spans="1:7" x14ac:dyDescent="0.25">
      <c r="A11513" t="s">
        <v>183</v>
      </c>
      <c r="B11513" t="s">
        <v>1881</v>
      </c>
      <c r="C11513">
        <v>1</v>
      </c>
      <c r="D11513">
        <v>0</v>
      </c>
      <c r="E11513" s="9"/>
      <c r="F11513" s="9"/>
      <c r="G11513" s="9">
        <v>45184.840150462966</v>
      </c>
    </row>
    <row r="11514" spans="1:7" x14ac:dyDescent="0.25">
      <c r="A11514" t="s">
        <v>390</v>
      </c>
      <c r="B11514" t="s">
        <v>1901</v>
      </c>
      <c r="C11514">
        <v>1</v>
      </c>
      <c r="D11514">
        <v>0</v>
      </c>
      <c r="E11514" s="9"/>
      <c r="F11514" s="9"/>
      <c r="G11514" s="9">
        <v>45184.844363425924</v>
      </c>
    </row>
    <row r="11515" spans="1:7" x14ac:dyDescent="0.25">
      <c r="A11515" t="s">
        <v>5961</v>
      </c>
      <c r="B11515" t="s">
        <v>1889</v>
      </c>
      <c r="C11515">
        <v>1</v>
      </c>
      <c r="D11515">
        <v>0</v>
      </c>
      <c r="E11515" s="9"/>
      <c r="F11515" s="9"/>
      <c r="G11515" s="9">
        <v>45184.844490740739</v>
      </c>
    </row>
    <row r="11516" spans="1:7" x14ac:dyDescent="0.25">
      <c r="A11516" t="s">
        <v>236</v>
      </c>
      <c r="B11516" t="s">
        <v>1864</v>
      </c>
      <c r="C11516">
        <v>1</v>
      </c>
      <c r="D11516">
        <v>0</v>
      </c>
      <c r="E11516" s="9"/>
      <c r="F11516" s="9"/>
      <c r="G11516" s="9">
        <v>45184.849675925929</v>
      </c>
    </row>
    <row r="11517" spans="1:7" x14ac:dyDescent="0.25">
      <c r="A11517" t="s">
        <v>236</v>
      </c>
      <c r="B11517" t="s">
        <v>1893</v>
      </c>
      <c r="C11517">
        <v>1</v>
      </c>
      <c r="D11517">
        <v>0</v>
      </c>
      <c r="E11517" s="9"/>
      <c r="F11517" s="9"/>
      <c r="G11517" s="9">
        <v>45184.849675925929</v>
      </c>
    </row>
    <row r="11518" spans="1:7" x14ac:dyDescent="0.25">
      <c r="A11518" t="s">
        <v>462</v>
      </c>
      <c r="B11518" t="s">
        <v>2234</v>
      </c>
      <c r="C11518">
        <v>1</v>
      </c>
      <c r="D11518">
        <v>0</v>
      </c>
      <c r="E11518" s="9"/>
      <c r="F11518" s="9"/>
      <c r="G11518" s="9">
        <v>45184.85019675926</v>
      </c>
    </row>
    <row r="11519" spans="1:7" x14ac:dyDescent="0.25">
      <c r="A11519" t="s">
        <v>462</v>
      </c>
      <c r="B11519" t="s">
        <v>1891</v>
      </c>
      <c r="C11519">
        <v>1</v>
      </c>
      <c r="D11519">
        <v>0</v>
      </c>
      <c r="E11519" s="9"/>
      <c r="F11519" s="9"/>
      <c r="G11519" s="9">
        <v>45184.85019675926</v>
      </c>
    </row>
    <row r="11520" spans="1:7" x14ac:dyDescent="0.25">
      <c r="A11520" t="s">
        <v>462</v>
      </c>
      <c r="B11520" t="s">
        <v>1903</v>
      </c>
      <c r="C11520">
        <v>1</v>
      </c>
      <c r="D11520">
        <v>0</v>
      </c>
      <c r="E11520" s="9"/>
      <c r="F11520" s="9"/>
      <c r="G11520" s="9">
        <v>45184.85019675926</v>
      </c>
    </row>
    <row r="11521" spans="1:7" x14ac:dyDescent="0.25">
      <c r="A11521" t="s">
        <v>462</v>
      </c>
      <c r="B11521" t="s">
        <v>1817</v>
      </c>
      <c r="C11521">
        <v>1</v>
      </c>
      <c r="D11521">
        <v>0</v>
      </c>
      <c r="E11521" s="9"/>
      <c r="F11521" s="9"/>
      <c r="G11521" s="9">
        <v>45184.85019675926</v>
      </c>
    </row>
    <row r="11522" spans="1:7" x14ac:dyDescent="0.25">
      <c r="A11522" t="s">
        <v>462</v>
      </c>
      <c r="B11522" t="s">
        <v>2254</v>
      </c>
      <c r="C11522">
        <v>1</v>
      </c>
      <c r="D11522">
        <v>0</v>
      </c>
      <c r="E11522" s="9"/>
      <c r="F11522" s="9"/>
      <c r="G11522" s="9">
        <v>45184.85019675926</v>
      </c>
    </row>
    <row r="11523" spans="1:7" x14ac:dyDescent="0.25">
      <c r="A11523" t="s">
        <v>462</v>
      </c>
      <c r="B11523" t="s">
        <v>1888</v>
      </c>
      <c r="C11523">
        <v>1</v>
      </c>
      <c r="D11523">
        <v>0</v>
      </c>
      <c r="E11523" s="9"/>
      <c r="F11523" s="9"/>
      <c r="G11523" s="9">
        <v>45184.85019675926</v>
      </c>
    </row>
    <row r="11524" spans="1:7" x14ac:dyDescent="0.25">
      <c r="A11524" t="s">
        <v>462</v>
      </c>
      <c r="B11524" t="s">
        <v>1894</v>
      </c>
      <c r="C11524">
        <v>1</v>
      </c>
      <c r="D11524">
        <v>0</v>
      </c>
      <c r="E11524" s="9"/>
      <c r="F11524" s="9"/>
      <c r="G11524" s="9">
        <v>45184.85019675926</v>
      </c>
    </row>
    <row r="11525" spans="1:7" x14ac:dyDescent="0.25">
      <c r="A11525" t="s">
        <v>206</v>
      </c>
      <c r="B11525" t="s">
        <v>2234</v>
      </c>
      <c r="C11525">
        <v>1</v>
      </c>
      <c r="D11525">
        <v>0</v>
      </c>
      <c r="E11525" s="9"/>
      <c r="F11525" s="9"/>
      <c r="G11525" s="9">
        <v>45184.856226851851</v>
      </c>
    </row>
    <row r="11526" spans="1:7" x14ac:dyDescent="0.25">
      <c r="A11526" t="s">
        <v>206</v>
      </c>
      <c r="B11526" t="s">
        <v>1903</v>
      </c>
      <c r="C11526">
        <v>1</v>
      </c>
      <c r="D11526">
        <v>0</v>
      </c>
      <c r="E11526" s="9"/>
      <c r="F11526" s="9"/>
      <c r="G11526" s="9">
        <v>45184.856226851851</v>
      </c>
    </row>
    <row r="11527" spans="1:7" x14ac:dyDescent="0.25">
      <c r="A11527" t="s">
        <v>217</v>
      </c>
      <c r="B11527" t="s">
        <v>1903</v>
      </c>
      <c r="C11527">
        <v>1</v>
      </c>
      <c r="D11527">
        <v>0</v>
      </c>
      <c r="E11527" s="9"/>
      <c r="F11527" s="9"/>
      <c r="G11527" s="9">
        <v>45184.856423611112</v>
      </c>
    </row>
    <row r="11528" spans="1:7" x14ac:dyDescent="0.25">
      <c r="A11528" t="s">
        <v>217</v>
      </c>
      <c r="B11528" t="s">
        <v>1894</v>
      </c>
      <c r="C11528">
        <v>1</v>
      </c>
      <c r="D11528">
        <v>0</v>
      </c>
      <c r="E11528" s="9"/>
      <c r="F11528" s="9"/>
      <c r="G11528" s="9">
        <v>45184.856423611112</v>
      </c>
    </row>
    <row r="11529" spans="1:7" x14ac:dyDescent="0.25">
      <c r="A11529" t="s">
        <v>217</v>
      </c>
      <c r="B11529" t="s">
        <v>1870</v>
      </c>
      <c r="C11529">
        <v>1</v>
      </c>
      <c r="D11529">
        <v>0</v>
      </c>
      <c r="E11529" s="9"/>
      <c r="F11529" s="9"/>
      <c r="G11529" s="9">
        <v>45184.856423611112</v>
      </c>
    </row>
    <row r="11530" spans="1:7" x14ac:dyDescent="0.25">
      <c r="A11530" t="s">
        <v>217</v>
      </c>
      <c r="B11530" t="s">
        <v>2234</v>
      </c>
      <c r="C11530">
        <v>1</v>
      </c>
      <c r="D11530">
        <v>0</v>
      </c>
      <c r="E11530" s="9"/>
      <c r="F11530" s="9"/>
      <c r="G11530" s="9">
        <v>45184.856435185182</v>
      </c>
    </row>
    <row r="11531" spans="1:7" x14ac:dyDescent="0.25">
      <c r="A11531" t="s">
        <v>239</v>
      </c>
      <c r="B11531" t="s">
        <v>2004</v>
      </c>
      <c r="C11531">
        <v>1</v>
      </c>
      <c r="D11531">
        <v>0</v>
      </c>
      <c r="E11531" s="9"/>
      <c r="F11531" s="9"/>
      <c r="G11531" s="9">
        <v>45184.857615740744</v>
      </c>
    </row>
    <row r="11532" spans="1:7" x14ac:dyDescent="0.25">
      <c r="A11532" t="s">
        <v>2102</v>
      </c>
      <c r="B11532" t="s">
        <v>1927</v>
      </c>
      <c r="C11532">
        <v>1</v>
      </c>
      <c r="D11532">
        <v>0</v>
      </c>
      <c r="E11532" s="9"/>
      <c r="F11532" s="9"/>
      <c r="G11532" s="9">
        <v>45184.859224537038</v>
      </c>
    </row>
    <row r="11533" spans="1:7" x14ac:dyDescent="0.25">
      <c r="A11533" t="s">
        <v>5996</v>
      </c>
      <c r="B11533" t="s">
        <v>2219</v>
      </c>
      <c r="C11533">
        <v>1</v>
      </c>
      <c r="D11533">
        <v>0</v>
      </c>
      <c r="E11533" s="9"/>
      <c r="F11533" s="9"/>
      <c r="G11533" s="9">
        <v>45184.859560185185</v>
      </c>
    </row>
    <row r="11534" spans="1:7" x14ac:dyDescent="0.25">
      <c r="A11534" t="s">
        <v>475</v>
      </c>
      <c r="B11534" t="s">
        <v>1897</v>
      </c>
      <c r="C11534">
        <v>1</v>
      </c>
      <c r="D11534">
        <v>0</v>
      </c>
      <c r="E11534" s="9"/>
      <c r="F11534" s="9"/>
      <c r="G11534" s="9">
        <v>45184.860625000001</v>
      </c>
    </row>
    <row r="11535" spans="1:7" x14ac:dyDescent="0.25">
      <c r="A11535" t="s">
        <v>182</v>
      </c>
      <c r="B11535" t="s">
        <v>1874</v>
      </c>
      <c r="C11535">
        <v>1</v>
      </c>
      <c r="D11535">
        <v>0</v>
      </c>
      <c r="E11535" s="9"/>
      <c r="F11535" s="9"/>
      <c r="G11535" s="9">
        <v>45184.861377314817</v>
      </c>
    </row>
    <row r="11536" spans="1:7" x14ac:dyDescent="0.25">
      <c r="A11536" t="s">
        <v>475</v>
      </c>
      <c r="B11536" t="s">
        <v>1864</v>
      </c>
      <c r="C11536">
        <v>1</v>
      </c>
      <c r="D11536">
        <v>0</v>
      </c>
      <c r="E11536" s="9"/>
      <c r="F11536" s="9"/>
      <c r="G11536" s="9">
        <v>45184.862638888888</v>
      </c>
    </row>
    <row r="11537" spans="1:7" x14ac:dyDescent="0.25">
      <c r="A11537" t="s">
        <v>475</v>
      </c>
      <c r="B11537" t="s">
        <v>1861</v>
      </c>
      <c r="C11537">
        <v>1</v>
      </c>
      <c r="D11537">
        <v>0</v>
      </c>
      <c r="E11537" s="9"/>
      <c r="F11537" s="9"/>
      <c r="G11537" s="9">
        <v>45184.862638888888</v>
      </c>
    </row>
    <row r="11538" spans="1:7" x14ac:dyDescent="0.25">
      <c r="A11538" t="s">
        <v>2092</v>
      </c>
      <c r="B11538" t="s">
        <v>1870</v>
      </c>
      <c r="C11538">
        <v>1</v>
      </c>
      <c r="D11538">
        <v>0</v>
      </c>
      <c r="E11538" s="9"/>
      <c r="F11538" s="9"/>
      <c r="G11538" s="9">
        <v>45184.863113425927</v>
      </c>
    </row>
    <row r="11539" spans="1:7" x14ac:dyDescent="0.25">
      <c r="A11539" t="s">
        <v>2092</v>
      </c>
      <c r="B11539" t="s">
        <v>1861</v>
      </c>
      <c r="C11539">
        <v>1</v>
      </c>
      <c r="D11539">
        <v>0</v>
      </c>
      <c r="E11539" s="9"/>
      <c r="F11539" s="9"/>
      <c r="G11539" s="9">
        <v>45184.86310185185</v>
      </c>
    </row>
    <row r="11540" spans="1:7" x14ac:dyDescent="0.25">
      <c r="A11540" t="s">
        <v>550</v>
      </c>
      <c r="B11540" t="s">
        <v>1901</v>
      </c>
      <c r="C11540">
        <v>1</v>
      </c>
      <c r="D11540">
        <v>0</v>
      </c>
      <c r="E11540" s="9"/>
      <c r="F11540" s="9"/>
      <c r="G11540" s="9">
        <v>45184.863310185188</v>
      </c>
    </row>
    <row r="11541" spans="1:7" x14ac:dyDescent="0.25">
      <c r="A11541" t="s">
        <v>5996</v>
      </c>
      <c r="B11541" t="s">
        <v>1900</v>
      </c>
      <c r="C11541">
        <v>1</v>
      </c>
      <c r="D11541">
        <v>0</v>
      </c>
      <c r="E11541" s="9"/>
      <c r="F11541" s="9"/>
      <c r="G11541" s="9">
        <v>45184.866226851853</v>
      </c>
    </row>
    <row r="11542" spans="1:7" x14ac:dyDescent="0.25">
      <c r="A11542" t="s">
        <v>5996</v>
      </c>
      <c r="B11542" t="s">
        <v>1903</v>
      </c>
      <c r="C11542">
        <v>1</v>
      </c>
      <c r="D11542">
        <v>0</v>
      </c>
      <c r="E11542" s="9"/>
      <c r="F11542" s="9"/>
      <c r="G11542" s="9">
        <v>45184.866226851853</v>
      </c>
    </row>
    <row r="11543" spans="1:7" x14ac:dyDescent="0.25">
      <c r="A11543" t="s">
        <v>2033</v>
      </c>
      <c r="B11543" t="s">
        <v>1864</v>
      </c>
      <c r="C11543">
        <v>1</v>
      </c>
      <c r="D11543">
        <v>0</v>
      </c>
      <c r="E11543" s="9"/>
      <c r="F11543" s="9"/>
      <c r="G11543" s="9">
        <v>45184.868460648147</v>
      </c>
    </row>
    <row r="11544" spans="1:7" x14ac:dyDescent="0.25">
      <c r="A11544" t="s">
        <v>2033</v>
      </c>
      <c r="B11544" t="s">
        <v>1900</v>
      </c>
      <c r="C11544">
        <v>1</v>
      </c>
      <c r="D11544">
        <v>0</v>
      </c>
      <c r="E11544" s="9"/>
      <c r="F11544" s="9"/>
      <c r="G11544" s="9">
        <v>45184.868472222224</v>
      </c>
    </row>
    <row r="11545" spans="1:7" x14ac:dyDescent="0.25">
      <c r="A11545" t="s">
        <v>209</v>
      </c>
      <c r="B11545" t="s">
        <v>1902</v>
      </c>
      <c r="C11545">
        <v>1</v>
      </c>
      <c r="D11545">
        <v>0</v>
      </c>
      <c r="E11545" s="9"/>
      <c r="F11545" s="9"/>
      <c r="G11545" s="9">
        <v>45184.870625000003</v>
      </c>
    </row>
    <row r="11546" spans="1:7" x14ac:dyDescent="0.25">
      <c r="A11546" t="s">
        <v>209</v>
      </c>
      <c r="B11546" t="s">
        <v>1925</v>
      </c>
      <c r="C11546">
        <v>1</v>
      </c>
      <c r="D11546">
        <v>0</v>
      </c>
      <c r="E11546" s="9"/>
      <c r="F11546" s="9"/>
      <c r="G11546" s="9">
        <v>45184.870625000003</v>
      </c>
    </row>
    <row r="11547" spans="1:7" x14ac:dyDescent="0.25">
      <c r="A11547" t="s">
        <v>209</v>
      </c>
      <c r="B11547" t="s">
        <v>2254</v>
      </c>
      <c r="C11547">
        <v>1</v>
      </c>
      <c r="D11547">
        <v>0</v>
      </c>
      <c r="E11547" s="9"/>
      <c r="F11547" s="9"/>
      <c r="G11547" s="9">
        <v>45184.870625000003</v>
      </c>
    </row>
    <row r="11548" spans="1:7" x14ac:dyDescent="0.25">
      <c r="A11548" t="s">
        <v>187</v>
      </c>
      <c r="B11548" t="s">
        <v>1864</v>
      </c>
      <c r="C11548">
        <v>1</v>
      </c>
      <c r="D11548">
        <v>0</v>
      </c>
      <c r="E11548" s="9"/>
      <c r="F11548" s="9"/>
      <c r="G11548" s="9">
        <v>45184.875219907408</v>
      </c>
    </row>
    <row r="11549" spans="1:7" x14ac:dyDescent="0.25">
      <c r="A11549" t="s">
        <v>187</v>
      </c>
      <c r="B11549" t="s">
        <v>1870</v>
      </c>
      <c r="C11549">
        <v>1</v>
      </c>
      <c r="D11549">
        <v>0</v>
      </c>
      <c r="E11549" s="9"/>
      <c r="F11549" s="9"/>
      <c r="G11549" s="9">
        <v>45184.875219907408</v>
      </c>
    </row>
    <row r="11550" spans="1:7" x14ac:dyDescent="0.25">
      <c r="A11550" t="s">
        <v>187</v>
      </c>
      <c r="B11550" t="s">
        <v>2252</v>
      </c>
      <c r="C11550">
        <v>1</v>
      </c>
      <c r="D11550">
        <v>0</v>
      </c>
      <c r="E11550" s="9"/>
      <c r="F11550" s="9"/>
      <c r="G11550" s="9">
        <v>45184.875219907408</v>
      </c>
    </row>
    <row r="11551" spans="1:7" x14ac:dyDescent="0.25">
      <c r="A11551" t="s">
        <v>187</v>
      </c>
      <c r="B11551" t="s">
        <v>1817</v>
      </c>
      <c r="C11551">
        <v>1</v>
      </c>
      <c r="D11551">
        <v>0</v>
      </c>
      <c r="E11551" s="9"/>
      <c r="F11551" s="9"/>
      <c r="G11551" s="9">
        <v>45184.875219907408</v>
      </c>
    </row>
    <row r="11552" spans="1:7" x14ac:dyDescent="0.25">
      <c r="A11552" t="s">
        <v>155</v>
      </c>
      <c r="B11552" t="s">
        <v>1903</v>
      </c>
      <c r="C11552">
        <v>1</v>
      </c>
      <c r="D11552">
        <v>0</v>
      </c>
      <c r="E11552" s="9"/>
      <c r="F11552" s="9"/>
      <c r="G11552" s="9">
        <v>45184.878865740742</v>
      </c>
    </row>
    <row r="11553" spans="1:7" x14ac:dyDescent="0.25">
      <c r="A11553" t="s">
        <v>279</v>
      </c>
      <c r="B11553" t="s">
        <v>1864</v>
      </c>
      <c r="C11553">
        <v>1</v>
      </c>
      <c r="D11553">
        <v>0</v>
      </c>
      <c r="E11553" s="9"/>
      <c r="F11553" s="9"/>
      <c r="G11553" s="9">
        <v>45184.880289351851</v>
      </c>
    </row>
    <row r="11554" spans="1:7" x14ac:dyDescent="0.25">
      <c r="A11554" t="s">
        <v>279</v>
      </c>
      <c r="B11554" t="s">
        <v>1816</v>
      </c>
      <c r="C11554">
        <v>1</v>
      </c>
      <c r="D11554">
        <v>0</v>
      </c>
      <c r="E11554" s="9"/>
      <c r="F11554" s="9"/>
      <c r="G11554" s="9">
        <v>45184.880289351851</v>
      </c>
    </row>
    <row r="11555" spans="1:7" x14ac:dyDescent="0.25">
      <c r="A11555" t="s">
        <v>2033</v>
      </c>
      <c r="B11555" t="s">
        <v>1867</v>
      </c>
      <c r="C11555">
        <v>1</v>
      </c>
      <c r="D11555">
        <v>0</v>
      </c>
      <c r="E11555" s="9"/>
      <c r="F11555" s="9"/>
      <c r="G11555" s="9">
        <v>45184.881956018522</v>
      </c>
    </row>
    <row r="11556" spans="1:7" x14ac:dyDescent="0.25">
      <c r="A11556" t="s">
        <v>2033</v>
      </c>
      <c r="B11556" t="s">
        <v>2000</v>
      </c>
      <c r="C11556">
        <v>1</v>
      </c>
      <c r="D11556">
        <v>0</v>
      </c>
      <c r="E11556" s="9"/>
      <c r="F11556" s="9"/>
      <c r="G11556" s="9">
        <v>45184.882662037038</v>
      </c>
    </row>
    <row r="11557" spans="1:7" x14ac:dyDescent="0.25">
      <c r="A11557" t="s">
        <v>2033</v>
      </c>
      <c r="B11557" t="s">
        <v>2001</v>
      </c>
      <c r="C11557">
        <v>1</v>
      </c>
      <c r="D11557">
        <v>0</v>
      </c>
      <c r="E11557" s="9"/>
      <c r="F11557" s="9"/>
      <c r="G11557" s="9">
        <v>45184.882662037038</v>
      </c>
    </row>
    <row r="11558" spans="1:7" x14ac:dyDescent="0.25">
      <c r="A11558" t="s">
        <v>2036</v>
      </c>
      <c r="B11558" t="s">
        <v>1903</v>
      </c>
      <c r="C11558">
        <v>1</v>
      </c>
      <c r="D11558">
        <v>0</v>
      </c>
      <c r="E11558" s="9"/>
      <c r="F11558" s="9"/>
      <c r="G11558" s="9">
        <v>45184.883217592593</v>
      </c>
    </row>
    <row r="11559" spans="1:7" x14ac:dyDescent="0.25">
      <c r="A11559" t="s">
        <v>2036</v>
      </c>
      <c r="B11559" t="s">
        <v>1895</v>
      </c>
      <c r="C11559">
        <v>1</v>
      </c>
      <c r="D11559">
        <v>0</v>
      </c>
      <c r="E11559" s="9"/>
      <c r="F11559" s="9"/>
      <c r="G11559" s="9">
        <v>45184.883217592593</v>
      </c>
    </row>
    <row r="11560" spans="1:7" x14ac:dyDescent="0.25">
      <c r="A11560" t="s">
        <v>382</v>
      </c>
      <c r="B11560" t="s">
        <v>6038</v>
      </c>
      <c r="C11560">
        <v>1</v>
      </c>
      <c r="D11560">
        <v>0</v>
      </c>
      <c r="E11560" s="9"/>
      <c r="F11560" s="9"/>
      <c r="G11560" s="9">
        <v>45184.892430555556</v>
      </c>
    </row>
    <row r="11561" spans="1:7" x14ac:dyDescent="0.25">
      <c r="A11561" t="s">
        <v>382</v>
      </c>
      <c r="B11561" t="s">
        <v>2240</v>
      </c>
      <c r="C11561">
        <v>1</v>
      </c>
      <c r="D11561">
        <v>0</v>
      </c>
      <c r="E11561" s="9"/>
      <c r="F11561" s="9"/>
      <c r="G11561" s="9">
        <v>45184.892430555556</v>
      </c>
    </row>
    <row r="11562" spans="1:7" x14ac:dyDescent="0.25">
      <c r="A11562" t="s">
        <v>188</v>
      </c>
      <c r="B11562" t="s">
        <v>1895</v>
      </c>
      <c r="C11562">
        <v>1</v>
      </c>
      <c r="D11562">
        <v>0</v>
      </c>
      <c r="E11562" s="9"/>
      <c r="F11562" s="9"/>
      <c r="G11562" s="9">
        <v>45184.892835648148</v>
      </c>
    </row>
    <row r="11563" spans="1:7" x14ac:dyDescent="0.25">
      <c r="A11563" t="s">
        <v>278</v>
      </c>
      <c r="B11563" t="s">
        <v>1870</v>
      </c>
      <c r="C11563">
        <v>1</v>
      </c>
      <c r="D11563">
        <v>0</v>
      </c>
      <c r="E11563" s="9"/>
      <c r="F11563" s="9"/>
      <c r="G11563" s="9">
        <v>45184.896122685182</v>
      </c>
    </row>
    <row r="11564" spans="1:7" x14ac:dyDescent="0.25">
      <c r="A11564" t="s">
        <v>278</v>
      </c>
      <c r="B11564" t="s">
        <v>2234</v>
      </c>
      <c r="C11564">
        <v>1</v>
      </c>
      <c r="D11564">
        <v>0</v>
      </c>
      <c r="E11564" s="9"/>
      <c r="F11564" s="9"/>
      <c r="G11564" s="9">
        <v>45184.896122685182</v>
      </c>
    </row>
    <row r="11565" spans="1:7" x14ac:dyDescent="0.25">
      <c r="A11565" t="s">
        <v>278</v>
      </c>
      <c r="B11565" t="s">
        <v>1884</v>
      </c>
      <c r="C11565">
        <v>1</v>
      </c>
      <c r="D11565">
        <v>0</v>
      </c>
      <c r="E11565" s="9"/>
      <c r="F11565" s="9"/>
      <c r="G11565" s="9">
        <v>45184.896122685182</v>
      </c>
    </row>
    <row r="11566" spans="1:7" x14ac:dyDescent="0.25">
      <c r="A11566" t="s">
        <v>289</v>
      </c>
      <c r="B11566" t="s">
        <v>1999</v>
      </c>
      <c r="C11566">
        <v>1</v>
      </c>
      <c r="D11566">
        <v>0</v>
      </c>
      <c r="E11566" s="9"/>
      <c r="F11566" s="9"/>
      <c r="G11566" s="9">
        <v>45184.896898148145</v>
      </c>
    </row>
    <row r="11567" spans="1:7" x14ac:dyDescent="0.25">
      <c r="A11567" t="s">
        <v>289</v>
      </c>
      <c r="B11567" t="s">
        <v>1998</v>
      </c>
      <c r="C11567">
        <v>1</v>
      </c>
      <c r="D11567">
        <v>0</v>
      </c>
      <c r="E11567" s="9"/>
      <c r="F11567" s="9"/>
      <c r="G11567" s="9">
        <v>45184.896898148145</v>
      </c>
    </row>
    <row r="11568" spans="1:7" x14ac:dyDescent="0.25">
      <c r="A11568" t="s">
        <v>5967</v>
      </c>
      <c r="B11568" t="s">
        <v>1889</v>
      </c>
      <c r="C11568">
        <v>1</v>
      </c>
      <c r="D11568">
        <v>0</v>
      </c>
      <c r="E11568" s="9"/>
      <c r="F11568" s="9"/>
      <c r="G11568" s="9">
        <v>45184.897256944445</v>
      </c>
    </row>
    <row r="11569" spans="1:7" x14ac:dyDescent="0.25">
      <c r="A11569" t="s">
        <v>370</v>
      </c>
      <c r="B11569" t="s">
        <v>6044</v>
      </c>
      <c r="C11569">
        <v>1</v>
      </c>
      <c r="D11569">
        <v>0</v>
      </c>
      <c r="E11569" s="9"/>
      <c r="F11569" s="9"/>
      <c r="G11569" s="9">
        <v>45184.898344907408</v>
      </c>
    </row>
    <row r="11570" spans="1:7" x14ac:dyDescent="0.25">
      <c r="A11570" t="s">
        <v>370</v>
      </c>
      <c r="B11570" t="s">
        <v>5787</v>
      </c>
      <c r="C11570">
        <v>1</v>
      </c>
      <c r="D11570">
        <v>0</v>
      </c>
      <c r="E11570" s="9"/>
      <c r="F11570" s="9"/>
      <c r="G11570" s="9">
        <v>45184.898344907408</v>
      </c>
    </row>
    <row r="11571" spans="1:7" x14ac:dyDescent="0.25">
      <c r="A11571" t="s">
        <v>370</v>
      </c>
      <c r="B11571" t="s">
        <v>2247</v>
      </c>
      <c r="C11571">
        <v>1</v>
      </c>
      <c r="D11571">
        <v>0</v>
      </c>
      <c r="E11571" s="9"/>
      <c r="F11571" s="9"/>
      <c r="G11571" s="9">
        <v>45184.898344907408</v>
      </c>
    </row>
    <row r="11572" spans="1:7" x14ac:dyDescent="0.25">
      <c r="A11572" t="s">
        <v>370</v>
      </c>
      <c r="B11572" t="s">
        <v>5798</v>
      </c>
      <c r="C11572">
        <v>1</v>
      </c>
      <c r="D11572">
        <v>0</v>
      </c>
      <c r="E11572" s="9"/>
      <c r="F11572" s="9"/>
      <c r="G11572" s="9">
        <v>45184.898344907408</v>
      </c>
    </row>
    <row r="11573" spans="1:7" x14ac:dyDescent="0.25">
      <c r="A11573" t="s">
        <v>2450</v>
      </c>
      <c r="B11573" t="s">
        <v>1889</v>
      </c>
      <c r="C11573">
        <v>1</v>
      </c>
      <c r="D11573">
        <v>0</v>
      </c>
      <c r="E11573" s="9"/>
      <c r="F11573" s="9"/>
      <c r="G11573" s="9">
        <v>45184.906747685185</v>
      </c>
    </row>
    <row r="11574" spans="1:7" x14ac:dyDescent="0.25">
      <c r="A11574" t="s">
        <v>2450</v>
      </c>
      <c r="B11574" t="s">
        <v>1894</v>
      </c>
      <c r="C11574">
        <v>1</v>
      </c>
      <c r="D11574">
        <v>0</v>
      </c>
      <c r="E11574" s="9"/>
      <c r="F11574" s="9"/>
      <c r="G11574" s="9">
        <v>45184.906747685185</v>
      </c>
    </row>
    <row r="11575" spans="1:7" x14ac:dyDescent="0.25">
      <c r="A11575" t="s">
        <v>5967</v>
      </c>
      <c r="B11575" t="s">
        <v>1883</v>
      </c>
      <c r="C11575">
        <v>1</v>
      </c>
      <c r="D11575">
        <v>0</v>
      </c>
      <c r="E11575" s="9"/>
      <c r="F11575" s="9"/>
      <c r="G11575" s="9">
        <v>45184.907465277778</v>
      </c>
    </row>
    <row r="11576" spans="1:7" x14ac:dyDescent="0.25">
      <c r="A11576" t="s">
        <v>5967</v>
      </c>
      <c r="B11576" t="s">
        <v>1893</v>
      </c>
      <c r="C11576">
        <v>1</v>
      </c>
      <c r="D11576">
        <v>0</v>
      </c>
      <c r="E11576" s="9"/>
      <c r="F11576" s="9"/>
      <c r="G11576" s="9">
        <v>45184.907465277778</v>
      </c>
    </row>
    <row r="11577" spans="1:7" x14ac:dyDescent="0.25">
      <c r="A11577" t="s">
        <v>5967</v>
      </c>
      <c r="B11577" t="s">
        <v>1864</v>
      </c>
      <c r="C11577">
        <v>1</v>
      </c>
      <c r="D11577">
        <v>0</v>
      </c>
      <c r="E11577" s="9"/>
      <c r="F11577" s="9"/>
      <c r="G11577" s="9">
        <v>45184.910370370373</v>
      </c>
    </row>
    <row r="11578" spans="1:7" x14ac:dyDescent="0.25">
      <c r="A11578" t="s">
        <v>251</v>
      </c>
      <c r="B11578" t="s">
        <v>1894</v>
      </c>
      <c r="C11578">
        <v>1</v>
      </c>
      <c r="D11578">
        <v>0</v>
      </c>
      <c r="E11578" s="9"/>
      <c r="F11578" s="9"/>
      <c r="G11578" s="9">
        <v>45184.910520833335</v>
      </c>
    </row>
    <row r="11579" spans="1:7" x14ac:dyDescent="0.25">
      <c r="A11579" t="s">
        <v>251</v>
      </c>
      <c r="B11579" t="s">
        <v>1867</v>
      </c>
      <c r="C11579">
        <v>1</v>
      </c>
      <c r="D11579">
        <v>0</v>
      </c>
      <c r="E11579" s="9"/>
      <c r="F11579" s="9"/>
      <c r="G11579" s="9">
        <v>45184.910520833335</v>
      </c>
    </row>
    <row r="11580" spans="1:7" x14ac:dyDescent="0.25">
      <c r="A11580" t="s">
        <v>251</v>
      </c>
      <c r="B11580" t="s">
        <v>1998</v>
      </c>
      <c r="C11580">
        <v>1</v>
      </c>
      <c r="D11580">
        <v>0</v>
      </c>
      <c r="E11580" s="9"/>
      <c r="F11580" s="9"/>
      <c r="G11580" s="9">
        <v>45184.910520833335</v>
      </c>
    </row>
    <row r="11581" spans="1:7" x14ac:dyDescent="0.25">
      <c r="A11581" t="s">
        <v>251</v>
      </c>
      <c r="B11581" t="s">
        <v>1883</v>
      </c>
      <c r="C11581">
        <v>1</v>
      </c>
      <c r="D11581">
        <v>0</v>
      </c>
      <c r="E11581" s="9"/>
      <c r="F11581" s="9"/>
      <c r="G11581" s="9">
        <v>45184.910520833335</v>
      </c>
    </row>
    <row r="11582" spans="1:7" x14ac:dyDescent="0.25">
      <c r="A11582" t="s">
        <v>251</v>
      </c>
      <c r="B11582" t="s">
        <v>2001</v>
      </c>
      <c r="C11582">
        <v>1</v>
      </c>
      <c r="D11582">
        <v>0</v>
      </c>
      <c r="E11582" s="9"/>
      <c r="F11582" s="9"/>
      <c r="G11582" s="9">
        <v>45184.910532407404</v>
      </c>
    </row>
    <row r="11583" spans="1:7" x14ac:dyDescent="0.25">
      <c r="A11583" t="s">
        <v>251</v>
      </c>
      <c r="B11583" t="s">
        <v>1999</v>
      </c>
      <c r="C11583">
        <v>1</v>
      </c>
      <c r="D11583">
        <v>0</v>
      </c>
      <c r="E11583" s="9"/>
      <c r="F11583" s="9"/>
      <c r="G11583" s="9">
        <v>45184.910532407404</v>
      </c>
    </row>
    <row r="11584" spans="1:7" x14ac:dyDescent="0.25">
      <c r="A11584" t="s">
        <v>251</v>
      </c>
      <c r="B11584" t="s">
        <v>2000</v>
      </c>
      <c r="C11584">
        <v>1</v>
      </c>
      <c r="D11584">
        <v>0</v>
      </c>
      <c r="E11584" s="9"/>
      <c r="F11584" s="9"/>
      <c r="G11584" s="9">
        <v>45184.910532407404</v>
      </c>
    </row>
    <row r="11585" spans="1:7" x14ac:dyDescent="0.25">
      <c r="A11585" t="s">
        <v>460</v>
      </c>
      <c r="B11585" t="s">
        <v>1891</v>
      </c>
      <c r="C11585">
        <v>1</v>
      </c>
      <c r="D11585">
        <v>0</v>
      </c>
      <c r="E11585" s="9"/>
      <c r="F11585" s="9"/>
      <c r="G11585" s="9">
        <v>45184.912662037037</v>
      </c>
    </row>
    <row r="11586" spans="1:7" x14ac:dyDescent="0.25">
      <c r="A11586" t="s">
        <v>715</v>
      </c>
      <c r="B11586" t="s">
        <v>6082</v>
      </c>
      <c r="C11586">
        <v>1</v>
      </c>
      <c r="D11586">
        <v>0</v>
      </c>
      <c r="E11586" s="9"/>
      <c r="F11586" s="9"/>
      <c r="G11586" s="9">
        <v>45184.913078703707</v>
      </c>
    </row>
    <row r="11587" spans="1:7" x14ac:dyDescent="0.25">
      <c r="A11587" t="s">
        <v>537</v>
      </c>
      <c r="B11587" t="s">
        <v>1816</v>
      </c>
      <c r="C11587">
        <v>1</v>
      </c>
      <c r="D11587">
        <v>0</v>
      </c>
      <c r="E11587" s="9"/>
      <c r="F11587" s="9"/>
      <c r="G11587" s="9">
        <v>45184.918275462966</v>
      </c>
    </row>
    <row r="11588" spans="1:7" x14ac:dyDescent="0.25">
      <c r="A11588" t="s">
        <v>549</v>
      </c>
      <c r="B11588" t="s">
        <v>2284</v>
      </c>
      <c r="C11588">
        <v>1</v>
      </c>
      <c r="D11588">
        <v>0</v>
      </c>
      <c r="E11588" s="9"/>
      <c r="F11588" s="9"/>
      <c r="G11588" s="9">
        <v>45184.922199074077</v>
      </c>
    </row>
    <row r="11589" spans="1:7" x14ac:dyDescent="0.25">
      <c r="A11589" t="s">
        <v>549</v>
      </c>
      <c r="B11589" t="s">
        <v>2247</v>
      </c>
      <c r="C11589">
        <v>1</v>
      </c>
      <c r="D11589">
        <v>0</v>
      </c>
      <c r="E11589" s="9"/>
      <c r="F11589" s="9"/>
      <c r="G11589" s="9">
        <v>45184.922199074077</v>
      </c>
    </row>
    <row r="11590" spans="1:7" x14ac:dyDescent="0.25">
      <c r="A11590" t="s">
        <v>549</v>
      </c>
      <c r="B11590" t="s">
        <v>2238</v>
      </c>
      <c r="C11590">
        <v>1</v>
      </c>
      <c r="D11590">
        <v>0</v>
      </c>
      <c r="E11590" s="9"/>
      <c r="F11590" s="9"/>
      <c r="G11590" s="9">
        <v>45184.922199074077</v>
      </c>
    </row>
    <row r="11591" spans="1:7" x14ac:dyDescent="0.25">
      <c r="A11591" t="s">
        <v>2033</v>
      </c>
      <c r="B11591" t="s">
        <v>1888</v>
      </c>
      <c r="C11591">
        <v>1</v>
      </c>
      <c r="D11591">
        <v>0</v>
      </c>
      <c r="E11591" s="9"/>
      <c r="F11591" s="9"/>
      <c r="G11591" s="9">
        <v>45184.923263888886</v>
      </c>
    </row>
    <row r="11592" spans="1:7" x14ac:dyDescent="0.25">
      <c r="A11592" t="s">
        <v>304</v>
      </c>
      <c r="B11592" t="s">
        <v>1875</v>
      </c>
      <c r="C11592">
        <v>1</v>
      </c>
      <c r="D11592">
        <v>0</v>
      </c>
      <c r="E11592" s="9"/>
      <c r="F11592" s="9"/>
      <c r="G11592" s="9">
        <v>45184.923437500001</v>
      </c>
    </row>
    <row r="11593" spans="1:7" x14ac:dyDescent="0.25">
      <c r="A11593" t="s">
        <v>554</v>
      </c>
      <c r="B11593" t="s">
        <v>2254</v>
      </c>
      <c r="C11593">
        <v>1</v>
      </c>
      <c r="D11593">
        <v>0</v>
      </c>
      <c r="E11593" s="9"/>
      <c r="F11593" s="9"/>
      <c r="G11593" s="9">
        <v>45184.924884259257</v>
      </c>
    </row>
    <row r="11594" spans="1:7" x14ac:dyDescent="0.25">
      <c r="A11594" t="s">
        <v>554</v>
      </c>
      <c r="B11594" t="s">
        <v>2005</v>
      </c>
      <c r="C11594">
        <v>1</v>
      </c>
      <c r="D11594">
        <v>0</v>
      </c>
      <c r="E11594" s="9"/>
      <c r="F11594" s="9"/>
      <c r="G11594" s="9">
        <v>45184.924884259257</v>
      </c>
    </row>
    <row r="11595" spans="1:7" x14ac:dyDescent="0.25">
      <c r="A11595" t="s">
        <v>554</v>
      </c>
      <c r="B11595" t="s">
        <v>1888</v>
      </c>
      <c r="C11595">
        <v>1</v>
      </c>
      <c r="D11595">
        <v>0</v>
      </c>
      <c r="E11595" s="9"/>
      <c r="F11595" s="9"/>
      <c r="G11595" s="9">
        <v>45184.924884259257</v>
      </c>
    </row>
    <row r="11596" spans="1:7" x14ac:dyDescent="0.25">
      <c r="A11596" t="s">
        <v>554</v>
      </c>
      <c r="B11596" t="s">
        <v>2003</v>
      </c>
      <c r="C11596">
        <v>1</v>
      </c>
      <c r="D11596">
        <v>0</v>
      </c>
      <c r="E11596" s="9"/>
      <c r="F11596" s="9"/>
      <c r="G11596" s="9">
        <v>45184.924884259257</v>
      </c>
    </row>
    <row r="11597" spans="1:7" x14ac:dyDescent="0.25">
      <c r="A11597" t="s">
        <v>554</v>
      </c>
      <c r="B11597" t="s">
        <v>2004</v>
      </c>
      <c r="C11597">
        <v>1</v>
      </c>
      <c r="D11597">
        <v>0</v>
      </c>
      <c r="E11597" s="9"/>
      <c r="F11597" s="9"/>
      <c r="G11597" s="9">
        <v>45184.924884259257</v>
      </c>
    </row>
    <row r="11598" spans="1:7" x14ac:dyDescent="0.25">
      <c r="A11598" t="s">
        <v>554</v>
      </c>
      <c r="B11598" t="s">
        <v>2002</v>
      </c>
      <c r="C11598">
        <v>1</v>
      </c>
      <c r="D11598">
        <v>0</v>
      </c>
      <c r="E11598" s="9"/>
      <c r="F11598" s="9"/>
      <c r="G11598" s="9">
        <v>45184.924884259257</v>
      </c>
    </row>
    <row r="11599" spans="1:7" x14ac:dyDescent="0.25">
      <c r="A11599" t="s">
        <v>554</v>
      </c>
      <c r="B11599" t="s">
        <v>1893</v>
      </c>
      <c r="C11599">
        <v>1</v>
      </c>
      <c r="D11599">
        <v>0</v>
      </c>
      <c r="E11599" s="9"/>
      <c r="F11599" s="9"/>
      <c r="G11599" s="9">
        <v>45184.924884259257</v>
      </c>
    </row>
    <row r="11600" spans="1:7" x14ac:dyDescent="0.25">
      <c r="A11600" t="s">
        <v>210</v>
      </c>
      <c r="B11600" t="s">
        <v>1884</v>
      </c>
      <c r="C11600">
        <v>1</v>
      </c>
      <c r="D11600">
        <v>0</v>
      </c>
      <c r="E11600" s="9"/>
      <c r="F11600" s="9"/>
      <c r="G11600" s="9">
        <v>45184.926863425928</v>
      </c>
    </row>
    <row r="11601" spans="1:7" x14ac:dyDescent="0.25">
      <c r="A11601" t="s">
        <v>420</v>
      </c>
      <c r="B11601" t="s">
        <v>1928</v>
      </c>
      <c r="C11601">
        <v>1</v>
      </c>
      <c r="D11601">
        <v>0</v>
      </c>
      <c r="E11601" s="9"/>
      <c r="F11601" s="9"/>
      <c r="G11601" s="9">
        <v>45184.928831018522</v>
      </c>
    </row>
    <row r="11602" spans="1:7" x14ac:dyDescent="0.25">
      <c r="A11602" t="s">
        <v>282</v>
      </c>
      <c r="B11602" t="s">
        <v>2003</v>
      </c>
      <c r="C11602">
        <v>1</v>
      </c>
      <c r="D11602">
        <v>0</v>
      </c>
      <c r="E11602" s="9"/>
      <c r="F11602" s="9"/>
      <c r="G11602" s="9">
        <v>45184.931284722225</v>
      </c>
    </row>
    <row r="11603" spans="1:7" x14ac:dyDescent="0.25">
      <c r="A11603" t="s">
        <v>282</v>
      </c>
      <c r="B11603" t="s">
        <v>1817</v>
      </c>
      <c r="C11603">
        <v>1</v>
      </c>
      <c r="D11603">
        <v>0</v>
      </c>
      <c r="E11603" s="9"/>
      <c r="F11603" s="9"/>
      <c r="G11603" s="9">
        <v>45184.931284722225</v>
      </c>
    </row>
    <row r="11604" spans="1:7" x14ac:dyDescent="0.25">
      <c r="A11604" t="s">
        <v>282</v>
      </c>
      <c r="B11604" t="s">
        <v>2000</v>
      </c>
      <c r="C11604">
        <v>1</v>
      </c>
      <c r="D11604">
        <v>0</v>
      </c>
      <c r="E11604" s="9"/>
      <c r="F11604" s="9"/>
      <c r="G11604" s="9">
        <v>45184.931284722225</v>
      </c>
    </row>
    <row r="11605" spans="1:7" x14ac:dyDescent="0.25">
      <c r="A11605" t="s">
        <v>282</v>
      </c>
      <c r="B11605" t="s">
        <v>1891</v>
      </c>
      <c r="C11605">
        <v>1</v>
      </c>
      <c r="D11605">
        <v>0</v>
      </c>
      <c r="E11605" s="9"/>
      <c r="F11605" s="9"/>
      <c r="G11605" s="9">
        <v>45184.931296296294</v>
      </c>
    </row>
    <row r="11606" spans="1:7" x14ac:dyDescent="0.25">
      <c r="A11606" t="s">
        <v>282</v>
      </c>
      <c r="B11606" t="s">
        <v>1895</v>
      </c>
      <c r="C11606">
        <v>1</v>
      </c>
      <c r="D11606">
        <v>0</v>
      </c>
      <c r="E11606" s="9"/>
      <c r="F11606" s="9"/>
      <c r="G11606" s="9">
        <v>45184.931284722225</v>
      </c>
    </row>
    <row r="11607" spans="1:7" x14ac:dyDescent="0.25">
      <c r="A11607" t="s">
        <v>282</v>
      </c>
      <c r="B11607" t="s">
        <v>2001</v>
      </c>
      <c r="C11607">
        <v>1</v>
      </c>
      <c r="D11607">
        <v>0</v>
      </c>
      <c r="E11607" s="9"/>
      <c r="F11607" s="9"/>
      <c r="G11607" s="9">
        <v>45184.931296296294</v>
      </c>
    </row>
    <row r="11608" spans="1:7" x14ac:dyDescent="0.25">
      <c r="A11608" t="s">
        <v>420</v>
      </c>
      <c r="B11608" t="s">
        <v>1884</v>
      </c>
      <c r="C11608">
        <v>1</v>
      </c>
      <c r="D11608">
        <v>0</v>
      </c>
      <c r="E11608" s="9"/>
      <c r="F11608" s="9"/>
      <c r="G11608" s="9">
        <v>45184.932523148149</v>
      </c>
    </row>
    <row r="11609" spans="1:7" x14ac:dyDescent="0.25">
      <c r="A11609" t="s">
        <v>5966</v>
      </c>
      <c r="B11609" t="s">
        <v>1902</v>
      </c>
      <c r="C11609">
        <v>1</v>
      </c>
      <c r="D11609">
        <v>0</v>
      </c>
      <c r="E11609" s="9"/>
      <c r="F11609" s="9"/>
      <c r="G11609" s="9">
        <v>45184.93546296296</v>
      </c>
    </row>
    <row r="11610" spans="1:7" x14ac:dyDescent="0.25">
      <c r="A11610" t="s">
        <v>5966</v>
      </c>
      <c r="B11610" t="s">
        <v>1891</v>
      </c>
      <c r="C11610">
        <v>1</v>
      </c>
      <c r="D11610">
        <v>0</v>
      </c>
      <c r="E11610" s="9"/>
      <c r="F11610" s="9"/>
      <c r="G11610" s="9">
        <v>45184.93546296296</v>
      </c>
    </row>
    <row r="11611" spans="1:7" x14ac:dyDescent="0.25">
      <c r="A11611" t="s">
        <v>5966</v>
      </c>
      <c r="B11611" t="s">
        <v>1900</v>
      </c>
      <c r="C11611">
        <v>1</v>
      </c>
      <c r="D11611">
        <v>0</v>
      </c>
      <c r="E11611" s="9"/>
      <c r="F11611" s="9"/>
      <c r="G11611" s="9">
        <v>45184.93546296296</v>
      </c>
    </row>
    <row r="11612" spans="1:7" x14ac:dyDescent="0.25">
      <c r="A11612" t="s">
        <v>287</v>
      </c>
      <c r="B11612" t="s">
        <v>1886</v>
      </c>
      <c r="C11612">
        <v>1</v>
      </c>
      <c r="D11612">
        <v>0</v>
      </c>
      <c r="E11612" s="9"/>
      <c r="F11612" s="9"/>
      <c r="G11612" s="9">
        <v>45184.94253472222</v>
      </c>
    </row>
    <row r="11613" spans="1:7" x14ac:dyDescent="0.25">
      <c r="A11613" t="s">
        <v>287</v>
      </c>
      <c r="B11613" t="s">
        <v>1889</v>
      </c>
      <c r="C11613">
        <v>1</v>
      </c>
      <c r="D11613">
        <v>0</v>
      </c>
      <c r="E11613" s="9"/>
      <c r="F11613" s="9"/>
      <c r="G11613" s="9">
        <v>45184.94253472222</v>
      </c>
    </row>
    <row r="11614" spans="1:7" x14ac:dyDescent="0.25">
      <c r="A11614" t="s">
        <v>223</v>
      </c>
      <c r="B11614" t="s">
        <v>2252</v>
      </c>
      <c r="C11614">
        <v>1</v>
      </c>
      <c r="D11614">
        <v>0</v>
      </c>
      <c r="E11614" s="9"/>
      <c r="F11614" s="9"/>
      <c r="G11614" s="9">
        <v>45184.942557870374</v>
      </c>
    </row>
    <row r="11615" spans="1:7" x14ac:dyDescent="0.25">
      <c r="A11615" t="s">
        <v>223</v>
      </c>
      <c r="B11615" t="s">
        <v>1817</v>
      </c>
      <c r="C11615">
        <v>1</v>
      </c>
      <c r="D11615">
        <v>0</v>
      </c>
      <c r="E11615" s="9"/>
      <c r="F11615" s="9"/>
      <c r="G11615" s="9">
        <v>45184.942557870374</v>
      </c>
    </row>
    <row r="11616" spans="1:7" x14ac:dyDescent="0.25">
      <c r="A11616" t="s">
        <v>223</v>
      </c>
      <c r="B11616" t="s">
        <v>1884</v>
      </c>
      <c r="C11616">
        <v>1</v>
      </c>
      <c r="D11616">
        <v>0</v>
      </c>
      <c r="E11616" s="9"/>
      <c r="F11616" s="9"/>
      <c r="G11616" s="9">
        <v>45184.942557870374</v>
      </c>
    </row>
    <row r="11617" spans="1:7" x14ac:dyDescent="0.25">
      <c r="A11617" t="s">
        <v>220</v>
      </c>
      <c r="B11617" t="s">
        <v>1884</v>
      </c>
      <c r="C11617">
        <v>1</v>
      </c>
      <c r="D11617">
        <v>0</v>
      </c>
      <c r="E11617" s="9"/>
      <c r="F11617" s="9"/>
      <c r="G11617" s="9">
        <v>45184.944224537037</v>
      </c>
    </row>
    <row r="11618" spans="1:7" x14ac:dyDescent="0.25">
      <c r="A11618" t="s">
        <v>220</v>
      </c>
      <c r="B11618" t="s">
        <v>1875</v>
      </c>
      <c r="C11618">
        <v>1</v>
      </c>
      <c r="D11618">
        <v>0</v>
      </c>
      <c r="E11618" s="9"/>
      <c r="F11618" s="9"/>
      <c r="G11618" s="9">
        <v>45184.944224537037</v>
      </c>
    </row>
    <row r="11619" spans="1:7" x14ac:dyDescent="0.25">
      <c r="A11619" t="s">
        <v>397</v>
      </c>
      <c r="B11619" t="s">
        <v>1894</v>
      </c>
      <c r="C11619">
        <v>1</v>
      </c>
      <c r="D11619">
        <v>0</v>
      </c>
      <c r="E11619" s="9"/>
      <c r="F11619" s="9"/>
      <c r="G11619" s="9">
        <v>45184.946539351855</v>
      </c>
    </row>
    <row r="11620" spans="1:7" x14ac:dyDescent="0.25">
      <c r="A11620" t="s">
        <v>397</v>
      </c>
      <c r="B11620" t="s">
        <v>2234</v>
      </c>
      <c r="C11620">
        <v>1</v>
      </c>
      <c r="D11620">
        <v>0</v>
      </c>
      <c r="E11620" s="9"/>
      <c r="F11620" s="9"/>
      <c r="G11620" s="9">
        <v>45184.946539351855</v>
      </c>
    </row>
    <row r="11621" spans="1:7" x14ac:dyDescent="0.25">
      <c r="A11621" t="s">
        <v>515</v>
      </c>
      <c r="B11621" t="s">
        <v>1892</v>
      </c>
      <c r="C11621">
        <v>1</v>
      </c>
      <c r="D11621">
        <v>0</v>
      </c>
      <c r="E11621" s="9"/>
      <c r="F11621" s="9"/>
      <c r="G11621" s="9">
        <v>45184.950798611113</v>
      </c>
    </row>
    <row r="11622" spans="1:7" x14ac:dyDescent="0.25">
      <c r="A11622" t="s">
        <v>515</v>
      </c>
      <c r="B11622" t="s">
        <v>1926</v>
      </c>
      <c r="C11622">
        <v>1</v>
      </c>
      <c r="D11622">
        <v>0</v>
      </c>
      <c r="E11622" s="9"/>
      <c r="F11622" s="9"/>
      <c r="G11622" s="9">
        <v>45184.950810185182</v>
      </c>
    </row>
    <row r="11623" spans="1:7" x14ac:dyDescent="0.25">
      <c r="A11623" t="s">
        <v>515</v>
      </c>
      <c r="B11623" t="s">
        <v>1861</v>
      </c>
      <c r="C11623">
        <v>1</v>
      </c>
      <c r="D11623">
        <v>0</v>
      </c>
      <c r="E11623" s="9"/>
      <c r="F11623" s="9"/>
      <c r="G11623" s="9">
        <v>45184.950810185182</v>
      </c>
    </row>
    <row r="11624" spans="1:7" x14ac:dyDescent="0.25">
      <c r="A11624" t="s">
        <v>2431</v>
      </c>
      <c r="B11624" t="s">
        <v>1999</v>
      </c>
      <c r="C11624">
        <v>1</v>
      </c>
      <c r="D11624">
        <v>0</v>
      </c>
      <c r="E11624" s="9"/>
      <c r="F11624" s="9"/>
      <c r="G11624" s="9">
        <v>45184.953217592592</v>
      </c>
    </row>
    <row r="11625" spans="1:7" x14ac:dyDescent="0.25">
      <c r="A11625" t="s">
        <v>2431</v>
      </c>
      <c r="B11625" t="s">
        <v>2003</v>
      </c>
      <c r="C11625">
        <v>1</v>
      </c>
      <c r="D11625">
        <v>0</v>
      </c>
      <c r="E11625" s="9"/>
      <c r="F11625" s="9"/>
      <c r="G11625" s="9">
        <v>45184.953217592592</v>
      </c>
    </row>
    <row r="11626" spans="1:7" x14ac:dyDescent="0.25">
      <c r="A11626" t="s">
        <v>2431</v>
      </c>
      <c r="B11626" t="s">
        <v>1998</v>
      </c>
      <c r="C11626">
        <v>1</v>
      </c>
      <c r="D11626">
        <v>0</v>
      </c>
      <c r="E11626" s="9"/>
      <c r="F11626" s="9"/>
      <c r="G11626" s="9">
        <v>45184.953217592592</v>
      </c>
    </row>
    <row r="11627" spans="1:7" x14ac:dyDescent="0.25">
      <c r="A11627" t="s">
        <v>2431</v>
      </c>
      <c r="B11627" t="s">
        <v>1867</v>
      </c>
      <c r="C11627">
        <v>1</v>
      </c>
      <c r="D11627">
        <v>0</v>
      </c>
      <c r="E11627" s="9"/>
      <c r="F11627" s="9"/>
      <c r="G11627" s="9">
        <v>45184.953217592592</v>
      </c>
    </row>
    <row r="11628" spans="1:7" x14ac:dyDescent="0.25">
      <c r="A11628" t="s">
        <v>2431</v>
      </c>
      <c r="B11628" t="s">
        <v>2001</v>
      </c>
      <c r="C11628">
        <v>1</v>
      </c>
      <c r="D11628">
        <v>0</v>
      </c>
      <c r="E11628" s="9"/>
      <c r="F11628" s="9"/>
      <c r="G11628" s="9">
        <v>45184.953217592592</v>
      </c>
    </row>
    <row r="11629" spans="1:7" x14ac:dyDescent="0.25">
      <c r="A11629" t="s">
        <v>2431</v>
      </c>
      <c r="B11629" t="s">
        <v>1891</v>
      </c>
      <c r="C11629">
        <v>1</v>
      </c>
      <c r="D11629">
        <v>0</v>
      </c>
      <c r="E11629" s="9"/>
      <c r="F11629" s="9"/>
      <c r="G11629" s="9">
        <v>45184.953217592592</v>
      </c>
    </row>
    <row r="11630" spans="1:7" x14ac:dyDescent="0.25">
      <c r="A11630" t="s">
        <v>2431</v>
      </c>
      <c r="B11630" t="s">
        <v>2004</v>
      </c>
      <c r="C11630">
        <v>1</v>
      </c>
      <c r="D11630">
        <v>0</v>
      </c>
      <c r="E11630" s="9"/>
      <c r="F11630" s="9"/>
      <c r="G11630" s="9">
        <v>45184.953217592592</v>
      </c>
    </row>
    <row r="11631" spans="1:7" x14ac:dyDescent="0.25">
      <c r="A11631" t="s">
        <v>2431</v>
      </c>
      <c r="B11631" t="s">
        <v>2002</v>
      </c>
      <c r="C11631">
        <v>1</v>
      </c>
      <c r="D11631">
        <v>0</v>
      </c>
      <c r="E11631" s="9"/>
      <c r="F11631" s="9"/>
      <c r="G11631" s="9">
        <v>45184.953217592592</v>
      </c>
    </row>
    <row r="11632" spans="1:7" x14ac:dyDescent="0.25">
      <c r="A11632" t="s">
        <v>2431</v>
      </c>
      <c r="B11632" t="s">
        <v>2005</v>
      </c>
      <c r="C11632">
        <v>1</v>
      </c>
      <c r="D11632">
        <v>0</v>
      </c>
      <c r="E11632" s="9"/>
      <c r="F11632" s="9"/>
      <c r="G11632" s="9">
        <v>45184.953217592592</v>
      </c>
    </row>
    <row r="11633" spans="1:7" x14ac:dyDescent="0.25">
      <c r="A11633" t="s">
        <v>2431</v>
      </c>
      <c r="B11633" t="s">
        <v>1903</v>
      </c>
      <c r="C11633">
        <v>1</v>
      </c>
      <c r="D11633">
        <v>0</v>
      </c>
      <c r="E11633" s="9"/>
      <c r="F11633" s="9"/>
      <c r="G11633" s="9">
        <v>45184.953217592592</v>
      </c>
    </row>
    <row r="11634" spans="1:7" x14ac:dyDescent="0.25">
      <c r="A11634" t="s">
        <v>2431</v>
      </c>
      <c r="B11634" t="s">
        <v>2000</v>
      </c>
      <c r="C11634">
        <v>1</v>
      </c>
      <c r="D11634">
        <v>0</v>
      </c>
      <c r="E11634" s="9"/>
      <c r="F11634" s="9"/>
      <c r="G11634" s="9">
        <v>45184.953217592592</v>
      </c>
    </row>
    <row r="11635" spans="1:7" x14ac:dyDescent="0.25">
      <c r="A11635" t="s">
        <v>2087</v>
      </c>
      <c r="B11635" t="s">
        <v>1886</v>
      </c>
      <c r="C11635">
        <v>1</v>
      </c>
      <c r="D11635">
        <v>0</v>
      </c>
      <c r="E11635" s="9"/>
      <c r="F11635" s="9"/>
      <c r="G11635" s="9">
        <v>45184.954652777778</v>
      </c>
    </row>
    <row r="11636" spans="1:7" x14ac:dyDescent="0.25">
      <c r="A11636" t="s">
        <v>2087</v>
      </c>
      <c r="B11636" t="s">
        <v>1864</v>
      </c>
      <c r="C11636">
        <v>1</v>
      </c>
      <c r="D11636">
        <v>0</v>
      </c>
      <c r="E11636" s="9"/>
      <c r="F11636" s="9"/>
      <c r="G11636" s="9">
        <v>45184.954652777778</v>
      </c>
    </row>
    <row r="11637" spans="1:7" x14ac:dyDescent="0.25">
      <c r="A11637" t="s">
        <v>2087</v>
      </c>
      <c r="B11637" t="s">
        <v>1881</v>
      </c>
      <c r="C11637">
        <v>1</v>
      </c>
      <c r="D11637">
        <v>0</v>
      </c>
      <c r="E11637" s="9"/>
      <c r="F11637" s="9"/>
      <c r="G11637" s="9">
        <v>45184.954652777778</v>
      </c>
    </row>
    <row r="11638" spans="1:7" x14ac:dyDescent="0.25">
      <c r="A11638" t="s">
        <v>2087</v>
      </c>
      <c r="B11638" t="s">
        <v>1861</v>
      </c>
      <c r="C11638">
        <v>1</v>
      </c>
      <c r="D11638">
        <v>0</v>
      </c>
      <c r="E11638" s="9"/>
      <c r="F11638" s="9"/>
      <c r="G11638" s="9">
        <v>45184.954652777778</v>
      </c>
    </row>
    <row r="11639" spans="1:7" x14ac:dyDescent="0.25">
      <c r="A11639" t="s">
        <v>2087</v>
      </c>
      <c r="B11639" t="s">
        <v>2253</v>
      </c>
      <c r="C11639">
        <v>1</v>
      </c>
      <c r="D11639">
        <v>0</v>
      </c>
      <c r="E11639" s="9"/>
      <c r="F11639" s="9"/>
      <c r="G11639" s="9">
        <v>45184.954652777778</v>
      </c>
    </row>
    <row r="11640" spans="1:7" x14ac:dyDescent="0.25">
      <c r="A11640" t="s">
        <v>2136</v>
      </c>
      <c r="B11640" t="s">
        <v>1817</v>
      </c>
      <c r="C11640">
        <v>1</v>
      </c>
      <c r="D11640">
        <v>0</v>
      </c>
      <c r="E11640" s="9"/>
      <c r="F11640" s="9"/>
      <c r="G11640" s="9">
        <v>45184.956296296295</v>
      </c>
    </row>
    <row r="11641" spans="1:7" x14ac:dyDescent="0.25">
      <c r="A11641" t="s">
        <v>2136</v>
      </c>
      <c r="B11641" t="s">
        <v>1870</v>
      </c>
      <c r="C11641">
        <v>1</v>
      </c>
      <c r="D11641">
        <v>0</v>
      </c>
      <c r="E11641" s="9"/>
      <c r="F11641" s="9"/>
      <c r="G11641" s="9">
        <v>45184.956296296295</v>
      </c>
    </row>
    <row r="11642" spans="1:7" x14ac:dyDescent="0.25">
      <c r="A11642" t="s">
        <v>2136</v>
      </c>
      <c r="B11642" t="s">
        <v>1886</v>
      </c>
      <c r="C11642">
        <v>1</v>
      </c>
      <c r="D11642">
        <v>0</v>
      </c>
      <c r="E11642" s="9"/>
      <c r="F11642" s="9"/>
      <c r="G11642" s="9">
        <v>45184.956307870372</v>
      </c>
    </row>
    <row r="11643" spans="1:7" x14ac:dyDescent="0.25">
      <c r="A11643" t="s">
        <v>3046</v>
      </c>
      <c r="B11643" t="s">
        <v>2308</v>
      </c>
      <c r="C11643">
        <v>1</v>
      </c>
      <c r="D11643">
        <v>0</v>
      </c>
      <c r="E11643" s="9"/>
      <c r="F11643" s="9"/>
      <c r="G11643" s="9">
        <v>45184.958692129629</v>
      </c>
    </row>
    <row r="11644" spans="1:7" x14ac:dyDescent="0.25">
      <c r="A11644" t="s">
        <v>3046</v>
      </c>
      <c r="B11644" t="s">
        <v>2297</v>
      </c>
      <c r="C11644">
        <v>1</v>
      </c>
      <c r="D11644">
        <v>0</v>
      </c>
      <c r="E11644" s="9"/>
      <c r="F11644" s="9"/>
      <c r="G11644" s="9">
        <v>45184.958692129629</v>
      </c>
    </row>
    <row r="11645" spans="1:7" x14ac:dyDescent="0.25">
      <c r="A11645" t="s">
        <v>3046</v>
      </c>
      <c r="B11645" t="s">
        <v>2303</v>
      </c>
      <c r="C11645">
        <v>1</v>
      </c>
      <c r="D11645">
        <v>0</v>
      </c>
      <c r="E11645" s="9"/>
      <c r="F11645" s="9"/>
      <c r="G11645" s="9">
        <v>45184.958692129629</v>
      </c>
    </row>
    <row r="11646" spans="1:7" x14ac:dyDescent="0.25">
      <c r="A11646" t="s">
        <v>3046</v>
      </c>
      <c r="B11646" t="s">
        <v>2298</v>
      </c>
      <c r="C11646">
        <v>1</v>
      </c>
      <c r="D11646">
        <v>0</v>
      </c>
      <c r="E11646" s="9"/>
      <c r="F11646" s="9"/>
      <c r="G11646" s="9">
        <v>45184.958680555559</v>
      </c>
    </row>
    <row r="11647" spans="1:7" x14ac:dyDescent="0.25">
      <c r="A11647" t="s">
        <v>675</v>
      </c>
      <c r="B11647" t="s">
        <v>7539</v>
      </c>
      <c r="C11647">
        <v>1</v>
      </c>
      <c r="D11647">
        <v>0</v>
      </c>
      <c r="E11647" s="9"/>
      <c r="F11647" s="9"/>
      <c r="G11647" s="9">
        <v>45184.959085648145</v>
      </c>
    </row>
    <row r="11648" spans="1:7" x14ac:dyDescent="0.25">
      <c r="A11648" t="s">
        <v>675</v>
      </c>
      <c r="B11648" t="s">
        <v>7890</v>
      </c>
      <c r="C11648">
        <v>1</v>
      </c>
      <c r="D11648">
        <v>0</v>
      </c>
      <c r="E11648" s="9"/>
      <c r="F11648" s="9"/>
      <c r="G11648" s="9">
        <v>45184.959085648145</v>
      </c>
    </row>
    <row r="11649" spans="1:7" x14ac:dyDescent="0.25">
      <c r="A11649" t="s">
        <v>675</v>
      </c>
      <c r="B11649" t="s">
        <v>7538</v>
      </c>
      <c r="C11649">
        <v>1</v>
      </c>
      <c r="D11649">
        <v>0</v>
      </c>
      <c r="E11649" s="9"/>
      <c r="F11649" s="9"/>
      <c r="G11649" s="9">
        <v>45184.959085648145</v>
      </c>
    </row>
    <row r="11650" spans="1:7" x14ac:dyDescent="0.25">
      <c r="A11650" t="s">
        <v>675</v>
      </c>
      <c r="B11650" t="s">
        <v>7891</v>
      </c>
      <c r="C11650">
        <v>1</v>
      </c>
      <c r="D11650">
        <v>0</v>
      </c>
      <c r="E11650" s="9"/>
      <c r="F11650" s="9"/>
      <c r="G11650" s="9">
        <v>45184.959097222221</v>
      </c>
    </row>
    <row r="11651" spans="1:7" x14ac:dyDescent="0.25">
      <c r="A11651" t="s">
        <v>675</v>
      </c>
      <c r="B11651" t="s">
        <v>7892</v>
      </c>
      <c r="C11651">
        <v>1</v>
      </c>
      <c r="D11651">
        <v>0</v>
      </c>
      <c r="E11651" s="9"/>
      <c r="F11651" s="9"/>
      <c r="G11651" s="9">
        <v>45184.959097222221</v>
      </c>
    </row>
    <row r="11652" spans="1:7" x14ac:dyDescent="0.25">
      <c r="A11652" t="s">
        <v>675</v>
      </c>
      <c r="B11652" t="s">
        <v>7893</v>
      </c>
      <c r="C11652">
        <v>1</v>
      </c>
      <c r="D11652">
        <v>0</v>
      </c>
      <c r="E11652" s="9"/>
      <c r="F11652" s="9"/>
      <c r="G11652" s="9">
        <v>45184.959097222221</v>
      </c>
    </row>
    <row r="11653" spans="1:7" x14ac:dyDescent="0.25">
      <c r="A11653" t="s">
        <v>675</v>
      </c>
      <c r="B11653" t="s">
        <v>7894</v>
      </c>
      <c r="C11653">
        <v>1</v>
      </c>
      <c r="D11653">
        <v>0</v>
      </c>
      <c r="E11653" s="9"/>
      <c r="F11653" s="9"/>
      <c r="G11653" s="9">
        <v>45184.959097222221</v>
      </c>
    </row>
    <row r="11654" spans="1:7" x14ac:dyDescent="0.25">
      <c r="A11654" t="s">
        <v>675</v>
      </c>
      <c r="B11654" t="s">
        <v>7895</v>
      </c>
      <c r="C11654">
        <v>1</v>
      </c>
      <c r="D11654">
        <v>0</v>
      </c>
      <c r="E11654" s="9"/>
      <c r="F11654" s="9"/>
      <c r="G11654" s="9">
        <v>45184.959097222221</v>
      </c>
    </row>
    <row r="11655" spans="1:7" x14ac:dyDescent="0.25">
      <c r="A11655" t="s">
        <v>2206</v>
      </c>
      <c r="B11655" t="s">
        <v>1870</v>
      </c>
      <c r="C11655">
        <v>1</v>
      </c>
      <c r="D11655">
        <v>0</v>
      </c>
      <c r="E11655" s="9"/>
      <c r="F11655" s="9"/>
      <c r="G11655" s="9">
        <v>45184.97587962963</v>
      </c>
    </row>
    <row r="11656" spans="1:7" x14ac:dyDescent="0.25">
      <c r="A11656" t="s">
        <v>2206</v>
      </c>
      <c r="B11656" t="s">
        <v>1816</v>
      </c>
      <c r="C11656">
        <v>1</v>
      </c>
      <c r="D11656">
        <v>0</v>
      </c>
      <c r="E11656" s="9"/>
      <c r="F11656" s="9"/>
      <c r="G11656" s="9">
        <v>45184.97587962963</v>
      </c>
    </row>
    <row r="11657" spans="1:7" x14ac:dyDescent="0.25">
      <c r="A11657" t="s">
        <v>2206</v>
      </c>
      <c r="B11657" t="s">
        <v>1895</v>
      </c>
      <c r="C11657">
        <v>1</v>
      </c>
      <c r="D11657">
        <v>0</v>
      </c>
      <c r="E11657" s="9"/>
      <c r="F11657" s="9"/>
      <c r="G11657" s="9">
        <v>45184.97587962963</v>
      </c>
    </row>
    <row r="11658" spans="1:7" x14ac:dyDescent="0.25">
      <c r="A11658" t="s">
        <v>334</v>
      </c>
      <c r="B11658" t="s">
        <v>1893</v>
      </c>
      <c r="C11658">
        <v>1</v>
      </c>
      <c r="D11658">
        <v>0</v>
      </c>
      <c r="E11658" s="9"/>
      <c r="F11658" s="9"/>
      <c r="G11658" s="9">
        <v>45184.976400462961</v>
      </c>
    </row>
    <row r="11659" spans="1:7" x14ac:dyDescent="0.25">
      <c r="A11659" t="s">
        <v>527</v>
      </c>
      <c r="B11659" t="s">
        <v>1928</v>
      </c>
      <c r="C11659">
        <v>1</v>
      </c>
      <c r="D11659">
        <v>0</v>
      </c>
      <c r="E11659" s="9"/>
      <c r="F11659" s="9"/>
      <c r="G11659" s="9">
        <v>45184.977569444447</v>
      </c>
    </row>
    <row r="11660" spans="1:7" x14ac:dyDescent="0.25">
      <c r="A11660" t="s">
        <v>255</v>
      </c>
      <c r="B11660" t="s">
        <v>1888</v>
      </c>
      <c r="C11660">
        <v>1</v>
      </c>
      <c r="D11660">
        <v>0</v>
      </c>
      <c r="E11660" s="9"/>
      <c r="F11660" s="9"/>
      <c r="G11660" s="9">
        <v>45184.981145833335</v>
      </c>
    </row>
    <row r="11661" spans="1:7" x14ac:dyDescent="0.25">
      <c r="A11661" t="s">
        <v>300</v>
      </c>
      <c r="B11661" t="s">
        <v>1884</v>
      </c>
      <c r="C11661">
        <v>1</v>
      </c>
      <c r="D11661">
        <v>0</v>
      </c>
      <c r="E11661" s="9"/>
      <c r="F11661" s="9"/>
      <c r="G11661" s="9">
        <v>45184.986192129632</v>
      </c>
    </row>
    <row r="11662" spans="1:7" x14ac:dyDescent="0.25">
      <c r="A11662" t="s">
        <v>300</v>
      </c>
      <c r="B11662" t="s">
        <v>1864</v>
      </c>
      <c r="C11662">
        <v>1</v>
      </c>
      <c r="D11662">
        <v>0</v>
      </c>
      <c r="E11662" s="9"/>
      <c r="F11662" s="9"/>
      <c r="G11662" s="9">
        <v>45184.986192129632</v>
      </c>
    </row>
    <row r="11663" spans="1:7" x14ac:dyDescent="0.25">
      <c r="A11663" t="s">
        <v>300</v>
      </c>
      <c r="B11663" t="s">
        <v>1817</v>
      </c>
      <c r="C11663">
        <v>1</v>
      </c>
      <c r="D11663">
        <v>0</v>
      </c>
      <c r="E11663" s="9"/>
      <c r="F11663" s="9"/>
      <c r="G11663" s="9">
        <v>45184.986192129632</v>
      </c>
    </row>
    <row r="11664" spans="1:7" x14ac:dyDescent="0.25">
      <c r="A11664" t="s">
        <v>300</v>
      </c>
      <c r="B11664" t="s">
        <v>1895</v>
      </c>
      <c r="C11664">
        <v>1</v>
      </c>
      <c r="D11664">
        <v>0</v>
      </c>
      <c r="E11664" s="9"/>
      <c r="F11664" s="9"/>
      <c r="G11664" s="9">
        <v>45184.986192129632</v>
      </c>
    </row>
    <row r="11665" spans="1:7" x14ac:dyDescent="0.25">
      <c r="A11665" t="s">
        <v>300</v>
      </c>
      <c r="B11665" t="s">
        <v>1891</v>
      </c>
      <c r="C11665">
        <v>1</v>
      </c>
      <c r="D11665">
        <v>0</v>
      </c>
      <c r="E11665" s="9"/>
      <c r="F11665" s="9"/>
      <c r="G11665" s="9">
        <v>45184.986192129632</v>
      </c>
    </row>
    <row r="11666" spans="1:7" x14ac:dyDescent="0.25">
      <c r="A11666" t="s">
        <v>300</v>
      </c>
      <c r="B11666" t="s">
        <v>2219</v>
      </c>
      <c r="C11666">
        <v>1</v>
      </c>
      <c r="D11666">
        <v>0</v>
      </c>
      <c r="E11666" s="9"/>
      <c r="F11666" s="9"/>
      <c r="G11666" s="9">
        <v>45184.986192129632</v>
      </c>
    </row>
    <row r="11667" spans="1:7" x14ac:dyDescent="0.25">
      <c r="A11667" t="s">
        <v>221</v>
      </c>
      <c r="B11667" t="s">
        <v>1892</v>
      </c>
      <c r="C11667">
        <v>1</v>
      </c>
      <c r="D11667">
        <v>0</v>
      </c>
      <c r="E11667" s="9"/>
      <c r="F11667" s="9"/>
      <c r="G11667" s="9">
        <v>45184.987210648149</v>
      </c>
    </row>
    <row r="11668" spans="1:7" x14ac:dyDescent="0.25">
      <c r="A11668" t="s">
        <v>221</v>
      </c>
      <c r="B11668" t="s">
        <v>1817</v>
      </c>
      <c r="C11668">
        <v>1</v>
      </c>
      <c r="D11668">
        <v>0</v>
      </c>
      <c r="E11668" s="9"/>
      <c r="F11668" s="9"/>
      <c r="G11668" s="9">
        <v>45184.987210648149</v>
      </c>
    </row>
    <row r="11669" spans="1:7" x14ac:dyDescent="0.25">
      <c r="A11669" t="s">
        <v>221</v>
      </c>
      <c r="B11669" t="s">
        <v>1900</v>
      </c>
      <c r="C11669">
        <v>1</v>
      </c>
      <c r="D11669">
        <v>0</v>
      </c>
      <c r="E11669" s="9"/>
      <c r="F11669" s="9"/>
      <c r="G11669" s="9">
        <v>45184.987210648149</v>
      </c>
    </row>
    <row r="11670" spans="1:7" x14ac:dyDescent="0.25">
      <c r="A11670" t="s">
        <v>2149</v>
      </c>
      <c r="B11670" t="s">
        <v>1919</v>
      </c>
      <c r="C11670">
        <v>1</v>
      </c>
      <c r="D11670">
        <v>0</v>
      </c>
      <c r="E11670" s="9"/>
      <c r="F11670" s="9"/>
      <c r="G11670" s="9">
        <v>45185.011041666665</v>
      </c>
    </row>
    <row r="11671" spans="1:7" x14ac:dyDescent="0.25">
      <c r="A11671" t="s">
        <v>244</v>
      </c>
      <c r="B11671" t="s">
        <v>1875</v>
      </c>
      <c r="C11671">
        <v>1</v>
      </c>
      <c r="D11671">
        <v>0</v>
      </c>
      <c r="E11671" s="9"/>
      <c r="F11671" s="9"/>
      <c r="G11671" s="9">
        <v>45185.01289351852</v>
      </c>
    </row>
    <row r="11672" spans="1:7" x14ac:dyDescent="0.25">
      <c r="A11672" t="s">
        <v>2259</v>
      </c>
      <c r="B11672" t="s">
        <v>1875</v>
      </c>
      <c r="C11672">
        <v>1</v>
      </c>
      <c r="D11672">
        <v>0</v>
      </c>
      <c r="E11672" s="9"/>
      <c r="F11672" s="9"/>
      <c r="G11672" s="9">
        <v>45185.037673611114</v>
      </c>
    </row>
    <row r="11673" spans="1:7" x14ac:dyDescent="0.25">
      <c r="A11673" t="s">
        <v>472</v>
      </c>
      <c r="B11673" t="s">
        <v>1900</v>
      </c>
      <c r="C11673">
        <v>1</v>
      </c>
      <c r="D11673">
        <v>0</v>
      </c>
      <c r="E11673" s="9"/>
      <c r="F11673" s="9"/>
      <c r="G11673" s="9">
        <v>45185.050011574072</v>
      </c>
    </row>
    <row r="11674" spans="1:7" x14ac:dyDescent="0.25">
      <c r="A11674" t="s">
        <v>472</v>
      </c>
      <c r="B11674" t="s">
        <v>1891</v>
      </c>
      <c r="C11674">
        <v>1</v>
      </c>
      <c r="D11674">
        <v>0</v>
      </c>
      <c r="E11674" s="9"/>
      <c r="F11674" s="9"/>
      <c r="G11674" s="9">
        <v>45185.050023148149</v>
      </c>
    </row>
    <row r="11675" spans="1:7" x14ac:dyDescent="0.25">
      <c r="A11675" t="s">
        <v>186</v>
      </c>
      <c r="B11675" t="s">
        <v>1884</v>
      </c>
      <c r="C11675">
        <v>1</v>
      </c>
      <c r="D11675">
        <v>0</v>
      </c>
      <c r="E11675" s="9"/>
      <c r="F11675" s="9"/>
      <c r="G11675" s="9">
        <v>45185.062719907408</v>
      </c>
    </row>
    <row r="11676" spans="1:7" x14ac:dyDescent="0.25">
      <c r="A11676" t="s">
        <v>186</v>
      </c>
      <c r="B11676" t="s">
        <v>1886</v>
      </c>
      <c r="C11676">
        <v>1</v>
      </c>
      <c r="D11676">
        <v>0</v>
      </c>
      <c r="E11676" s="9"/>
      <c r="F11676" s="9"/>
      <c r="G11676" s="9">
        <v>45185.062708333331</v>
      </c>
    </row>
    <row r="11677" spans="1:7" x14ac:dyDescent="0.25">
      <c r="A11677" t="s">
        <v>186</v>
      </c>
      <c r="B11677" t="s">
        <v>1895</v>
      </c>
      <c r="C11677">
        <v>1</v>
      </c>
      <c r="D11677">
        <v>0</v>
      </c>
      <c r="E11677" s="9"/>
      <c r="F11677" s="9"/>
      <c r="G11677" s="9">
        <v>45185.062708333331</v>
      </c>
    </row>
    <row r="11678" spans="1:7" x14ac:dyDescent="0.25">
      <c r="A11678" t="s">
        <v>369</v>
      </c>
      <c r="B11678" t="s">
        <v>2249</v>
      </c>
      <c r="C11678">
        <v>1</v>
      </c>
      <c r="D11678">
        <v>0</v>
      </c>
      <c r="E11678" s="9"/>
      <c r="F11678" s="9"/>
      <c r="G11678" s="9">
        <v>45185.064745370371</v>
      </c>
    </row>
    <row r="11679" spans="1:7" x14ac:dyDescent="0.25">
      <c r="A11679" t="s">
        <v>369</v>
      </c>
      <c r="B11679" t="s">
        <v>2235</v>
      </c>
      <c r="C11679">
        <v>1</v>
      </c>
      <c r="D11679">
        <v>0</v>
      </c>
      <c r="E11679" s="9"/>
      <c r="F11679" s="9"/>
      <c r="G11679" s="9">
        <v>45185.064745370371</v>
      </c>
    </row>
    <row r="11680" spans="1:7" x14ac:dyDescent="0.25">
      <c r="A11680" t="s">
        <v>369</v>
      </c>
      <c r="B11680" t="s">
        <v>2240</v>
      </c>
      <c r="C11680">
        <v>1</v>
      </c>
      <c r="D11680">
        <v>0</v>
      </c>
      <c r="E11680" s="9"/>
      <c r="F11680" s="9"/>
      <c r="G11680" s="9">
        <v>45185.064745370371</v>
      </c>
    </row>
    <row r="11681" spans="1:7" x14ac:dyDescent="0.25">
      <c r="A11681" t="s">
        <v>369</v>
      </c>
      <c r="B11681" t="s">
        <v>2229</v>
      </c>
      <c r="C11681">
        <v>1</v>
      </c>
      <c r="D11681">
        <v>0</v>
      </c>
      <c r="E11681" s="9"/>
      <c r="F11681" s="9"/>
      <c r="G11681" s="9">
        <v>45185.064745370371</v>
      </c>
    </row>
    <row r="11682" spans="1:7" x14ac:dyDescent="0.25">
      <c r="A11682" t="s">
        <v>244</v>
      </c>
      <c r="B11682" t="s">
        <v>1900</v>
      </c>
      <c r="C11682">
        <v>1</v>
      </c>
      <c r="D11682">
        <v>0</v>
      </c>
      <c r="E11682" s="9"/>
      <c r="F11682" s="9"/>
      <c r="G11682" s="9">
        <v>45185.067488425928</v>
      </c>
    </row>
    <row r="11683" spans="1:7" x14ac:dyDescent="0.25">
      <c r="A11683" t="s">
        <v>227</v>
      </c>
      <c r="B11683" t="s">
        <v>1927</v>
      </c>
      <c r="C11683">
        <v>1</v>
      </c>
      <c r="D11683">
        <v>0</v>
      </c>
      <c r="E11683" s="9"/>
      <c r="F11683" s="9"/>
      <c r="G11683" s="9">
        <v>45185.085543981484</v>
      </c>
    </row>
    <row r="11684" spans="1:7" x14ac:dyDescent="0.25">
      <c r="A11684" t="s">
        <v>227</v>
      </c>
      <c r="B11684" t="s">
        <v>2253</v>
      </c>
      <c r="C11684">
        <v>1</v>
      </c>
      <c r="D11684">
        <v>0</v>
      </c>
      <c r="E11684" s="9"/>
      <c r="F11684" s="9"/>
      <c r="G11684" s="9">
        <v>45185.085543981484</v>
      </c>
    </row>
    <row r="11685" spans="1:7" x14ac:dyDescent="0.25">
      <c r="A11685" t="s">
        <v>253</v>
      </c>
      <c r="B11685" t="s">
        <v>1881</v>
      </c>
      <c r="C11685">
        <v>1</v>
      </c>
      <c r="D11685">
        <v>0</v>
      </c>
      <c r="E11685" s="9"/>
      <c r="F11685" s="9"/>
      <c r="G11685" s="9">
        <v>45185.097025462965</v>
      </c>
    </row>
    <row r="11686" spans="1:7" x14ac:dyDescent="0.25">
      <c r="A11686" t="s">
        <v>193</v>
      </c>
      <c r="B11686" t="s">
        <v>1884</v>
      </c>
      <c r="C11686">
        <v>1</v>
      </c>
      <c r="D11686">
        <v>0</v>
      </c>
      <c r="E11686" s="9"/>
      <c r="F11686" s="9"/>
      <c r="G11686" s="9">
        <v>45185.098252314812</v>
      </c>
    </row>
    <row r="11687" spans="1:7" x14ac:dyDescent="0.25">
      <c r="A11687" t="s">
        <v>255</v>
      </c>
      <c r="B11687" t="s">
        <v>1884</v>
      </c>
      <c r="C11687">
        <v>1</v>
      </c>
      <c r="D11687">
        <v>0</v>
      </c>
      <c r="E11687" s="9"/>
      <c r="F11687" s="9"/>
      <c r="G11687" s="9">
        <v>45185.101145833331</v>
      </c>
    </row>
    <row r="11688" spans="1:7" x14ac:dyDescent="0.25">
      <c r="A11688" t="s">
        <v>255</v>
      </c>
      <c r="B11688" t="s">
        <v>2219</v>
      </c>
      <c r="C11688">
        <v>1</v>
      </c>
      <c r="D11688">
        <v>0</v>
      </c>
      <c r="E11688" s="9"/>
      <c r="F11688" s="9"/>
      <c r="G11688" s="9">
        <v>45185.101400462961</v>
      </c>
    </row>
    <row r="11689" spans="1:7" x14ac:dyDescent="0.25">
      <c r="A11689" t="s">
        <v>193</v>
      </c>
      <c r="B11689" t="s">
        <v>2253</v>
      </c>
      <c r="C11689">
        <v>1</v>
      </c>
      <c r="D11689">
        <v>0</v>
      </c>
      <c r="E11689" s="9"/>
      <c r="F11689" s="9"/>
      <c r="G11689" s="9">
        <v>45185.120173611111</v>
      </c>
    </row>
    <row r="11690" spans="1:7" x14ac:dyDescent="0.25">
      <c r="A11690" t="s">
        <v>290</v>
      </c>
      <c r="B11690" t="s">
        <v>1892</v>
      </c>
      <c r="C11690">
        <v>1</v>
      </c>
      <c r="D11690">
        <v>0</v>
      </c>
      <c r="E11690" s="9"/>
      <c r="F11690" s="9"/>
      <c r="G11690" s="9">
        <v>45185.122662037036</v>
      </c>
    </row>
    <row r="11691" spans="1:7" x14ac:dyDescent="0.25">
      <c r="A11691" t="s">
        <v>290</v>
      </c>
      <c r="B11691" t="s">
        <v>1895</v>
      </c>
      <c r="C11691">
        <v>1</v>
      </c>
      <c r="D11691">
        <v>0</v>
      </c>
      <c r="E11691" s="9"/>
      <c r="F11691" s="9"/>
      <c r="G11691" s="9">
        <v>45185.122662037036</v>
      </c>
    </row>
    <row r="11692" spans="1:7" x14ac:dyDescent="0.25">
      <c r="A11692" t="s">
        <v>290</v>
      </c>
      <c r="B11692" t="s">
        <v>1870</v>
      </c>
      <c r="C11692">
        <v>1</v>
      </c>
      <c r="D11692">
        <v>0</v>
      </c>
      <c r="E11692" s="9"/>
      <c r="F11692" s="9"/>
      <c r="G11692" s="9">
        <v>45185.125706018516</v>
      </c>
    </row>
    <row r="11693" spans="1:7" x14ac:dyDescent="0.25">
      <c r="A11693" t="s">
        <v>2184</v>
      </c>
      <c r="B11693" t="s">
        <v>1864</v>
      </c>
      <c r="C11693">
        <v>1</v>
      </c>
      <c r="D11693">
        <v>0</v>
      </c>
      <c r="E11693" s="9"/>
      <c r="F11693" s="9"/>
      <c r="G11693" s="9">
        <v>45185.127337962964</v>
      </c>
    </row>
    <row r="11694" spans="1:7" x14ac:dyDescent="0.25">
      <c r="A11694" t="s">
        <v>2184</v>
      </c>
      <c r="B11694" t="s">
        <v>1870</v>
      </c>
      <c r="C11694">
        <v>1</v>
      </c>
      <c r="D11694">
        <v>0</v>
      </c>
      <c r="E11694" s="9"/>
      <c r="F11694" s="9"/>
      <c r="G11694" s="9">
        <v>45185.127337962964</v>
      </c>
    </row>
    <row r="11695" spans="1:7" x14ac:dyDescent="0.25">
      <c r="A11695" t="s">
        <v>173</v>
      </c>
      <c r="B11695" t="s">
        <v>1902</v>
      </c>
      <c r="C11695">
        <v>1</v>
      </c>
      <c r="D11695">
        <v>0</v>
      </c>
      <c r="E11695" s="9"/>
      <c r="F11695" s="9"/>
      <c r="G11695" s="9">
        <v>45185.129421296297</v>
      </c>
    </row>
    <row r="11696" spans="1:7" x14ac:dyDescent="0.25">
      <c r="A11696" t="s">
        <v>421</v>
      </c>
      <c r="B11696" t="s">
        <v>1817</v>
      </c>
      <c r="C11696">
        <v>1</v>
      </c>
      <c r="D11696">
        <v>0</v>
      </c>
      <c r="E11696" s="9"/>
      <c r="F11696" s="9"/>
      <c r="G11696" s="9">
        <v>45185.177569444444</v>
      </c>
    </row>
    <row r="11697" spans="1:7" x14ac:dyDescent="0.25">
      <c r="A11697" t="s">
        <v>421</v>
      </c>
      <c r="B11697" t="s">
        <v>1886</v>
      </c>
      <c r="C11697">
        <v>1</v>
      </c>
      <c r="D11697">
        <v>0</v>
      </c>
      <c r="E11697" s="9"/>
      <c r="F11697" s="9"/>
      <c r="G11697" s="9">
        <v>45185.177569444444</v>
      </c>
    </row>
    <row r="11698" spans="1:7" x14ac:dyDescent="0.25">
      <c r="A11698" t="s">
        <v>421</v>
      </c>
      <c r="B11698" t="s">
        <v>1884</v>
      </c>
      <c r="C11698">
        <v>1</v>
      </c>
      <c r="D11698">
        <v>0</v>
      </c>
      <c r="E11698" s="9"/>
      <c r="F11698" s="9"/>
      <c r="G11698" s="9">
        <v>45185.177569444444</v>
      </c>
    </row>
    <row r="11699" spans="1:7" x14ac:dyDescent="0.25">
      <c r="A11699" t="s">
        <v>421</v>
      </c>
      <c r="B11699" t="s">
        <v>1870</v>
      </c>
      <c r="C11699">
        <v>1</v>
      </c>
      <c r="D11699">
        <v>0</v>
      </c>
      <c r="E11699" s="9"/>
      <c r="F11699" s="9"/>
      <c r="G11699" s="9">
        <v>45185.177557870367</v>
      </c>
    </row>
    <row r="11700" spans="1:7" x14ac:dyDescent="0.25">
      <c r="A11700" t="s">
        <v>421</v>
      </c>
      <c r="B11700" t="s">
        <v>1864</v>
      </c>
      <c r="C11700">
        <v>1</v>
      </c>
      <c r="D11700">
        <v>0</v>
      </c>
      <c r="E11700" s="9"/>
      <c r="F11700" s="9"/>
      <c r="G11700" s="9">
        <v>45185.177557870367</v>
      </c>
    </row>
    <row r="11701" spans="1:7" x14ac:dyDescent="0.25">
      <c r="A11701" t="s">
        <v>194</v>
      </c>
      <c r="B11701" t="s">
        <v>2005</v>
      </c>
      <c r="C11701">
        <v>1</v>
      </c>
      <c r="D11701">
        <v>0</v>
      </c>
      <c r="E11701" s="9"/>
      <c r="F11701" s="9"/>
      <c r="G11701" s="9">
        <v>45185.190509259257</v>
      </c>
    </row>
    <row r="11702" spans="1:7" x14ac:dyDescent="0.25">
      <c r="A11702" t="s">
        <v>194</v>
      </c>
      <c r="B11702" t="s">
        <v>2254</v>
      </c>
      <c r="C11702">
        <v>1</v>
      </c>
      <c r="D11702">
        <v>0</v>
      </c>
      <c r="E11702" s="9"/>
      <c r="F11702" s="9"/>
      <c r="G11702" s="9">
        <v>45185.190509259257</v>
      </c>
    </row>
    <row r="11703" spans="1:7" x14ac:dyDescent="0.25">
      <c r="A11703" t="s">
        <v>194</v>
      </c>
      <c r="B11703" t="s">
        <v>2002</v>
      </c>
      <c r="C11703">
        <v>1</v>
      </c>
      <c r="D11703">
        <v>0</v>
      </c>
      <c r="E11703" s="9"/>
      <c r="F11703" s="9"/>
      <c r="G11703" s="9">
        <v>45185.190509259257</v>
      </c>
    </row>
    <row r="11704" spans="1:7" x14ac:dyDescent="0.25">
      <c r="A11704" t="s">
        <v>194</v>
      </c>
      <c r="B11704" t="s">
        <v>1998</v>
      </c>
      <c r="C11704">
        <v>1</v>
      </c>
      <c r="D11704">
        <v>0</v>
      </c>
      <c r="E11704" s="9"/>
      <c r="F11704" s="9"/>
      <c r="G11704" s="9">
        <v>45185.190509259257</v>
      </c>
    </row>
    <row r="11705" spans="1:7" x14ac:dyDescent="0.25">
      <c r="A11705" t="s">
        <v>194</v>
      </c>
      <c r="B11705" t="s">
        <v>2004</v>
      </c>
      <c r="C11705">
        <v>1</v>
      </c>
      <c r="D11705">
        <v>0</v>
      </c>
      <c r="E11705" s="9"/>
      <c r="F11705" s="9"/>
      <c r="G11705" s="9">
        <v>45185.190509259257</v>
      </c>
    </row>
    <row r="11706" spans="1:7" x14ac:dyDescent="0.25">
      <c r="A11706" t="s">
        <v>194</v>
      </c>
      <c r="B11706" t="s">
        <v>2001</v>
      </c>
      <c r="C11706">
        <v>1</v>
      </c>
      <c r="D11706">
        <v>0</v>
      </c>
      <c r="E11706" s="9"/>
      <c r="F11706" s="9"/>
      <c r="G11706" s="9">
        <v>45185.190509259257</v>
      </c>
    </row>
    <row r="11707" spans="1:7" x14ac:dyDescent="0.25">
      <c r="A11707" t="s">
        <v>194</v>
      </c>
      <c r="B11707" t="s">
        <v>2000</v>
      </c>
      <c r="C11707">
        <v>1</v>
      </c>
      <c r="D11707">
        <v>0</v>
      </c>
      <c r="E11707" s="9"/>
      <c r="F11707" s="9"/>
      <c r="G11707" s="9">
        <v>45185.190509259257</v>
      </c>
    </row>
    <row r="11708" spans="1:7" x14ac:dyDescent="0.25">
      <c r="A11708" t="s">
        <v>194</v>
      </c>
      <c r="B11708" t="s">
        <v>1867</v>
      </c>
      <c r="C11708">
        <v>1</v>
      </c>
      <c r="D11708">
        <v>0</v>
      </c>
      <c r="E11708" s="9"/>
      <c r="F11708" s="9"/>
      <c r="G11708" s="9">
        <v>45185.190509259257</v>
      </c>
    </row>
    <row r="11709" spans="1:7" x14ac:dyDescent="0.25">
      <c r="A11709" t="s">
        <v>194</v>
      </c>
      <c r="B11709" t="s">
        <v>2003</v>
      </c>
      <c r="C11709">
        <v>1</v>
      </c>
      <c r="D11709">
        <v>0</v>
      </c>
      <c r="E11709" s="9"/>
      <c r="F11709" s="9"/>
      <c r="G11709" s="9">
        <v>45185.190509259257</v>
      </c>
    </row>
    <row r="11710" spans="1:7" x14ac:dyDescent="0.25">
      <c r="A11710" t="s">
        <v>194</v>
      </c>
      <c r="B11710" t="s">
        <v>1884</v>
      </c>
      <c r="C11710">
        <v>1</v>
      </c>
      <c r="D11710">
        <v>0</v>
      </c>
      <c r="E11710" s="9"/>
      <c r="F11710" s="9"/>
      <c r="G11710" s="9">
        <v>45185.190520833334</v>
      </c>
    </row>
    <row r="11711" spans="1:7" x14ac:dyDescent="0.25">
      <c r="A11711" t="s">
        <v>3332</v>
      </c>
      <c r="B11711" t="s">
        <v>7896</v>
      </c>
      <c r="C11711">
        <v>1</v>
      </c>
      <c r="D11711">
        <v>0</v>
      </c>
      <c r="E11711" s="9"/>
      <c r="F11711" s="9"/>
      <c r="G11711" s="9">
        <v>45185.198344907411</v>
      </c>
    </row>
    <row r="11712" spans="1:7" x14ac:dyDescent="0.25">
      <c r="A11712" t="s">
        <v>3332</v>
      </c>
      <c r="B11712" t="s">
        <v>7703</v>
      </c>
      <c r="C11712">
        <v>1</v>
      </c>
      <c r="D11712">
        <v>0</v>
      </c>
      <c r="E11712" s="9"/>
      <c r="F11712" s="9"/>
      <c r="G11712" s="9">
        <v>45185.198344907411</v>
      </c>
    </row>
    <row r="11713" spans="1:7" x14ac:dyDescent="0.25">
      <c r="A11713" t="s">
        <v>3332</v>
      </c>
      <c r="B11713" t="s">
        <v>7897</v>
      </c>
      <c r="C11713">
        <v>1</v>
      </c>
      <c r="D11713">
        <v>0</v>
      </c>
      <c r="E11713" s="9"/>
      <c r="F11713" s="9"/>
      <c r="G11713" s="9">
        <v>45185.198344907411</v>
      </c>
    </row>
    <row r="11714" spans="1:7" x14ac:dyDescent="0.25">
      <c r="A11714" t="s">
        <v>3332</v>
      </c>
      <c r="B11714" t="s">
        <v>7898</v>
      </c>
      <c r="C11714">
        <v>1</v>
      </c>
      <c r="D11714">
        <v>0</v>
      </c>
      <c r="E11714" s="9"/>
      <c r="F11714" s="9"/>
      <c r="G11714" s="9">
        <v>45185.198333333334</v>
      </c>
    </row>
    <row r="11715" spans="1:7" x14ac:dyDescent="0.25">
      <c r="A11715" t="s">
        <v>3332</v>
      </c>
      <c r="B11715" t="s">
        <v>7892</v>
      </c>
      <c r="C11715">
        <v>1</v>
      </c>
      <c r="D11715">
        <v>0</v>
      </c>
      <c r="E11715" s="9"/>
      <c r="F11715" s="9"/>
      <c r="G11715" s="9">
        <v>45185.198333333334</v>
      </c>
    </row>
    <row r="11716" spans="1:7" x14ac:dyDescent="0.25">
      <c r="A11716" t="s">
        <v>3332</v>
      </c>
      <c r="B11716" t="s">
        <v>7899</v>
      </c>
      <c r="C11716">
        <v>1</v>
      </c>
      <c r="D11716">
        <v>0</v>
      </c>
      <c r="E11716" s="9"/>
      <c r="F11716" s="9"/>
      <c r="G11716" s="9">
        <v>45185.198333333334</v>
      </c>
    </row>
    <row r="11717" spans="1:7" x14ac:dyDescent="0.25">
      <c r="A11717" t="s">
        <v>3332</v>
      </c>
      <c r="B11717" t="s">
        <v>7900</v>
      </c>
      <c r="C11717">
        <v>1</v>
      </c>
      <c r="D11717">
        <v>0</v>
      </c>
      <c r="E11717" s="9"/>
      <c r="F11717" s="9"/>
      <c r="G11717" s="9">
        <v>45185.198333333334</v>
      </c>
    </row>
    <row r="11718" spans="1:7" x14ac:dyDescent="0.25">
      <c r="A11718" t="s">
        <v>3332</v>
      </c>
      <c r="B11718" t="s">
        <v>7901</v>
      </c>
      <c r="C11718">
        <v>1</v>
      </c>
      <c r="D11718">
        <v>0</v>
      </c>
      <c r="E11718" s="9"/>
      <c r="F11718" s="9"/>
      <c r="G11718" s="9">
        <v>45185.199374999997</v>
      </c>
    </row>
    <row r="11719" spans="1:7" x14ac:dyDescent="0.25">
      <c r="A11719" t="s">
        <v>3332</v>
      </c>
      <c r="B11719" t="s">
        <v>7902</v>
      </c>
      <c r="C11719">
        <v>1</v>
      </c>
      <c r="D11719">
        <v>0</v>
      </c>
      <c r="E11719" s="9"/>
      <c r="F11719" s="9"/>
      <c r="G11719" s="9">
        <v>45185.199826388889</v>
      </c>
    </row>
    <row r="11720" spans="1:7" x14ac:dyDescent="0.25">
      <c r="A11720" t="s">
        <v>603</v>
      </c>
      <c r="B11720" t="s">
        <v>7903</v>
      </c>
      <c r="C11720">
        <v>1</v>
      </c>
      <c r="D11720">
        <v>0</v>
      </c>
      <c r="E11720" s="9"/>
      <c r="F11720" s="9"/>
      <c r="G11720" s="9">
        <v>45185.200324074074</v>
      </c>
    </row>
    <row r="11721" spans="1:7" x14ac:dyDescent="0.25">
      <c r="A11721" t="s">
        <v>603</v>
      </c>
      <c r="B11721" t="s">
        <v>7902</v>
      </c>
      <c r="C11721">
        <v>1</v>
      </c>
      <c r="D11721">
        <v>0</v>
      </c>
      <c r="E11721" s="9"/>
      <c r="F11721" s="9"/>
      <c r="G11721" s="9">
        <v>45185.200324074074</v>
      </c>
    </row>
    <row r="11722" spans="1:7" x14ac:dyDescent="0.25">
      <c r="A11722" t="s">
        <v>603</v>
      </c>
      <c r="B11722" t="s">
        <v>7896</v>
      </c>
      <c r="C11722">
        <v>1</v>
      </c>
      <c r="D11722">
        <v>0</v>
      </c>
      <c r="E11722" s="9"/>
      <c r="F11722" s="9"/>
      <c r="G11722" s="9">
        <v>45185.200324074074</v>
      </c>
    </row>
    <row r="11723" spans="1:7" x14ac:dyDescent="0.25">
      <c r="A11723" t="s">
        <v>603</v>
      </c>
      <c r="B11723" t="s">
        <v>7705</v>
      </c>
      <c r="C11723">
        <v>1</v>
      </c>
      <c r="D11723">
        <v>0</v>
      </c>
      <c r="E11723" s="9"/>
      <c r="F11723" s="9"/>
      <c r="G11723" s="9">
        <v>45185.200335648151</v>
      </c>
    </row>
    <row r="11724" spans="1:7" x14ac:dyDescent="0.25">
      <c r="A11724" t="s">
        <v>603</v>
      </c>
      <c r="B11724" t="s">
        <v>7904</v>
      </c>
      <c r="C11724">
        <v>1</v>
      </c>
      <c r="D11724">
        <v>0</v>
      </c>
      <c r="E11724" s="9"/>
      <c r="F11724" s="9"/>
      <c r="G11724" s="9">
        <v>45185.200335648151</v>
      </c>
    </row>
    <row r="11725" spans="1:7" x14ac:dyDescent="0.25">
      <c r="A11725" t="s">
        <v>603</v>
      </c>
      <c r="B11725" t="s">
        <v>7905</v>
      </c>
      <c r="C11725">
        <v>1</v>
      </c>
      <c r="D11725">
        <v>0</v>
      </c>
      <c r="E11725" s="9"/>
      <c r="F11725" s="9"/>
      <c r="G11725" s="9">
        <v>45185.200335648151</v>
      </c>
    </row>
    <row r="11726" spans="1:7" x14ac:dyDescent="0.25">
      <c r="A11726" t="s">
        <v>464</v>
      </c>
      <c r="B11726" t="s">
        <v>1870</v>
      </c>
      <c r="C11726">
        <v>1</v>
      </c>
      <c r="D11726">
        <v>0</v>
      </c>
      <c r="E11726" s="9"/>
      <c r="F11726" s="9"/>
      <c r="G11726" s="9">
        <v>45185.209456018521</v>
      </c>
    </row>
    <row r="11727" spans="1:7" x14ac:dyDescent="0.25">
      <c r="A11727" t="s">
        <v>366</v>
      </c>
      <c r="B11727" t="s">
        <v>6038</v>
      </c>
      <c r="C11727">
        <v>1</v>
      </c>
      <c r="D11727">
        <v>0</v>
      </c>
      <c r="E11727" s="9"/>
      <c r="F11727" s="9"/>
      <c r="G11727" s="9">
        <v>45185.586087962962</v>
      </c>
    </row>
    <row r="11728" spans="1:7" x14ac:dyDescent="0.25">
      <c r="A11728" t="s">
        <v>366</v>
      </c>
      <c r="B11728" t="s">
        <v>1966</v>
      </c>
      <c r="C11728">
        <v>1</v>
      </c>
      <c r="D11728">
        <v>0</v>
      </c>
      <c r="E11728" s="9"/>
      <c r="F11728" s="9"/>
      <c r="G11728" s="9">
        <v>45185.586087962962</v>
      </c>
    </row>
    <row r="11729" spans="1:7" x14ac:dyDescent="0.25">
      <c r="A11729" t="s">
        <v>247</v>
      </c>
      <c r="B11729" t="s">
        <v>1928</v>
      </c>
      <c r="C11729">
        <v>1</v>
      </c>
      <c r="D11729">
        <v>0</v>
      </c>
      <c r="E11729" s="9"/>
      <c r="F11729" s="9"/>
      <c r="G11729" s="9">
        <v>45185.808344907404</v>
      </c>
    </row>
    <row r="11730" spans="1:7" x14ac:dyDescent="0.25">
      <c r="A11730" t="s">
        <v>247</v>
      </c>
      <c r="B11730" t="s">
        <v>1927</v>
      </c>
      <c r="C11730">
        <v>1</v>
      </c>
      <c r="D11730">
        <v>0</v>
      </c>
      <c r="E11730" s="9"/>
      <c r="F11730" s="9"/>
      <c r="G11730" s="9">
        <v>45185.808344907404</v>
      </c>
    </row>
    <row r="11731" spans="1:7" x14ac:dyDescent="0.25">
      <c r="A11731" t="s">
        <v>247</v>
      </c>
      <c r="B11731" t="s">
        <v>1883</v>
      </c>
      <c r="C11731">
        <v>1</v>
      </c>
      <c r="D11731">
        <v>0</v>
      </c>
      <c r="E11731" s="9"/>
      <c r="F11731" s="9"/>
      <c r="G11731" s="9">
        <v>45185.808344907404</v>
      </c>
    </row>
    <row r="11732" spans="1:7" x14ac:dyDescent="0.25">
      <c r="A11732" t="s">
        <v>156</v>
      </c>
      <c r="B11732" t="s">
        <v>1893</v>
      </c>
      <c r="C11732">
        <v>1</v>
      </c>
      <c r="D11732">
        <v>0</v>
      </c>
      <c r="E11732" s="9"/>
      <c r="F11732" s="9"/>
      <c r="G11732" s="9">
        <v>45186.657210648147</v>
      </c>
    </row>
    <row r="11733" spans="1:7" x14ac:dyDescent="0.25">
      <c r="A11733" t="s">
        <v>156</v>
      </c>
      <c r="B11733" t="s">
        <v>1881</v>
      </c>
      <c r="C11733">
        <v>1</v>
      </c>
      <c r="D11733">
        <v>0</v>
      </c>
      <c r="E11733" s="9"/>
      <c r="F11733" s="9"/>
      <c r="G11733" s="9">
        <v>45186.657210648147</v>
      </c>
    </row>
    <row r="11734" spans="1:7" x14ac:dyDescent="0.25">
      <c r="A11734" t="s">
        <v>157</v>
      </c>
      <c r="B11734" t="s">
        <v>1925</v>
      </c>
      <c r="C11734">
        <v>1</v>
      </c>
      <c r="D11734">
        <v>0</v>
      </c>
      <c r="E11734" s="9"/>
      <c r="F11734" s="9"/>
      <c r="G11734" s="9">
        <v>45186.818159722221</v>
      </c>
    </row>
    <row r="11735" spans="1:7" x14ac:dyDescent="0.25">
      <c r="A11735" t="s">
        <v>157</v>
      </c>
      <c r="B11735" t="s">
        <v>1902</v>
      </c>
      <c r="C11735">
        <v>1</v>
      </c>
      <c r="D11735">
        <v>0</v>
      </c>
      <c r="E11735" s="9"/>
      <c r="F11735" s="9"/>
      <c r="G11735" s="9">
        <v>45186.818159722221</v>
      </c>
    </row>
    <row r="11736" spans="1:7" x14ac:dyDescent="0.25">
      <c r="A11736" t="s">
        <v>157</v>
      </c>
      <c r="B11736" t="s">
        <v>1900</v>
      </c>
      <c r="C11736">
        <v>1</v>
      </c>
      <c r="D11736">
        <v>0</v>
      </c>
      <c r="E11736" s="9"/>
      <c r="F11736" s="9"/>
      <c r="G11736" s="9">
        <v>45186.818159722221</v>
      </c>
    </row>
    <row r="11737" spans="1:7" x14ac:dyDescent="0.25">
      <c r="A11737" t="s">
        <v>388</v>
      </c>
      <c r="B11737" t="s">
        <v>7895</v>
      </c>
      <c r="C11737">
        <v>1</v>
      </c>
      <c r="D11737">
        <v>0</v>
      </c>
      <c r="E11737" s="9"/>
      <c r="F11737" s="9"/>
      <c r="G11737" s="9">
        <v>45187.557638888888</v>
      </c>
    </row>
    <row r="11738" spans="1:7" x14ac:dyDescent="0.25">
      <c r="A11738" t="s">
        <v>388</v>
      </c>
      <c r="B11738" t="s">
        <v>7906</v>
      </c>
      <c r="C11738">
        <v>1</v>
      </c>
      <c r="D11738">
        <v>0</v>
      </c>
      <c r="E11738" s="9"/>
      <c r="F11738" s="9"/>
      <c r="G11738" s="9">
        <v>45187.557638888888</v>
      </c>
    </row>
    <row r="11739" spans="1:7" x14ac:dyDescent="0.25">
      <c r="A11739" t="s">
        <v>388</v>
      </c>
      <c r="B11739" t="s">
        <v>7907</v>
      </c>
      <c r="C11739">
        <v>1</v>
      </c>
      <c r="D11739">
        <v>0</v>
      </c>
      <c r="E11739" s="9"/>
      <c r="F11739" s="9"/>
      <c r="G11739" s="9">
        <v>45187.557638888888</v>
      </c>
    </row>
    <row r="11740" spans="1:7" x14ac:dyDescent="0.25">
      <c r="A11740" t="s">
        <v>2261</v>
      </c>
      <c r="B11740" t="s">
        <v>1926</v>
      </c>
      <c r="C11740">
        <v>1</v>
      </c>
      <c r="D11740">
        <v>0</v>
      </c>
      <c r="E11740" s="9"/>
      <c r="F11740" s="9"/>
      <c r="G11740" s="9">
        <v>45187.642812500002</v>
      </c>
    </row>
    <row r="11741" spans="1:7" x14ac:dyDescent="0.25">
      <c r="A11741" t="s">
        <v>225</v>
      </c>
      <c r="B11741" t="s">
        <v>1928</v>
      </c>
      <c r="C11741">
        <v>1</v>
      </c>
      <c r="D11741">
        <v>0</v>
      </c>
      <c r="E11741" s="9"/>
      <c r="F11741" s="9"/>
      <c r="G11741" s="9">
        <v>45187.73333333333</v>
      </c>
    </row>
    <row r="11742" spans="1:7" x14ac:dyDescent="0.25">
      <c r="A11742" t="s">
        <v>3102</v>
      </c>
      <c r="B11742" t="s">
        <v>7896</v>
      </c>
      <c r="C11742">
        <v>1</v>
      </c>
      <c r="D11742">
        <v>0</v>
      </c>
      <c r="E11742" s="9"/>
      <c r="F11742" s="9"/>
      <c r="G11742" s="9">
        <v>45187.760879629626</v>
      </c>
    </row>
    <row r="11743" spans="1:7" x14ac:dyDescent="0.25">
      <c r="A11743" t="s">
        <v>3102</v>
      </c>
      <c r="B11743" t="s">
        <v>7703</v>
      </c>
      <c r="C11743">
        <v>1</v>
      </c>
      <c r="D11743">
        <v>0</v>
      </c>
      <c r="E11743" s="9"/>
      <c r="F11743" s="9"/>
      <c r="G11743" s="9">
        <v>45187.760879629626</v>
      </c>
    </row>
    <row r="11744" spans="1:7" x14ac:dyDescent="0.25">
      <c r="A11744" t="s">
        <v>3102</v>
      </c>
      <c r="B11744" t="s">
        <v>7902</v>
      </c>
      <c r="C11744">
        <v>1</v>
      </c>
      <c r="D11744">
        <v>0</v>
      </c>
      <c r="E11744" s="9"/>
      <c r="F11744" s="9"/>
      <c r="G11744" s="9">
        <v>45187.760879629626</v>
      </c>
    </row>
    <row r="11745" spans="1:7" x14ac:dyDescent="0.25">
      <c r="A11745" t="s">
        <v>3102</v>
      </c>
      <c r="B11745" t="s">
        <v>7952</v>
      </c>
      <c r="C11745">
        <v>1</v>
      </c>
      <c r="D11745">
        <v>0</v>
      </c>
      <c r="E11745" s="9"/>
      <c r="F11745" s="9"/>
      <c r="G11745" s="9">
        <v>45187.760879629626</v>
      </c>
    </row>
    <row r="11746" spans="1:7" x14ac:dyDescent="0.25">
      <c r="A11746" t="s">
        <v>3102</v>
      </c>
      <c r="B11746" t="s">
        <v>7953</v>
      </c>
      <c r="C11746">
        <v>1</v>
      </c>
      <c r="D11746">
        <v>0</v>
      </c>
      <c r="E11746" s="9"/>
      <c r="F11746" s="9"/>
      <c r="G11746" s="9">
        <v>45187.760879629626</v>
      </c>
    </row>
    <row r="11747" spans="1:7" x14ac:dyDescent="0.25">
      <c r="A11747" t="s">
        <v>694</v>
      </c>
      <c r="B11747" t="s">
        <v>7954</v>
      </c>
      <c r="C11747">
        <v>1</v>
      </c>
      <c r="D11747">
        <v>0</v>
      </c>
      <c r="E11747" s="9"/>
      <c r="F11747" s="9"/>
      <c r="G11747" s="9">
        <v>45187.77747685185</v>
      </c>
    </row>
    <row r="11748" spans="1:7" x14ac:dyDescent="0.25">
      <c r="A11748" t="s">
        <v>694</v>
      </c>
      <c r="B11748" t="s">
        <v>7900</v>
      </c>
      <c r="C11748">
        <v>1</v>
      </c>
      <c r="D11748">
        <v>0</v>
      </c>
      <c r="E11748" s="9"/>
      <c r="F11748" s="9"/>
      <c r="G11748" s="9">
        <v>45187.77747685185</v>
      </c>
    </row>
    <row r="11749" spans="1:7" x14ac:dyDescent="0.25">
      <c r="A11749" t="s">
        <v>694</v>
      </c>
      <c r="B11749" t="s">
        <v>7955</v>
      </c>
      <c r="C11749">
        <v>1</v>
      </c>
      <c r="D11749">
        <v>0</v>
      </c>
      <c r="E11749" s="9"/>
      <c r="F11749" s="9"/>
      <c r="G11749" s="9">
        <v>45187.77747685185</v>
      </c>
    </row>
    <row r="11750" spans="1:7" x14ac:dyDescent="0.25">
      <c r="A11750" t="s">
        <v>694</v>
      </c>
      <c r="B11750" t="s">
        <v>7899</v>
      </c>
      <c r="C11750">
        <v>1</v>
      </c>
      <c r="D11750">
        <v>0</v>
      </c>
      <c r="E11750" s="9"/>
      <c r="F11750" s="9"/>
      <c r="G11750" s="9">
        <v>45187.777488425927</v>
      </c>
    </row>
    <row r="11751" spans="1:7" x14ac:dyDescent="0.25">
      <c r="A11751" t="s">
        <v>694</v>
      </c>
      <c r="B11751" t="s">
        <v>7956</v>
      </c>
      <c r="C11751">
        <v>1</v>
      </c>
      <c r="D11751">
        <v>0</v>
      </c>
      <c r="E11751" s="9"/>
      <c r="F11751" s="9"/>
      <c r="G11751" s="9">
        <v>45187.777488425927</v>
      </c>
    </row>
    <row r="11752" spans="1:7" x14ac:dyDescent="0.25">
      <c r="A11752" t="s">
        <v>694</v>
      </c>
      <c r="B11752" t="s">
        <v>7957</v>
      </c>
      <c r="C11752">
        <v>1</v>
      </c>
      <c r="D11752">
        <v>0</v>
      </c>
      <c r="E11752" s="9"/>
      <c r="F11752" s="9"/>
      <c r="G11752" s="9">
        <v>45187.777488425927</v>
      </c>
    </row>
    <row r="11753" spans="1:7" x14ac:dyDescent="0.25">
      <c r="A11753" t="s">
        <v>694</v>
      </c>
      <c r="B11753" t="s">
        <v>7958</v>
      </c>
      <c r="C11753">
        <v>1</v>
      </c>
      <c r="D11753">
        <v>0</v>
      </c>
      <c r="E11753" s="9"/>
      <c r="F11753" s="9"/>
      <c r="G11753" s="9">
        <v>45187.777488425927</v>
      </c>
    </row>
    <row r="11754" spans="1:7" x14ac:dyDescent="0.25">
      <c r="A11754" t="s">
        <v>694</v>
      </c>
      <c r="B11754" t="s">
        <v>7541</v>
      </c>
      <c r="C11754">
        <v>1</v>
      </c>
      <c r="D11754">
        <v>0</v>
      </c>
      <c r="E11754" s="9"/>
      <c r="F11754" s="9"/>
      <c r="G11754" s="9">
        <v>45187.777488425927</v>
      </c>
    </row>
    <row r="11755" spans="1:7" x14ac:dyDescent="0.25">
      <c r="A11755" t="s">
        <v>694</v>
      </c>
      <c r="B11755" t="s">
        <v>7901</v>
      </c>
      <c r="C11755">
        <v>1</v>
      </c>
      <c r="D11755">
        <v>0</v>
      </c>
      <c r="E11755" s="9"/>
      <c r="F11755" s="9"/>
      <c r="G11755" s="9">
        <v>45187.777499999997</v>
      </c>
    </row>
    <row r="11756" spans="1:7" x14ac:dyDescent="0.25">
      <c r="A11756" t="s">
        <v>694</v>
      </c>
      <c r="B11756" t="s">
        <v>7959</v>
      </c>
      <c r="C11756">
        <v>1</v>
      </c>
      <c r="D11756">
        <v>0</v>
      </c>
      <c r="E11756" s="9"/>
      <c r="F11756" s="9"/>
      <c r="G11756" s="9">
        <v>45187.777499999997</v>
      </c>
    </row>
    <row r="11757" spans="1:7" x14ac:dyDescent="0.25">
      <c r="A11757" t="s">
        <v>694</v>
      </c>
      <c r="B11757" t="s">
        <v>7960</v>
      </c>
      <c r="C11757">
        <v>1</v>
      </c>
      <c r="D11757">
        <v>0</v>
      </c>
      <c r="E11757" s="9"/>
      <c r="F11757" s="9"/>
      <c r="G11757" s="9">
        <v>45187.777499999997</v>
      </c>
    </row>
    <row r="11758" spans="1:7" x14ac:dyDescent="0.25">
      <c r="A11758" t="s">
        <v>694</v>
      </c>
      <c r="B11758" t="s">
        <v>7961</v>
      </c>
      <c r="C11758">
        <v>1</v>
      </c>
      <c r="D11758">
        <v>0</v>
      </c>
      <c r="E11758" s="9"/>
      <c r="F11758" s="9"/>
      <c r="G11758" s="9">
        <v>45187.777488425927</v>
      </c>
    </row>
    <row r="11759" spans="1:7" x14ac:dyDescent="0.25">
      <c r="A11759" t="s">
        <v>2387</v>
      </c>
      <c r="B11759" t="s">
        <v>5795</v>
      </c>
      <c r="C11759">
        <v>1</v>
      </c>
      <c r="D11759">
        <v>0</v>
      </c>
      <c r="E11759" s="9"/>
      <c r="F11759" s="9"/>
      <c r="G11759" s="9">
        <v>45187.802511574075</v>
      </c>
    </row>
    <row r="11760" spans="1:7" x14ac:dyDescent="0.25">
      <c r="A11760" t="s">
        <v>2387</v>
      </c>
      <c r="B11760" t="s">
        <v>2226</v>
      </c>
      <c r="C11760">
        <v>1</v>
      </c>
      <c r="D11760">
        <v>0</v>
      </c>
      <c r="E11760" s="9"/>
      <c r="F11760" s="9"/>
      <c r="G11760" s="9">
        <v>45187.802511574075</v>
      </c>
    </row>
    <row r="11761" spans="1:7" x14ac:dyDescent="0.25">
      <c r="A11761" t="s">
        <v>2387</v>
      </c>
      <c r="B11761" t="s">
        <v>5786</v>
      </c>
      <c r="C11761">
        <v>1</v>
      </c>
      <c r="D11761">
        <v>0</v>
      </c>
      <c r="E11761" s="9"/>
      <c r="F11761" s="9"/>
      <c r="G11761" s="9">
        <v>45187.802511574075</v>
      </c>
    </row>
    <row r="11762" spans="1:7" x14ac:dyDescent="0.25">
      <c r="A11762" t="s">
        <v>2387</v>
      </c>
      <c r="B11762" t="s">
        <v>2242</v>
      </c>
      <c r="C11762">
        <v>1</v>
      </c>
      <c r="D11762">
        <v>0</v>
      </c>
      <c r="E11762" s="9"/>
      <c r="F11762" s="9"/>
      <c r="G11762" s="9">
        <v>45187.802511574075</v>
      </c>
    </row>
    <row r="11763" spans="1:7" x14ac:dyDescent="0.25">
      <c r="A11763" t="s">
        <v>319</v>
      </c>
      <c r="B11763" t="s">
        <v>2250</v>
      </c>
      <c r="C11763">
        <v>1</v>
      </c>
      <c r="D11763">
        <v>0</v>
      </c>
      <c r="E11763" s="9"/>
      <c r="F11763" s="9"/>
      <c r="G11763" s="9">
        <v>45187.831666666665</v>
      </c>
    </row>
    <row r="11764" spans="1:7" x14ac:dyDescent="0.25">
      <c r="A11764" t="s">
        <v>335</v>
      </c>
      <c r="B11764" t="s">
        <v>1918</v>
      </c>
      <c r="C11764">
        <v>1</v>
      </c>
      <c r="D11764">
        <v>0</v>
      </c>
      <c r="E11764" s="9"/>
      <c r="F11764" s="9"/>
      <c r="G11764" s="9">
        <v>45187.84134259259</v>
      </c>
    </row>
    <row r="11765" spans="1:7" x14ac:dyDescent="0.25">
      <c r="A11765" t="s">
        <v>668</v>
      </c>
      <c r="B11765" t="s">
        <v>3066</v>
      </c>
      <c r="C11765">
        <v>1</v>
      </c>
      <c r="D11765">
        <v>0</v>
      </c>
      <c r="E11765" s="9"/>
      <c r="F11765" s="9"/>
      <c r="G11765" s="9">
        <v>45187.841990740744</v>
      </c>
    </row>
    <row r="11766" spans="1:7" x14ac:dyDescent="0.25">
      <c r="A11766" t="s">
        <v>285</v>
      </c>
      <c r="B11766" t="s">
        <v>1901</v>
      </c>
      <c r="C11766">
        <v>1</v>
      </c>
      <c r="D11766">
        <v>0</v>
      </c>
      <c r="E11766" s="9"/>
      <c r="F11766" s="9"/>
      <c r="G11766" s="9">
        <v>45187.852164351854</v>
      </c>
    </row>
    <row r="11767" spans="1:7" x14ac:dyDescent="0.25">
      <c r="A11767" t="s">
        <v>285</v>
      </c>
      <c r="B11767" t="s">
        <v>1883</v>
      </c>
      <c r="C11767">
        <v>1</v>
      </c>
      <c r="D11767">
        <v>0</v>
      </c>
      <c r="E11767" s="9"/>
      <c r="F11767" s="9"/>
      <c r="G11767" s="9">
        <v>45187.852164351854</v>
      </c>
    </row>
    <row r="11768" spans="1:7" x14ac:dyDescent="0.25">
      <c r="A11768" t="s">
        <v>625</v>
      </c>
      <c r="B11768" t="s">
        <v>8102</v>
      </c>
      <c r="C11768">
        <v>1</v>
      </c>
      <c r="D11768">
        <v>0</v>
      </c>
      <c r="E11768" s="9"/>
      <c r="F11768" s="9"/>
      <c r="G11768" s="9">
        <v>45188.577303240738</v>
      </c>
    </row>
    <row r="11769" spans="1:7" x14ac:dyDescent="0.25">
      <c r="A11769" t="s">
        <v>625</v>
      </c>
      <c r="B11769" t="s">
        <v>7540</v>
      </c>
      <c r="C11769">
        <v>1</v>
      </c>
      <c r="D11769">
        <v>0</v>
      </c>
      <c r="E11769" s="9"/>
      <c r="F11769" s="9"/>
      <c r="G11769" s="9">
        <v>45188.577303240738</v>
      </c>
    </row>
    <row r="11770" spans="1:7" x14ac:dyDescent="0.25">
      <c r="A11770" t="s">
        <v>625</v>
      </c>
      <c r="B11770" t="s">
        <v>8103</v>
      </c>
      <c r="C11770">
        <v>1</v>
      </c>
      <c r="D11770">
        <v>0</v>
      </c>
      <c r="E11770" s="9"/>
      <c r="F11770" s="9"/>
      <c r="G11770" s="9">
        <v>45188.577303240738</v>
      </c>
    </row>
    <row r="11771" spans="1:7" x14ac:dyDescent="0.25">
      <c r="A11771" t="s">
        <v>625</v>
      </c>
      <c r="B11771" t="s">
        <v>7952</v>
      </c>
      <c r="C11771">
        <v>1</v>
      </c>
      <c r="D11771">
        <v>0</v>
      </c>
      <c r="E11771" s="9"/>
      <c r="F11771" s="9"/>
      <c r="G11771" s="9">
        <v>45188.577303240738</v>
      </c>
    </row>
    <row r="11772" spans="1:7" x14ac:dyDescent="0.25">
      <c r="A11772" t="s">
        <v>384</v>
      </c>
      <c r="B11772" t="s">
        <v>2285</v>
      </c>
      <c r="C11772">
        <v>1</v>
      </c>
      <c r="D11772">
        <v>0</v>
      </c>
      <c r="E11772" s="9"/>
      <c r="F11772" s="9"/>
      <c r="G11772" s="9">
        <v>45188.626400462963</v>
      </c>
    </row>
    <row r="11773" spans="1:7" x14ac:dyDescent="0.25">
      <c r="A11773" t="s">
        <v>384</v>
      </c>
      <c r="B11773" t="s">
        <v>1965</v>
      </c>
      <c r="C11773">
        <v>1</v>
      </c>
      <c r="D11773">
        <v>0</v>
      </c>
      <c r="E11773" s="9"/>
      <c r="F11773" s="9"/>
      <c r="G11773" s="9">
        <v>45188.626400462963</v>
      </c>
    </row>
    <row r="11774" spans="1:7" x14ac:dyDescent="0.25">
      <c r="A11774" t="s">
        <v>250</v>
      </c>
      <c r="B11774" t="s">
        <v>1884</v>
      </c>
      <c r="C11774">
        <v>1</v>
      </c>
      <c r="D11774">
        <v>0</v>
      </c>
      <c r="E11774" s="9"/>
      <c r="F11774" s="9"/>
      <c r="G11774" s="9">
        <v>45188.679837962962</v>
      </c>
    </row>
    <row r="11775" spans="1:7" x14ac:dyDescent="0.25">
      <c r="A11775" t="s">
        <v>158</v>
      </c>
      <c r="B11775" t="s">
        <v>1895</v>
      </c>
      <c r="C11775">
        <v>1</v>
      </c>
      <c r="D11775">
        <v>0</v>
      </c>
      <c r="E11775" s="9"/>
      <c r="F11775" s="9"/>
      <c r="G11775" s="9">
        <v>45188.682384259257</v>
      </c>
    </row>
    <row r="11776" spans="1:7" x14ac:dyDescent="0.25">
      <c r="A11776" t="s">
        <v>161</v>
      </c>
      <c r="B11776" t="s">
        <v>2002</v>
      </c>
      <c r="C11776">
        <v>1</v>
      </c>
      <c r="D11776">
        <v>0</v>
      </c>
      <c r="E11776" s="9"/>
      <c r="F11776" s="9"/>
      <c r="G11776" s="9">
        <v>45188.702222222222</v>
      </c>
    </row>
    <row r="11777" spans="1:7" x14ac:dyDescent="0.25">
      <c r="A11777" t="s">
        <v>161</v>
      </c>
      <c r="B11777" t="s">
        <v>2001</v>
      </c>
      <c r="C11777">
        <v>1</v>
      </c>
      <c r="D11777">
        <v>0</v>
      </c>
      <c r="E11777" s="9"/>
      <c r="F11777" s="9"/>
      <c r="G11777" s="9">
        <v>45188.702233796299</v>
      </c>
    </row>
    <row r="11778" spans="1:7" x14ac:dyDescent="0.25">
      <c r="A11778" t="s">
        <v>161</v>
      </c>
      <c r="B11778" t="s">
        <v>2003</v>
      </c>
      <c r="C11778">
        <v>1</v>
      </c>
      <c r="D11778">
        <v>0</v>
      </c>
      <c r="E11778" s="9"/>
      <c r="F11778" s="9"/>
      <c r="G11778" s="9">
        <v>45188.702233796299</v>
      </c>
    </row>
    <row r="11779" spans="1:7" x14ac:dyDescent="0.25">
      <c r="A11779" t="s">
        <v>161</v>
      </c>
      <c r="B11779" t="s">
        <v>1999</v>
      </c>
      <c r="C11779">
        <v>1</v>
      </c>
      <c r="D11779">
        <v>0</v>
      </c>
      <c r="E11779" s="9"/>
      <c r="F11779" s="9"/>
      <c r="G11779" s="9">
        <v>45188.702233796299</v>
      </c>
    </row>
    <row r="11780" spans="1:7" x14ac:dyDescent="0.25">
      <c r="A11780" t="s">
        <v>161</v>
      </c>
      <c r="B11780" t="s">
        <v>2005</v>
      </c>
      <c r="C11780">
        <v>1</v>
      </c>
      <c r="D11780">
        <v>0</v>
      </c>
      <c r="E11780" s="9"/>
      <c r="F11780" s="9"/>
      <c r="G11780" s="9">
        <v>45188.702233796299</v>
      </c>
    </row>
    <row r="11781" spans="1:7" x14ac:dyDescent="0.25">
      <c r="A11781" t="s">
        <v>161</v>
      </c>
      <c r="B11781" t="s">
        <v>1886</v>
      </c>
      <c r="C11781">
        <v>1</v>
      </c>
      <c r="D11781">
        <v>0</v>
      </c>
      <c r="E11781" s="9"/>
      <c r="F11781" s="9"/>
      <c r="G11781" s="9">
        <v>45188.702951388892</v>
      </c>
    </row>
    <row r="11782" spans="1:7" x14ac:dyDescent="0.25">
      <c r="A11782" t="s">
        <v>161</v>
      </c>
      <c r="B11782" t="s">
        <v>1870</v>
      </c>
      <c r="C11782">
        <v>1</v>
      </c>
      <c r="D11782">
        <v>0</v>
      </c>
      <c r="E11782" s="9"/>
      <c r="F11782" s="9"/>
      <c r="G11782" s="9">
        <v>45188.703402777777</v>
      </c>
    </row>
    <row r="11783" spans="1:7" x14ac:dyDescent="0.25">
      <c r="A11783" t="s">
        <v>541</v>
      </c>
      <c r="B11783" t="s">
        <v>1897</v>
      </c>
      <c r="C11783">
        <v>1</v>
      </c>
      <c r="D11783">
        <v>0</v>
      </c>
      <c r="E11783" s="9"/>
      <c r="F11783" s="9"/>
      <c r="G11783" s="9">
        <v>45188.705057870371</v>
      </c>
    </row>
    <row r="11784" spans="1:7" x14ac:dyDescent="0.25">
      <c r="A11784" t="s">
        <v>541</v>
      </c>
      <c r="B11784" t="s">
        <v>1883</v>
      </c>
      <c r="C11784">
        <v>1</v>
      </c>
      <c r="D11784">
        <v>0</v>
      </c>
      <c r="E11784" s="9"/>
      <c r="F11784" s="9"/>
      <c r="G11784" s="9">
        <v>45188.705057870371</v>
      </c>
    </row>
    <row r="11785" spans="1:7" x14ac:dyDescent="0.25">
      <c r="A11785" t="s">
        <v>161</v>
      </c>
      <c r="B11785" t="s">
        <v>2004</v>
      </c>
      <c r="C11785">
        <v>1</v>
      </c>
      <c r="D11785">
        <v>0</v>
      </c>
      <c r="E11785" s="9"/>
      <c r="F11785" s="9"/>
      <c r="G11785" s="9">
        <v>45188.705960648149</v>
      </c>
    </row>
    <row r="11786" spans="1:7" x14ac:dyDescent="0.25">
      <c r="A11786" t="s">
        <v>161</v>
      </c>
      <c r="B11786" t="s">
        <v>2234</v>
      </c>
      <c r="C11786">
        <v>1</v>
      </c>
      <c r="D11786">
        <v>0</v>
      </c>
      <c r="E11786" s="9"/>
      <c r="F11786" s="9"/>
      <c r="G11786" s="9">
        <v>45188.705960648149</v>
      </c>
    </row>
    <row r="11787" spans="1:7" x14ac:dyDescent="0.25">
      <c r="A11787" t="s">
        <v>161</v>
      </c>
      <c r="B11787" t="s">
        <v>1883</v>
      </c>
      <c r="C11787">
        <v>1</v>
      </c>
      <c r="D11787">
        <v>0</v>
      </c>
      <c r="E11787" s="9"/>
      <c r="F11787" s="9"/>
      <c r="G11787" s="9">
        <v>45188.705960648149</v>
      </c>
    </row>
    <row r="11788" spans="1:7" x14ac:dyDescent="0.25">
      <c r="A11788" t="s">
        <v>161</v>
      </c>
      <c r="B11788" t="s">
        <v>1867</v>
      </c>
      <c r="C11788">
        <v>1</v>
      </c>
      <c r="D11788">
        <v>0</v>
      </c>
      <c r="E11788" s="9"/>
      <c r="F11788" s="9"/>
      <c r="G11788" s="9">
        <v>45188.705972222226</v>
      </c>
    </row>
    <row r="11789" spans="1:7" x14ac:dyDescent="0.25">
      <c r="A11789" t="s">
        <v>216</v>
      </c>
      <c r="B11789" t="s">
        <v>1896</v>
      </c>
      <c r="C11789">
        <v>1</v>
      </c>
      <c r="D11789">
        <v>0</v>
      </c>
      <c r="E11789" s="9"/>
      <c r="F11789" s="9"/>
      <c r="G11789" s="9">
        <v>45188.706736111111</v>
      </c>
    </row>
    <row r="11790" spans="1:7" x14ac:dyDescent="0.25">
      <c r="A11790" t="s">
        <v>2038</v>
      </c>
      <c r="B11790" t="s">
        <v>1891</v>
      </c>
      <c r="C11790">
        <v>1</v>
      </c>
      <c r="D11790">
        <v>0</v>
      </c>
      <c r="E11790" s="9"/>
      <c r="F11790" s="9"/>
      <c r="G11790" s="9">
        <v>45188.736388888887</v>
      </c>
    </row>
    <row r="11791" spans="1:7" x14ac:dyDescent="0.25">
      <c r="A11791" t="s">
        <v>2038</v>
      </c>
      <c r="B11791" t="s">
        <v>1897</v>
      </c>
      <c r="C11791">
        <v>1</v>
      </c>
      <c r="D11791">
        <v>0</v>
      </c>
      <c r="E11791" s="9"/>
      <c r="F11791" s="9"/>
      <c r="G11791" s="9">
        <v>45188.736388888887</v>
      </c>
    </row>
    <row r="11792" spans="1:7" x14ac:dyDescent="0.25">
      <c r="A11792" t="s">
        <v>2038</v>
      </c>
      <c r="B11792" t="s">
        <v>1900</v>
      </c>
      <c r="C11792">
        <v>1</v>
      </c>
      <c r="D11792">
        <v>0</v>
      </c>
      <c r="E11792" s="9"/>
      <c r="F11792" s="9"/>
      <c r="G11792" s="9">
        <v>45188.736388888887</v>
      </c>
    </row>
    <row r="11793" spans="1:7" x14ac:dyDescent="0.25">
      <c r="A11793" t="s">
        <v>190</v>
      </c>
      <c r="B11793" t="s">
        <v>2252</v>
      </c>
      <c r="C11793">
        <v>1</v>
      </c>
      <c r="D11793">
        <v>0</v>
      </c>
      <c r="E11793" s="9"/>
      <c r="F11793" s="9"/>
      <c r="G11793" s="9">
        <v>45188.856747685182</v>
      </c>
    </row>
    <row r="11794" spans="1:7" x14ac:dyDescent="0.25">
      <c r="A11794" t="s">
        <v>190</v>
      </c>
      <c r="B11794" t="s">
        <v>1864</v>
      </c>
      <c r="C11794">
        <v>1</v>
      </c>
      <c r="D11794">
        <v>0</v>
      </c>
      <c r="E11794" s="9"/>
      <c r="F11794" s="9"/>
      <c r="G11794" s="9">
        <v>45188.856747685182</v>
      </c>
    </row>
    <row r="11795" spans="1:7" x14ac:dyDescent="0.25">
      <c r="A11795" t="s">
        <v>223</v>
      </c>
      <c r="B11795" t="s">
        <v>1895</v>
      </c>
      <c r="C11795">
        <v>1</v>
      </c>
      <c r="D11795">
        <v>0</v>
      </c>
      <c r="E11795" s="9"/>
      <c r="F11795" s="9"/>
      <c r="G11795" s="9">
        <v>45188.904108796298</v>
      </c>
    </row>
    <row r="11796" spans="1:7" x14ac:dyDescent="0.25">
      <c r="A11796" t="s">
        <v>416</v>
      </c>
      <c r="B11796" t="s">
        <v>1827</v>
      </c>
      <c r="C11796">
        <v>1</v>
      </c>
      <c r="D11796">
        <v>0</v>
      </c>
      <c r="E11796" s="9"/>
      <c r="F11796" s="9"/>
      <c r="G11796" s="9">
        <v>45188.930775462963</v>
      </c>
    </row>
    <row r="11797" spans="1:7" x14ac:dyDescent="0.25">
      <c r="A11797" t="s">
        <v>416</v>
      </c>
      <c r="B11797" t="s">
        <v>2274</v>
      </c>
      <c r="C11797">
        <v>1</v>
      </c>
      <c r="D11797">
        <v>0</v>
      </c>
      <c r="E11797" s="9"/>
      <c r="F11797" s="9"/>
      <c r="G11797" s="9">
        <v>45188.930775462963</v>
      </c>
    </row>
    <row r="11798" spans="1:7" x14ac:dyDescent="0.25">
      <c r="A11798" t="s">
        <v>252</v>
      </c>
      <c r="B11798" t="s">
        <v>2234</v>
      </c>
      <c r="C11798">
        <v>1</v>
      </c>
      <c r="D11798">
        <v>0</v>
      </c>
      <c r="E11798" s="9"/>
      <c r="F11798" s="9"/>
      <c r="G11798" s="9">
        <v>45189.205706018518</v>
      </c>
    </row>
    <row r="11799" spans="1:7" x14ac:dyDescent="0.25">
      <c r="A11799" t="s">
        <v>252</v>
      </c>
      <c r="B11799" t="s">
        <v>1894</v>
      </c>
      <c r="C11799">
        <v>1</v>
      </c>
      <c r="D11799">
        <v>0</v>
      </c>
      <c r="E11799" s="9"/>
      <c r="F11799" s="9"/>
      <c r="G11799" s="9">
        <v>45189.205706018518</v>
      </c>
    </row>
    <row r="11800" spans="1:7" x14ac:dyDescent="0.25">
      <c r="A11800" t="s">
        <v>252</v>
      </c>
      <c r="B11800" t="s">
        <v>1895</v>
      </c>
      <c r="C11800">
        <v>1</v>
      </c>
      <c r="D11800">
        <v>0</v>
      </c>
      <c r="E11800" s="9"/>
      <c r="F11800" s="9"/>
      <c r="G11800" s="9">
        <v>45189.207488425927</v>
      </c>
    </row>
    <row r="11801" spans="1:7" x14ac:dyDescent="0.25">
      <c r="A11801" t="s">
        <v>252</v>
      </c>
      <c r="B11801" t="s">
        <v>1886</v>
      </c>
      <c r="C11801">
        <v>1</v>
      </c>
      <c r="D11801">
        <v>0</v>
      </c>
      <c r="E11801" s="9"/>
      <c r="F11801" s="9"/>
      <c r="G11801" s="9">
        <v>45189.208807870367</v>
      </c>
    </row>
    <row r="11802" spans="1:7" x14ac:dyDescent="0.25">
      <c r="A11802" t="s">
        <v>681</v>
      </c>
      <c r="B11802" t="s">
        <v>7894</v>
      </c>
      <c r="C11802">
        <v>1</v>
      </c>
      <c r="D11802">
        <v>0</v>
      </c>
      <c r="E11802" s="9"/>
      <c r="F11802" s="9"/>
      <c r="G11802" s="9">
        <v>45189.80605324074</v>
      </c>
    </row>
    <row r="11803" spans="1:7" x14ac:dyDescent="0.25">
      <c r="A11803" t="s">
        <v>681</v>
      </c>
      <c r="B11803" t="s">
        <v>7890</v>
      </c>
      <c r="C11803">
        <v>1</v>
      </c>
      <c r="D11803">
        <v>0</v>
      </c>
      <c r="E11803" s="9"/>
      <c r="F11803" s="9"/>
      <c r="G11803" s="9">
        <v>45189.80605324074</v>
      </c>
    </row>
    <row r="11804" spans="1:7" x14ac:dyDescent="0.25">
      <c r="A11804" t="s">
        <v>681</v>
      </c>
      <c r="B11804" t="s">
        <v>7893</v>
      </c>
      <c r="C11804">
        <v>1</v>
      </c>
      <c r="D11804">
        <v>0</v>
      </c>
      <c r="E11804" s="9"/>
      <c r="F11804" s="9"/>
      <c r="G11804" s="9">
        <v>45189.80605324074</v>
      </c>
    </row>
    <row r="11805" spans="1:7" x14ac:dyDescent="0.25">
      <c r="A11805" t="s">
        <v>681</v>
      </c>
      <c r="B11805" t="s">
        <v>7891</v>
      </c>
      <c r="C11805">
        <v>1</v>
      </c>
      <c r="D11805">
        <v>0</v>
      </c>
      <c r="E11805" s="9"/>
      <c r="F11805" s="9"/>
      <c r="G11805" s="9">
        <v>45189.806064814817</v>
      </c>
    </row>
    <row r="11806" spans="1:7" x14ac:dyDescent="0.25">
      <c r="A11806" t="s">
        <v>681</v>
      </c>
      <c r="B11806" t="s">
        <v>7907</v>
      </c>
      <c r="C11806">
        <v>1</v>
      </c>
      <c r="D11806">
        <v>0</v>
      </c>
      <c r="E11806" s="9"/>
      <c r="F11806" s="9"/>
      <c r="G11806" s="9">
        <v>45189.806064814817</v>
      </c>
    </row>
    <row r="11807" spans="1:7" x14ac:dyDescent="0.25">
      <c r="A11807" t="s">
        <v>681</v>
      </c>
      <c r="B11807" t="s">
        <v>7952</v>
      </c>
      <c r="C11807">
        <v>1</v>
      </c>
      <c r="D11807">
        <v>0</v>
      </c>
      <c r="E11807" s="9"/>
      <c r="F11807" s="9"/>
      <c r="G11807" s="9">
        <v>45189.806064814817</v>
      </c>
    </row>
    <row r="11808" spans="1:7" x14ac:dyDescent="0.25">
      <c r="A11808" t="s">
        <v>681</v>
      </c>
      <c r="B11808" t="s">
        <v>8266</v>
      </c>
      <c r="C11808">
        <v>1</v>
      </c>
      <c r="D11808">
        <v>0</v>
      </c>
      <c r="E11808" s="9"/>
      <c r="F11808" s="9"/>
      <c r="G11808" s="9">
        <v>45189.806076388886</v>
      </c>
    </row>
    <row r="11809" spans="1:7" x14ac:dyDescent="0.25">
      <c r="A11809" t="s">
        <v>681</v>
      </c>
      <c r="B11809" t="s">
        <v>7541</v>
      </c>
      <c r="C11809">
        <v>1</v>
      </c>
      <c r="D11809">
        <v>0</v>
      </c>
      <c r="E11809" s="9"/>
      <c r="F11809" s="9"/>
      <c r="G11809" s="9">
        <v>45189.806064814817</v>
      </c>
    </row>
    <row r="11810" spans="1:7" x14ac:dyDescent="0.25">
      <c r="A11810" t="s">
        <v>681</v>
      </c>
      <c r="B11810" t="s">
        <v>8267</v>
      </c>
      <c r="C11810">
        <v>1</v>
      </c>
      <c r="D11810">
        <v>0</v>
      </c>
      <c r="E11810" s="9"/>
      <c r="F11810" s="9"/>
      <c r="G11810" s="9">
        <v>45189.806076388886</v>
      </c>
    </row>
    <row r="11811" spans="1:7" x14ac:dyDescent="0.25">
      <c r="A11811" t="s">
        <v>681</v>
      </c>
      <c r="B11811" t="s">
        <v>7959</v>
      </c>
      <c r="C11811">
        <v>1</v>
      </c>
      <c r="D11811">
        <v>0</v>
      </c>
      <c r="E11811" s="9"/>
      <c r="F11811" s="9"/>
      <c r="G11811" s="9">
        <v>45189.806064814817</v>
      </c>
    </row>
    <row r="11812" spans="1:7" x14ac:dyDescent="0.25">
      <c r="A11812" t="s">
        <v>681</v>
      </c>
      <c r="B11812" t="s">
        <v>7954</v>
      </c>
      <c r="C11812">
        <v>1</v>
      </c>
      <c r="D11812">
        <v>0</v>
      </c>
      <c r="E11812" s="9"/>
      <c r="F11812" s="9"/>
      <c r="G11812" s="9">
        <v>45189.806064814817</v>
      </c>
    </row>
    <row r="11813" spans="1:7" x14ac:dyDescent="0.25">
      <c r="A11813" t="s">
        <v>681</v>
      </c>
      <c r="B11813" t="s">
        <v>7900</v>
      </c>
      <c r="C11813">
        <v>1</v>
      </c>
      <c r="D11813">
        <v>0</v>
      </c>
      <c r="E11813" s="9"/>
      <c r="F11813" s="9"/>
      <c r="G11813" s="9">
        <v>45189.806064814817</v>
      </c>
    </row>
    <row r="11814" spans="1:7" x14ac:dyDescent="0.25">
      <c r="A11814" t="s">
        <v>681</v>
      </c>
      <c r="B11814" t="s">
        <v>7899</v>
      </c>
      <c r="C11814">
        <v>1</v>
      </c>
      <c r="D11814">
        <v>0</v>
      </c>
      <c r="E11814" s="9"/>
      <c r="F11814" s="9"/>
      <c r="G11814" s="9">
        <v>45189.806064814817</v>
      </c>
    </row>
    <row r="11815" spans="1:7" x14ac:dyDescent="0.25">
      <c r="A11815" t="s">
        <v>3356</v>
      </c>
      <c r="B11815" t="s">
        <v>7890</v>
      </c>
      <c r="C11815">
        <v>1</v>
      </c>
      <c r="D11815">
        <v>0</v>
      </c>
      <c r="E11815" s="9"/>
      <c r="F11815" s="9"/>
      <c r="G11815" s="9">
        <v>45190.016585648147</v>
      </c>
    </row>
    <row r="11816" spans="1:7" x14ac:dyDescent="0.25">
      <c r="A11816" t="s">
        <v>683</v>
      </c>
      <c r="B11816" t="s">
        <v>8267</v>
      </c>
      <c r="C11816">
        <v>1</v>
      </c>
      <c r="D11816">
        <v>0</v>
      </c>
      <c r="E11816" s="9"/>
      <c r="F11816" s="9"/>
      <c r="G11816" s="9">
        <v>45190.053749999999</v>
      </c>
    </row>
    <row r="11817" spans="1:7" x14ac:dyDescent="0.25">
      <c r="A11817" t="s">
        <v>683</v>
      </c>
      <c r="B11817" t="s">
        <v>7892</v>
      </c>
      <c r="C11817">
        <v>1</v>
      </c>
      <c r="D11817">
        <v>0</v>
      </c>
      <c r="E11817" s="9"/>
      <c r="F11817" s="9"/>
      <c r="G11817" s="9">
        <v>45190.053749999999</v>
      </c>
    </row>
    <row r="11818" spans="1:7" x14ac:dyDescent="0.25">
      <c r="A11818" t="s">
        <v>683</v>
      </c>
      <c r="B11818" t="s">
        <v>7893</v>
      </c>
      <c r="C11818">
        <v>1</v>
      </c>
      <c r="D11818">
        <v>0</v>
      </c>
      <c r="E11818" s="9"/>
      <c r="F11818" s="9"/>
      <c r="G11818" s="9">
        <v>45190.053749999999</v>
      </c>
    </row>
    <row r="11819" spans="1:7" x14ac:dyDescent="0.25">
      <c r="A11819" t="s">
        <v>683</v>
      </c>
      <c r="B11819" t="s">
        <v>8335</v>
      </c>
      <c r="C11819">
        <v>1</v>
      </c>
      <c r="D11819">
        <v>0</v>
      </c>
      <c r="E11819" s="9"/>
      <c r="F11819" s="9"/>
      <c r="G11819" s="9">
        <v>45190.053749999999</v>
      </c>
    </row>
    <row r="11820" spans="1:7" x14ac:dyDescent="0.25">
      <c r="A11820" t="s">
        <v>683</v>
      </c>
      <c r="B11820" t="s">
        <v>8336</v>
      </c>
      <c r="C11820">
        <v>1</v>
      </c>
      <c r="D11820">
        <v>0</v>
      </c>
      <c r="E11820" s="9"/>
      <c r="F11820" s="9"/>
      <c r="G11820" s="9">
        <v>45190.053749999999</v>
      </c>
    </row>
    <row r="11821" spans="1:7" x14ac:dyDescent="0.25">
      <c r="A11821" t="s">
        <v>683</v>
      </c>
      <c r="B11821" t="s">
        <v>8337</v>
      </c>
      <c r="C11821">
        <v>1</v>
      </c>
      <c r="D11821">
        <v>0</v>
      </c>
      <c r="E11821" s="9"/>
      <c r="F11821" s="9"/>
      <c r="G11821" s="9">
        <v>45190.053749999999</v>
      </c>
    </row>
    <row r="11822" spans="1:7" x14ac:dyDescent="0.25">
      <c r="A11822" t="s">
        <v>683</v>
      </c>
      <c r="B11822" t="s">
        <v>7955</v>
      </c>
      <c r="C11822">
        <v>1</v>
      </c>
      <c r="D11822">
        <v>0</v>
      </c>
      <c r="E11822" s="9"/>
      <c r="F11822" s="9"/>
      <c r="G11822" s="9">
        <v>45190.053749999999</v>
      </c>
    </row>
    <row r="11823" spans="1:7" x14ac:dyDescent="0.25">
      <c r="A11823" t="s">
        <v>683</v>
      </c>
      <c r="B11823" t="s">
        <v>7898</v>
      </c>
      <c r="C11823">
        <v>1</v>
      </c>
      <c r="D11823">
        <v>0</v>
      </c>
      <c r="E11823" s="9"/>
      <c r="F11823" s="9"/>
      <c r="G11823" s="9">
        <v>45190.053749999999</v>
      </c>
    </row>
    <row r="11824" spans="1:7" x14ac:dyDescent="0.25">
      <c r="A11824" t="s">
        <v>683</v>
      </c>
      <c r="B11824" t="s">
        <v>7954</v>
      </c>
      <c r="C11824">
        <v>1</v>
      </c>
      <c r="D11824">
        <v>0</v>
      </c>
      <c r="E11824" s="9"/>
      <c r="F11824" s="9"/>
      <c r="G11824" s="9">
        <v>45190.053749999999</v>
      </c>
    </row>
    <row r="11825" spans="1:7" x14ac:dyDescent="0.25">
      <c r="A11825" t="s">
        <v>683</v>
      </c>
      <c r="B11825" t="s">
        <v>7540</v>
      </c>
      <c r="C11825">
        <v>1</v>
      </c>
      <c r="D11825">
        <v>0</v>
      </c>
      <c r="E11825" s="9"/>
      <c r="F11825" s="9"/>
      <c r="G11825" s="9">
        <v>45190.053749999999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K236"/>
  <sheetViews>
    <sheetView workbookViewId="0">
      <selection activeCell="F19" sqref="F19"/>
    </sheetView>
  </sheetViews>
  <sheetFormatPr baseColWidth="10" defaultColWidth="11.42578125" defaultRowHeight="15" x14ac:dyDescent="0.25"/>
  <cols>
    <col min="1" max="1" width="13.85546875" bestFit="1" customWidth="1"/>
    <col min="2" max="2" width="38" bestFit="1" customWidth="1"/>
    <col min="3" max="3" width="6.7109375" bestFit="1" customWidth="1"/>
    <col min="4" max="4" width="10.28515625" bestFit="1" customWidth="1"/>
    <col min="5" max="5" width="26.85546875" bestFit="1" customWidth="1"/>
    <col min="6" max="6" width="37.5703125" bestFit="1" customWidth="1"/>
    <col min="7" max="7" width="19.5703125" bestFit="1" customWidth="1"/>
    <col min="8" max="8" width="19.85546875" bestFit="1" customWidth="1"/>
    <col min="9" max="9" width="21.85546875" bestFit="1" customWidth="1"/>
    <col min="10" max="10" width="19" bestFit="1" customWidth="1"/>
    <col min="11" max="11" width="22" bestFit="1" customWidth="1"/>
  </cols>
  <sheetData>
    <row r="1" spans="1:11" x14ac:dyDescent="0.25">
      <c r="A1" s="1" t="s">
        <v>0</v>
      </c>
      <c r="B1" s="2" t="s">
        <v>2</v>
      </c>
      <c r="C1" s="2" t="s">
        <v>3</v>
      </c>
      <c r="D1" s="2" t="s">
        <v>4</v>
      </c>
      <c r="E1" s="2" t="s">
        <v>5</v>
      </c>
      <c r="F1" s="2" t="s">
        <v>6</v>
      </c>
      <c r="G1" s="2" t="s">
        <v>7</v>
      </c>
      <c r="H1" s="2" t="s">
        <v>8</v>
      </c>
      <c r="I1" s="3" t="s">
        <v>9</v>
      </c>
      <c r="J1" s="3" t="s">
        <v>10</v>
      </c>
      <c r="K1" s="4" t="s">
        <v>11</v>
      </c>
    </row>
    <row r="2" spans="1:11" x14ac:dyDescent="0.25">
      <c r="A2" s="15" t="s">
        <v>708</v>
      </c>
      <c r="B2" s="15" t="s">
        <v>8362</v>
      </c>
      <c r="C2" s="15" t="s">
        <v>8340</v>
      </c>
      <c r="D2" s="14" t="s">
        <v>12</v>
      </c>
      <c r="E2" s="15" t="s">
        <v>8360</v>
      </c>
      <c r="F2" t="s">
        <v>8361</v>
      </c>
      <c r="G2" t="s">
        <v>8338</v>
      </c>
      <c r="H2" s="15" t="s">
        <v>8339</v>
      </c>
      <c r="I2" s="14" t="s">
        <v>13</v>
      </c>
      <c r="J2" s="14" t="s">
        <v>13</v>
      </c>
      <c r="K2" s="14" t="s">
        <v>25</v>
      </c>
    </row>
    <row r="3" spans="1:11" x14ac:dyDescent="0.25">
      <c r="A3" s="15" t="s">
        <v>598</v>
      </c>
      <c r="B3" s="15" t="s">
        <v>8542</v>
      </c>
      <c r="C3" s="15" t="s">
        <v>8340</v>
      </c>
      <c r="D3" s="15" t="s">
        <v>12</v>
      </c>
      <c r="E3" s="15" t="s">
        <v>8360</v>
      </c>
      <c r="F3" t="s">
        <v>8361</v>
      </c>
      <c r="G3" t="s">
        <v>8338</v>
      </c>
      <c r="H3" s="15" t="s">
        <v>8339</v>
      </c>
      <c r="I3" s="15" t="s">
        <v>13</v>
      </c>
      <c r="J3" s="15" t="s">
        <v>13</v>
      </c>
      <c r="K3" s="15" t="s">
        <v>25</v>
      </c>
    </row>
    <row r="4" spans="1:11" x14ac:dyDescent="0.25">
      <c r="A4" s="15" t="s">
        <v>8439</v>
      </c>
      <c r="B4" s="15" t="s">
        <v>8440</v>
      </c>
      <c r="C4" s="15" t="s">
        <v>8340</v>
      </c>
      <c r="D4" s="14" t="s">
        <v>12</v>
      </c>
      <c r="E4" s="15" t="s">
        <v>8360</v>
      </c>
      <c r="F4" t="s">
        <v>8361</v>
      </c>
      <c r="G4" s="15" t="s">
        <v>8338</v>
      </c>
      <c r="H4" s="15" t="s">
        <v>8339</v>
      </c>
      <c r="I4" s="14" t="s">
        <v>13</v>
      </c>
      <c r="J4" s="14" t="s">
        <v>13</v>
      </c>
      <c r="K4" s="14" t="s">
        <v>25</v>
      </c>
    </row>
    <row r="5" spans="1:11" x14ac:dyDescent="0.25">
      <c r="A5" s="15" t="s">
        <v>3101</v>
      </c>
      <c r="B5" s="15" t="s">
        <v>8508</v>
      </c>
      <c r="C5" s="15" t="s">
        <v>8340</v>
      </c>
      <c r="D5" s="15" t="s">
        <v>12</v>
      </c>
      <c r="E5" s="15" t="s">
        <v>8360</v>
      </c>
      <c r="F5" t="s">
        <v>8361</v>
      </c>
      <c r="G5" t="s">
        <v>8338</v>
      </c>
      <c r="H5" s="15" t="s">
        <v>8339</v>
      </c>
      <c r="I5" s="15" t="s">
        <v>13</v>
      </c>
      <c r="J5" s="15" t="s">
        <v>13</v>
      </c>
      <c r="K5" s="15" t="s">
        <v>25</v>
      </c>
    </row>
    <row r="6" spans="1:11" x14ac:dyDescent="0.25">
      <c r="A6" s="15" t="s">
        <v>686</v>
      </c>
      <c r="B6" s="15" t="s">
        <v>8441</v>
      </c>
      <c r="C6" s="15" t="s">
        <v>8340</v>
      </c>
      <c r="D6" s="14" t="s">
        <v>12</v>
      </c>
      <c r="E6" s="15" t="s">
        <v>8360</v>
      </c>
      <c r="F6" t="s">
        <v>8361</v>
      </c>
      <c r="G6" t="s">
        <v>8338</v>
      </c>
      <c r="H6" s="15" t="s">
        <v>8339</v>
      </c>
      <c r="I6" s="14" t="s">
        <v>13</v>
      </c>
      <c r="J6" s="14" t="s">
        <v>13</v>
      </c>
      <c r="K6" s="14" t="s">
        <v>25</v>
      </c>
    </row>
    <row r="7" spans="1:11" x14ac:dyDescent="0.25">
      <c r="A7" s="15" t="s">
        <v>3333</v>
      </c>
      <c r="B7" s="15" t="s">
        <v>8581</v>
      </c>
      <c r="C7" s="15" t="s">
        <v>8340</v>
      </c>
      <c r="D7" s="15" t="s">
        <v>12</v>
      </c>
      <c r="E7" s="15" t="s">
        <v>8420</v>
      </c>
      <c r="F7" t="s">
        <v>8421</v>
      </c>
      <c r="G7" t="s">
        <v>8338</v>
      </c>
      <c r="H7" s="15" t="s">
        <v>8339</v>
      </c>
      <c r="I7" s="15" t="s">
        <v>13</v>
      </c>
      <c r="J7" s="15" t="s">
        <v>13</v>
      </c>
      <c r="K7" s="15" t="s">
        <v>25</v>
      </c>
    </row>
    <row r="8" spans="1:11" x14ac:dyDescent="0.25">
      <c r="A8" s="15" t="s">
        <v>3319</v>
      </c>
      <c r="B8" s="15" t="s">
        <v>8422</v>
      </c>
      <c r="C8" s="15" t="s">
        <v>8340</v>
      </c>
      <c r="D8" s="14" t="s">
        <v>12</v>
      </c>
      <c r="E8" s="15" t="s">
        <v>8420</v>
      </c>
      <c r="F8" t="s">
        <v>8421</v>
      </c>
      <c r="G8" s="15" t="s">
        <v>8338</v>
      </c>
      <c r="H8" s="15" t="s">
        <v>8339</v>
      </c>
      <c r="I8" s="14" t="s">
        <v>13</v>
      </c>
      <c r="J8" s="14" t="s">
        <v>13</v>
      </c>
      <c r="K8" s="14" t="s">
        <v>25</v>
      </c>
    </row>
    <row r="9" spans="1:11" x14ac:dyDescent="0.25">
      <c r="A9" s="15" t="s">
        <v>8532</v>
      </c>
      <c r="B9" s="15" t="s">
        <v>8533</v>
      </c>
      <c r="C9" s="15" t="s">
        <v>8340</v>
      </c>
      <c r="D9" s="15" t="s">
        <v>12</v>
      </c>
      <c r="E9" s="15" t="s">
        <v>8420</v>
      </c>
      <c r="F9" t="s">
        <v>8421</v>
      </c>
      <c r="G9" t="s">
        <v>8338</v>
      </c>
      <c r="H9" s="15" t="s">
        <v>8339</v>
      </c>
      <c r="I9" s="15" t="s">
        <v>13</v>
      </c>
      <c r="J9" s="15" t="s">
        <v>13</v>
      </c>
      <c r="K9" s="15" t="s">
        <v>25</v>
      </c>
    </row>
    <row r="10" spans="1:11" x14ac:dyDescent="0.25">
      <c r="A10" s="15" t="s">
        <v>644</v>
      </c>
      <c r="B10" s="15" t="s">
        <v>8502</v>
      </c>
      <c r="C10" s="15" t="s">
        <v>8340</v>
      </c>
      <c r="D10" s="14" t="s">
        <v>12</v>
      </c>
      <c r="E10" s="15" t="s">
        <v>8420</v>
      </c>
      <c r="F10" t="s">
        <v>8421</v>
      </c>
      <c r="G10" t="s">
        <v>8338</v>
      </c>
      <c r="H10" s="15" t="s">
        <v>8339</v>
      </c>
      <c r="I10" s="14" t="s">
        <v>13</v>
      </c>
      <c r="J10" s="14" t="s">
        <v>13</v>
      </c>
      <c r="K10" s="14" t="s">
        <v>25</v>
      </c>
    </row>
    <row r="11" spans="1:11" x14ac:dyDescent="0.25">
      <c r="A11" s="15" t="s">
        <v>634</v>
      </c>
      <c r="B11" s="15" t="s">
        <v>8524</v>
      </c>
      <c r="C11" s="15" t="s">
        <v>8340</v>
      </c>
      <c r="D11" s="15" t="s">
        <v>12</v>
      </c>
      <c r="E11" s="15" t="s">
        <v>8522</v>
      </c>
      <c r="F11" t="s">
        <v>8523</v>
      </c>
      <c r="G11" t="s">
        <v>8338</v>
      </c>
      <c r="H11" s="15" t="s">
        <v>8339</v>
      </c>
      <c r="I11" s="15" t="s">
        <v>13</v>
      </c>
      <c r="J11" s="15" t="s">
        <v>13</v>
      </c>
      <c r="K11" s="15" t="s">
        <v>25</v>
      </c>
    </row>
    <row r="12" spans="1:11" x14ac:dyDescent="0.25">
      <c r="A12" s="15" t="s">
        <v>3118</v>
      </c>
      <c r="B12" s="15" t="s">
        <v>8650</v>
      </c>
      <c r="C12" s="15" t="s">
        <v>8340</v>
      </c>
      <c r="D12" s="14" t="s">
        <v>12</v>
      </c>
      <c r="E12" s="15" t="s">
        <v>8522</v>
      </c>
      <c r="F12" t="s">
        <v>8523</v>
      </c>
      <c r="G12" t="s">
        <v>8338</v>
      </c>
      <c r="H12" s="15" t="s">
        <v>8339</v>
      </c>
      <c r="I12" s="14" t="s">
        <v>13</v>
      </c>
      <c r="J12" s="14" t="s">
        <v>13</v>
      </c>
      <c r="K12" s="14" t="s">
        <v>25</v>
      </c>
    </row>
    <row r="13" spans="1:11" x14ac:dyDescent="0.25">
      <c r="A13" s="15" t="s">
        <v>3413</v>
      </c>
      <c r="B13" s="15" t="s">
        <v>8592</v>
      </c>
      <c r="C13" s="15" t="s">
        <v>8340</v>
      </c>
      <c r="D13" s="15" t="s">
        <v>12</v>
      </c>
      <c r="E13" s="15" t="s">
        <v>8590</v>
      </c>
      <c r="F13" t="s">
        <v>8591</v>
      </c>
      <c r="G13" t="s">
        <v>8378</v>
      </c>
      <c r="H13" s="15" t="s">
        <v>8339</v>
      </c>
      <c r="I13" s="15" t="s">
        <v>13</v>
      </c>
      <c r="J13" s="15" t="s">
        <v>13</v>
      </c>
      <c r="K13" s="15" t="s">
        <v>25</v>
      </c>
    </row>
    <row r="14" spans="1:11" x14ac:dyDescent="0.25">
      <c r="A14" s="15" t="s">
        <v>626</v>
      </c>
      <c r="B14" s="15" t="s">
        <v>8664</v>
      </c>
      <c r="C14" s="15" t="s">
        <v>8340</v>
      </c>
      <c r="D14" s="15" t="s">
        <v>12</v>
      </c>
      <c r="E14" s="15" t="s">
        <v>8590</v>
      </c>
      <c r="F14" t="s">
        <v>8591</v>
      </c>
      <c r="G14" t="s">
        <v>8378</v>
      </c>
      <c r="H14" s="15" t="s">
        <v>8339</v>
      </c>
      <c r="I14" s="15" t="s">
        <v>13</v>
      </c>
      <c r="J14" s="15" t="s">
        <v>13</v>
      </c>
      <c r="K14" s="15" t="s">
        <v>25</v>
      </c>
    </row>
    <row r="15" spans="1:11" x14ac:dyDescent="0.25">
      <c r="A15" s="15" t="s">
        <v>714</v>
      </c>
      <c r="B15" s="15" t="s">
        <v>8479</v>
      </c>
      <c r="C15" s="15" t="s">
        <v>8340</v>
      </c>
      <c r="D15" s="15" t="s">
        <v>12</v>
      </c>
      <c r="E15" s="15" t="s">
        <v>8457</v>
      </c>
      <c r="F15" t="s">
        <v>8458</v>
      </c>
      <c r="G15" t="s">
        <v>8338</v>
      </c>
      <c r="H15" s="15" t="s">
        <v>8339</v>
      </c>
      <c r="I15" s="15" t="s">
        <v>13</v>
      </c>
      <c r="J15" s="15" t="s">
        <v>13</v>
      </c>
      <c r="K15" s="15" t="s">
        <v>25</v>
      </c>
    </row>
    <row r="16" spans="1:11" x14ac:dyDescent="0.25">
      <c r="A16" s="15" t="s">
        <v>3147</v>
      </c>
      <c r="B16" s="15" t="s">
        <v>8637</v>
      </c>
      <c r="C16" s="15" t="s">
        <v>8340</v>
      </c>
      <c r="D16" s="15" t="s">
        <v>12</v>
      </c>
      <c r="E16" s="15" t="s">
        <v>8457</v>
      </c>
      <c r="F16" t="s">
        <v>8458</v>
      </c>
      <c r="G16" t="s">
        <v>8338</v>
      </c>
      <c r="H16" s="15" t="s">
        <v>8339</v>
      </c>
      <c r="I16" s="15" t="s">
        <v>13</v>
      </c>
      <c r="J16" s="15" t="s">
        <v>13</v>
      </c>
      <c r="K16" s="15" t="s">
        <v>25</v>
      </c>
    </row>
    <row r="17" spans="1:11" x14ac:dyDescent="0.25">
      <c r="A17" s="15" t="s">
        <v>638</v>
      </c>
      <c r="B17" s="15" t="s">
        <v>8459</v>
      </c>
      <c r="C17" s="15" t="s">
        <v>8340</v>
      </c>
      <c r="D17" s="15" t="s">
        <v>12</v>
      </c>
      <c r="E17" s="15" t="s">
        <v>8457</v>
      </c>
      <c r="F17" t="s">
        <v>8458</v>
      </c>
      <c r="G17" t="s">
        <v>8338</v>
      </c>
      <c r="H17" s="15" t="s">
        <v>8339</v>
      </c>
      <c r="I17" s="15" t="s">
        <v>13</v>
      </c>
      <c r="J17" s="15" t="s">
        <v>13</v>
      </c>
      <c r="K17" s="15" t="s">
        <v>25</v>
      </c>
    </row>
    <row r="18" spans="1:11" x14ac:dyDescent="0.25">
      <c r="A18" s="15" t="s">
        <v>2378</v>
      </c>
      <c r="B18" s="15" t="s">
        <v>8599</v>
      </c>
      <c r="C18" s="15" t="s">
        <v>8340</v>
      </c>
      <c r="D18" s="15" t="s">
        <v>12</v>
      </c>
      <c r="E18" s="15" t="s">
        <v>8457</v>
      </c>
      <c r="F18" t="s">
        <v>8458</v>
      </c>
      <c r="G18" t="s">
        <v>8338</v>
      </c>
      <c r="H18" s="15" t="s">
        <v>8339</v>
      </c>
      <c r="I18" s="15" t="s">
        <v>13</v>
      </c>
      <c r="J18" s="15" t="s">
        <v>13</v>
      </c>
      <c r="K18" s="15" t="s">
        <v>25</v>
      </c>
    </row>
    <row r="19" spans="1:11" x14ac:dyDescent="0.25">
      <c r="A19" s="15" t="s">
        <v>2379</v>
      </c>
      <c r="B19" s="15" t="s">
        <v>8663</v>
      </c>
      <c r="C19" s="15" t="s">
        <v>8340</v>
      </c>
      <c r="D19" s="15" t="s">
        <v>12</v>
      </c>
      <c r="E19" s="15" t="s">
        <v>8457</v>
      </c>
      <c r="F19" t="s">
        <v>8458</v>
      </c>
      <c r="G19" t="s">
        <v>8338</v>
      </c>
      <c r="H19" s="15" t="s">
        <v>8339</v>
      </c>
      <c r="I19" s="15" t="s">
        <v>13</v>
      </c>
      <c r="J19" s="15" t="s">
        <v>13</v>
      </c>
      <c r="K19" s="15" t="s">
        <v>25</v>
      </c>
    </row>
    <row r="20" spans="1:11" x14ac:dyDescent="0.25">
      <c r="A20" s="15" t="s">
        <v>637</v>
      </c>
      <c r="B20" s="15" t="s">
        <v>8554</v>
      </c>
      <c r="C20" s="15" t="s">
        <v>8340</v>
      </c>
      <c r="D20" s="15" t="s">
        <v>12</v>
      </c>
      <c r="E20" s="15" t="s">
        <v>8457</v>
      </c>
      <c r="F20" t="s">
        <v>8458</v>
      </c>
      <c r="G20" s="15" t="s">
        <v>8338</v>
      </c>
      <c r="H20" s="15" t="s">
        <v>8339</v>
      </c>
      <c r="I20" s="15" t="s">
        <v>13</v>
      </c>
      <c r="J20" s="15" t="s">
        <v>13</v>
      </c>
      <c r="K20" s="15" t="s">
        <v>25</v>
      </c>
    </row>
    <row r="21" spans="1:11" x14ac:dyDescent="0.25">
      <c r="A21" s="15" t="s">
        <v>632</v>
      </c>
      <c r="B21" s="15" t="s">
        <v>8588</v>
      </c>
      <c r="C21" s="15" t="s">
        <v>8340</v>
      </c>
      <c r="D21" s="15" t="s">
        <v>12</v>
      </c>
      <c r="E21" s="15" t="s">
        <v>8431</v>
      </c>
      <c r="F21" t="s">
        <v>8432</v>
      </c>
      <c r="G21" t="s">
        <v>8338</v>
      </c>
      <c r="H21" s="15" t="s">
        <v>8339</v>
      </c>
      <c r="I21" s="15" t="s">
        <v>13</v>
      </c>
      <c r="J21" s="15" t="s">
        <v>13</v>
      </c>
      <c r="K21" s="15" t="s">
        <v>25</v>
      </c>
    </row>
    <row r="22" spans="1:11" x14ac:dyDescent="0.25">
      <c r="A22" s="15" t="s">
        <v>633</v>
      </c>
      <c r="B22" s="15" t="s">
        <v>8600</v>
      </c>
      <c r="C22" s="15" t="s">
        <v>8340</v>
      </c>
      <c r="D22" s="15" t="s">
        <v>12</v>
      </c>
      <c r="E22" s="15" t="s">
        <v>8431</v>
      </c>
      <c r="F22" t="s">
        <v>8432</v>
      </c>
      <c r="G22" t="s">
        <v>8338</v>
      </c>
      <c r="H22" s="15" t="s">
        <v>8339</v>
      </c>
      <c r="I22" s="15" t="s">
        <v>13</v>
      </c>
      <c r="J22" s="15" t="s">
        <v>13</v>
      </c>
      <c r="K22" s="15" t="s">
        <v>25</v>
      </c>
    </row>
    <row r="23" spans="1:11" x14ac:dyDescent="0.25">
      <c r="A23" s="15" t="s">
        <v>697</v>
      </c>
      <c r="B23" s="15" t="s">
        <v>8433</v>
      </c>
      <c r="C23" s="15" t="s">
        <v>8340</v>
      </c>
      <c r="D23" s="15" t="s">
        <v>12</v>
      </c>
      <c r="E23" s="15" t="s">
        <v>8431</v>
      </c>
      <c r="F23" t="s">
        <v>8432</v>
      </c>
      <c r="G23" s="15" t="s">
        <v>8338</v>
      </c>
      <c r="H23" s="15" t="s">
        <v>8339</v>
      </c>
      <c r="I23" s="15" t="s">
        <v>13</v>
      </c>
      <c r="J23" s="15" t="s">
        <v>13</v>
      </c>
      <c r="K23" s="15" t="s">
        <v>25</v>
      </c>
    </row>
    <row r="24" spans="1:11" x14ac:dyDescent="0.25">
      <c r="A24" s="15" t="s">
        <v>711</v>
      </c>
      <c r="B24" s="15" t="s">
        <v>8544</v>
      </c>
      <c r="C24" s="15" t="s">
        <v>8340</v>
      </c>
      <c r="D24" s="15" t="s">
        <v>12</v>
      </c>
      <c r="E24" s="15" t="s">
        <v>8347</v>
      </c>
      <c r="F24" t="s">
        <v>8348</v>
      </c>
      <c r="G24" t="s">
        <v>8349</v>
      </c>
      <c r="H24" s="15" t="s">
        <v>8339</v>
      </c>
      <c r="I24" s="15" t="s">
        <v>13</v>
      </c>
      <c r="J24" s="15" t="s">
        <v>13</v>
      </c>
      <c r="K24" s="15" t="s">
        <v>25</v>
      </c>
    </row>
    <row r="25" spans="1:11" x14ac:dyDescent="0.25">
      <c r="A25" s="15" t="s">
        <v>8405</v>
      </c>
      <c r="B25" s="15" t="s">
        <v>8406</v>
      </c>
      <c r="C25" s="15" t="s">
        <v>8340</v>
      </c>
      <c r="D25" s="15" t="s">
        <v>12</v>
      </c>
      <c r="E25" s="15" t="s">
        <v>8347</v>
      </c>
      <c r="F25" t="s">
        <v>8348</v>
      </c>
      <c r="G25" t="s">
        <v>8349</v>
      </c>
      <c r="H25" s="15" t="s">
        <v>8339</v>
      </c>
      <c r="I25" s="15" t="s">
        <v>13</v>
      </c>
      <c r="J25" s="15" t="s">
        <v>13</v>
      </c>
      <c r="K25" s="15" t="s">
        <v>25</v>
      </c>
    </row>
    <row r="26" spans="1:11" x14ac:dyDescent="0.25">
      <c r="A26" s="15" t="s">
        <v>625</v>
      </c>
      <c r="B26" s="15" t="s">
        <v>8350</v>
      </c>
      <c r="C26" s="15" t="s">
        <v>8340</v>
      </c>
      <c r="D26" s="15" t="s">
        <v>12</v>
      </c>
      <c r="E26" s="15" t="s">
        <v>8347</v>
      </c>
      <c r="F26" t="s">
        <v>8348</v>
      </c>
      <c r="G26" t="s">
        <v>8349</v>
      </c>
      <c r="H26" s="15" t="s">
        <v>8339</v>
      </c>
      <c r="I26" s="15" t="s">
        <v>9100</v>
      </c>
      <c r="J26" s="15" t="s">
        <v>13</v>
      </c>
      <c r="K26" s="15" t="s">
        <v>25</v>
      </c>
    </row>
    <row r="27" spans="1:11" x14ac:dyDescent="0.25">
      <c r="A27" s="15" t="s">
        <v>622</v>
      </c>
      <c r="B27" s="15" t="s">
        <v>8549</v>
      </c>
      <c r="C27" s="15" t="s">
        <v>8340</v>
      </c>
      <c r="D27" s="15" t="s">
        <v>12</v>
      </c>
      <c r="E27" s="15" t="s">
        <v>8347</v>
      </c>
      <c r="F27" t="s">
        <v>8348</v>
      </c>
      <c r="G27" t="s">
        <v>8349</v>
      </c>
      <c r="H27" s="15" t="s">
        <v>8339</v>
      </c>
      <c r="I27" s="15" t="s">
        <v>13</v>
      </c>
      <c r="J27" s="15" t="s">
        <v>13</v>
      </c>
      <c r="K27" s="15" t="s">
        <v>25</v>
      </c>
    </row>
    <row r="28" spans="1:11" x14ac:dyDescent="0.25">
      <c r="A28" s="15" t="s">
        <v>3347</v>
      </c>
      <c r="B28" s="15" t="s">
        <v>8615</v>
      </c>
      <c r="C28" s="15" t="s">
        <v>8340</v>
      </c>
      <c r="D28" s="15" t="s">
        <v>12</v>
      </c>
      <c r="E28" s="15" t="s">
        <v>6027</v>
      </c>
      <c r="F28" t="s">
        <v>6028</v>
      </c>
      <c r="G28" t="s">
        <v>3264</v>
      </c>
      <c r="H28" s="15" t="s">
        <v>8339</v>
      </c>
      <c r="I28" s="15" t="s">
        <v>13</v>
      </c>
      <c r="J28" s="15" t="s">
        <v>13</v>
      </c>
      <c r="K28" s="15" t="s">
        <v>25</v>
      </c>
    </row>
    <row r="29" spans="1:11" x14ac:dyDescent="0.25">
      <c r="A29" s="15" t="s">
        <v>3124</v>
      </c>
      <c r="B29" s="15" t="s">
        <v>8666</v>
      </c>
      <c r="C29" t="s">
        <v>8340</v>
      </c>
      <c r="D29" s="15" t="s">
        <v>12</v>
      </c>
      <c r="E29" t="s">
        <v>6027</v>
      </c>
      <c r="F29" t="s">
        <v>6028</v>
      </c>
      <c r="G29" t="s">
        <v>3264</v>
      </c>
      <c r="H29" t="s">
        <v>8339</v>
      </c>
      <c r="I29" s="15" t="s">
        <v>13</v>
      </c>
      <c r="J29" s="15" t="s">
        <v>13</v>
      </c>
      <c r="K29" s="15" t="s">
        <v>25</v>
      </c>
    </row>
    <row r="30" spans="1:11" x14ac:dyDescent="0.25">
      <c r="A30" s="15" t="s">
        <v>624</v>
      </c>
      <c r="B30" s="15" t="s">
        <v>8510</v>
      </c>
      <c r="C30" t="s">
        <v>8340</v>
      </c>
      <c r="D30" s="15" t="s">
        <v>12</v>
      </c>
      <c r="E30" t="s">
        <v>6027</v>
      </c>
      <c r="F30" t="s">
        <v>6028</v>
      </c>
      <c r="G30" t="s">
        <v>3264</v>
      </c>
      <c r="H30" t="s">
        <v>8339</v>
      </c>
      <c r="I30" s="15" t="s">
        <v>13</v>
      </c>
      <c r="J30" s="15" t="s">
        <v>13</v>
      </c>
      <c r="K30" s="15" t="s">
        <v>25</v>
      </c>
    </row>
    <row r="31" spans="1:11" x14ac:dyDescent="0.25">
      <c r="A31" s="15" t="s">
        <v>2367</v>
      </c>
      <c r="B31" s="15" t="s">
        <v>8570</v>
      </c>
      <c r="C31" t="s">
        <v>8340</v>
      </c>
      <c r="D31" s="15" t="s">
        <v>12</v>
      </c>
      <c r="E31" t="s">
        <v>6027</v>
      </c>
      <c r="F31" t="s">
        <v>6028</v>
      </c>
      <c r="G31" s="15" t="s">
        <v>3264</v>
      </c>
      <c r="H31" t="s">
        <v>8339</v>
      </c>
      <c r="I31" s="15" t="s">
        <v>13</v>
      </c>
      <c r="J31" s="15" t="s">
        <v>13</v>
      </c>
      <c r="K31" s="15" t="s">
        <v>25</v>
      </c>
    </row>
    <row r="32" spans="1:11" x14ac:dyDescent="0.25">
      <c r="A32" s="15" t="s">
        <v>695</v>
      </c>
      <c r="B32" s="15" t="s">
        <v>8462</v>
      </c>
      <c r="C32" t="s">
        <v>8340</v>
      </c>
      <c r="D32" s="15" t="s">
        <v>12</v>
      </c>
      <c r="E32" t="s">
        <v>8460</v>
      </c>
      <c r="F32" t="s">
        <v>8461</v>
      </c>
      <c r="G32" t="s">
        <v>8378</v>
      </c>
      <c r="H32" t="s">
        <v>8339</v>
      </c>
      <c r="I32" s="15" t="s">
        <v>13</v>
      </c>
      <c r="J32" s="15" t="s">
        <v>13</v>
      </c>
      <c r="K32" s="15" t="s">
        <v>25</v>
      </c>
    </row>
    <row r="33" spans="1:11" x14ac:dyDescent="0.25">
      <c r="A33" s="15" t="s">
        <v>2363</v>
      </c>
      <c r="B33" s="15" t="s">
        <v>8497</v>
      </c>
      <c r="C33" t="s">
        <v>8340</v>
      </c>
      <c r="D33" s="15" t="s">
        <v>12</v>
      </c>
      <c r="E33" t="s">
        <v>8460</v>
      </c>
      <c r="F33" t="s">
        <v>8461</v>
      </c>
      <c r="G33" t="s">
        <v>8378</v>
      </c>
      <c r="H33" t="s">
        <v>8339</v>
      </c>
      <c r="I33" s="15" t="s">
        <v>13</v>
      </c>
      <c r="J33" s="15" t="s">
        <v>13</v>
      </c>
      <c r="K33" s="15" t="s">
        <v>25</v>
      </c>
    </row>
    <row r="34" spans="1:11" x14ac:dyDescent="0.25">
      <c r="A34" s="15" t="s">
        <v>8499</v>
      </c>
      <c r="B34" s="15" t="s">
        <v>8500</v>
      </c>
      <c r="C34" t="s">
        <v>8340</v>
      </c>
      <c r="D34" s="15" t="s">
        <v>12</v>
      </c>
      <c r="E34" t="s">
        <v>8460</v>
      </c>
      <c r="F34" t="s">
        <v>8461</v>
      </c>
      <c r="G34" t="s">
        <v>8378</v>
      </c>
      <c r="H34" t="s">
        <v>8339</v>
      </c>
      <c r="I34" s="15" t="s">
        <v>13</v>
      </c>
      <c r="J34" s="15" t="s">
        <v>13</v>
      </c>
      <c r="K34" s="15" t="s">
        <v>25</v>
      </c>
    </row>
    <row r="35" spans="1:11" x14ac:dyDescent="0.25">
      <c r="A35" s="15" t="s">
        <v>3140</v>
      </c>
      <c r="B35" s="15" t="s">
        <v>8444</v>
      </c>
      <c r="C35" t="s">
        <v>8340</v>
      </c>
      <c r="D35" s="15" t="s">
        <v>12</v>
      </c>
      <c r="E35" t="s">
        <v>3125</v>
      </c>
      <c r="F35" t="s">
        <v>8424</v>
      </c>
      <c r="G35" t="s">
        <v>3264</v>
      </c>
      <c r="H35" t="s">
        <v>8339</v>
      </c>
      <c r="I35" s="15" t="s">
        <v>13</v>
      </c>
      <c r="J35" s="15" t="s">
        <v>13</v>
      </c>
      <c r="K35" s="15" t="s">
        <v>25</v>
      </c>
    </row>
    <row r="36" spans="1:11" x14ac:dyDescent="0.25">
      <c r="A36" s="15" t="s">
        <v>3119</v>
      </c>
      <c r="B36" s="15" t="s">
        <v>8425</v>
      </c>
      <c r="C36" t="s">
        <v>8340</v>
      </c>
      <c r="D36" s="15" t="s">
        <v>12</v>
      </c>
      <c r="E36" t="s">
        <v>3125</v>
      </c>
      <c r="F36" t="s">
        <v>8424</v>
      </c>
      <c r="G36" t="s">
        <v>3264</v>
      </c>
      <c r="H36" t="s">
        <v>8339</v>
      </c>
      <c r="I36" s="15" t="s">
        <v>13</v>
      </c>
      <c r="J36" s="15" t="s">
        <v>13</v>
      </c>
      <c r="K36" s="15" t="s">
        <v>25</v>
      </c>
    </row>
    <row r="37" spans="1:11" x14ac:dyDescent="0.25">
      <c r="A37" s="15" t="s">
        <v>3102</v>
      </c>
      <c r="B37" s="15" t="s">
        <v>8374</v>
      </c>
      <c r="C37" t="s">
        <v>8340</v>
      </c>
      <c r="D37" s="15" t="s">
        <v>12</v>
      </c>
      <c r="E37" t="s">
        <v>8372</v>
      </c>
      <c r="F37" t="s">
        <v>8373</v>
      </c>
      <c r="G37" t="s">
        <v>3264</v>
      </c>
      <c r="H37" t="s">
        <v>8339</v>
      </c>
      <c r="I37" s="15" t="s">
        <v>9100</v>
      </c>
      <c r="J37" s="15" t="s">
        <v>13</v>
      </c>
      <c r="K37" s="15" t="s">
        <v>25</v>
      </c>
    </row>
    <row r="38" spans="1:11" x14ac:dyDescent="0.25">
      <c r="A38" s="15" t="s">
        <v>3115</v>
      </c>
      <c r="B38" s="15" t="s">
        <v>8451</v>
      </c>
      <c r="C38" t="s">
        <v>8340</v>
      </c>
      <c r="D38" s="15" t="s">
        <v>12</v>
      </c>
      <c r="E38" t="s">
        <v>8372</v>
      </c>
      <c r="F38" t="s">
        <v>8373</v>
      </c>
      <c r="G38" t="s">
        <v>3264</v>
      </c>
      <c r="H38" t="s">
        <v>8339</v>
      </c>
      <c r="I38" s="15" t="s">
        <v>13</v>
      </c>
      <c r="J38" s="15" t="s">
        <v>13</v>
      </c>
      <c r="K38" s="15" t="s">
        <v>25</v>
      </c>
    </row>
    <row r="39" spans="1:11" x14ac:dyDescent="0.25">
      <c r="A39" s="15" t="s">
        <v>623</v>
      </c>
      <c r="B39" s="15" t="s">
        <v>8475</v>
      </c>
      <c r="C39" t="s">
        <v>8340</v>
      </c>
      <c r="D39" s="15" t="s">
        <v>12</v>
      </c>
      <c r="E39" t="s">
        <v>8372</v>
      </c>
      <c r="F39" t="s">
        <v>8373</v>
      </c>
      <c r="G39" t="s">
        <v>3264</v>
      </c>
      <c r="H39" t="s">
        <v>8339</v>
      </c>
      <c r="I39" s="15" t="s">
        <v>13</v>
      </c>
      <c r="J39" s="15" t="s">
        <v>13</v>
      </c>
      <c r="K39" s="15" t="s">
        <v>25</v>
      </c>
    </row>
    <row r="40" spans="1:11" x14ac:dyDescent="0.25">
      <c r="A40" s="15" t="s">
        <v>640</v>
      </c>
      <c r="B40" s="15" t="s">
        <v>8413</v>
      </c>
      <c r="C40" t="s">
        <v>8340</v>
      </c>
      <c r="D40" s="15" t="s">
        <v>12</v>
      </c>
      <c r="E40" t="s">
        <v>8372</v>
      </c>
      <c r="F40" t="s">
        <v>8373</v>
      </c>
      <c r="G40" t="s">
        <v>3264</v>
      </c>
      <c r="H40" t="s">
        <v>8339</v>
      </c>
      <c r="I40" s="15" t="s">
        <v>13</v>
      </c>
      <c r="J40" s="15" t="s">
        <v>13</v>
      </c>
      <c r="K40" s="15" t="s">
        <v>25</v>
      </c>
    </row>
    <row r="41" spans="1:11" x14ac:dyDescent="0.25">
      <c r="A41" s="15" t="s">
        <v>3121</v>
      </c>
      <c r="B41" s="15" t="s">
        <v>8429</v>
      </c>
      <c r="C41" t="s">
        <v>8340</v>
      </c>
      <c r="D41" s="15" t="s">
        <v>12</v>
      </c>
      <c r="E41" t="s">
        <v>8372</v>
      </c>
      <c r="F41" t="s">
        <v>8373</v>
      </c>
      <c r="G41" t="s">
        <v>3264</v>
      </c>
      <c r="H41" t="s">
        <v>8339</v>
      </c>
      <c r="I41" s="15" t="s">
        <v>13</v>
      </c>
      <c r="J41" s="15" t="s">
        <v>13</v>
      </c>
      <c r="K41" s="15" t="s">
        <v>25</v>
      </c>
    </row>
    <row r="42" spans="1:11" x14ac:dyDescent="0.25">
      <c r="A42" s="15" t="s">
        <v>3130</v>
      </c>
      <c r="B42" s="15" t="s">
        <v>8616</v>
      </c>
      <c r="C42" t="s">
        <v>8340</v>
      </c>
      <c r="D42" s="15" t="s">
        <v>12</v>
      </c>
      <c r="E42" t="s">
        <v>8372</v>
      </c>
      <c r="F42" t="s">
        <v>8373</v>
      </c>
      <c r="G42" t="s">
        <v>3264</v>
      </c>
      <c r="H42" t="s">
        <v>8339</v>
      </c>
      <c r="I42" s="15" t="s">
        <v>13</v>
      </c>
      <c r="J42" s="15" t="s">
        <v>13</v>
      </c>
      <c r="K42" s="15" t="s">
        <v>25</v>
      </c>
    </row>
    <row r="43" spans="1:11" x14ac:dyDescent="0.25">
      <c r="A43" s="15" t="s">
        <v>642</v>
      </c>
      <c r="B43" s="15" t="s">
        <v>8617</v>
      </c>
      <c r="C43" t="s">
        <v>8340</v>
      </c>
      <c r="D43" s="15" t="s">
        <v>12</v>
      </c>
      <c r="E43" t="s">
        <v>6030</v>
      </c>
      <c r="F43" t="s">
        <v>6031</v>
      </c>
      <c r="G43" t="s">
        <v>8378</v>
      </c>
      <c r="H43" t="s">
        <v>8339</v>
      </c>
      <c r="I43" s="15" t="s">
        <v>13</v>
      </c>
      <c r="J43" s="15" t="s">
        <v>13</v>
      </c>
      <c r="K43" s="15" t="s">
        <v>25</v>
      </c>
    </row>
    <row r="44" spans="1:11" x14ac:dyDescent="0.25">
      <c r="A44" s="15" t="s">
        <v>587</v>
      </c>
      <c r="B44" s="15" t="s">
        <v>8612</v>
      </c>
      <c r="C44" t="s">
        <v>8340</v>
      </c>
      <c r="D44" s="15" t="s">
        <v>12</v>
      </c>
      <c r="E44" t="s">
        <v>6030</v>
      </c>
      <c r="F44" t="s">
        <v>6031</v>
      </c>
      <c r="G44" t="s">
        <v>8378</v>
      </c>
      <c r="H44" t="s">
        <v>8339</v>
      </c>
      <c r="I44" s="15" t="s">
        <v>13</v>
      </c>
      <c r="J44" s="15" t="s">
        <v>13</v>
      </c>
      <c r="K44" s="15" t="s">
        <v>25</v>
      </c>
    </row>
    <row r="45" spans="1:11" x14ac:dyDescent="0.25">
      <c r="A45" s="15" t="s">
        <v>585</v>
      </c>
      <c r="B45" s="15" t="s">
        <v>8565</v>
      </c>
      <c r="C45" t="s">
        <v>8340</v>
      </c>
      <c r="D45" s="15" t="s">
        <v>12</v>
      </c>
      <c r="E45" t="s">
        <v>6030</v>
      </c>
      <c r="F45" t="s">
        <v>6031</v>
      </c>
      <c r="G45" t="s">
        <v>8378</v>
      </c>
      <c r="H45" t="s">
        <v>8339</v>
      </c>
      <c r="I45" s="15" t="s">
        <v>13</v>
      </c>
      <c r="J45" s="15" t="s">
        <v>13</v>
      </c>
      <c r="K45" s="15" t="s">
        <v>25</v>
      </c>
    </row>
    <row r="46" spans="1:11" x14ac:dyDescent="0.25">
      <c r="A46" s="15" t="s">
        <v>586</v>
      </c>
      <c r="B46" s="15" t="s">
        <v>8662</v>
      </c>
      <c r="C46" t="s">
        <v>8340</v>
      </c>
      <c r="D46" s="15" t="s">
        <v>12</v>
      </c>
      <c r="E46" t="s">
        <v>6030</v>
      </c>
      <c r="F46" t="s">
        <v>6031</v>
      </c>
      <c r="G46" t="s">
        <v>8378</v>
      </c>
      <c r="H46" t="s">
        <v>8339</v>
      </c>
      <c r="I46" s="15" t="s">
        <v>13</v>
      </c>
      <c r="J46" s="15" t="s">
        <v>13</v>
      </c>
      <c r="K46" s="15" t="s">
        <v>25</v>
      </c>
    </row>
    <row r="47" spans="1:11" x14ac:dyDescent="0.25">
      <c r="A47" s="15" t="s">
        <v>588</v>
      </c>
      <c r="B47" s="15" t="s">
        <v>8610</v>
      </c>
      <c r="C47" t="s">
        <v>8340</v>
      </c>
      <c r="D47" s="15" t="s">
        <v>12</v>
      </c>
      <c r="E47" t="s">
        <v>6030</v>
      </c>
      <c r="F47" t="s">
        <v>6031</v>
      </c>
      <c r="G47" t="s">
        <v>8378</v>
      </c>
      <c r="H47" t="s">
        <v>8339</v>
      </c>
      <c r="I47" s="15" t="s">
        <v>13</v>
      </c>
      <c r="J47" s="15" t="s">
        <v>13</v>
      </c>
      <c r="K47" s="15" t="s">
        <v>25</v>
      </c>
    </row>
    <row r="48" spans="1:11" x14ac:dyDescent="0.25">
      <c r="A48" s="15" t="s">
        <v>595</v>
      </c>
      <c r="B48" s="15" t="s">
        <v>8415</v>
      </c>
      <c r="C48" t="s">
        <v>8340</v>
      </c>
      <c r="D48" s="15" t="s">
        <v>12</v>
      </c>
      <c r="E48" t="s">
        <v>6022</v>
      </c>
      <c r="F48" t="s">
        <v>6023</v>
      </c>
      <c r="G48" t="s">
        <v>8378</v>
      </c>
      <c r="H48" t="s">
        <v>8339</v>
      </c>
      <c r="I48" s="15" t="s">
        <v>13</v>
      </c>
      <c r="J48" s="15" t="s">
        <v>13</v>
      </c>
      <c r="K48" s="15" t="s">
        <v>25</v>
      </c>
    </row>
    <row r="49" spans="1:11" x14ac:dyDescent="0.25">
      <c r="A49" s="15" t="s">
        <v>2366</v>
      </c>
      <c r="B49" s="15" t="s">
        <v>8569</v>
      </c>
      <c r="C49" t="s">
        <v>8340</v>
      </c>
      <c r="D49" s="15" t="s">
        <v>12</v>
      </c>
      <c r="E49" t="s">
        <v>6022</v>
      </c>
      <c r="F49" t="s">
        <v>6023</v>
      </c>
      <c r="G49" t="s">
        <v>8378</v>
      </c>
      <c r="H49" t="s">
        <v>8339</v>
      </c>
      <c r="I49" s="15" t="s">
        <v>13</v>
      </c>
      <c r="J49" s="15" t="s">
        <v>13</v>
      </c>
      <c r="K49" s="15" t="s">
        <v>25</v>
      </c>
    </row>
    <row r="50" spans="1:11" x14ac:dyDescent="0.25">
      <c r="A50" s="15" t="s">
        <v>1984</v>
      </c>
      <c r="B50" s="15" t="s">
        <v>8472</v>
      </c>
      <c r="C50" t="s">
        <v>8340</v>
      </c>
      <c r="D50" s="15" t="s">
        <v>12</v>
      </c>
      <c r="E50" t="s">
        <v>6022</v>
      </c>
      <c r="F50" t="s">
        <v>6023</v>
      </c>
      <c r="G50" t="s">
        <v>8378</v>
      </c>
      <c r="H50" t="s">
        <v>8339</v>
      </c>
      <c r="I50" s="15" t="s">
        <v>13</v>
      </c>
      <c r="J50" s="15" t="s">
        <v>13</v>
      </c>
      <c r="K50" s="15" t="s">
        <v>25</v>
      </c>
    </row>
    <row r="51" spans="1:11" x14ac:dyDescent="0.25">
      <c r="A51" s="15" t="s">
        <v>3120</v>
      </c>
      <c r="B51" s="15" t="s">
        <v>8537</v>
      </c>
      <c r="C51" t="s">
        <v>8340</v>
      </c>
      <c r="D51" s="15" t="s">
        <v>12</v>
      </c>
      <c r="E51" t="s">
        <v>8476</v>
      </c>
      <c r="F51" t="s">
        <v>8477</v>
      </c>
      <c r="G51" t="s">
        <v>8338</v>
      </c>
      <c r="H51" t="s">
        <v>8339</v>
      </c>
      <c r="I51" s="15" t="s">
        <v>13</v>
      </c>
      <c r="J51" s="15" t="s">
        <v>13</v>
      </c>
      <c r="K51" s="15" t="s">
        <v>25</v>
      </c>
    </row>
    <row r="52" spans="1:11" x14ac:dyDescent="0.25">
      <c r="A52" s="15" t="s">
        <v>721</v>
      </c>
      <c r="B52" s="15" t="s">
        <v>8478</v>
      </c>
      <c r="C52" t="s">
        <v>8340</v>
      </c>
      <c r="D52" s="15" t="s">
        <v>12</v>
      </c>
      <c r="E52" t="s">
        <v>8476</v>
      </c>
      <c r="F52" t="s">
        <v>8477</v>
      </c>
      <c r="G52" s="15" t="s">
        <v>8338</v>
      </c>
      <c r="H52" t="s">
        <v>8339</v>
      </c>
      <c r="I52" s="15" t="s">
        <v>13</v>
      </c>
      <c r="J52" s="15" t="s">
        <v>13</v>
      </c>
      <c r="K52" s="15" t="s">
        <v>25</v>
      </c>
    </row>
    <row r="53" spans="1:11" x14ac:dyDescent="0.25">
      <c r="A53" s="15" t="s">
        <v>3362</v>
      </c>
      <c r="B53" s="15" t="s">
        <v>8652</v>
      </c>
      <c r="C53" t="s">
        <v>8340</v>
      </c>
      <c r="D53" s="15" t="s">
        <v>12</v>
      </c>
      <c r="E53" t="s">
        <v>8476</v>
      </c>
      <c r="F53" t="s">
        <v>8477</v>
      </c>
      <c r="G53" t="s">
        <v>8338</v>
      </c>
      <c r="H53" t="s">
        <v>8339</v>
      </c>
      <c r="I53" s="15" t="s">
        <v>13</v>
      </c>
      <c r="J53" s="15" t="s">
        <v>13</v>
      </c>
      <c r="K53" s="15" t="s">
        <v>25</v>
      </c>
    </row>
    <row r="54" spans="1:11" x14ac:dyDescent="0.25">
      <c r="A54" s="15" t="s">
        <v>3346</v>
      </c>
      <c r="B54" s="15" t="s">
        <v>8607</v>
      </c>
      <c r="C54" t="s">
        <v>8340</v>
      </c>
      <c r="D54" s="15" t="s">
        <v>12</v>
      </c>
      <c r="E54" t="s">
        <v>8376</v>
      </c>
      <c r="F54" t="s">
        <v>8377</v>
      </c>
      <c r="G54" t="s">
        <v>8378</v>
      </c>
      <c r="H54" t="s">
        <v>8339</v>
      </c>
      <c r="I54" s="15" t="s">
        <v>13</v>
      </c>
      <c r="J54" s="15" t="s">
        <v>13</v>
      </c>
      <c r="K54" s="15" t="s">
        <v>25</v>
      </c>
    </row>
    <row r="55" spans="1:11" x14ac:dyDescent="0.25">
      <c r="A55" s="15" t="s">
        <v>3114</v>
      </c>
      <c r="B55" s="15" t="s">
        <v>8629</v>
      </c>
      <c r="C55" t="s">
        <v>8340</v>
      </c>
      <c r="D55" s="15" t="s">
        <v>12</v>
      </c>
      <c r="E55" t="s">
        <v>8376</v>
      </c>
      <c r="F55" t="s">
        <v>8377</v>
      </c>
      <c r="G55" t="s">
        <v>8378</v>
      </c>
      <c r="H55" t="s">
        <v>8339</v>
      </c>
      <c r="I55" s="15" t="s">
        <v>13</v>
      </c>
      <c r="J55" s="15" t="s">
        <v>13</v>
      </c>
      <c r="K55" s="15" t="s">
        <v>25</v>
      </c>
    </row>
    <row r="56" spans="1:11" x14ac:dyDescent="0.25">
      <c r="A56" s="15" t="s">
        <v>3144</v>
      </c>
      <c r="B56" s="15" t="s">
        <v>8379</v>
      </c>
      <c r="C56" t="s">
        <v>8340</v>
      </c>
      <c r="D56" s="15" t="s">
        <v>12</v>
      </c>
      <c r="E56" t="s">
        <v>8376</v>
      </c>
      <c r="F56" t="s">
        <v>8377</v>
      </c>
      <c r="G56" t="s">
        <v>8378</v>
      </c>
      <c r="H56" t="s">
        <v>8339</v>
      </c>
      <c r="I56" s="15" t="s">
        <v>13</v>
      </c>
      <c r="J56" s="15" t="s">
        <v>13</v>
      </c>
      <c r="K56" s="15" t="s">
        <v>25</v>
      </c>
    </row>
    <row r="57" spans="1:11" x14ac:dyDescent="0.25">
      <c r="A57" s="15" t="s">
        <v>3327</v>
      </c>
      <c r="B57" s="15" t="s">
        <v>8392</v>
      </c>
      <c r="C57" t="s">
        <v>8340</v>
      </c>
      <c r="D57" s="15" t="s">
        <v>12</v>
      </c>
      <c r="E57" t="s">
        <v>8376</v>
      </c>
      <c r="F57" t="s">
        <v>8377</v>
      </c>
      <c r="G57" t="s">
        <v>8378</v>
      </c>
      <c r="H57" t="s">
        <v>8339</v>
      </c>
      <c r="I57" s="15" t="s">
        <v>13</v>
      </c>
      <c r="J57" s="15" t="s">
        <v>13</v>
      </c>
      <c r="K57" s="15" t="s">
        <v>25</v>
      </c>
    </row>
    <row r="58" spans="1:11" x14ac:dyDescent="0.25">
      <c r="A58" s="15" t="s">
        <v>3344</v>
      </c>
      <c r="B58" s="15" t="s">
        <v>8674</v>
      </c>
      <c r="C58" t="s">
        <v>8340</v>
      </c>
      <c r="D58" s="15" t="s">
        <v>12</v>
      </c>
      <c r="E58" t="s">
        <v>8376</v>
      </c>
      <c r="F58" t="s">
        <v>8377</v>
      </c>
      <c r="G58" t="s">
        <v>8378</v>
      </c>
      <c r="H58" t="s">
        <v>8339</v>
      </c>
      <c r="I58" s="15" t="s">
        <v>13</v>
      </c>
      <c r="J58" s="15" t="s">
        <v>13</v>
      </c>
      <c r="K58" s="15" t="s">
        <v>25</v>
      </c>
    </row>
    <row r="59" spans="1:11" x14ac:dyDescent="0.25">
      <c r="A59" s="15" t="s">
        <v>3352</v>
      </c>
      <c r="B59" s="15" t="s">
        <v>8643</v>
      </c>
      <c r="C59" t="s">
        <v>8340</v>
      </c>
      <c r="D59" s="15" t="s">
        <v>12</v>
      </c>
      <c r="E59" t="s">
        <v>8376</v>
      </c>
      <c r="F59" t="s">
        <v>8377</v>
      </c>
      <c r="G59" t="s">
        <v>8378</v>
      </c>
      <c r="H59" t="s">
        <v>8339</v>
      </c>
      <c r="I59" s="15" t="s">
        <v>13</v>
      </c>
      <c r="J59" s="15" t="s">
        <v>13</v>
      </c>
      <c r="K59" s="15" t="s">
        <v>25</v>
      </c>
    </row>
    <row r="60" spans="1:11" x14ac:dyDescent="0.25">
      <c r="A60" s="15" t="s">
        <v>2383</v>
      </c>
      <c r="B60" s="15" t="s">
        <v>8640</v>
      </c>
      <c r="C60" t="s">
        <v>8340</v>
      </c>
      <c r="D60" s="15" t="s">
        <v>12</v>
      </c>
      <c r="E60" t="s">
        <v>8638</v>
      </c>
      <c r="F60" t="s">
        <v>8639</v>
      </c>
      <c r="G60" t="s">
        <v>3264</v>
      </c>
      <c r="H60" t="s">
        <v>8339</v>
      </c>
      <c r="I60" s="15" t="s">
        <v>13</v>
      </c>
      <c r="J60" s="15" t="s">
        <v>13</v>
      </c>
      <c r="K60" s="15" t="s">
        <v>25</v>
      </c>
    </row>
    <row r="61" spans="1:11" x14ac:dyDescent="0.25">
      <c r="A61" s="15" t="s">
        <v>688</v>
      </c>
      <c r="B61" s="15" t="s">
        <v>8395</v>
      </c>
      <c r="C61" t="s">
        <v>8340</v>
      </c>
      <c r="D61" s="15" t="s">
        <v>12</v>
      </c>
      <c r="E61" t="s">
        <v>6020</v>
      </c>
      <c r="F61" t="s">
        <v>6021</v>
      </c>
      <c r="G61" t="s">
        <v>3264</v>
      </c>
      <c r="H61" t="s">
        <v>8339</v>
      </c>
      <c r="I61" s="15" t="s">
        <v>13</v>
      </c>
      <c r="J61" s="15" t="s">
        <v>13</v>
      </c>
      <c r="K61" s="15" t="s">
        <v>25</v>
      </c>
    </row>
    <row r="62" spans="1:11" x14ac:dyDescent="0.25">
      <c r="A62" s="15" t="s">
        <v>3332</v>
      </c>
      <c r="B62" s="15" t="s">
        <v>8576</v>
      </c>
      <c r="C62" t="s">
        <v>8340</v>
      </c>
      <c r="D62" s="15" t="s">
        <v>12</v>
      </c>
      <c r="E62" t="s">
        <v>6020</v>
      </c>
      <c r="F62" t="s">
        <v>6021</v>
      </c>
      <c r="G62" t="s">
        <v>3264</v>
      </c>
      <c r="H62" t="s">
        <v>8339</v>
      </c>
      <c r="I62" s="15" t="s">
        <v>9100</v>
      </c>
      <c r="J62" s="15" t="s">
        <v>13</v>
      </c>
      <c r="K62" s="15" t="s">
        <v>25</v>
      </c>
    </row>
    <row r="63" spans="1:11" x14ac:dyDescent="0.25">
      <c r="A63" s="15" t="s">
        <v>618</v>
      </c>
      <c r="B63" s="15" t="s">
        <v>8578</v>
      </c>
      <c r="C63" t="s">
        <v>8340</v>
      </c>
      <c r="D63" s="15" t="s">
        <v>12</v>
      </c>
      <c r="E63" t="s">
        <v>6020</v>
      </c>
      <c r="F63" t="s">
        <v>6021</v>
      </c>
      <c r="G63" s="15" t="s">
        <v>3264</v>
      </c>
      <c r="H63" t="s">
        <v>8339</v>
      </c>
      <c r="I63" s="15" t="s">
        <v>13</v>
      </c>
      <c r="J63" s="15" t="s">
        <v>13</v>
      </c>
      <c r="K63" s="15" t="s">
        <v>25</v>
      </c>
    </row>
    <row r="64" spans="1:11" x14ac:dyDescent="0.25">
      <c r="A64" s="15" t="s">
        <v>8567</v>
      </c>
      <c r="B64" s="15" t="s">
        <v>8568</v>
      </c>
      <c r="C64" t="s">
        <v>8340</v>
      </c>
      <c r="D64" s="15" t="s">
        <v>12</v>
      </c>
      <c r="E64" t="s">
        <v>6020</v>
      </c>
      <c r="F64" t="s">
        <v>6021</v>
      </c>
      <c r="G64" s="15" t="s">
        <v>3264</v>
      </c>
      <c r="H64" t="s">
        <v>8339</v>
      </c>
      <c r="I64" s="15" t="s">
        <v>13</v>
      </c>
      <c r="J64" s="15" t="s">
        <v>13</v>
      </c>
      <c r="K64" s="15" t="s">
        <v>25</v>
      </c>
    </row>
    <row r="65" spans="1:11" x14ac:dyDescent="0.25">
      <c r="A65" s="15" t="s">
        <v>3340</v>
      </c>
      <c r="B65" s="15" t="s">
        <v>8562</v>
      </c>
      <c r="C65" t="s">
        <v>8340</v>
      </c>
      <c r="D65" s="15" t="s">
        <v>12</v>
      </c>
      <c r="E65" t="s">
        <v>8555</v>
      </c>
      <c r="F65" t="s">
        <v>8556</v>
      </c>
      <c r="G65" s="15" t="s">
        <v>3264</v>
      </c>
      <c r="H65" t="s">
        <v>8339</v>
      </c>
      <c r="I65" s="15" t="s">
        <v>13</v>
      </c>
      <c r="J65" s="15" t="s">
        <v>13</v>
      </c>
      <c r="K65" s="15" t="s">
        <v>25</v>
      </c>
    </row>
    <row r="66" spans="1:11" x14ac:dyDescent="0.25">
      <c r="A66" s="15" t="s">
        <v>8557</v>
      </c>
      <c r="B66" s="15" t="s">
        <v>8558</v>
      </c>
      <c r="C66" t="s">
        <v>8340</v>
      </c>
      <c r="D66" s="15" t="s">
        <v>12</v>
      </c>
      <c r="E66" t="s">
        <v>8555</v>
      </c>
      <c r="F66" t="s">
        <v>8556</v>
      </c>
      <c r="G66" s="15" t="s">
        <v>3264</v>
      </c>
      <c r="H66" t="s">
        <v>8339</v>
      </c>
      <c r="I66" s="15" t="s">
        <v>13</v>
      </c>
      <c r="J66" s="15" t="s">
        <v>13</v>
      </c>
      <c r="K66" s="15" t="s">
        <v>25</v>
      </c>
    </row>
    <row r="67" spans="1:11" x14ac:dyDescent="0.25">
      <c r="A67" s="15" t="s">
        <v>3127</v>
      </c>
      <c r="B67" s="15" t="s">
        <v>8644</v>
      </c>
      <c r="C67" t="s">
        <v>8340</v>
      </c>
      <c r="D67" s="15" t="s">
        <v>12</v>
      </c>
      <c r="E67" t="s">
        <v>8555</v>
      </c>
      <c r="F67" t="s">
        <v>8556</v>
      </c>
      <c r="G67" s="15" t="s">
        <v>3264</v>
      </c>
      <c r="H67" t="s">
        <v>8339</v>
      </c>
      <c r="I67" s="15" t="s">
        <v>13</v>
      </c>
      <c r="J67" s="15" t="s">
        <v>13</v>
      </c>
      <c r="K67" s="15" t="s">
        <v>25</v>
      </c>
    </row>
    <row r="68" spans="1:11" x14ac:dyDescent="0.25">
      <c r="A68" s="15" t="s">
        <v>682</v>
      </c>
      <c r="B68" s="15" t="s">
        <v>8434</v>
      </c>
      <c r="C68" t="s">
        <v>8340</v>
      </c>
      <c r="D68" s="15" t="s">
        <v>12</v>
      </c>
      <c r="E68" t="s">
        <v>8426</v>
      </c>
      <c r="F68" t="s">
        <v>8427</v>
      </c>
      <c r="G68" s="15" t="s">
        <v>8338</v>
      </c>
      <c r="H68" t="s">
        <v>8339</v>
      </c>
      <c r="I68" s="15" t="s">
        <v>13</v>
      </c>
      <c r="J68" s="15" t="s">
        <v>13</v>
      </c>
      <c r="K68" s="15" t="s">
        <v>25</v>
      </c>
    </row>
    <row r="69" spans="1:11" x14ac:dyDescent="0.25">
      <c r="A69" s="15" t="s">
        <v>681</v>
      </c>
      <c r="B69" s="15" t="s">
        <v>8450</v>
      </c>
      <c r="C69" t="s">
        <v>8340</v>
      </c>
      <c r="D69" s="15" t="s">
        <v>12</v>
      </c>
      <c r="E69" t="s">
        <v>8426</v>
      </c>
      <c r="F69" t="s">
        <v>8427</v>
      </c>
      <c r="G69" s="15" t="s">
        <v>8338</v>
      </c>
      <c r="H69" t="s">
        <v>8339</v>
      </c>
      <c r="I69" s="15" t="s">
        <v>9100</v>
      </c>
      <c r="J69" s="15" t="s">
        <v>13</v>
      </c>
      <c r="K69" s="15" t="s">
        <v>25</v>
      </c>
    </row>
    <row r="70" spans="1:11" x14ac:dyDescent="0.25">
      <c r="A70" s="15" t="s">
        <v>597</v>
      </c>
      <c r="B70" s="15" t="s">
        <v>8498</v>
      </c>
      <c r="C70" t="s">
        <v>8340</v>
      </c>
      <c r="D70" s="15" t="s">
        <v>12</v>
      </c>
      <c r="E70" t="s">
        <v>8426</v>
      </c>
      <c r="F70" t="s">
        <v>8427</v>
      </c>
      <c r="G70" s="15" t="s">
        <v>8338</v>
      </c>
      <c r="H70" t="s">
        <v>8339</v>
      </c>
      <c r="I70" s="15" t="s">
        <v>13</v>
      </c>
      <c r="J70" s="15" t="s">
        <v>13</v>
      </c>
      <c r="K70" s="15" t="s">
        <v>25</v>
      </c>
    </row>
    <row r="71" spans="1:11" x14ac:dyDescent="0.25">
      <c r="A71" s="15" t="s">
        <v>3110</v>
      </c>
      <c r="B71" s="15" t="s">
        <v>8430</v>
      </c>
      <c r="C71" t="s">
        <v>8340</v>
      </c>
      <c r="D71" s="15" t="s">
        <v>12</v>
      </c>
      <c r="E71" t="s">
        <v>8426</v>
      </c>
      <c r="F71" t="s">
        <v>8427</v>
      </c>
      <c r="G71" s="15" t="s">
        <v>8338</v>
      </c>
      <c r="H71" t="s">
        <v>8339</v>
      </c>
      <c r="I71" s="15" t="s">
        <v>13</v>
      </c>
      <c r="J71" s="15" t="s">
        <v>13</v>
      </c>
      <c r="K71" s="15" t="s">
        <v>25</v>
      </c>
    </row>
    <row r="72" spans="1:11" x14ac:dyDescent="0.25">
      <c r="A72" s="15" t="s">
        <v>683</v>
      </c>
      <c r="B72" s="15" t="s">
        <v>8428</v>
      </c>
      <c r="C72" t="s">
        <v>8340</v>
      </c>
      <c r="D72" s="15" t="s">
        <v>12</v>
      </c>
      <c r="E72" t="s">
        <v>8426</v>
      </c>
      <c r="F72" t="s">
        <v>8427</v>
      </c>
      <c r="G72" s="15" t="s">
        <v>8338</v>
      </c>
      <c r="H72" t="s">
        <v>8339</v>
      </c>
      <c r="I72" s="15" t="s">
        <v>9100</v>
      </c>
      <c r="J72" s="15" t="s">
        <v>13</v>
      </c>
      <c r="K72" s="15" t="s">
        <v>25</v>
      </c>
    </row>
    <row r="73" spans="1:11" x14ac:dyDescent="0.25">
      <c r="A73" s="15" t="s">
        <v>712</v>
      </c>
      <c r="B73" s="15" t="s">
        <v>8582</v>
      </c>
      <c r="C73" t="s">
        <v>8340</v>
      </c>
      <c r="D73" s="15" t="s">
        <v>12</v>
      </c>
      <c r="E73" t="s">
        <v>8426</v>
      </c>
      <c r="F73" t="s">
        <v>8427</v>
      </c>
      <c r="G73" s="15" t="s">
        <v>8338</v>
      </c>
      <c r="H73" t="s">
        <v>8339</v>
      </c>
      <c r="I73" s="15" t="s">
        <v>13</v>
      </c>
      <c r="J73" s="15" t="s">
        <v>13</v>
      </c>
      <c r="K73" s="15" t="s">
        <v>25</v>
      </c>
    </row>
    <row r="74" spans="1:11" x14ac:dyDescent="0.25">
      <c r="A74" s="15" t="s">
        <v>694</v>
      </c>
      <c r="B74" s="15" t="s">
        <v>8507</v>
      </c>
      <c r="C74" t="s">
        <v>8340</v>
      </c>
      <c r="D74" s="15" t="s">
        <v>12</v>
      </c>
      <c r="E74" t="s">
        <v>8426</v>
      </c>
      <c r="F74" t="s">
        <v>8427</v>
      </c>
      <c r="G74" s="15" t="s">
        <v>8338</v>
      </c>
      <c r="H74" t="s">
        <v>8339</v>
      </c>
      <c r="I74" s="15" t="s">
        <v>9100</v>
      </c>
      <c r="J74" s="15" t="s">
        <v>13</v>
      </c>
      <c r="K74" s="15" t="s">
        <v>25</v>
      </c>
    </row>
    <row r="75" spans="1:11" x14ac:dyDescent="0.25">
      <c r="A75" s="15" t="s">
        <v>680</v>
      </c>
      <c r="B75" s="15" t="s">
        <v>8449</v>
      </c>
      <c r="C75" t="s">
        <v>8340</v>
      </c>
      <c r="D75" s="15" t="s">
        <v>12</v>
      </c>
      <c r="E75" t="s">
        <v>8426</v>
      </c>
      <c r="F75" t="s">
        <v>8427</v>
      </c>
      <c r="G75" s="15" t="s">
        <v>8338</v>
      </c>
      <c r="H75" t="s">
        <v>8339</v>
      </c>
      <c r="I75" s="15" t="s">
        <v>13</v>
      </c>
      <c r="J75" s="15" t="s">
        <v>13</v>
      </c>
      <c r="K75" s="15" t="s">
        <v>25</v>
      </c>
    </row>
    <row r="76" spans="1:11" x14ac:dyDescent="0.25">
      <c r="A76" s="15" t="s">
        <v>3123</v>
      </c>
      <c r="B76" s="15" t="s">
        <v>8673</v>
      </c>
      <c r="C76" t="s">
        <v>8340</v>
      </c>
      <c r="D76" s="15" t="s">
        <v>12</v>
      </c>
      <c r="E76" t="s">
        <v>8426</v>
      </c>
      <c r="F76" t="s">
        <v>8427</v>
      </c>
      <c r="G76" s="15" t="s">
        <v>8338</v>
      </c>
      <c r="H76" t="s">
        <v>8339</v>
      </c>
      <c r="I76" s="15" t="s">
        <v>13</v>
      </c>
      <c r="J76" s="15" t="s">
        <v>13</v>
      </c>
      <c r="K76" s="15" t="s">
        <v>25</v>
      </c>
    </row>
    <row r="77" spans="1:11" x14ac:dyDescent="0.25">
      <c r="A77" s="15" t="s">
        <v>649</v>
      </c>
      <c r="B77" s="15" t="s">
        <v>8365</v>
      </c>
      <c r="C77" t="s">
        <v>8340</v>
      </c>
      <c r="D77" s="15" t="s">
        <v>12</v>
      </c>
      <c r="E77" t="s">
        <v>8363</v>
      </c>
      <c r="F77" t="s">
        <v>8364</v>
      </c>
      <c r="G77" s="15" t="s">
        <v>8338</v>
      </c>
      <c r="H77" t="s">
        <v>8339</v>
      </c>
      <c r="I77" s="15" t="s">
        <v>13</v>
      </c>
      <c r="J77" s="15" t="s">
        <v>13</v>
      </c>
      <c r="K77" s="15" t="s">
        <v>25</v>
      </c>
    </row>
    <row r="78" spans="1:11" x14ac:dyDescent="0.25">
      <c r="A78" s="15" t="s">
        <v>5288</v>
      </c>
      <c r="B78" s="15" t="s">
        <v>8456</v>
      </c>
      <c r="C78" t="s">
        <v>8340</v>
      </c>
      <c r="D78" s="15" t="s">
        <v>12</v>
      </c>
      <c r="E78" t="s">
        <v>8363</v>
      </c>
      <c r="F78" t="s">
        <v>8364</v>
      </c>
      <c r="G78" s="15" t="s">
        <v>8338</v>
      </c>
      <c r="H78" t="s">
        <v>8339</v>
      </c>
      <c r="I78" s="15" t="s">
        <v>9100</v>
      </c>
      <c r="J78" s="15" t="s">
        <v>13</v>
      </c>
      <c r="K78" s="15" t="s">
        <v>25</v>
      </c>
    </row>
    <row r="79" spans="1:11" x14ac:dyDescent="0.25">
      <c r="A79" s="15" t="s">
        <v>631</v>
      </c>
      <c r="B79" s="15" t="s">
        <v>8423</v>
      </c>
      <c r="C79" t="s">
        <v>8340</v>
      </c>
      <c r="D79" s="15" t="s">
        <v>12</v>
      </c>
      <c r="E79" t="s">
        <v>8363</v>
      </c>
      <c r="F79" t="s">
        <v>8364</v>
      </c>
      <c r="G79" s="15" t="s">
        <v>8338</v>
      </c>
      <c r="H79" t="s">
        <v>8339</v>
      </c>
      <c r="I79" s="15" t="s">
        <v>13</v>
      </c>
      <c r="J79" s="15" t="s">
        <v>13</v>
      </c>
      <c r="K79" s="15" t="s">
        <v>25</v>
      </c>
    </row>
    <row r="80" spans="1:11" x14ac:dyDescent="0.25">
      <c r="A80" s="15" t="s">
        <v>675</v>
      </c>
      <c r="B80" s="15" t="s">
        <v>8375</v>
      </c>
      <c r="C80" t="s">
        <v>8340</v>
      </c>
      <c r="D80" s="15" t="s">
        <v>12</v>
      </c>
      <c r="E80" t="s">
        <v>8363</v>
      </c>
      <c r="F80" t="s">
        <v>8364</v>
      </c>
      <c r="G80" s="15" t="s">
        <v>8338</v>
      </c>
      <c r="H80" t="s">
        <v>8339</v>
      </c>
      <c r="I80" s="15" t="s">
        <v>9100</v>
      </c>
      <c r="J80" s="15" t="s">
        <v>13</v>
      </c>
      <c r="K80" s="15" t="s">
        <v>25</v>
      </c>
    </row>
    <row r="81" spans="1:11" x14ac:dyDescent="0.25">
      <c r="A81" s="15" t="s">
        <v>648</v>
      </c>
      <c r="B81" s="15" t="s">
        <v>8614</v>
      </c>
      <c r="C81" t="s">
        <v>8340</v>
      </c>
      <c r="D81" s="15" t="s">
        <v>12</v>
      </c>
      <c r="E81" t="s">
        <v>8363</v>
      </c>
      <c r="F81" t="s">
        <v>8364</v>
      </c>
      <c r="G81" s="15" t="s">
        <v>8338</v>
      </c>
      <c r="H81" t="s">
        <v>8339</v>
      </c>
      <c r="I81" s="15" t="s">
        <v>13</v>
      </c>
      <c r="J81" s="15" t="s">
        <v>13</v>
      </c>
      <c r="K81" s="15" t="s">
        <v>25</v>
      </c>
    </row>
    <row r="82" spans="1:11" x14ac:dyDescent="0.25">
      <c r="A82" s="15" t="s">
        <v>3337</v>
      </c>
      <c r="B82" s="15" t="s">
        <v>8622</v>
      </c>
      <c r="C82" t="s">
        <v>8340</v>
      </c>
      <c r="D82" s="15" t="s">
        <v>12</v>
      </c>
      <c r="E82" t="s">
        <v>8620</v>
      </c>
      <c r="F82" t="s">
        <v>8621</v>
      </c>
      <c r="G82" s="15" t="s">
        <v>8349</v>
      </c>
      <c r="H82" t="s">
        <v>8339</v>
      </c>
      <c r="I82" s="15" t="s">
        <v>13</v>
      </c>
      <c r="J82" s="15" t="s">
        <v>13</v>
      </c>
      <c r="K82" s="15" t="s">
        <v>25</v>
      </c>
    </row>
    <row r="83" spans="1:11" x14ac:dyDescent="0.25">
      <c r="A83" s="15" t="s">
        <v>698</v>
      </c>
      <c r="B83" s="15" t="s">
        <v>8465</v>
      </c>
      <c r="C83" t="s">
        <v>8340</v>
      </c>
      <c r="D83" s="15" t="s">
        <v>12</v>
      </c>
      <c r="E83" t="s">
        <v>8463</v>
      </c>
      <c r="F83" t="s">
        <v>8464</v>
      </c>
      <c r="G83" s="15" t="s">
        <v>8338</v>
      </c>
      <c r="H83" t="s">
        <v>8339</v>
      </c>
      <c r="I83" s="15" t="s">
        <v>13</v>
      </c>
      <c r="J83" s="15" t="s">
        <v>13</v>
      </c>
      <c r="K83" s="15" t="s">
        <v>25</v>
      </c>
    </row>
    <row r="84" spans="1:11" x14ac:dyDescent="0.25">
      <c r="A84" s="15" t="s">
        <v>706</v>
      </c>
      <c r="B84" s="15" t="s">
        <v>8487</v>
      </c>
      <c r="C84" t="s">
        <v>8340</v>
      </c>
      <c r="D84" s="15" t="s">
        <v>12</v>
      </c>
      <c r="E84" t="s">
        <v>8463</v>
      </c>
      <c r="F84" t="s">
        <v>8464</v>
      </c>
      <c r="G84" s="15" t="s">
        <v>8338</v>
      </c>
      <c r="H84" t="s">
        <v>8339</v>
      </c>
      <c r="I84" s="15" t="s">
        <v>13</v>
      </c>
      <c r="J84" s="15" t="s">
        <v>13</v>
      </c>
      <c r="K84" s="15" t="s">
        <v>25</v>
      </c>
    </row>
    <row r="85" spans="1:11" x14ac:dyDescent="0.25">
      <c r="A85" s="15" t="s">
        <v>641</v>
      </c>
      <c r="B85" s="15" t="s">
        <v>8515</v>
      </c>
      <c r="C85" t="s">
        <v>8340</v>
      </c>
      <c r="D85" s="15" t="s">
        <v>12</v>
      </c>
      <c r="E85" t="s">
        <v>8512</v>
      </c>
      <c r="F85" t="s">
        <v>8513</v>
      </c>
      <c r="G85" s="15" t="s">
        <v>8514</v>
      </c>
      <c r="H85" t="s">
        <v>8339</v>
      </c>
      <c r="I85" s="15" t="s">
        <v>13</v>
      </c>
      <c r="J85" s="15" t="s">
        <v>13</v>
      </c>
      <c r="K85" s="15" t="s">
        <v>25</v>
      </c>
    </row>
    <row r="86" spans="1:11" x14ac:dyDescent="0.25">
      <c r="A86" s="15" t="s">
        <v>147</v>
      </c>
      <c r="B86" s="15" t="s">
        <v>8571</v>
      </c>
      <c r="C86" t="s">
        <v>8340</v>
      </c>
      <c r="D86" s="15" t="s">
        <v>12</v>
      </c>
      <c r="E86" t="s">
        <v>8452</v>
      </c>
      <c r="F86" t="s">
        <v>8453</v>
      </c>
      <c r="G86" s="15" t="s">
        <v>8338</v>
      </c>
      <c r="H86" t="s">
        <v>8339</v>
      </c>
      <c r="I86" s="15" t="s">
        <v>13</v>
      </c>
      <c r="J86" s="15" t="s">
        <v>13</v>
      </c>
      <c r="K86" s="15" t="s">
        <v>25</v>
      </c>
    </row>
    <row r="87" spans="1:11" x14ac:dyDescent="0.25">
      <c r="A87" s="15" t="s">
        <v>636</v>
      </c>
      <c r="B87" s="15" t="s">
        <v>8667</v>
      </c>
      <c r="C87" t="s">
        <v>8340</v>
      </c>
      <c r="D87" s="15" t="s">
        <v>12</v>
      </c>
      <c r="E87" t="s">
        <v>8452</v>
      </c>
      <c r="F87" t="s">
        <v>8453</v>
      </c>
      <c r="G87" s="15" t="s">
        <v>8338</v>
      </c>
      <c r="H87" t="s">
        <v>8339</v>
      </c>
      <c r="I87" s="15" t="s">
        <v>13</v>
      </c>
      <c r="J87" s="15" t="s">
        <v>13</v>
      </c>
      <c r="K87" s="15" t="s">
        <v>25</v>
      </c>
    </row>
    <row r="88" spans="1:11" x14ac:dyDescent="0.25">
      <c r="A88" s="15" t="s">
        <v>2377</v>
      </c>
      <c r="B88" s="15" t="s">
        <v>8577</v>
      </c>
      <c r="C88" t="s">
        <v>8340</v>
      </c>
      <c r="D88" s="15" t="s">
        <v>12</v>
      </c>
      <c r="E88" t="s">
        <v>8452</v>
      </c>
      <c r="F88" t="s">
        <v>8453</v>
      </c>
      <c r="G88" s="15" t="s">
        <v>8338</v>
      </c>
      <c r="H88" t="s">
        <v>8339</v>
      </c>
      <c r="I88" s="15" t="s">
        <v>13</v>
      </c>
      <c r="J88" s="15" t="s">
        <v>13</v>
      </c>
      <c r="K88" s="15" t="s">
        <v>25</v>
      </c>
    </row>
    <row r="89" spans="1:11" x14ac:dyDescent="0.25">
      <c r="A89" s="15" t="s">
        <v>635</v>
      </c>
      <c r="B89" s="15" t="s">
        <v>8454</v>
      </c>
      <c r="C89" t="s">
        <v>8340</v>
      </c>
      <c r="D89" s="15" t="s">
        <v>12</v>
      </c>
      <c r="E89" t="s">
        <v>8452</v>
      </c>
      <c r="F89" t="s">
        <v>8453</v>
      </c>
      <c r="G89" s="15" t="s">
        <v>8338</v>
      </c>
      <c r="H89" t="s">
        <v>8339</v>
      </c>
      <c r="I89" s="15" t="s">
        <v>13</v>
      </c>
      <c r="J89" s="15" t="s">
        <v>13</v>
      </c>
      <c r="K89" s="15" t="s">
        <v>25</v>
      </c>
    </row>
    <row r="90" spans="1:11" x14ac:dyDescent="0.25">
      <c r="A90" s="15" t="s">
        <v>146</v>
      </c>
      <c r="B90" s="15" t="s">
        <v>8468</v>
      </c>
      <c r="C90" t="s">
        <v>8340</v>
      </c>
      <c r="D90" s="15" t="s">
        <v>12</v>
      </c>
      <c r="E90" t="s">
        <v>8466</v>
      </c>
      <c r="F90" t="s">
        <v>8467</v>
      </c>
      <c r="G90" s="15" t="s">
        <v>8338</v>
      </c>
      <c r="H90" t="s">
        <v>8339</v>
      </c>
      <c r="I90" s="15" t="s">
        <v>13</v>
      </c>
      <c r="J90" s="15" t="s">
        <v>13</v>
      </c>
      <c r="K90" s="15" t="s">
        <v>25</v>
      </c>
    </row>
    <row r="91" spans="1:11" x14ac:dyDescent="0.25">
      <c r="A91" s="15" t="s">
        <v>593</v>
      </c>
      <c r="B91" s="15" t="s">
        <v>8485</v>
      </c>
      <c r="C91" t="s">
        <v>8340</v>
      </c>
      <c r="D91" s="15" t="s">
        <v>12</v>
      </c>
      <c r="E91" t="s">
        <v>8466</v>
      </c>
      <c r="F91" t="s">
        <v>8467</v>
      </c>
      <c r="G91" s="15" t="s">
        <v>8338</v>
      </c>
      <c r="H91" t="s">
        <v>8339</v>
      </c>
      <c r="I91" s="15" t="s">
        <v>13</v>
      </c>
      <c r="J91" s="15" t="s">
        <v>13</v>
      </c>
      <c r="K91" s="15" t="s">
        <v>25</v>
      </c>
    </row>
    <row r="92" spans="1:11" x14ac:dyDescent="0.25">
      <c r="A92" s="15" t="s">
        <v>1983</v>
      </c>
      <c r="B92" s="15" t="s">
        <v>8669</v>
      </c>
      <c r="C92" t="s">
        <v>8340</v>
      </c>
      <c r="D92" s="15" t="s">
        <v>12</v>
      </c>
      <c r="E92" t="s">
        <v>8399</v>
      </c>
      <c r="F92" t="s">
        <v>8400</v>
      </c>
      <c r="G92" s="15" t="s">
        <v>8338</v>
      </c>
      <c r="H92" t="s">
        <v>8339</v>
      </c>
      <c r="I92" s="15" t="s">
        <v>13</v>
      </c>
      <c r="J92" s="15" t="s">
        <v>13</v>
      </c>
      <c r="K92" s="15" t="s">
        <v>25</v>
      </c>
    </row>
    <row r="93" spans="1:11" x14ac:dyDescent="0.25">
      <c r="A93" s="15" t="s">
        <v>685</v>
      </c>
      <c r="B93" s="15" t="s">
        <v>8506</v>
      </c>
      <c r="C93" t="s">
        <v>8340</v>
      </c>
      <c r="D93" s="15" t="s">
        <v>12</v>
      </c>
      <c r="E93" t="s">
        <v>8399</v>
      </c>
      <c r="F93" t="s">
        <v>8400</v>
      </c>
      <c r="G93" s="15" t="s">
        <v>8338</v>
      </c>
      <c r="H93" t="s">
        <v>8339</v>
      </c>
      <c r="I93" s="15" t="s">
        <v>13</v>
      </c>
      <c r="J93" s="15" t="s">
        <v>13</v>
      </c>
      <c r="K93" s="15" t="s">
        <v>25</v>
      </c>
    </row>
    <row r="94" spans="1:11" x14ac:dyDescent="0.25">
      <c r="A94" s="15" t="s">
        <v>385</v>
      </c>
      <c r="B94" s="15" t="s">
        <v>8534</v>
      </c>
      <c r="C94" t="s">
        <v>8340</v>
      </c>
      <c r="D94" s="15" t="s">
        <v>12</v>
      </c>
      <c r="E94" t="s">
        <v>8399</v>
      </c>
      <c r="F94" t="s">
        <v>8400</v>
      </c>
      <c r="G94" s="15" t="s">
        <v>8338</v>
      </c>
      <c r="H94" t="s">
        <v>8339</v>
      </c>
      <c r="I94" s="15" t="s">
        <v>13</v>
      </c>
      <c r="J94" s="15" t="s">
        <v>13</v>
      </c>
      <c r="K94" s="15" t="s">
        <v>25</v>
      </c>
    </row>
    <row r="95" spans="1:11" x14ac:dyDescent="0.25">
      <c r="A95" s="15" t="s">
        <v>2187</v>
      </c>
      <c r="B95" s="15" t="s">
        <v>8631</v>
      </c>
      <c r="C95" t="s">
        <v>8340</v>
      </c>
      <c r="D95" s="15" t="s">
        <v>12</v>
      </c>
      <c r="E95" t="s">
        <v>8399</v>
      </c>
      <c r="F95" t="s">
        <v>8400</v>
      </c>
      <c r="G95" s="15" t="s">
        <v>8338</v>
      </c>
      <c r="H95" t="s">
        <v>8339</v>
      </c>
      <c r="I95" s="15" t="s">
        <v>13</v>
      </c>
      <c r="J95" s="15" t="s">
        <v>13</v>
      </c>
      <c r="K95" s="15" t="s">
        <v>25</v>
      </c>
    </row>
    <row r="96" spans="1:11" x14ac:dyDescent="0.25">
      <c r="A96" s="15" t="s">
        <v>2189</v>
      </c>
      <c r="B96" s="15" t="s">
        <v>8670</v>
      </c>
      <c r="C96" t="s">
        <v>8340</v>
      </c>
      <c r="D96" s="15" t="s">
        <v>12</v>
      </c>
      <c r="E96" t="s">
        <v>8399</v>
      </c>
      <c r="F96" t="s">
        <v>8400</v>
      </c>
      <c r="G96" s="15" t="s">
        <v>8338</v>
      </c>
      <c r="H96" t="s">
        <v>8339</v>
      </c>
      <c r="I96" s="15" t="s">
        <v>13</v>
      </c>
      <c r="J96" s="15" t="s">
        <v>13</v>
      </c>
      <c r="K96" s="15" t="s">
        <v>25</v>
      </c>
    </row>
    <row r="97" spans="1:11" x14ac:dyDescent="0.25">
      <c r="A97" s="15" t="s">
        <v>1737</v>
      </c>
      <c r="B97" s="15" t="s">
        <v>8455</v>
      </c>
      <c r="C97" t="s">
        <v>8340</v>
      </c>
      <c r="D97" s="15" t="s">
        <v>12</v>
      </c>
      <c r="E97" t="s">
        <v>8399</v>
      </c>
      <c r="F97" t="s">
        <v>8400</v>
      </c>
      <c r="G97" s="15" t="s">
        <v>8338</v>
      </c>
      <c r="H97" t="s">
        <v>8339</v>
      </c>
      <c r="I97" s="15" t="s">
        <v>13</v>
      </c>
      <c r="J97" s="15" t="s">
        <v>13</v>
      </c>
      <c r="K97" s="15" t="s">
        <v>25</v>
      </c>
    </row>
    <row r="98" spans="1:11" x14ac:dyDescent="0.25">
      <c r="A98" s="15" t="s">
        <v>2195</v>
      </c>
      <c r="B98" s="15" t="s">
        <v>8630</v>
      </c>
      <c r="C98" t="s">
        <v>8340</v>
      </c>
      <c r="D98" s="15" t="s">
        <v>12</v>
      </c>
      <c r="E98" t="s">
        <v>8399</v>
      </c>
      <c r="F98" t="s">
        <v>8400</v>
      </c>
      <c r="G98" s="15" t="s">
        <v>8338</v>
      </c>
      <c r="H98" t="s">
        <v>8339</v>
      </c>
      <c r="I98" s="15" t="s">
        <v>13</v>
      </c>
      <c r="J98" s="15" t="s">
        <v>13</v>
      </c>
      <c r="K98" s="15" t="s">
        <v>25</v>
      </c>
    </row>
    <row r="99" spans="1:11" x14ac:dyDescent="0.25">
      <c r="A99" s="15" t="s">
        <v>684</v>
      </c>
      <c r="B99" s="15" t="s">
        <v>8401</v>
      </c>
      <c r="C99" t="s">
        <v>8340</v>
      </c>
      <c r="D99" s="15" t="s">
        <v>12</v>
      </c>
      <c r="E99" t="s">
        <v>8399</v>
      </c>
      <c r="F99" t="s">
        <v>8400</v>
      </c>
      <c r="G99" s="15" t="s">
        <v>8338</v>
      </c>
      <c r="H99" t="s">
        <v>8339</v>
      </c>
      <c r="I99" s="15" t="s">
        <v>13</v>
      </c>
      <c r="J99" s="15" t="s">
        <v>13</v>
      </c>
      <c r="K99" s="15" t="s">
        <v>25</v>
      </c>
    </row>
    <row r="100" spans="1:11" x14ac:dyDescent="0.25">
      <c r="A100" s="15" t="s">
        <v>2183</v>
      </c>
      <c r="B100" s="15" t="s">
        <v>8671</v>
      </c>
      <c r="C100" t="s">
        <v>8340</v>
      </c>
      <c r="D100" s="15" t="s">
        <v>12</v>
      </c>
      <c r="E100" t="s">
        <v>8399</v>
      </c>
      <c r="F100" t="s">
        <v>8400</v>
      </c>
      <c r="G100" s="15" t="s">
        <v>8338</v>
      </c>
      <c r="H100" t="s">
        <v>8339</v>
      </c>
      <c r="I100" s="15" t="s">
        <v>13</v>
      </c>
      <c r="J100" s="15" t="s">
        <v>13</v>
      </c>
      <c r="K100" s="15" t="s">
        <v>25</v>
      </c>
    </row>
    <row r="101" spans="1:11" x14ac:dyDescent="0.25">
      <c r="A101" s="15" t="s">
        <v>1740</v>
      </c>
      <c r="B101" s="15" t="s">
        <v>8516</v>
      </c>
      <c r="C101" t="s">
        <v>8340</v>
      </c>
      <c r="D101" s="15" t="s">
        <v>12</v>
      </c>
      <c r="E101" t="s">
        <v>8399</v>
      </c>
      <c r="F101" t="s">
        <v>8400</v>
      </c>
      <c r="G101" s="15" t="s">
        <v>8338</v>
      </c>
      <c r="H101" t="s">
        <v>8339</v>
      </c>
      <c r="I101" s="15" t="s">
        <v>13</v>
      </c>
      <c r="J101" s="15" t="s">
        <v>13</v>
      </c>
      <c r="K101" s="15" t="s">
        <v>25</v>
      </c>
    </row>
    <row r="102" spans="1:11" x14ac:dyDescent="0.25">
      <c r="A102" s="15" t="s">
        <v>2372</v>
      </c>
      <c r="B102" s="15" t="s">
        <v>8659</v>
      </c>
      <c r="C102" t="s">
        <v>8340</v>
      </c>
      <c r="D102" s="15" t="s">
        <v>12</v>
      </c>
      <c r="E102" t="s">
        <v>8445</v>
      </c>
      <c r="F102" t="s">
        <v>8446</v>
      </c>
      <c r="G102" s="15" t="s">
        <v>8338</v>
      </c>
      <c r="H102" t="s">
        <v>8339</v>
      </c>
      <c r="I102" s="15" t="s">
        <v>13</v>
      </c>
      <c r="J102" s="15" t="s">
        <v>13</v>
      </c>
      <c r="K102" s="15" t="s">
        <v>25</v>
      </c>
    </row>
    <row r="103" spans="1:11" x14ac:dyDescent="0.25">
      <c r="A103" s="15" t="s">
        <v>2369</v>
      </c>
      <c r="B103" s="15" t="s">
        <v>8448</v>
      </c>
      <c r="C103" t="s">
        <v>8340</v>
      </c>
      <c r="D103" s="15" t="s">
        <v>12</v>
      </c>
      <c r="E103" t="s">
        <v>8445</v>
      </c>
      <c r="F103" t="s">
        <v>8446</v>
      </c>
      <c r="G103" s="15" t="s">
        <v>8338</v>
      </c>
      <c r="H103" t="s">
        <v>8339</v>
      </c>
      <c r="I103" s="15" t="s">
        <v>13</v>
      </c>
      <c r="J103" s="15" t="s">
        <v>13</v>
      </c>
      <c r="K103" s="15" t="s">
        <v>25</v>
      </c>
    </row>
    <row r="104" spans="1:11" x14ac:dyDescent="0.25">
      <c r="A104" s="15" t="s">
        <v>629</v>
      </c>
      <c r="B104" s="15" t="s">
        <v>8543</v>
      </c>
      <c r="C104" t="s">
        <v>8340</v>
      </c>
      <c r="D104" s="15" t="s">
        <v>12</v>
      </c>
      <c r="E104" t="s">
        <v>8445</v>
      </c>
      <c r="F104" t="s">
        <v>8446</v>
      </c>
      <c r="G104" s="15" t="s">
        <v>8338</v>
      </c>
      <c r="H104" t="s">
        <v>8339</v>
      </c>
      <c r="I104" s="15" t="s">
        <v>13</v>
      </c>
      <c r="J104" s="15" t="s">
        <v>13</v>
      </c>
      <c r="K104" s="15" t="s">
        <v>25</v>
      </c>
    </row>
    <row r="105" spans="1:11" x14ac:dyDescent="0.25">
      <c r="A105" s="15" t="s">
        <v>2374</v>
      </c>
      <c r="B105" s="15" t="s">
        <v>8447</v>
      </c>
      <c r="C105" t="s">
        <v>8340</v>
      </c>
      <c r="D105" s="15" t="s">
        <v>12</v>
      </c>
      <c r="E105" t="s">
        <v>8445</v>
      </c>
      <c r="F105" t="s">
        <v>8446</v>
      </c>
      <c r="G105" s="15" t="s">
        <v>8338</v>
      </c>
      <c r="H105" t="s">
        <v>8339</v>
      </c>
      <c r="I105" s="15" t="s">
        <v>13</v>
      </c>
      <c r="J105" s="15" t="s">
        <v>13</v>
      </c>
      <c r="K105" s="15" t="s">
        <v>25</v>
      </c>
    </row>
    <row r="106" spans="1:11" x14ac:dyDescent="0.25">
      <c r="A106" s="15" t="s">
        <v>583</v>
      </c>
      <c r="B106" s="15" t="s">
        <v>8491</v>
      </c>
      <c r="C106" t="s">
        <v>8340</v>
      </c>
      <c r="D106" s="15" t="s">
        <v>12</v>
      </c>
      <c r="E106" t="s">
        <v>8445</v>
      </c>
      <c r="F106" t="s">
        <v>8446</v>
      </c>
      <c r="G106" s="15" t="s">
        <v>8338</v>
      </c>
      <c r="H106" t="s">
        <v>8339</v>
      </c>
      <c r="I106" s="15" t="s">
        <v>13</v>
      </c>
      <c r="J106" s="15" t="s">
        <v>13</v>
      </c>
      <c r="K106" s="15" t="s">
        <v>25</v>
      </c>
    </row>
    <row r="107" spans="1:11" x14ac:dyDescent="0.25">
      <c r="A107" s="15" t="s">
        <v>630</v>
      </c>
      <c r="B107" s="15" t="s">
        <v>8660</v>
      </c>
      <c r="C107" t="s">
        <v>8340</v>
      </c>
      <c r="D107" s="15" t="s">
        <v>12</v>
      </c>
      <c r="E107" t="s">
        <v>8445</v>
      </c>
      <c r="F107" t="s">
        <v>8446</v>
      </c>
      <c r="G107" s="15" t="s">
        <v>8338</v>
      </c>
      <c r="H107" t="s">
        <v>8339</v>
      </c>
      <c r="I107" s="15" t="s">
        <v>13</v>
      </c>
      <c r="J107" s="15" t="s">
        <v>13</v>
      </c>
      <c r="K107" s="15" t="s">
        <v>25</v>
      </c>
    </row>
    <row r="108" spans="1:11" x14ac:dyDescent="0.25">
      <c r="A108" s="15" t="s">
        <v>2370</v>
      </c>
      <c r="B108" s="15" t="s">
        <v>8645</v>
      </c>
      <c r="C108" t="s">
        <v>8340</v>
      </c>
      <c r="D108" s="15" t="s">
        <v>12</v>
      </c>
      <c r="E108" t="s">
        <v>8445</v>
      </c>
      <c r="F108" t="s">
        <v>8446</v>
      </c>
      <c r="G108" s="15" t="s">
        <v>8338</v>
      </c>
      <c r="H108" t="s">
        <v>8339</v>
      </c>
      <c r="I108" s="15" t="s">
        <v>13</v>
      </c>
      <c r="J108" s="15" t="s">
        <v>13</v>
      </c>
      <c r="K108" s="15" t="s">
        <v>25</v>
      </c>
    </row>
    <row r="109" spans="1:11" x14ac:dyDescent="0.25">
      <c r="A109" s="15" t="s">
        <v>2373</v>
      </c>
      <c r="B109" s="15" t="s">
        <v>8661</v>
      </c>
      <c r="C109" t="s">
        <v>8340</v>
      </c>
      <c r="D109" s="15" t="s">
        <v>12</v>
      </c>
      <c r="E109" t="s">
        <v>8445</v>
      </c>
      <c r="F109" t="s">
        <v>8446</v>
      </c>
      <c r="G109" s="15" t="s">
        <v>8338</v>
      </c>
      <c r="H109" t="s">
        <v>8339</v>
      </c>
      <c r="I109" s="15" t="s">
        <v>13</v>
      </c>
      <c r="J109" s="15" t="s">
        <v>13</v>
      </c>
      <c r="K109" s="15" t="s">
        <v>25</v>
      </c>
    </row>
    <row r="110" spans="1:11" x14ac:dyDescent="0.25">
      <c r="A110" s="15" t="s">
        <v>2376</v>
      </c>
      <c r="B110" s="15" t="s">
        <v>8634</v>
      </c>
      <c r="C110" t="s">
        <v>8340</v>
      </c>
      <c r="D110" s="15" t="s">
        <v>12</v>
      </c>
      <c r="E110" t="s">
        <v>8445</v>
      </c>
      <c r="F110" t="s">
        <v>8446</v>
      </c>
      <c r="G110" s="15" t="s">
        <v>8338</v>
      </c>
      <c r="H110" t="s">
        <v>8339</v>
      </c>
      <c r="I110" s="15" t="s">
        <v>13</v>
      </c>
      <c r="J110" s="15" t="s">
        <v>13</v>
      </c>
      <c r="K110" s="15" t="s">
        <v>25</v>
      </c>
    </row>
    <row r="111" spans="1:11" x14ac:dyDescent="0.25">
      <c r="A111" s="15" t="s">
        <v>2371</v>
      </c>
      <c r="B111" s="15" t="s">
        <v>8546</v>
      </c>
      <c r="C111" t="s">
        <v>8340</v>
      </c>
      <c r="D111" s="15" t="s">
        <v>12</v>
      </c>
      <c r="E111" t="s">
        <v>8445</v>
      </c>
      <c r="F111" t="s">
        <v>8446</v>
      </c>
      <c r="G111" s="15" t="s">
        <v>8338</v>
      </c>
      <c r="H111" t="s">
        <v>8339</v>
      </c>
      <c r="I111" s="15" t="s">
        <v>13</v>
      </c>
      <c r="J111" s="15" t="s">
        <v>13</v>
      </c>
      <c r="K111" s="15" t="s">
        <v>25</v>
      </c>
    </row>
    <row r="112" spans="1:11" x14ac:dyDescent="0.25">
      <c r="A112" s="15" t="s">
        <v>628</v>
      </c>
      <c r="B112" s="15" t="s">
        <v>8521</v>
      </c>
      <c r="C112" t="s">
        <v>8340</v>
      </c>
      <c r="D112" s="15" t="s">
        <v>12</v>
      </c>
      <c r="E112" t="s">
        <v>8445</v>
      </c>
      <c r="F112" t="s">
        <v>8446</v>
      </c>
      <c r="G112" s="15" t="s">
        <v>8338</v>
      </c>
      <c r="H112" t="s">
        <v>8339</v>
      </c>
      <c r="I112" s="15" t="s">
        <v>13</v>
      </c>
      <c r="J112" s="15" t="s">
        <v>13</v>
      </c>
      <c r="K112" s="15" t="s">
        <v>25</v>
      </c>
    </row>
    <row r="113" spans="1:11" x14ac:dyDescent="0.25">
      <c r="A113" s="15" t="s">
        <v>699</v>
      </c>
      <c r="B113" s="15" t="s">
        <v>8595</v>
      </c>
      <c r="C113" t="s">
        <v>8340</v>
      </c>
      <c r="D113" s="15" t="s">
        <v>12</v>
      </c>
      <c r="E113" t="s">
        <v>8593</v>
      </c>
      <c r="F113" t="s">
        <v>8594</v>
      </c>
      <c r="G113" s="15" t="s">
        <v>8514</v>
      </c>
      <c r="H113" t="s">
        <v>8339</v>
      </c>
      <c r="I113" s="15" t="s">
        <v>13</v>
      </c>
      <c r="J113" s="15" t="s">
        <v>13</v>
      </c>
      <c r="K113" s="15" t="s">
        <v>25</v>
      </c>
    </row>
    <row r="114" spans="1:11" x14ac:dyDescent="0.25">
      <c r="A114" s="15" t="s">
        <v>3141</v>
      </c>
      <c r="B114" s="15" t="s">
        <v>8494</v>
      </c>
      <c r="C114" t="s">
        <v>8340</v>
      </c>
      <c r="D114" s="15" t="s">
        <v>12</v>
      </c>
      <c r="E114" t="s">
        <v>8492</v>
      </c>
      <c r="F114" t="s">
        <v>8493</v>
      </c>
      <c r="G114" s="15" t="s">
        <v>8378</v>
      </c>
      <c r="H114" t="s">
        <v>8339</v>
      </c>
      <c r="I114" s="15" t="s">
        <v>13</v>
      </c>
      <c r="J114" s="15" t="s">
        <v>13</v>
      </c>
      <c r="K114" s="15" t="s">
        <v>25</v>
      </c>
    </row>
    <row r="115" spans="1:11" x14ac:dyDescent="0.25">
      <c r="A115" s="15" t="s">
        <v>3334</v>
      </c>
      <c r="B115" s="15" t="s">
        <v>8390</v>
      </c>
      <c r="C115" t="s">
        <v>8340</v>
      </c>
      <c r="D115" s="15" t="s">
        <v>12</v>
      </c>
      <c r="E115" t="s">
        <v>8366</v>
      </c>
      <c r="F115" t="s">
        <v>8367</v>
      </c>
      <c r="G115" s="15" t="s">
        <v>3264</v>
      </c>
      <c r="H115" t="s">
        <v>8339</v>
      </c>
      <c r="I115" s="15" t="s">
        <v>13</v>
      </c>
      <c r="J115" s="15" t="s">
        <v>13</v>
      </c>
      <c r="K115" s="15" t="s">
        <v>25</v>
      </c>
    </row>
    <row r="116" spans="1:11" x14ac:dyDescent="0.25">
      <c r="A116" s="15" t="s">
        <v>3328</v>
      </c>
      <c r="B116" s="15" t="s">
        <v>8665</v>
      </c>
      <c r="C116" t="s">
        <v>8340</v>
      </c>
      <c r="D116" s="15" t="s">
        <v>12</v>
      </c>
      <c r="E116" t="s">
        <v>8366</v>
      </c>
      <c r="F116" t="s">
        <v>8367</v>
      </c>
      <c r="G116" s="15" t="s">
        <v>3264</v>
      </c>
      <c r="H116" t="s">
        <v>8339</v>
      </c>
      <c r="I116" s="15" t="s">
        <v>13</v>
      </c>
      <c r="J116" s="15" t="s">
        <v>13</v>
      </c>
      <c r="K116" s="15" t="s">
        <v>25</v>
      </c>
    </row>
    <row r="117" spans="1:11" x14ac:dyDescent="0.25">
      <c r="A117" s="15" t="s">
        <v>3407</v>
      </c>
      <c r="B117" s="15" t="s">
        <v>8596</v>
      </c>
      <c r="C117" t="s">
        <v>8340</v>
      </c>
      <c r="D117" s="15" t="s">
        <v>12</v>
      </c>
      <c r="E117" t="s">
        <v>8366</v>
      </c>
      <c r="F117" t="s">
        <v>8367</v>
      </c>
      <c r="G117" s="15" t="s">
        <v>3264</v>
      </c>
      <c r="H117" t="s">
        <v>8339</v>
      </c>
      <c r="I117" s="15" t="s">
        <v>13</v>
      </c>
      <c r="J117" s="15" t="s">
        <v>13</v>
      </c>
      <c r="K117" s="15" t="s">
        <v>25</v>
      </c>
    </row>
    <row r="118" spans="1:11" x14ac:dyDescent="0.25">
      <c r="A118" s="15" t="s">
        <v>3133</v>
      </c>
      <c r="B118" s="15" t="s">
        <v>8649</v>
      </c>
      <c r="C118" t="s">
        <v>8340</v>
      </c>
      <c r="D118" s="15" t="s">
        <v>12</v>
      </c>
      <c r="E118" t="s">
        <v>8366</v>
      </c>
      <c r="F118" t="s">
        <v>8367</v>
      </c>
      <c r="G118" s="15" t="s">
        <v>3264</v>
      </c>
      <c r="H118" t="s">
        <v>8339</v>
      </c>
      <c r="I118" s="15" t="s">
        <v>13</v>
      </c>
      <c r="J118" s="15" t="s">
        <v>13</v>
      </c>
      <c r="K118" s="15" t="s">
        <v>25</v>
      </c>
    </row>
    <row r="119" spans="1:11" x14ac:dyDescent="0.25">
      <c r="A119" s="15" t="s">
        <v>3320</v>
      </c>
      <c r="B119" s="15" t="s">
        <v>8484</v>
      </c>
      <c r="C119" t="s">
        <v>8340</v>
      </c>
      <c r="D119" s="15" t="s">
        <v>12</v>
      </c>
      <c r="E119" t="s">
        <v>8366</v>
      </c>
      <c r="F119" t="s">
        <v>8367</v>
      </c>
      <c r="G119" s="15" t="s">
        <v>3264</v>
      </c>
      <c r="H119" t="s">
        <v>8339</v>
      </c>
      <c r="I119" s="15" t="s">
        <v>13</v>
      </c>
      <c r="J119" s="15" t="s">
        <v>13</v>
      </c>
      <c r="K119" s="15" t="s">
        <v>25</v>
      </c>
    </row>
    <row r="120" spans="1:11" x14ac:dyDescent="0.25">
      <c r="A120" s="15" t="s">
        <v>3335</v>
      </c>
      <c r="B120" s="15" t="s">
        <v>8624</v>
      </c>
      <c r="C120" t="s">
        <v>8340</v>
      </c>
      <c r="D120" s="15" t="s">
        <v>12</v>
      </c>
      <c r="E120" t="s">
        <v>8366</v>
      </c>
      <c r="F120" t="s">
        <v>8367</v>
      </c>
      <c r="G120" s="15" t="s">
        <v>3264</v>
      </c>
      <c r="H120" t="s">
        <v>8339</v>
      </c>
      <c r="I120" s="15" t="s">
        <v>13</v>
      </c>
      <c r="J120" s="15" t="s">
        <v>13</v>
      </c>
      <c r="K120" s="15" t="s">
        <v>25</v>
      </c>
    </row>
    <row r="121" spans="1:11" x14ac:dyDescent="0.25">
      <c r="A121" s="15" t="s">
        <v>3318</v>
      </c>
      <c r="B121" s="15" t="s">
        <v>8579</v>
      </c>
      <c r="C121" t="s">
        <v>8340</v>
      </c>
      <c r="D121" s="15" t="s">
        <v>12</v>
      </c>
      <c r="E121" t="s">
        <v>8366</v>
      </c>
      <c r="F121" t="s">
        <v>8367</v>
      </c>
      <c r="G121" s="15" t="s">
        <v>3264</v>
      </c>
      <c r="H121" t="s">
        <v>8339</v>
      </c>
      <c r="I121" s="15" t="s">
        <v>13</v>
      </c>
      <c r="J121" s="15" t="s">
        <v>13</v>
      </c>
      <c r="K121" s="15" t="s">
        <v>25</v>
      </c>
    </row>
    <row r="122" spans="1:11" x14ac:dyDescent="0.25">
      <c r="A122" s="15" t="s">
        <v>676</v>
      </c>
      <c r="B122" s="15" t="s">
        <v>8368</v>
      </c>
      <c r="C122" t="s">
        <v>8340</v>
      </c>
      <c r="D122" s="15" t="s">
        <v>12</v>
      </c>
      <c r="E122" t="s">
        <v>8366</v>
      </c>
      <c r="F122" t="s">
        <v>8367</v>
      </c>
      <c r="G122" s="15" t="s">
        <v>3264</v>
      </c>
      <c r="H122" t="s">
        <v>8339</v>
      </c>
      <c r="I122" s="15" t="s">
        <v>13</v>
      </c>
      <c r="J122" s="15" t="s">
        <v>13</v>
      </c>
      <c r="K122" s="15" t="s">
        <v>25</v>
      </c>
    </row>
    <row r="123" spans="1:11" x14ac:dyDescent="0.25">
      <c r="A123" s="15" t="s">
        <v>3137</v>
      </c>
      <c r="B123" s="15" t="s">
        <v>8632</v>
      </c>
      <c r="C123" t="s">
        <v>8340</v>
      </c>
      <c r="D123" s="15" t="s">
        <v>12</v>
      </c>
      <c r="E123" t="s">
        <v>8366</v>
      </c>
      <c r="F123" t="s">
        <v>8367</v>
      </c>
      <c r="G123" s="15" t="s">
        <v>3264</v>
      </c>
      <c r="H123" t="s">
        <v>8339</v>
      </c>
      <c r="I123" s="15" t="s">
        <v>13</v>
      </c>
      <c r="J123" s="15" t="s">
        <v>13</v>
      </c>
      <c r="K123" s="15" t="s">
        <v>25</v>
      </c>
    </row>
    <row r="124" spans="1:11" x14ac:dyDescent="0.25">
      <c r="A124" s="15" t="s">
        <v>3139</v>
      </c>
      <c r="B124" s="15" t="s">
        <v>8580</v>
      </c>
      <c r="C124" t="s">
        <v>8340</v>
      </c>
      <c r="D124" s="15" t="s">
        <v>12</v>
      </c>
      <c r="E124" t="s">
        <v>8366</v>
      </c>
      <c r="F124" t="s">
        <v>8367</v>
      </c>
      <c r="G124" s="15" t="s">
        <v>3264</v>
      </c>
      <c r="H124" t="s">
        <v>8339</v>
      </c>
      <c r="I124" s="15" t="s">
        <v>13</v>
      </c>
      <c r="J124" s="15" t="s">
        <v>13</v>
      </c>
      <c r="K124" s="15" t="s">
        <v>25</v>
      </c>
    </row>
    <row r="125" spans="1:11" x14ac:dyDescent="0.25">
      <c r="A125" s="15" t="s">
        <v>3142</v>
      </c>
      <c r="B125" s="15" t="s">
        <v>8509</v>
      </c>
      <c r="C125" t="s">
        <v>8340</v>
      </c>
      <c r="D125" s="15" t="s">
        <v>12</v>
      </c>
      <c r="E125" t="s">
        <v>8366</v>
      </c>
      <c r="F125" t="s">
        <v>8367</v>
      </c>
      <c r="G125" s="15" t="s">
        <v>3264</v>
      </c>
      <c r="H125" t="s">
        <v>8339</v>
      </c>
      <c r="I125" s="15" t="s">
        <v>13</v>
      </c>
      <c r="J125" s="15" t="s">
        <v>13</v>
      </c>
      <c r="K125" s="15" t="s">
        <v>25</v>
      </c>
    </row>
    <row r="126" spans="1:11" x14ac:dyDescent="0.25">
      <c r="A126" s="15" t="s">
        <v>1744</v>
      </c>
      <c r="B126" s="15" t="s">
        <v>8527</v>
      </c>
      <c r="C126" t="s">
        <v>8340</v>
      </c>
      <c r="D126" s="15" t="s">
        <v>12</v>
      </c>
      <c r="E126" t="s">
        <v>8366</v>
      </c>
      <c r="F126" t="s">
        <v>8367</v>
      </c>
      <c r="G126" s="15" t="s">
        <v>3264</v>
      </c>
      <c r="H126" t="s">
        <v>8339</v>
      </c>
      <c r="I126" s="15" t="s">
        <v>13</v>
      </c>
      <c r="J126" s="15" t="s">
        <v>13</v>
      </c>
      <c r="K126" s="15" t="s">
        <v>25</v>
      </c>
    </row>
    <row r="127" spans="1:11" x14ac:dyDescent="0.25">
      <c r="A127" s="15" t="s">
        <v>3117</v>
      </c>
      <c r="B127" s="15" t="s">
        <v>8473</v>
      </c>
      <c r="C127" t="s">
        <v>8340</v>
      </c>
      <c r="D127" s="15" t="s">
        <v>12</v>
      </c>
      <c r="E127" t="s">
        <v>8341</v>
      </c>
      <c r="F127" t="s">
        <v>8342</v>
      </c>
      <c r="G127" s="15" t="s">
        <v>3264</v>
      </c>
      <c r="H127" t="s">
        <v>8339</v>
      </c>
      <c r="I127" s="15" t="s">
        <v>13</v>
      </c>
      <c r="J127" s="15" t="s">
        <v>13</v>
      </c>
      <c r="K127" s="15" t="s">
        <v>25</v>
      </c>
    </row>
    <row r="128" spans="1:11" x14ac:dyDescent="0.25">
      <c r="A128" s="15" t="s">
        <v>612</v>
      </c>
      <c r="B128" s="15" t="s">
        <v>8603</v>
      </c>
      <c r="C128" t="s">
        <v>8340</v>
      </c>
      <c r="D128" s="15" t="s">
        <v>12</v>
      </c>
      <c r="E128" t="s">
        <v>8341</v>
      </c>
      <c r="F128" t="s">
        <v>8342</v>
      </c>
      <c r="G128" s="15" t="s">
        <v>3264</v>
      </c>
      <c r="H128" t="s">
        <v>8339</v>
      </c>
      <c r="I128" s="15" t="s">
        <v>13</v>
      </c>
      <c r="J128" s="15" t="s">
        <v>13</v>
      </c>
      <c r="K128" s="15" t="s">
        <v>25</v>
      </c>
    </row>
    <row r="129" spans="1:11" x14ac:dyDescent="0.25">
      <c r="A129" s="15" t="s">
        <v>639</v>
      </c>
      <c r="B129" s="15" t="s">
        <v>8563</v>
      </c>
      <c r="C129" t="s">
        <v>8340</v>
      </c>
      <c r="D129" s="15" t="s">
        <v>12</v>
      </c>
      <c r="E129" t="s">
        <v>8341</v>
      </c>
      <c r="F129" t="s">
        <v>8342</v>
      </c>
      <c r="G129" s="15" t="s">
        <v>3264</v>
      </c>
      <c r="H129" t="s">
        <v>8339</v>
      </c>
      <c r="I129" s="15" t="s">
        <v>13</v>
      </c>
      <c r="J129" s="15" t="s">
        <v>13</v>
      </c>
      <c r="K129" s="15" t="s">
        <v>25</v>
      </c>
    </row>
    <row r="130" spans="1:11" x14ac:dyDescent="0.25">
      <c r="A130" s="15" t="s">
        <v>613</v>
      </c>
      <c r="B130" s="15" t="s">
        <v>8609</v>
      </c>
      <c r="C130" t="s">
        <v>8340</v>
      </c>
      <c r="D130" s="15" t="s">
        <v>12</v>
      </c>
      <c r="E130" t="s">
        <v>8341</v>
      </c>
      <c r="F130" t="s">
        <v>8342</v>
      </c>
      <c r="G130" s="15" t="s">
        <v>3264</v>
      </c>
      <c r="H130" t="s">
        <v>8339</v>
      </c>
      <c r="I130" s="15" t="s">
        <v>13</v>
      </c>
      <c r="J130" s="15" t="s">
        <v>13</v>
      </c>
      <c r="K130" s="15" t="s">
        <v>25</v>
      </c>
    </row>
    <row r="131" spans="1:11" x14ac:dyDescent="0.25">
      <c r="A131" s="15" t="s">
        <v>2382</v>
      </c>
      <c r="B131" s="15" t="s">
        <v>8584</v>
      </c>
      <c r="C131" t="s">
        <v>8340</v>
      </c>
      <c r="D131" s="15" t="s">
        <v>12</v>
      </c>
      <c r="E131" t="s">
        <v>8341</v>
      </c>
      <c r="F131" t="s">
        <v>8342</v>
      </c>
      <c r="G131" s="15" t="s">
        <v>3264</v>
      </c>
      <c r="H131" t="s">
        <v>8339</v>
      </c>
      <c r="I131" s="15" t="s">
        <v>13</v>
      </c>
      <c r="J131" s="15" t="s">
        <v>13</v>
      </c>
      <c r="K131" s="15" t="s">
        <v>25</v>
      </c>
    </row>
    <row r="132" spans="1:11" x14ac:dyDescent="0.25">
      <c r="A132" s="15" t="s">
        <v>2381</v>
      </c>
      <c r="B132" s="15" t="s">
        <v>8343</v>
      </c>
      <c r="C132" t="s">
        <v>8340</v>
      </c>
      <c r="D132" s="15" t="s">
        <v>12</v>
      </c>
      <c r="E132" t="s">
        <v>8341</v>
      </c>
      <c r="F132" t="s">
        <v>8342</v>
      </c>
      <c r="G132" s="15" t="s">
        <v>3264</v>
      </c>
      <c r="H132" t="s">
        <v>8339</v>
      </c>
      <c r="I132" s="15" t="s">
        <v>13</v>
      </c>
      <c r="J132" s="15" t="s">
        <v>13</v>
      </c>
      <c r="K132" s="15" t="s">
        <v>25</v>
      </c>
    </row>
    <row r="133" spans="1:11" x14ac:dyDescent="0.25">
      <c r="A133" s="15" t="s">
        <v>3358</v>
      </c>
      <c r="B133" s="15" t="s">
        <v>8589</v>
      </c>
      <c r="C133" t="s">
        <v>8340</v>
      </c>
      <c r="D133" s="15" t="s">
        <v>12</v>
      </c>
      <c r="E133" t="s">
        <v>8341</v>
      </c>
      <c r="F133" t="s">
        <v>8342</v>
      </c>
      <c r="G133" s="15" t="s">
        <v>3264</v>
      </c>
      <c r="H133" t="s">
        <v>8339</v>
      </c>
      <c r="I133" s="15" t="s">
        <v>13</v>
      </c>
      <c r="J133" s="15" t="s">
        <v>13</v>
      </c>
      <c r="K133" s="15" t="s">
        <v>25</v>
      </c>
    </row>
    <row r="134" spans="1:11" x14ac:dyDescent="0.25">
      <c r="A134" s="15" t="s">
        <v>610</v>
      </c>
      <c r="B134" s="15" t="s">
        <v>8587</v>
      </c>
      <c r="C134" t="s">
        <v>8340</v>
      </c>
      <c r="D134" s="15" t="s">
        <v>12</v>
      </c>
      <c r="E134" t="s">
        <v>8341</v>
      </c>
      <c r="F134" t="s">
        <v>8342</v>
      </c>
      <c r="G134" s="15" t="s">
        <v>3264</v>
      </c>
      <c r="H134" t="s">
        <v>8339</v>
      </c>
      <c r="I134" s="15" t="s">
        <v>13</v>
      </c>
      <c r="J134" s="15" t="s">
        <v>13</v>
      </c>
      <c r="K134" s="15" t="s">
        <v>25</v>
      </c>
    </row>
    <row r="135" spans="1:11" x14ac:dyDescent="0.25">
      <c r="A135" s="15" t="s">
        <v>611</v>
      </c>
      <c r="B135" s="15" t="s">
        <v>8442</v>
      </c>
      <c r="C135" t="s">
        <v>8340</v>
      </c>
      <c r="D135" s="15" t="s">
        <v>12</v>
      </c>
      <c r="E135" t="s">
        <v>8341</v>
      </c>
      <c r="F135" t="s">
        <v>8342</v>
      </c>
      <c r="G135" s="15" t="s">
        <v>3264</v>
      </c>
      <c r="H135" t="s">
        <v>8339</v>
      </c>
      <c r="I135" s="15" t="s">
        <v>13</v>
      </c>
      <c r="J135" s="15" t="s">
        <v>13</v>
      </c>
      <c r="K135" s="15" t="s">
        <v>25</v>
      </c>
    </row>
    <row r="136" spans="1:11" x14ac:dyDescent="0.25">
      <c r="A136" s="15" t="s">
        <v>678</v>
      </c>
      <c r="B136" s="15" t="s">
        <v>8389</v>
      </c>
      <c r="C136" t="s">
        <v>8340</v>
      </c>
      <c r="D136" s="15" t="s">
        <v>12</v>
      </c>
      <c r="E136" t="s">
        <v>8387</v>
      </c>
      <c r="F136" t="s">
        <v>8388</v>
      </c>
      <c r="G136" s="15" t="s">
        <v>3264</v>
      </c>
      <c r="H136" t="s">
        <v>8339</v>
      </c>
      <c r="I136" s="15" t="s">
        <v>13</v>
      </c>
      <c r="J136" s="15" t="s">
        <v>13</v>
      </c>
      <c r="K136" s="15" t="s">
        <v>25</v>
      </c>
    </row>
    <row r="137" spans="1:11" x14ac:dyDescent="0.25">
      <c r="A137" s="15" t="s">
        <v>3323</v>
      </c>
      <c r="B137" s="15" t="s">
        <v>8520</v>
      </c>
      <c r="C137" t="s">
        <v>8340</v>
      </c>
      <c r="D137" s="15" t="s">
        <v>12</v>
      </c>
      <c r="E137" t="s">
        <v>8387</v>
      </c>
      <c r="F137" t="s">
        <v>8388</v>
      </c>
      <c r="G137" s="15" t="s">
        <v>3264</v>
      </c>
      <c r="H137" t="s">
        <v>8339</v>
      </c>
      <c r="I137" s="15" t="s">
        <v>13</v>
      </c>
      <c r="J137" s="15" t="s">
        <v>13</v>
      </c>
      <c r="K137" s="15" t="s">
        <v>25</v>
      </c>
    </row>
    <row r="138" spans="1:11" x14ac:dyDescent="0.25">
      <c r="A138" s="15" t="s">
        <v>3316</v>
      </c>
      <c r="B138" s="15" t="s">
        <v>8540</v>
      </c>
      <c r="C138" t="s">
        <v>8340</v>
      </c>
      <c r="D138" s="15" t="s">
        <v>12</v>
      </c>
      <c r="E138" t="s">
        <v>8387</v>
      </c>
      <c r="F138" t="s">
        <v>8388</v>
      </c>
      <c r="G138" s="15" t="s">
        <v>3264</v>
      </c>
      <c r="H138" t="s">
        <v>8339</v>
      </c>
      <c r="I138" s="15" t="s">
        <v>13</v>
      </c>
      <c r="J138" s="15" t="s">
        <v>13</v>
      </c>
      <c r="K138" s="15" t="s">
        <v>25</v>
      </c>
    </row>
    <row r="139" spans="1:11" x14ac:dyDescent="0.25">
      <c r="A139" s="15" t="s">
        <v>3104</v>
      </c>
      <c r="B139" s="15" t="s">
        <v>8552</v>
      </c>
      <c r="C139" t="s">
        <v>8340</v>
      </c>
      <c r="D139" s="15" t="s">
        <v>12</v>
      </c>
      <c r="E139" t="s">
        <v>8387</v>
      </c>
      <c r="F139" t="s">
        <v>8388</v>
      </c>
      <c r="G139" s="15" t="s">
        <v>3264</v>
      </c>
      <c r="H139" t="s">
        <v>8339</v>
      </c>
      <c r="I139" s="15" t="s">
        <v>13</v>
      </c>
      <c r="J139" s="15" t="s">
        <v>13</v>
      </c>
      <c r="K139" s="15" t="s">
        <v>25</v>
      </c>
    </row>
    <row r="140" spans="1:11" x14ac:dyDescent="0.25">
      <c r="A140" s="15" t="s">
        <v>3321</v>
      </c>
      <c r="B140" s="15" t="s">
        <v>8511</v>
      </c>
      <c r="C140" t="s">
        <v>8340</v>
      </c>
      <c r="D140" s="15" t="s">
        <v>12</v>
      </c>
      <c r="E140" t="s">
        <v>8387</v>
      </c>
      <c r="F140" t="s">
        <v>8388</v>
      </c>
      <c r="G140" s="15" t="s">
        <v>3264</v>
      </c>
      <c r="H140" t="s">
        <v>8339</v>
      </c>
      <c r="I140" s="15" t="s">
        <v>13</v>
      </c>
      <c r="J140" s="15" t="s">
        <v>13</v>
      </c>
      <c r="K140" s="15" t="s">
        <v>25</v>
      </c>
    </row>
    <row r="141" spans="1:11" x14ac:dyDescent="0.25">
      <c r="A141" s="15" t="s">
        <v>704</v>
      </c>
      <c r="B141" s="15" t="s">
        <v>8531</v>
      </c>
      <c r="C141" t="s">
        <v>8340</v>
      </c>
      <c r="D141" s="15" t="s">
        <v>12</v>
      </c>
      <c r="E141" t="s">
        <v>8387</v>
      </c>
      <c r="F141" t="s">
        <v>8388</v>
      </c>
      <c r="G141" s="15" t="s">
        <v>3264</v>
      </c>
      <c r="H141" t="s">
        <v>8339</v>
      </c>
      <c r="I141" s="15" t="s">
        <v>13</v>
      </c>
      <c r="J141" s="15" t="s">
        <v>13</v>
      </c>
      <c r="K141" s="15" t="s">
        <v>25</v>
      </c>
    </row>
    <row r="142" spans="1:11" x14ac:dyDescent="0.25">
      <c r="A142" s="15" t="s">
        <v>2365</v>
      </c>
      <c r="B142" s="15" t="s">
        <v>8575</v>
      </c>
      <c r="C142" t="s">
        <v>8340</v>
      </c>
      <c r="D142" s="15" t="s">
        <v>12</v>
      </c>
      <c r="E142" t="s">
        <v>8387</v>
      </c>
      <c r="F142" t="s">
        <v>8388</v>
      </c>
      <c r="G142" s="15" t="s">
        <v>3264</v>
      </c>
      <c r="H142" t="s">
        <v>8339</v>
      </c>
      <c r="I142" s="15" t="s">
        <v>13</v>
      </c>
      <c r="J142" s="15" t="s">
        <v>13</v>
      </c>
      <c r="K142" s="15" t="s">
        <v>25</v>
      </c>
    </row>
    <row r="143" spans="1:11" x14ac:dyDescent="0.25">
      <c r="A143" s="15" t="s">
        <v>703</v>
      </c>
      <c r="B143" s="15" t="s">
        <v>8545</v>
      </c>
      <c r="C143" t="s">
        <v>8340</v>
      </c>
      <c r="D143" s="15" t="s">
        <v>12</v>
      </c>
      <c r="E143" t="s">
        <v>8387</v>
      </c>
      <c r="F143" t="s">
        <v>8388</v>
      </c>
      <c r="G143" s="15" t="s">
        <v>3264</v>
      </c>
      <c r="H143" t="s">
        <v>8339</v>
      </c>
      <c r="I143" s="15" t="s">
        <v>13</v>
      </c>
      <c r="J143" s="15" t="s">
        <v>13</v>
      </c>
      <c r="K143" s="15" t="s">
        <v>25</v>
      </c>
    </row>
    <row r="144" spans="1:11" x14ac:dyDescent="0.25">
      <c r="A144" s="15" t="s">
        <v>719</v>
      </c>
      <c r="B144" s="15" t="s">
        <v>8535</v>
      </c>
      <c r="C144" t="s">
        <v>8340</v>
      </c>
      <c r="D144" s="15" t="s">
        <v>12</v>
      </c>
      <c r="E144" t="s">
        <v>8387</v>
      </c>
      <c r="F144" t="s">
        <v>8388</v>
      </c>
      <c r="G144" s="15" t="s">
        <v>3264</v>
      </c>
      <c r="H144" t="s">
        <v>8339</v>
      </c>
      <c r="I144" s="15" t="s">
        <v>13</v>
      </c>
      <c r="J144" s="15" t="s">
        <v>13</v>
      </c>
      <c r="K144" s="15" t="s">
        <v>25</v>
      </c>
    </row>
    <row r="145" spans="1:11" x14ac:dyDescent="0.25">
      <c r="A145" s="15" t="s">
        <v>701</v>
      </c>
      <c r="B145" s="15" t="s">
        <v>8496</v>
      </c>
      <c r="C145" t="s">
        <v>8340</v>
      </c>
      <c r="D145" s="15" t="s">
        <v>12</v>
      </c>
      <c r="E145" t="s">
        <v>8387</v>
      </c>
      <c r="F145" t="s">
        <v>8388</v>
      </c>
      <c r="G145" s="15" t="s">
        <v>3264</v>
      </c>
      <c r="H145" t="s">
        <v>8339</v>
      </c>
      <c r="I145" s="15" t="s">
        <v>13</v>
      </c>
      <c r="J145" s="15" t="s">
        <v>13</v>
      </c>
      <c r="K145" s="15" t="s">
        <v>25</v>
      </c>
    </row>
    <row r="146" spans="1:11" x14ac:dyDescent="0.25">
      <c r="A146" s="15" t="s">
        <v>617</v>
      </c>
      <c r="B146" s="15" t="s">
        <v>8551</v>
      </c>
      <c r="C146" t="s">
        <v>8340</v>
      </c>
      <c r="D146" s="15" t="s">
        <v>12</v>
      </c>
      <c r="E146" t="s">
        <v>8387</v>
      </c>
      <c r="F146" t="s">
        <v>8388</v>
      </c>
      <c r="G146" s="15" t="s">
        <v>3264</v>
      </c>
      <c r="H146" t="s">
        <v>8339</v>
      </c>
      <c r="I146" s="15" t="s">
        <v>13</v>
      </c>
      <c r="J146" s="15" t="s">
        <v>13</v>
      </c>
      <c r="K146" s="15" t="s">
        <v>25</v>
      </c>
    </row>
    <row r="147" spans="1:11" x14ac:dyDescent="0.25">
      <c r="A147" s="15" t="s">
        <v>679</v>
      </c>
      <c r="B147" s="15" t="s">
        <v>8550</v>
      </c>
      <c r="C147" t="s">
        <v>8340</v>
      </c>
      <c r="D147" s="15" t="s">
        <v>12</v>
      </c>
      <c r="E147" t="s">
        <v>8344</v>
      </c>
      <c r="F147" t="s">
        <v>8345</v>
      </c>
      <c r="G147" s="15" t="s">
        <v>3264</v>
      </c>
      <c r="H147" t="s">
        <v>8339</v>
      </c>
      <c r="I147" s="15" t="s">
        <v>13</v>
      </c>
      <c r="J147" s="15" t="s">
        <v>13</v>
      </c>
      <c r="K147" s="15" t="s">
        <v>25</v>
      </c>
    </row>
    <row r="148" spans="1:11" x14ac:dyDescent="0.25">
      <c r="A148" s="15" t="s">
        <v>3105</v>
      </c>
      <c r="B148" s="15" t="s">
        <v>8536</v>
      </c>
      <c r="C148" t="s">
        <v>8340</v>
      </c>
      <c r="D148" s="15" t="s">
        <v>12</v>
      </c>
      <c r="E148" t="s">
        <v>8344</v>
      </c>
      <c r="F148" t="s">
        <v>8345</v>
      </c>
      <c r="G148" s="15" t="s">
        <v>3264</v>
      </c>
      <c r="H148" t="s">
        <v>8339</v>
      </c>
      <c r="I148" s="15" t="s">
        <v>13</v>
      </c>
      <c r="J148" s="15" t="s">
        <v>13</v>
      </c>
      <c r="K148" s="15" t="s">
        <v>25</v>
      </c>
    </row>
    <row r="149" spans="1:11" x14ac:dyDescent="0.25">
      <c r="A149" s="15" t="s">
        <v>620</v>
      </c>
      <c r="B149" s="15" t="s">
        <v>8559</v>
      </c>
      <c r="C149" t="s">
        <v>8340</v>
      </c>
      <c r="D149" s="15" t="s">
        <v>12</v>
      </c>
      <c r="E149" t="s">
        <v>8344</v>
      </c>
      <c r="F149" t="s">
        <v>8345</v>
      </c>
      <c r="G149" s="15" t="s">
        <v>3264</v>
      </c>
      <c r="H149" t="s">
        <v>8339</v>
      </c>
      <c r="I149" s="15" t="s">
        <v>13</v>
      </c>
      <c r="J149" s="15" t="s">
        <v>13</v>
      </c>
      <c r="K149" s="15" t="s">
        <v>25</v>
      </c>
    </row>
    <row r="150" spans="1:11" x14ac:dyDescent="0.25">
      <c r="A150" s="15" t="s">
        <v>3112</v>
      </c>
      <c r="B150" s="15" t="s">
        <v>8641</v>
      </c>
      <c r="C150" t="s">
        <v>8340</v>
      </c>
      <c r="D150" s="15" t="s">
        <v>12</v>
      </c>
      <c r="E150" t="s">
        <v>8344</v>
      </c>
      <c r="F150" t="s">
        <v>8345</v>
      </c>
      <c r="G150" s="15" t="s">
        <v>3264</v>
      </c>
      <c r="H150" t="s">
        <v>8339</v>
      </c>
      <c r="I150" s="15" t="s">
        <v>13</v>
      </c>
      <c r="J150" s="15" t="s">
        <v>13</v>
      </c>
      <c r="K150" s="15" t="s">
        <v>25</v>
      </c>
    </row>
    <row r="151" spans="1:11" x14ac:dyDescent="0.25">
      <c r="A151" s="15" t="s">
        <v>677</v>
      </c>
      <c r="B151" s="15" t="s">
        <v>8346</v>
      </c>
      <c r="C151" t="s">
        <v>8340</v>
      </c>
      <c r="D151" s="15" t="s">
        <v>12</v>
      </c>
      <c r="E151" t="s">
        <v>8344</v>
      </c>
      <c r="F151" t="s">
        <v>8345</v>
      </c>
      <c r="G151" s="15" t="s">
        <v>3264</v>
      </c>
      <c r="H151" t="s">
        <v>8339</v>
      </c>
      <c r="I151" s="15" t="s">
        <v>13</v>
      </c>
      <c r="J151" s="15" t="s">
        <v>13</v>
      </c>
      <c r="K151" s="15" t="s">
        <v>25</v>
      </c>
    </row>
    <row r="152" spans="1:11" x14ac:dyDescent="0.25">
      <c r="A152" s="15" t="s">
        <v>1746</v>
      </c>
      <c r="B152" s="15" t="s">
        <v>8489</v>
      </c>
      <c r="C152" t="s">
        <v>8340</v>
      </c>
      <c r="D152" s="15" t="s">
        <v>12</v>
      </c>
      <c r="E152" t="s">
        <v>8344</v>
      </c>
      <c r="F152" t="s">
        <v>8345</v>
      </c>
      <c r="G152" s="15" t="s">
        <v>3264</v>
      </c>
      <c r="H152" t="s">
        <v>8339</v>
      </c>
      <c r="I152" s="15" t="s">
        <v>13</v>
      </c>
      <c r="J152" s="15" t="s">
        <v>13</v>
      </c>
      <c r="K152" s="15" t="s">
        <v>25</v>
      </c>
    </row>
    <row r="153" spans="1:11" x14ac:dyDescent="0.25">
      <c r="A153" s="15" t="s">
        <v>3326</v>
      </c>
      <c r="B153" s="15" t="s">
        <v>8601</v>
      </c>
      <c r="C153" t="s">
        <v>8340</v>
      </c>
      <c r="D153" s="15" t="s">
        <v>12</v>
      </c>
      <c r="E153" t="s">
        <v>8344</v>
      </c>
      <c r="F153" t="s">
        <v>8345</v>
      </c>
      <c r="G153" s="15" t="s">
        <v>3264</v>
      </c>
      <c r="H153" t="s">
        <v>8339</v>
      </c>
      <c r="I153" s="15" t="s">
        <v>13</v>
      </c>
      <c r="J153" s="15" t="s">
        <v>13</v>
      </c>
      <c r="K153" s="15" t="s">
        <v>25</v>
      </c>
    </row>
    <row r="154" spans="1:11" x14ac:dyDescent="0.25">
      <c r="A154" s="15" t="s">
        <v>3098</v>
      </c>
      <c r="B154" s="15" t="s">
        <v>8486</v>
      </c>
      <c r="C154" t="s">
        <v>8340</v>
      </c>
      <c r="D154" s="15" t="s">
        <v>12</v>
      </c>
      <c r="E154" t="s">
        <v>8344</v>
      </c>
      <c r="F154" t="s">
        <v>8345</v>
      </c>
      <c r="G154" s="15" t="s">
        <v>3264</v>
      </c>
      <c r="H154" t="s">
        <v>8339</v>
      </c>
      <c r="I154" s="15" t="s">
        <v>9100</v>
      </c>
      <c r="J154" s="15" t="s">
        <v>13</v>
      </c>
      <c r="K154" s="15" t="s">
        <v>25</v>
      </c>
    </row>
    <row r="155" spans="1:11" x14ac:dyDescent="0.25">
      <c r="A155" s="15" t="s">
        <v>3341</v>
      </c>
      <c r="B155" s="15" t="s">
        <v>8598</v>
      </c>
      <c r="C155" t="s">
        <v>8340</v>
      </c>
      <c r="D155" s="15" t="s">
        <v>12</v>
      </c>
      <c r="E155" t="s">
        <v>8344</v>
      </c>
      <c r="F155" t="s">
        <v>8345</v>
      </c>
      <c r="G155" s="15" t="s">
        <v>3264</v>
      </c>
      <c r="H155" t="s">
        <v>8339</v>
      </c>
      <c r="I155" s="15" t="s">
        <v>13</v>
      </c>
      <c r="J155" s="15" t="s">
        <v>13</v>
      </c>
      <c r="K155" s="15" t="s">
        <v>25</v>
      </c>
    </row>
    <row r="156" spans="1:11" x14ac:dyDescent="0.25">
      <c r="A156" s="15" t="s">
        <v>3339</v>
      </c>
      <c r="B156" s="15" t="s">
        <v>8564</v>
      </c>
      <c r="C156" t="s">
        <v>8340</v>
      </c>
      <c r="D156" s="15" t="s">
        <v>12</v>
      </c>
      <c r="E156" t="s">
        <v>8344</v>
      </c>
      <c r="F156" t="s">
        <v>8345</v>
      </c>
      <c r="G156" s="15" t="s">
        <v>3264</v>
      </c>
      <c r="H156" t="s">
        <v>8339</v>
      </c>
      <c r="I156" s="15" t="s">
        <v>13</v>
      </c>
      <c r="J156" s="15" t="s">
        <v>13</v>
      </c>
      <c r="K156" s="15" t="s">
        <v>25</v>
      </c>
    </row>
    <row r="157" spans="1:11" x14ac:dyDescent="0.25">
      <c r="A157" s="15" t="s">
        <v>621</v>
      </c>
      <c r="B157" s="15" t="s">
        <v>8553</v>
      </c>
      <c r="C157" t="s">
        <v>8340</v>
      </c>
      <c r="D157" s="15" t="s">
        <v>12</v>
      </c>
      <c r="E157" t="s">
        <v>8344</v>
      </c>
      <c r="F157" t="s">
        <v>8345</v>
      </c>
      <c r="G157" s="15" t="s">
        <v>3264</v>
      </c>
      <c r="H157" t="s">
        <v>8339</v>
      </c>
      <c r="I157" s="15" t="s">
        <v>13</v>
      </c>
      <c r="J157" s="15" t="s">
        <v>13</v>
      </c>
      <c r="K157" s="15" t="s">
        <v>25</v>
      </c>
    </row>
    <row r="158" spans="1:11" x14ac:dyDescent="0.25">
      <c r="A158" s="15" t="s">
        <v>3143</v>
      </c>
      <c r="B158" s="15" t="s">
        <v>8356</v>
      </c>
      <c r="C158" t="s">
        <v>8340</v>
      </c>
      <c r="D158" s="15" t="s">
        <v>12</v>
      </c>
      <c r="E158" t="s">
        <v>8344</v>
      </c>
      <c r="F158" t="s">
        <v>8345</v>
      </c>
      <c r="G158" s="15" t="s">
        <v>3264</v>
      </c>
      <c r="H158" t="s">
        <v>8339</v>
      </c>
      <c r="I158" s="15" t="s">
        <v>13</v>
      </c>
      <c r="J158" s="15" t="s">
        <v>13</v>
      </c>
      <c r="K158" s="15" t="s">
        <v>25</v>
      </c>
    </row>
    <row r="159" spans="1:11" x14ac:dyDescent="0.25">
      <c r="A159" s="15" t="s">
        <v>8605</v>
      </c>
      <c r="B159" s="15" t="s">
        <v>8606</v>
      </c>
      <c r="C159" t="s">
        <v>8340</v>
      </c>
      <c r="D159" s="15" t="s">
        <v>12</v>
      </c>
      <c r="E159" t="s">
        <v>8344</v>
      </c>
      <c r="F159" t="s">
        <v>8345</v>
      </c>
      <c r="G159" s="15" t="s">
        <v>3264</v>
      </c>
      <c r="H159" t="s">
        <v>8339</v>
      </c>
      <c r="I159" s="15" t="s">
        <v>13</v>
      </c>
      <c r="J159" s="15" t="s">
        <v>13</v>
      </c>
      <c r="K159" s="15" t="s">
        <v>25</v>
      </c>
    </row>
    <row r="160" spans="1:11" x14ac:dyDescent="0.25">
      <c r="A160" s="15" t="s">
        <v>3099</v>
      </c>
      <c r="B160" s="15" t="s">
        <v>8677</v>
      </c>
      <c r="C160" t="s">
        <v>8340</v>
      </c>
      <c r="D160" s="15" t="s">
        <v>12</v>
      </c>
      <c r="E160" t="s">
        <v>8396</v>
      </c>
      <c r="F160" t="s">
        <v>8397</v>
      </c>
      <c r="G160" s="15" t="s">
        <v>8338</v>
      </c>
      <c r="H160" t="s">
        <v>8339</v>
      </c>
      <c r="I160" s="15" t="s">
        <v>13</v>
      </c>
      <c r="J160" s="15" t="s">
        <v>13</v>
      </c>
      <c r="K160" s="15" t="s">
        <v>25</v>
      </c>
    </row>
    <row r="161" spans="1:11" x14ac:dyDescent="0.25">
      <c r="A161" s="15" t="s">
        <v>3330</v>
      </c>
      <c r="B161" s="15" t="s">
        <v>8678</v>
      </c>
      <c r="C161" t="s">
        <v>8340</v>
      </c>
      <c r="D161" s="15" t="s">
        <v>12</v>
      </c>
      <c r="E161" t="s">
        <v>8396</v>
      </c>
      <c r="F161" t="s">
        <v>8397</v>
      </c>
      <c r="G161" s="15" t="s">
        <v>8338</v>
      </c>
      <c r="H161" t="s">
        <v>8339</v>
      </c>
      <c r="I161" s="15" t="s">
        <v>13</v>
      </c>
      <c r="J161" s="15" t="s">
        <v>13</v>
      </c>
      <c r="K161" s="15" t="s">
        <v>25</v>
      </c>
    </row>
    <row r="162" spans="1:11" x14ac:dyDescent="0.25">
      <c r="A162" s="15" t="s">
        <v>591</v>
      </c>
      <c r="B162" s="15" t="s">
        <v>8585</v>
      </c>
      <c r="C162" t="s">
        <v>8340</v>
      </c>
      <c r="D162" s="15" t="s">
        <v>12</v>
      </c>
      <c r="E162" t="s">
        <v>8396</v>
      </c>
      <c r="F162" t="s">
        <v>8397</v>
      </c>
      <c r="G162" s="15" t="s">
        <v>8338</v>
      </c>
      <c r="H162" t="s">
        <v>8339</v>
      </c>
      <c r="I162" s="15" t="s">
        <v>13</v>
      </c>
      <c r="J162" s="15" t="s">
        <v>13</v>
      </c>
      <c r="K162" s="15" t="s">
        <v>25</v>
      </c>
    </row>
    <row r="163" spans="1:11" x14ac:dyDescent="0.25">
      <c r="A163" s="15" t="s">
        <v>3324</v>
      </c>
      <c r="B163" s="15" t="s">
        <v>8398</v>
      </c>
      <c r="C163" t="s">
        <v>8340</v>
      </c>
      <c r="D163" s="15" t="s">
        <v>12</v>
      </c>
      <c r="E163" t="s">
        <v>8396</v>
      </c>
      <c r="F163" t="s">
        <v>8397</v>
      </c>
      <c r="G163" s="15" t="s">
        <v>8338</v>
      </c>
      <c r="H163" t="s">
        <v>8339</v>
      </c>
      <c r="I163" s="15" t="s">
        <v>13</v>
      </c>
      <c r="J163" s="15" t="s">
        <v>13</v>
      </c>
      <c r="K163" s="15" t="s">
        <v>25</v>
      </c>
    </row>
    <row r="164" spans="1:11" x14ac:dyDescent="0.25">
      <c r="A164" s="15" t="s">
        <v>3107</v>
      </c>
      <c r="B164" s="15" t="s">
        <v>8490</v>
      </c>
      <c r="C164" t="s">
        <v>8340</v>
      </c>
      <c r="D164" s="15" t="s">
        <v>12</v>
      </c>
      <c r="E164" t="s">
        <v>8469</v>
      </c>
      <c r="F164" t="s">
        <v>8470</v>
      </c>
      <c r="G164" s="15" t="s">
        <v>8378</v>
      </c>
      <c r="H164" t="s">
        <v>8339</v>
      </c>
      <c r="I164" s="15" t="s">
        <v>13</v>
      </c>
      <c r="J164" s="15" t="s">
        <v>13</v>
      </c>
      <c r="K164" s="15" t="s">
        <v>25</v>
      </c>
    </row>
    <row r="165" spans="1:11" x14ac:dyDescent="0.25">
      <c r="A165" s="15" t="s">
        <v>713</v>
      </c>
      <c r="B165" s="15" t="s">
        <v>8483</v>
      </c>
      <c r="C165" t="s">
        <v>8340</v>
      </c>
      <c r="D165" s="15" t="s">
        <v>12</v>
      </c>
      <c r="E165" t="s">
        <v>8469</v>
      </c>
      <c r="F165" t="s">
        <v>8470</v>
      </c>
      <c r="G165" s="15" t="s">
        <v>8378</v>
      </c>
      <c r="H165" t="s">
        <v>8339</v>
      </c>
      <c r="I165" s="15" t="s">
        <v>13</v>
      </c>
      <c r="J165" s="15" t="s">
        <v>13</v>
      </c>
      <c r="K165" s="15" t="s">
        <v>25</v>
      </c>
    </row>
    <row r="166" spans="1:11" x14ac:dyDescent="0.25">
      <c r="A166" s="15" t="s">
        <v>627</v>
      </c>
      <c r="B166" s="15" t="s">
        <v>8504</v>
      </c>
      <c r="C166" t="s">
        <v>8340</v>
      </c>
      <c r="D166" s="15" t="s">
        <v>12</v>
      </c>
      <c r="E166" t="s">
        <v>8469</v>
      </c>
      <c r="F166" t="s">
        <v>8470</v>
      </c>
      <c r="G166" s="15" t="s">
        <v>8378</v>
      </c>
      <c r="H166" t="s">
        <v>8339</v>
      </c>
      <c r="I166" s="15" t="s">
        <v>13</v>
      </c>
      <c r="J166" s="15" t="s">
        <v>13</v>
      </c>
      <c r="K166" s="15" t="s">
        <v>25</v>
      </c>
    </row>
    <row r="167" spans="1:11" x14ac:dyDescent="0.25">
      <c r="A167" s="15" t="s">
        <v>3363</v>
      </c>
      <c r="B167" s="15" t="s">
        <v>8538</v>
      </c>
      <c r="C167" t="s">
        <v>8340</v>
      </c>
      <c r="D167" s="15" t="s">
        <v>12</v>
      </c>
      <c r="E167" t="s">
        <v>8469</v>
      </c>
      <c r="F167" t="s">
        <v>8470</v>
      </c>
      <c r="G167" s="15" t="s">
        <v>8378</v>
      </c>
      <c r="H167" t="s">
        <v>8339</v>
      </c>
      <c r="I167" s="15" t="s">
        <v>13</v>
      </c>
      <c r="J167" s="15" t="s">
        <v>13</v>
      </c>
      <c r="K167" s="15" t="s">
        <v>25</v>
      </c>
    </row>
    <row r="168" spans="1:11" x14ac:dyDescent="0.25">
      <c r="A168" s="15" t="s">
        <v>696</v>
      </c>
      <c r="B168" s="15" t="s">
        <v>8471</v>
      </c>
      <c r="C168" t="s">
        <v>8340</v>
      </c>
      <c r="D168" s="15" t="s">
        <v>12</v>
      </c>
      <c r="E168" t="s">
        <v>8469</v>
      </c>
      <c r="F168" t="s">
        <v>8470</v>
      </c>
      <c r="G168" s="15" t="s">
        <v>8378</v>
      </c>
      <c r="H168" t="s">
        <v>8339</v>
      </c>
      <c r="I168" s="15" t="s">
        <v>13</v>
      </c>
      <c r="J168" s="15" t="s">
        <v>13</v>
      </c>
      <c r="K168" s="15" t="s">
        <v>25</v>
      </c>
    </row>
    <row r="169" spans="1:11" x14ac:dyDescent="0.25">
      <c r="A169" s="15" t="s">
        <v>3106</v>
      </c>
      <c r="B169" s="15" t="s">
        <v>8623</v>
      </c>
      <c r="C169" t="s">
        <v>8340</v>
      </c>
      <c r="D169" s="15" t="s">
        <v>12</v>
      </c>
      <c r="E169" t="s">
        <v>6024</v>
      </c>
      <c r="F169" t="s">
        <v>6025</v>
      </c>
      <c r="G169" s="15" t="s">
        <v>3264</v>
      </c>
      <c r="H169" t="s">
        <v>8339</v>
      </c>
      <c r="I169" s="15" t="s">
        <v>13</v>
      </c>
      <c r="J169" s="15" t="s">
        <v>13</v>
      </c>
      <c r="K169" s="15" t="s">
        <v>25</v>
      </c>
    </row>
    <row r="170" spans="1:11" x14ac:dyDescent="0.25">
      <c r="A170" s="15" t="s">
        <v>8354</v>
      </c>
      <c r="B170" s="15" t="s">
        <v>8355</v>
      </c>
      <c r="C170" t="s">
        <v>8340</v>
      </c>
      <c r="D170" s="15" t="s">
        <v>12</v>
      </c>
      <c r="E170" t="s">
        <v>6024</v>
      </c>
      <c r="F170" t="s">
        <v>6025</v>
      </c>
      <c r="G170" s="15" t="s">
        <v>3264</v>
      </c>
      <c r="H170" t="s">
        <v>8339</v>
      </c>
      <c r="I170" s="15" t="s">
        <v>13</v>
      </c>
      <c r="J170" s="15" t="s">
        <v>13</v>
      </c>
      <c r="K170" s="15" t="s">
        <v>25</v>
      </c>
    </row>
    <row r="171" spans="1:11" x14ac:dyDescent="0.25">
      <c r="A171" s="15" t="s">
        <v>3322</v>
      </c>
      <c r="B171" s="15" t="s">
        <v>8416</v>
      </c>
      <c r="C171" t="s">
        <v>8340</v>
      </c>
      <c r="D171" s="15" t="s">
        <v>12</v>
      </c>
      <c r="E171" t="s">
        <v>6024</v>
      </c>
      <c r="F171" t="s">
        <v>6025</v>
      </c>
      <c r="G171" s="15" t="s">
        <v>3264</v>
      </c>
      <c r="H171" t="s">
        <v>8339</v>
      </c>
      <c r="I171" s="15" t="s">
        <v>13</v>
      </c>
      <c r="J171" s="15" t="s">
        <v>13</v>
      </c>
      <c r="K171" s="15" t="s">
        <v>25</v>
      </c>
    </row>
    <row r="172" spans="1:11" x14ac:dyDescent="0.25">
      <c r="A172" s="15" t="s">
        <v>596</v>
      </c>
      <c r="B172" s="15" t="s">
        <v>8380</v>
      </c>
      <c r="C172" t="s">
        <v>8340</v>
      </c>
      <c r="D172" s="15" t="s">
        <v>12</v>
      </c>
      <c r="E172" t="s">
        <v>6024</v>
      </c>
      <c r="F172" t="s">
        <v>6025</v>
      </c>
      <c r="G172" s="15" t="s">
        <v>3264</v>
      </c>
      <c r="H172" t="s">
        <v>8339</v>
      </c>
      <c r="I172" s="15" t="s">
        <v>13</v>
      </c>
      <c r="J172" s="15" t="s">
        <v>13</v>
      </c>
      <c r="K172" s="15" t="s">
        <v>25</v>
      </c>
    </row>
    <row r="173" spans="1:11" x14ac:dyDescent="0.25">
      <c r="A173" s="15" t="s">
        <v>3134</v>
      </c>
      <c r="B173" s="15" t="s">
        <v>8560</v>
      </c>
      <c r="C173" t="s">
        <v>8340</v>
      </c>
      <c r="D173" s="15" t="s">
        <v>12</v>
      </c>
      <c r="E173" t="s">
        <v>6024</v>
      </c>
      <c r="F173" t="s">
        <v>6025</v>
      </c>
      <c r="G173" s="15" t="s">
        <v>3264</v>
      </c>
      <c r="H173" t="s">
        <v>8339</v>
      </c>
      <c r="I173" s="15" t="s">
        <v>13</v>
      </c>
      <c r="J173" s="15" t="s">
        <v>13</v>
      </c>
      <c r="K173" s="15" t="s">
        <v>25</v>
      </c>
    </row>
    <row r="174" spans="1:11" x14ac:dyDescent="0.25">
      <c r="A174" s="15" t="s">
        <v>589</v>
      </c>
      <c r="B174" s="15" t="s">
        <v>8488</v>
      </c>
      <c r="C174" t="s">
        <v>8340</v>
      </c>
      <c r="D174" s="15" t="s">
        <v>12</v>
      </c>
      <c r="E174" t="s">
        <v>8410</v>
      </c>
      <c r="F174" t="s">
        <v>8411</v>
      </c>
      <c r="G174" s="15" t="s">
        <v>8338</v>
      </c>
      <c r="H174" t="s">
        <v>8339</v>
      </c>
      <c r="I174" s="15" t="s">
        <v>13</v>
      </c>
      <c r="J174" s="15" t="s">
        <v>13</v>
      </c>
      <c r="K174" s="15" t="s">
        <v>25</v>
      </c>
    </row>
    <row r="175" spans="1:11" x14ac:dyDescent="0.25">
      <c r="A175" s="15" t="s">
        <v>3126</v>
      </c>
      <c r="B175" s="15" t="s">
        <v>8412</v>
      </c>
      <c r="C175" t="s">
        <v>8340</v>
      </c>
      <c r="D175" s="15" t="s">
        <v>12</v>
      </c>
      <c r="E175" t="s">
        <v>8410</v>
      </c>
      <c r="F175" t="s">
        <v>8411</v>
      </c>
      <c r="G175" s="15" t="s">
        <v>8338</v>
      </c>
      <c r="H175" t="s">
        <v>8339</v>
      </c>
      <c r="I175" s="15" t="s">
        <v>13</v>
      </c>
      <c r="J175" s="15" t="s">
        <v>13</v>
      </c>
      <c r="K175" s="15" t="s">
        <v>25</v>
      </c>
    </row>
    <row r="176" spans="1:11" x14ac:dyDescent="0.25">
      <c r="A176" s="15" t="s">
        <v>692</v>
      </c>
      <c r="B176" s="15" t="s">
        <v>8635</v>
      </c>
      <c r="C176" t="s">
        <v>8340</v>
      </c>
      <c r="D176" s="15" t="s">
        <v>12</v>
      </c>
      <c r="E176" t="s">
        <v>8410</v>
      </c>
      <c r="F176" t="s">
        <v>8411</v>
      </c>
      <c r="G176" s="15" t="s">
        <v>8338</v>
      </c>
      <c r="H176" t="s">
        <v>8339</v>
      </c>
      <c r="I176" s="15" t="s">
        <v>13</v>
      </c>
      <c r="J176" s="15" t="s">
        <v>13</v>
      </c>
      <c r="K176" s="15" t="s">
        <v>25</v>
      </c>
    </row>
    <row r="177" spans="1:11" x14ac:dyDescent="0.25">
      <c r="A177" s="15" t="s">
        <v>689</v>
      </c>
      <c r="B177" s="15" t="s">
        <v>8586</v>
      </c>
      <c r="C177" t="s">
        <v>8340</v>
      </c>
      <c r="D177" s="15" t="s">
        <v>12</v>
      </c>
      <c r="E177" t="s">
        <v>8410</v>
      </c>
      <c r="F177" t="s">
        <v>8411</v>
      </c>
      <c r="G177" s="15" t="s">
        <v>8338</v>
      </c>
      <c r="H177" t="s">
        <v>8339</v>
      </c>
      <c r="I177" s="15" t="s">
        <v>13</v>
      </c>
      <c r="J177" s="15" t="s">
        <v>13</v>
      </c>
      <c r="K177" s="15" t="s">
        <v>25</v>
      </c>
    </row>
    <row r="178" spans="1:11" x14ac:dyDescent="0.25">
      <c r="A178" s="15" t="s">
        <v>3589</v>
      </c>
      <c r="B178" s="15" t="s">
        <v>8602</v>
      </c>
      <c r="C178" t="s">
        <v>8340</v>
      </c>
      <c r="D178" s="15" t="s">
        <v>12</v>
      </c>
      <c r="E178" t="s">
        <v>8357</v>
      </c>
      <c r="F178" t="s">
        <v>8358</v>
      </c>
      <c r="G178" s="15" t="s">
        <v>8338</v>
      </c>
      <c r="H178" t="s">
        <v>8339</v>
      </c>
      <c r="I178" s="15" t="s">
        <v>13</v>
      </c>
      <c r="J178" s="15" t="s">
        <v>13</v>
      </c>
      <c r="K178" s="15" t="s">
        <v>25</v>
      </c>
    </row>
    <row r="179" spans="1:11" x14ac:dyDescent="0.25">
      <c r="A179" s="15" t="s">
        <v>702</v>
      </c>
      <c r="B179" s="15" t="s">
        <v>8359</v>
      </c>
      <c r="C179" t="s">
        <v>8340</v>
      </c>
      <c r="D179" s="15" t="s">
        <v>12</v>
      </c>
      <c r="E179" t="s">
        <v>8357</v>
      </c>
      <c r="F179" t="s">
        <v>8358</v>
      </c>
      <c r="G179" s="15" t="s">
        <v>8338</v>
      </c>
      <c r="H179" t="s">
        <v>8339</v>
      </c>
      <c r="I179" s="15" t="s">
        <v>13</v>
      </c>
      <c r="J179" s="15" t="s">
        <v>13</v>
      </c>
      <c r="K179" s="15" t="s">
        <v>25</v>
      </c>
    </row>
    <row r="180" spans="1:11" x14ac:dyDescent="0.25">
      <c r="A180" s="15" t="s">
        <v>2364</v>
      </c>
      <c r="B180" s="15" t="s">
        <v>8443</v>
      </c>
      <c r="C180" t="s">
        <v>8340</v>
      </c>
      <c r="D180" s="15" t="s">
        <v>12</v>
      </c>
      <c r="E180" t="s">
        <v>8357</v>
      </c>
      <c r="F180" t="s">
        <v>8358</v>
      </c>
      <c r="G180" s="15" t="s">
        <v>8338</v>
      </c>
      <c r="H180" t="s">
        <v>8339</v>
      </c>
      <c r="I180" s="15" t="s">
        <v>13</v>
      </c>
      <c r="J180" s="15" t="s">
        <v>13</v>
      </c>
      <c r="K180" s="15" t="s">
        <v>25</v>
      </c>
    </row>
    <row r="181" spans="1:11" x14ac:dyDescent="0.25">
      <c r="A181" s="15" t="s">
        <v>3145</v>
      </c>
      <c r="B181" s="15" t="s">
        <v>8658</v>
      </c>
      <c r="C181" t="s">
        <v>8340</v>
      </c>
      <c r="D181" s="15" t="s">
        <v>12</v>
      </c>
      <c r="E181" t="s">
        <v>8357</v>
      </c>
      <c r="F181" t="s">
        <v>8358</v>
      </c>
      <c r="G181" s="15" t="s">
        <v>8338</v>
      </c>
      <c r="H181" t="s">
        <v>8339</v>
      </c>
      <c r="I181" s="15" t="s">
        <v>13</v>
      </c>
      <c r="J181" s="15" t="s">
        <v>13</v>
      </c>
      <c r="K181" s="15" t="s">
        <v>25</v>
      </c>
    </row>
    <row r="182" spans="1:11" x14ac:dyDescent="0.25">
      <c r="A182" s="15" t="s">
        <v>8627</v>
      </c>
      <c r="B182" s="15" t="s">
        <v>8628</v>
      </c>
      <c r="C182" t="s">
        <v>8340</v>
      </c>
      <c r="D182" s="15" t="s">
        <v>12</v>
      </c>
      <c r="E182" t="s">
        <v>8625</v>
      </c>
      <c r="F182" t="s">
        <v>8626</v>
      </c>
      <c r="G182" s="15" t="s">
        <v>8514</v>
      </c>
      <c r="H182" t="s">
        <v>8339</v>
      </c>
      <c r="I182" s="15" t="s">
        <v>13</v>
      </c>
      <c r="J182" s="15" t="s">
        <v>13</v>
      </c>
      <c r="K182" s="15" t="s">
        <v>25</v>
      </c>
    </row>
    <row r="183" spans="1:11" x14ac:dyDescent="0.25">
      <c r="A183" s="15" t="s">
        <v>3111</v>
      </c>
      <c r="B183" s="15" t="s">
        <v>8371</v>
      </c>
      <c r="C183" t="s">
        <v>8340</v>
      </c>
      <c r="D183" s="15" t="s">
        <v>12</v>
      </c>
      <c r="E183" t="s">
        <v>8369</v>
      </c>
      <c r="F183" t="s">
        <v>8370</v>
      </c>
      <c r="G183" s="15" t="s">
        <v>8338</v>
      </c>
      <c r="H183" t="s">
        <v>8339</v>
      </c>
      <c r="I183" s="15" t="s">
        <v>13</v>
      </c>
      <c r="J183" s="15" t="s">
        <v>13</v>
      </c>
      <c r="K183" s="15" t="s">
        <v>25</v>
      </c>
    </row>
    <row r="184" spans="1:11" x14ac:dyDescent="0.25">
      <c r="A184" s="15" t="s">
        <v>8547</v>
      </c>
      <c r="B184" s="15" t="s">
        <v>8548</v>
      </c>
      <c r="C184" t="s">
        <v>8340</v>
      </c>
      <c r="D184" s="15" t="s">
        <v>12</v>
      </c>
      <c r="E184" t="s">
        <v>8369</v>
      </c>
      <c r="F184" t="s">
        <v>8370</v>
      </c>
      <c r="G184" s="15" t="s">
        <v>8338</v>
      </c>
      <c r="H184" t="s">
        <v>8339</v>
      </c>
      <c r="I184" s="15" t="s">
        <v>13</v>
      </c>
      <c r="J184" s="15" t="s">
        <v>13</v>
      </c>
      <c r="K184" s="15" t="s">
        <v>25</v>
      </c>
    </row>
    <row r="185" spans="1:11" x14ac:dyDescent="0.25">
      <c r="A185" s="15" t="s">
        <v>3325</v>
      </c>
      <c r="B185" s="15" t="s">
        <v>8501</v>
      </c>
      <c r="C185" t="s">
        <v>8340</v>
      </c>
      <c r="D185" s="15" t="s">
        <v>12</v>
      </c>
      <c r="E185" t="s">
        <v>8369</v>
      </c>
      <c r="F185" t="s">
        <v>8370</v>
      </c>
      <c r="G185" s="15" t="s">
        <v>8338</v>
      </c>
      <c r="H185" t="s">
        <v>8339</v>
      </c>
      <c r="I185" s="15" t="s">
        <v>13</v>
      </c>
      <c r="J185" s="15" t="s">
        <v>13</v>
      </c>
      <c r="K185" s="15" t="s">
        <v>25</v>
      </c>
    </row>
    <row r="186" spans="1:11" x14ac:dyDescent="0.25">
      <c r="A186" s="15" t="s">
        <v>710</v>
      </c>
      <c r="B186" s="15" t="s">
        <v>8503</v>
      </c>
      <c r="C186" t="s">
        <v>8340</v>
      </c>
      <c r="D186" s="15" t="s">
        <v>12</v>
      </c>
      <c r="E186" t="s">
        <v>8369</v>
      </c>
      <c r="F186" t="s">
        <v>8370</v>
      </c>
      <c r="G186" s="15" t="s">
        <v>8338</v>
      </c>
      <c r="H186" t="s">
        <v>8339</v>
      </c>
      <c r="I186" s="15" t="s">
        <v>13</v>
      </c>
      <c r="J186" s="15" t="s">
        <v>13</v>
      </c>
      <c r="K186" s="15" t="s">
        <v>25</v>
      </c>
    </row>
    <row r="187" spans="1:11" x14ac:dyDescent="0.25">
      <c r="A187" s="15" t="s">
        <v>3135</v>
      </c>
      <c r="B187" s="15" t="s">
        <v>8393</v>
      </c>
      <c r="C187" t="s">
        <v>8340</v>
      </c>
      <c r="D187" s="15" t="s">
        <v>12</v>
      </c>
      <c r="E187" t="s">
        <v>8369</v>
      </c>
      <c r="F187" t="s">
        <v>8370</v>
      </c>
      <c r="G187" s="15" t="s">
        <v>8338</v>
      </c>
      <c r="H187" t="s">
        <v>8339</v>
      </c>
      <c r="I187" s="15" t="s">
        <v>13</v>
      </c>
      <c r="J187" s="15" t="s">
        <v>13</v>
      </c>
      <c r="K187" s="15" t="s">
        <v>25</v>
      </c>
    </row>
    <row r="188" spans="1:11" x14ac:dyDescent="0.25">
      <c r="A188" s="15" t="s">
        <v>3113</v>
      </c>
      <c r="B188" s="15" t="s">
        <v>8505</v>
      </c>
      <c r="C188" t="s">
        <v>8340</v>
      </c>
      <c r="D188" s="15" t="s">
        <v>12</v>
      </c>
      <c r="E188" t="s">
        <v>8436</v>
      </c>
      <c r="F188" t="s">
        <v>8437</v>
      </c>
      <c r="G188" s="15" t="s">
        <v>8349</v>
      </c>
      <c r="H188" t="s">
        <v>8339</v>
      </c>
      <c r="I188" s="15" t="s">
        <v>13</v>
      </c>
      <c r="J188" s="15" t="s">
        <v>13</v>
      </c>
      <c r="K188" s="15" t="s">
        <v>25</v>
      </c>
    </row>
    <row r="189" spans="1:11" x14ac:dyDescent="0.25">
      <c r="A189" s="15" t="s">
        <v>8656</v>
      </c>
      <c r="B189" s="15" t="s">
        <v>8657</v>
      </c>
      <c r="C189" t="s">
        <v>8340</v>
      </c>
      <c r="D189" s="15" t="s">
        <v>12</v>
      </c>
      <c r="E189" t="s">
        <v>8436</v>
      </c>
      <c r="F189" t="s">
        <v>8437</v>
      </c>
      <c r="G189" s="15" t="s">
        <v>8349</v>
      </c>
      <c r="H189" t="s">
        <v>8339</v>
      </c>
      <c r="I189" s="15" t="s">
        <v>13</v>
      </c>
      <c r="J189" s="15" t="s">
        <v>13</v>
      </c>
      <c r="K189" s="15" t="s">
        <v>25</v>
      </c>
    </row>
    <row r="190" spans="1:11" x14ac:dyDescent="0.25">
      <c r="A190" s="15" t="s">
        <v>643</v>
      </c>
      <c r="B190" s="15" t="s">
        <v>8653</v>
      </c>
      <c r="C190" t="s">
        <v>8340</v>
      </c>
      <c r="D190" s="15" t="s">
        <v>12</v>
      </c>
      <c r="E190" t="s">
        <v>8436</v>
      </c>
      <c r="F190" t="s">
        <v>8437</v>
      </c>
      <c r="G190" s="15" t="s">
        <v>8349</v>
      </c>
      <c r="H190" t="s">
        <v>8339</v>
      </c>
      <c r="I190" s="15" t="s">
        <v>13</v>
      </c>
      <c r="J190" s="15" t="s">
        <v>13</v>
      </c>
      <c r="K190" s="15" t="s">
        <v>25</v>
      </c>
    </row>
    <row r="191" spans="1:11" x14ac:dyDescent="0.25">
      <c r="A191" s="15" t="s">
        <v>3136</v>
      </c>
      <c r="B191" s="15" t="s">
        <v>8438</v>
      </c>
      <c r="C191" t="s">
        <v>8340</v>
      </c>
      <c r="D191" s="15" t="s">
        <v>12</v>
      </c>
      <c r="E191" t="s">
        <v>8436</v>
      </c>
      <c r="F191" t="s">
        <v>8437</v>
      </c>
      <c r="G191" s="15" t="s">
        <v>8349</v>
      </c>
      <c r="H191" t="s">
        <v>8339</v>
      </c>
      <c r="I191" s="15" t="s">
        <v>13</v>
      </c>
      <c r="J191" s="15" t="s">
        <v>13</v>
      </c>
      <c r="K191" s="15" t="s">
        <v>25</v>
      </c>
    </row>
    <row r="192" spans="1:11" x14ac:dyDescent="0.25">
      <c r="A192" s="15" t="s">
        <v>3329</v>
      </c>
      <c r="B192" s="15" t="s">
        <v>8633</v>
      </c>
      <c r="C192" t="s">
        <v>8340</v>
      </c>
      <c r="D192" s="15" t="s">
        <v>12</v>
      </c>
      <c r="E192" t="s">
        <v>8417</v>
      </c>
      <c r="F192" t="s">
        <v>8418</v>
      </c>
      <c r="G192" s="15" t="s">
        <v>8378</v>
      </c>
      <c r="H192" t="s">
        <v>8339</v>
      </c>
      <c r="I192" s="15" t="s">
        <v>13</v>
      </c>
      <c r="J192" s="15" t="s">
        <v>13</v>
      </c>
      <c r="K192" s="15" t="s">
        <v>25</v>
      </c>
    </row>
    <row r="193" spans="1:11" x14ac:dyDescent="0.25">
      <c r="A193" s="15" t="s">
        <v>3331</v>
      </c>
      <c r="B193" s="15" t="s">
        <v>8474</v>
      </c>
      <c r="C193" t="s">
        <v>8340</v>
      </c>
      <c r="D193" s="15" t="s">
        <v>12</v>
      </c>
      <c r="E193" t="s">
        <v>8417</v>
      </c>
      <c r="F193" t="s">
        <v>8418</v>
      </c>
      <c r="G193" s="15" t="s">
        <v>8378</v>
      </c>
      <c r="H193" t="s">
        <v>8339</v>
      </c>
      <c r="I193" s="15" t="s">
        <v>13</v>
      </c>
      <c r="J193" s="15" t="s">
        <v>13</v>
      </c>
      <c r="K193" s="15" t="s">
        <v>25</v>
      </c>
    </row>
    <row r="194" spans="1:11" x14ac:dyDescent="0.25">
      <c r="A194" s="15" t="s">
        <v>3128</v>
      </c>
      <c r="B194" s="15" t="s">
        <v>8419</v>
      </c>
      <c r="C194" t="s">
        <v>8340</v>
      </c>
      <c r="D194" s="15" t="s">
        <v>12</v>
      </c>
      <c r="E194" t="s">
        <v>8417</v>
      </c>
      <c r="F194" t="s">
        <v>8418</v>
      </c>
      <c r="G194" s="15" t="s">
        <v>8378</v>
      </c>
      <c r="H194" t="s">
        <v>8339</v>
      </c>
      <c r="I194" s="15" t="s">
        <v>13</v>
      </c>
      <c r="J194" s="15" t="s">
        <v>13</v>
      </c>
      <c r="K194" s="15" t="s">
        <v>25</v>
      </c>
    </row>
    <row r="195" spans="1:11" x14ac:dyDescent="0.25">
      <c r="A195" s="15" t="s">
        <v>3314</v>
      </c>
      <c r="B195" s="15" t="s">
        <v>8541</v>
      </c>
      <c r="C195" t="s">
        <v>8340</v>
      </c>
      <c r="D195" s="15" t="s">
        <v>12</v>
      </c>
      <c r="E195" t="s">
        <v>8417</v>
      </c>
      <c r="F195" t="s">
        <v>8418</v>
      </c>
      <c r="G195" s="15" t="s">
        <v>8378</v>
      </c>
      <c r="H195" t="s">
        <v>8339</v>
      </c>
      <c r="I195" s="15" t="s">
        <v>13</v>
      </c>
      <c r="J195" s="15" t="s">
        <v>13</v>
      </c>
      <c r="K195" s="15" t="s">
        <v>25</v>
      </c>
    </row>
    <row r="196" spans="1:11" x14ac:dyDescent="0.25">
      <c r="A196" s="15" t="s">
        <v>3116</v>
      </c>
      <c r="B196" s="15" t="s">
        <v>8526</v>
      </c>
      <c r="C196" t="s">
        <v>8340</v>
      </c>
      <c r="D196" s="15" t="s">
        <v>12</v>
      </c>
      <c r="E196" t="s">
        <v>3345</v>
      </c>
      <c r="F196" t="s">
        <v>8525</v>
      </c>
      <c r="G196" s="15" t="s">
        <v>8338</v>
      </c>
      <c r="H196" t="s">
        <v>8339</v>
      </c>
      <c r="I196" s="15" t="s">
        <v>13</v>
      </c>
      <c r="J196" s="15" t="s">
        <v>13</v>
      </c>
      <c r="K196" s="15" t="s">
        <v>25</v>
      </c>
    </row>
    <row r="197" spans="1:11" x14ac:dyDescent="0.25">
      <c r="A197" s="15" t="s">
        <v>1855</v>
      </c>
      <c r="B197" s="15" t="s">
        <v>8611</v>
      </c>
      <c r="C197" t="s">
        <v>8340</v>
      </c>
      <c r="D197" s="15" t="s">
        <v>12</v>
      </c>
      <c r="E197" t="s">
        <v>3345</v>
      </c>
      <c r="F197" t="s">
        <v>8525</v>
      </c>
      <c r="G197" s="15" t="s">
        <v>8338</v>
      </c>
      <c r="H197" t="s">
        <v>8339</v>
      </c>
      <c r="I197" s="15" t="s">
        <v>13</v>
      </c>
      <c r="J197" s="15" t="s">
        <v>13</v>
      </c>
      <c r="K197" s="15" t="s">
        <v>25</v>
      </c>
    </row>
    <row r="198" spans="1:11" x14ac:dyDescent="0.25">
      <c r="A198" s="15" t="s">
        <v>3146</v>
      </c>
      <c r="B198" s="15" t="s">
        <v>8608</v>
      </c>
      <c r="C198" t="s">
        <v>8340</v>
      </c>
      <c r="D198" s="15" t="s">
        <v>12</v>
      </c>
      <c r="E198" t="s">
        <v>3345</v>
      </c>
      <c r="F198" t="s">
        <v>8525</v>
      </c>
      <c r="G198" s="15" t="s">
        <v>8338</v>
      </c>
      <c r="H198" t="s">
        <v>8339</v>
      </c>
      <c r="I198" s="15" t="s">
        <v>13</v>
      </c>
      <c r="J198" s="15" t="s">
        <v>13</v>
      </c>
      <c r="K198" s="15" t="s">
        <v>25</v>
      </c>
    </row>
    <row r="199" spans="1:11" x14ac:dyDescent="0.25">
      <c r="A199" s="15" t="s">
        <v>3138</v>
      </c>
      <c r="B199" s="15" t="s">
        <v>8619</v>
      </c>
      <c r="C199" t="s">
        <v>8340</v>
      </c>
      <c r="D199" s="15" t="s">
        <v>12</v>
      </c>
      <c r="E199" t="s">
        <v>3345</v>
      </c>
      <c r="F199" t="s">
        <v>8525</v>
      </c>
      <c r="G199" s="15" t="s">
        <v>8338</v>
      </c>
      <c r="H199" t="s">
        <v>8339</v>
      </c>
      <c r="I199" s="15" t="s">
        <v>13</v>
      </c>
      <c r="J199" s="15" t="s">
        <v>13</v>
      </c>
      <c r="K199" s="15" t="s">
        <v>25</v>
      </c>
    </row>
    <row r="200" spans="1:11" x14ac:dyDescent="0.25">
      <c r="A200" s="15" t="s">
        <v>3336</v>
      </c>
      <c r="B200" s="15" t="s">
        <v>8680</v>
      </c>
      <c r="C200" t="s">
        <v>8340</v>
      </c>
      <c r="D200" s="15" t="s">
        <v>12</v>
      </c>
      <c r="E200" t="s">
        <v>3345</v>
      </c>
      <c r="F200" t="s">
        <v>8525</v>
      </c>
      <c r="G200" s="15" t="s">
        <v>8338</v>
      </c>
      <c r="H200" t="s">
        <v>8339</v>
      </c>
      <c r="I200" s="15" t="s">
        <v>13</v>
      </c>
      <c r="J200" s="15" t="s">
        <v>13</v>
      </c>
      <c r="K200" s="15" t="s">
        <v>25</v>
      </c>
    </row>
    <row r="201" spans="1:11" x14ac:dyDescent="0.25">
      <c r="A201" s="15" t="s">
        <v>3343</v>
      </c>
      <c r="B201" s="15" t="s">
        <v>8681</v>
      </c>
      <c r="C201" t="s">
        <v>8340</v>
      </c>
      <c r="D201" s="15" t="s">
        <v>12</v>
      </c>
      <c r="E201" t="s">
        <v>3345</v>
      </c>
      <c r="F201" t="s">
        <v>8525</v>
      </c>
      <c r="G201" s="15" t="s">
        <v>8338</v>
      </c>
      <c r="H201" t="s">
        <v>8339</v>
      </c>
      <c r="I201" s="15" t="s">
        <v>13</v>
      </c>
      <c r="J201" s="15" t="s">
        <v>13</v>
      </c>
      <c r="K201" s="15" t="s">
        <v>25</v>
      </c>
    </row>
    <row r="202" spans="1:11" x14ac:dyDescent="0.25">
      <c r="A202" s="15" t="s">
        <v>3109</v>
      </c>
      <c r="B202" s="15" t="s">
        <v>8682</v>
      </c>
      <c r="C202" t="s">
        <v>8340</v>
      </c>
      <c r="D202" s="15" t="s">
        <v>12</v>
      </c>
      <c r="E202" t="s">
        <v>3345</v>
      </c>
      <c r="F202" t="s">
        <v>8525</v>
      </c>
      <c r="G202" s="15" t="s">
        <v>8338</v>
      </c>
      <c r="H202" t="s">
        <v>8339</v>
      </c>
      <c r="I202" s="15" t="s">
        <v>13</v>
      </c>
      <c r="J202" s="15" t="s">
        <v>13</v>
      </c>
      <c r="K202" s="15" t="s">
        <v>25</v>
      </c>
    </row>
    <row r="203" spans="1:11" x14ac:dyDescent="0.25">
      <c r="A203" s="15" t="s">
        <v>2385</v>
      </c>
      <c r="B203" s="15" t="s">
        <v>8668</v>
      </c>
      <c r="C203" t="s">
        <v>8340</v>
      </c>
      <c r="D203" s="15" t="s">
        <v>12</v>
      </c>
      <c r="E203" t="s">
        <v>8646</v>
      </c>
      <c r="F203" t="s">
        <v>8647</v>
      </c>
      <c r="G203" s="15" t="s">
        <v>8648</v>
      </c>
      <c r="H203" t="s">
        <v>8339</v>
      </c>
      <c r="I203" s="15" t="s">
        <v>13</v>
      </c>
      <c r="J203" s="15" t="s">
        <v>13</v>
      </c>
      <c r="K203" s="15" t="s">
        <v>25</v>
      </c>
    </row>
    <row r="204" spans="1:11" x14ac:dyDescent="0.25">
      <c r="A204" s="15" t="s">
        <v>3108</v>
      </c>
      <c r="B204" s="15" t="s">
        <v>8574</v>
      </c>
      <c r="C204" t="s">
        <v>8340</v>
      </c>
      <c r="D204" s="15" t="s">
        <v>12</v>
      </c>
      <c r="E204" t="s">
        <v>8572</v>
      </c>
      <c r="F204" t="s">
        <v>8573</v>
      </c>
      <c r="G204" s="15" t="s">
        <v>8349</v>
      </c>
      <c r="H204" t="s">
        <v>8339</v>
      </c>
      <c r="I204" s="15" t="s">
        <v>13</v>
      </c>
      <c r="J204" s="15" t="s">
        <v>13</v>
      </c>
      <c r="K204" s="15" t="s">
        <v>25</v>
      </c>
    </row>
    <row r="205" spans="1:11" x14ac:dyDescent="0.25">
      <c r="A205" s="15" t="s">
        <v>606</v>
      </c>
      <c r="B205" s="15" t="s">
        <v>8394</v>
      </c>
      <c r="C205" t="s">
        <v>8340</v>
      </c>
      <c r="D205" s="15" t="s">
        <v>12</v>
      </c>
      <c r="E205" t="s">
        <v>8384</v>
      </c>
      <c r="F205" t="s">
        <v>8385</v>
      </c>
      <c r="G205" s="15" t="s">
        <v>8378</v>
      </c>
      <c r="H205" t="s">
        <v>8339</v>
      </c>
      <c r="I205" s="15" t="s">
        <v>13</v>
      </c>
      <c r="J205" s="15" t="s">
        <v>13</v>
      </c>
      <c r="K205" s="15" t="s">
        <v>25</v>
      </c>
    </row>
    <row r="206" spans="1:11" x14ac:dyDescent="0.25">
      <c r="A206" s="15" t="s">
        <v>605</v>
      </c>
      <c r="B206" s="15" t="s">
        <v>8386</v>
      </c>
      <c r="C206" t="s">
        <v>8340</v>
      </c>
      <c r="D206" s="15" t="s">
        <v>12</v>
      </c>
      <c r="E206" t="s">
        <v>8384</v>
      </c>
      <c r="F206" t="s">
        <v>8385</v>
      </c>
      <c r="G206" s="15" t="s">
        <v>8378</v>
      </c>
      <c r="H206" t="s">
        <v>8339</v>
      </c>
      <c r="I206" s="15" t="s">
        <v>13</v>
      </c>
      <c r="J206" s="15" t="s">
        <v>13</v>
      </c>
      <c r="K206" s="15" t="s">
        <v>25</v>
      </c>
    </row>
    <row r="207" spans="1:11" x14ac:dyDescent="0.25">
      <c r="A207" s="15" t="s">
        <v>616</v>
      </c>
      <c r="B207" s="15" t="s">
        <v>8353</v>
      </c>
      <c r="C207" t="s">
        <v>8340</v>
      </c>
      <c r="D207" s="15" t="s">
        <v>12</v>
      </c>
      <c r="E207" t="s">
        <v>8351</v>
      </c>
      <c r="F207" t="s">
        <v>8352</v>
      </c>
      <c r="G207" s="15" t="s">
        <v>3264</v>
      </c>
      <c r="H207" t="s">
        <v>8339</v>
      </c>
      <c r="I207" s="15" t="s">
        <v>13</v>
      </c>
      <c r="J207" s="15" t="s">
        <v>13</v>
      </c>
      <c r="K207" s="15" t="s">
        <v>25</v>
      </c>
    </row>
    <row r="208" spans="1:11" x14ac:dyDescent="0.25">
      <c r="A208" s="15" t="s">
        <v>2380</v>
      </c>
      <c r="B208" s="15" t="s">
        <v>8604</v>
      </c>
      <c r="C208" t="s">
        <v>8340</v>
      </c>
      <c r="D208" s="15" t="s">
        <v>12</v>
      </c>
      <c r="E208" t="s">
        <v>8351</v>
      </c>
      <c r="F208" t="s">
        <v>8352</v>
      </c>
      <c r="G208" s="15" t="s">
        <v>3264</v>
      </c>
      <c r="H208" t="s">
        <v>8339</v>
      </c>
      <c r="I208" s="15" t="s">
        <v>13</v>
      </c>
      <c r="J208" s="15" t="s">
        <v>13</v>
      </c>
      <c r="K208" s="15" t="s">
        <v>25</v>
      </c>
    </row>
    <row r="209" spans="1:11" x14ac:dyDescent="0.25">
      <c r="A209" s="15" t="s">
        <v>614</v>
      </c>
      <c r="B209" s="15" t="s">
        <v>8518</v>
      </c>
      <c r="C209" t="s">
        <v>8340</v>
      </c>
      <c r="D209" s="15" t="s">
        <v>12</v>
      </c>
      <c r="E209" t="s">
        <v>8351</v>
      </c>
      <c r="F209" t="s">
        <v>8352</v>
      </c>
      <c r="G209" s="15" t="s">
        <v>3264</v>
      </c>
      <c r="H209" t="s">
        <v>8339</v>
      </c>
      <c r="I209" s="15" t="s">
        <v>13</v>
      </c>
      <c r="J209" s="15" t="s">
        <v>13</v>
      </c>
      <c r="K209" s="15" t="s">
        <v>25</v>
      </c>
    </row>
    <row r="210" spans="1:11" x14ac:dyDescent="0.25">
      <c r="A210" s="15" t="s">
        <v>615</v>
      </c>
      <c r="B210" s="15" t="s">
        <v>8597</v>
      </c>
      <c r="C210" t="s">
        <v>8340</v>
      </c>
      <c r="D210" s="15" t="s">
        <v>12</v>
      </c>
      <c r="E210" t="s">
        <v>8351</v>
      </c>
      <c r="F210" t="s">
        <v>8352</v>
      </c>
      <c r="G210" s="15" t="s">
        <v>3264</v>
      </c>
      <c r="H210" t="s">
        <v>8339</v>
      </c>
      <c r="I210" s="15" t="s">
        <v>13</v>
      </c>
      <c r="J210" s="15" t="s">
        <v>13</v>
      </c>
      <c r="K210" s="15" t="s">
        <v>25</v>
      </c>
    </row>
    <row r="211" spans="1:11" x14ac:dyDescent="0.25">
      <c r="A211" s="15" t="s">
        <v>600</v>
      </c>
      <c r="B211" s="15" t="s">
        <v>8561</v>
      </c>
      <c r="C211" t="s">
        <v>8340</v>
      </c>
      <c r="D211" s="15" t="s">
        <v>12</v>
      </c>
      <c r="E211" t="s">
        <v>8407</v>
      </c>
      <c r="F211" t="s">
        <v>8408</v>
      </c>
      <c r="G211" s="15" t="s">
        <v>8338</v>
      </c>
      <c r="H211" t="s">
        <v>8339</v>
      </c>
      <c r="I211" s="15" t="s">
        <v>13</v>
      </c>
      <c r="J211" s="15" t="s">
        <v>13</v>
      </c>
      <c r="K211" s="15" t="s">
        <v>25</v>
      </c>
    </row>
    <row r="212" spans="1:11" x14ac:dyDescent="0.25">
      <c r="A212" s="15" t="s">
        <v>604</v>
      </c>
      <c r="B212" s="15" t="s">
        <v>8679</v>
      </c>
      <c r="C212" t="s">
        <v>8340</v>
      </c>
      <c r="D212" s="15" t="s">
        <v>12</v>
      </c>
      <c r="E212" t="s">
        <v>8407</v>
      </c>
      <c r="F212" t="s">
        <v>8408</v>
      </c>
      <c r="G212" s="15" t="s">
        <v>8338</v>
      </c>
      <c r="H212" t="s">
        <v>8339</v>
      </c>
      <c r="I212" s="15" t="s">
        <v>13</v>
      </c>
      <c r="J212" s="15" t="s">
        <v>13</v>
      </c>
      <c r="K212" s="15" t="s">
        <v>25</v>
      </c>
    </row>
    <row r="213" spans="1:11" x14ac:dyDescent="0.25">
      <c r="A213" s="15" t="s">
        <v>602</v>
      </c>
      <c r="B213" s="15" t="s">
        <v>8435</v>
      </c>
      <c r="C213" t="s">
        <v>8340</v>
      </c>
      <c r="D213" s="15" t="s">
        <v>12</v>
      </c>
      <c r="E213" t="s">
        <v>8407</v>
      </c>
      <c r="F213" t="s">
        <v>8408</v>
      </c>
      <c r="G213" s="15" t="s">
        <v>8338</v>
      </c>
      <c r="H213" t="s">
        <v>8339</v>
      </c>
      <c r="I213" s="15" t="s">
        <v>13</v>
      </c>
      <c r="J213" s="15" t="s">
        <v>13</v>
      </c>
      <c r="K213" s="15" t="s">
        <v>25</v>
      </c>
    </row>
    <row r="214" spans="1:11" x14ac:dyDescent="0.25">
      <c r="A214" s="15" t="s">
        <v>674</v>
      </c>
      <c r="B214" s="15" t="s">
        <v>8409</v>
      </c>
      <c r="C214" t="s">
        <v>8340</v>
      </c>
      <c r="D214" s="15" t="s">
        <v>12</v>
      </c>
      <c r="E214" t="s">
        <v>8407</v>
      </c>
      <c r="F214" t="s">
        <v>8408</v>
      </c>
      <c r="G214" s="15" t="s">
        <v>8338</v>
      </c>
      <c r="H214" t="s">
        <v>8339</v>
      </c>
      <c r="I214" s="15" t="s">
        <v>13</v>
      </c>
      <c r="J214" s="15" t="s">
        <v>13</v>
      </c>
      <c r="K214" s="15" t="s">
        <v>25</v>
      </c>
    </row>
    <row r="215" spans="1:11" x14ac:dyDescent="0.25">
      <c r="A215" s="15" t="s">
        <v>599</v>
      </c>
      <c r="B215" s="15" t="s">
        <v>8636</v>
      </c>
      <c r="C215" t="s">
        <v>8340</v>
      </c>
      <c r="D215" s="15" t="s">
        <v>12</v>
      </c>
      <c r="E215" t="s">
        <v>8407</v>
      </c>
      <c r="F215" t="s">
        <v>8408</v>
      </c>
      <c r="G215" s="15" t="s">
        <v>8338</v>
      </c>
      <c r="H215" t="s">
        <v>8339</v>
      </c>
      <c r="I215" s="15" t="s">
        <v>13</v>
      </c>
      <c r="J215" s="15" t="s">
        <v>13</v>
      </c>
      <c r="K215" s="15" t="s">
        <v>25</v>
      </c>
    </row>
    <row r="216" spans="1:11" x14ac:dyDescent="0.25">
      <c r="A216" s="15" t="s">
        <v>603</v>
      </c>
      <c r="B216" s="15" t="s">
        <v>8566</v>
      </c>
      <c r="C216" t="s">
        <v>8340</v>
      </c>
      <c r="D216" s="15" t="s">
        <v>12</v>
      </c>
      <c r="E216" t="s">
        <v>8407</v>
      </c>
      <c r="F216" t="s">
        <v>8408</v>
      </c>
      <c r="G216" s="15" t="s">
        <v>8338</v>
      </c>
      <c r="H216" t="s">
        <v>8339</v>
      </c>
      <c r="I216" s="15" t="s">
        <v>9100</v>
      </c>
      <c r="J216" s="15" t="s">
        <v>13</v>
      </c>
      <c r="K216" s="15" t="s">
        <v>25</v>
      </c>
    </row>
    <row r="217" spans="1:11" x14ac:dyDescent="0.25">
      <c r="A217" s="15" t="s">
        <v>601</v>
      </c>
      <c r="B217" s="15" t="s">
        <v>8495</v>
      </c>
      <c r="C217" t="s">
        <v>8340</v>
      </c>
      <c r="D217" s="15" t="s">
        <v>12</v>
      </c>
      <c r="E217" t="s">
        <v>8407</v>
      </c>
      <c r="F217" t="s">
        <v>8408</v>
      </c>
      <c r="G217" s="15" t="s">
        <v>8338</v>
      </c>
      <c r="H217" t="s">
        <v>8339</v>
      </c>
      <c r="I217" s="15" t="s">
        <v>13</v>
      </c>
      <c r="J217" s="15" t="s">
        <v>13</v>
      </c>
      <c r="K217" s="15" t="s">
        <v>25</v>
      </c>
    </row>
    <row r="218" spans="1:11" x14ac:dyDescent="0.25">
      <c r="A218" s="15" t="s">
        <v>590</v>
      </c>
      <c r="B218" s="15" t="s">
        <v>8404</v>
      </c>
      <c r="C218" t="s">
        <v>8340</v>
      </c>
      <c r="D218" s="15" t="s">
        <v>12</v>
      </c>
      <c r="E218" t="s">
        <v>8402</v>
      </c>
      <c r="F218" t="s">
        <v>8403</v>
      </c>
      <c r="G218" s="15" t="s">
        <v>8338</v>
      </c>
      <c r="H218" t="s">
        <v>8339</v>
      </c>
      <c r="I218" s="15" t="s">
        <v>13</v>
      </c>
      <c r="J218" s="15" t="s">
        <v>13</v>
      </c>
      <c r="K218" s="15" t="s">
        <v>25</v>
      </c>
    </row>
    <row r="219" spans="1:11" x14ac:dyDescent="0.25">
      <c r="A219" s="15" t="s">
        <v>3359</v>
      </c>
      <c r="B219" s="15" t="s">
        <v>8651</v>
      </c>
      <c r="C219" t="s">
        <v>8340</v>
      </c>
      <c r="D219" s="15" t="s">
        <v>12</v>
      </c>
      <c r="E219" t="s">
        <v>8402</v>
      </c>
      <c r="F219" t="s">
        <v>8403</v>
      </c>
      <c r="G219" s="15" t="s">
        <v>8338</v>
      </c>
      <c r="H219" t="s">
        <v>8339</v>
      </c>
      <c r="I219" s="15" t="s">
        <v>13</v>
      </c>
      <c r="J219" s="15" t="s">
        <v>13</v>
      </c>
      <c r="K219" s="15" t="s">
        <v>25</v>
      </c>
    </row>
    <row r="220" spans="1:11" x14ac:dyDescent="0.25">
      <c r="A220" s="15" t="s">
        <v>3357</v>
      </c>
      <c r="B220" s="15" t="s">
        <v>8642</v>
      </c>
      <c r="C220" t="s">
        <v>8340</v>
      </c>
      <c r="D220" s="15" t="s">
        <v>12</v>
      </c>
      <c r="E220" t="s">
        <v>8402</v>
      </c>
      <c r="F220" t="s">
        <v>8403</v>
      </c>
      <c r="G220" s="15" t="s">
        <v>8338</v>
      </c>
      <c r="H220" t="s">
        <v>8339</v>
      </c>
      <c r="I220" s="15" t="s">
        <v>13</v>
      </c>
      <c r="J220" s="15" t="s">
        <v>13</v>
      </c>
      <c r="K220" s="15" t="s">
        <v>25</v>
      </c>
    </row>
    <row r="221" spans="1:11" x14ac:dyDescent="0.25">
      <c r="A221" s="15" t="s">
        <v>3360</v>
      </c>
      <c r="B221" s="15" t="s">
        <v>8675</v>
      </c>
      <c r="C221" t="s">
        <v>8340</v>
      </c>
      <c r="D221" s="15" t="s">
        <v>12</v>
      </c>
      <c r="E221" t="s">
        <v>8402</v>
      </c>
      <c r="F221" t="s">
        <v>8403</v>
      </c>
      <c r="G221" s="15" t="s">
        <v>8338</v>
      </c>
      <c r="H221" t="s">
        <v>8339</v>
      </c>
      <c r="I221" s="15" t="s">
        <v>13</v>
      </c>
      <c r="J221" s="15" t="s">
        <v>13</v>
      </c>
      <c r="K221" s="15" t="s">
        <v>25</v>
      </c>
    </row>
    <row r="222" spans="1:11" x14ac:dyDescent="0.25">
      <c r="A222" s="15" t="s">
        <v>3356</v>
      </c>
      <c r="B222" s="15" t="s">
        <v>8676</v>
      </c>
      <c r="C222" t="s">
        <v>8340</v>
      </c>
      <c r="D222" s="15" t="s">
        <v>12</v>
      </c>
      <c r="E222" t="s">
        <v>8402</v>
      </c>
      <c r="F222" t="s">
        <v>8403</v>
      </c>
      <c r="G222" s="15" t="s">
        <v>8338</v>
      </c>
      <c r="H222" t="s">
        <v>8339</v>
      </c>
      <c r="I222" s="15" t="s">
        <v>9100</v>
      </c>
      <c r="J222" s="15" t="s">
        <v>13</v>
      </c>
      <c r="K222" s="15" t="s">
        <v>25</v>
      </c>
    </row>
    <row r="223" spans="1:11" x14ac:dyDescent="0.25">
      <c r="A223" s="15" t="s">
        <v>389</v>
      </c>
      <c r="B223" s="15" t="s">
        <v>8391</v>
      </c>
      <c r="C223" t="s">
        <v>8340</v>
      </c>
      <c r="D223" s="15" t="s">
        <v>12</v>
      </c>
      <c r="E223" t="s">
        <v>8381</v>
      </c>
      <c r="F223" t="s">
        <v>8382</v>
      </c>
      <c r="G223" s="15" t="s">
        <v>3264</v>
      </c>
      <c r="H223" t="s">
        <v>8339</v>
      </c>
      <c r="I223" s="15" t="s">
        <v>13</v>
      </c>
      <c r="J223" s="15" t="s">
        <v>13</v>
      </c>
      <c r="K223" s="15" t="s">
        <v>25</v>
      </c>
    </row>
    <row r="224" spans="1:11" x14ac:dyDescent="0.25">
      <c r="A224" s="15" t="s">
        <v>3100</v>
      </c>
      <c r="B224" s="15" t="s">
        <v>8414</v>
      </c>
      <c r="C224" t="s">
        <v>8340</v>
      </c>
      <c r="D224" s="15" t="s">
        <v>12</v>
      </c>
      <c r="E224" t="s">
        <v>8381</v>
      </c>
      <c r="F224" t="s">
        <v>8382</v>
      </c>
      <c r="G224" s="15" t="s">
        <v>3264</v>
      </c>
      <c r="H224" t="s">
        <v>8339</v>
      </c>
      <c r="I224" s="15" t="s">
        <v>13</v>
      </c>
      <c r="J224" s="15" t="s">
        <v>13</v>
      </c>
      <c r="K224" s="15" t="s">
        <v>25</v>
      </c>
    </row>
    <row r="225" spans="1:11" x14ac:dyDescent="0.25">
      <c r="A225" s="15" t="s">
        <v>720</v>
      </c>
      <c r="B225" s="15" t="s">
        <v>8583</v>
      </c>
      <c r="C225" t="s">
        <v>8340</v>
      </c>
      <c r="D225" s="15" t="s">
        <v>12</v>
      </c>
      <c r="E225" t="s">
        <v>8381</v>
      </c>
      <c r="F225" t="s">
        <v>8382</v>
      </c>
      <c r="G225" s="15" t="s">
        <v>3264</v>
      </c>
      <c r="H225" t="s">
        <v>8339</v>
      </c>
      <c r="I225" s="15" t="s">
        <v>13</v>
      </c>
      <c r="J225" s="15" t="s">
        <v>13</v>
      </c>
      <c r="K225" s="15" t="s">
        <v>25</v>
      </c>
    </row>
    <row r="226" spans="1:11" x14ac:dyDescent="0.25">
      <c r="A226" s="15" t="s">
        <v>690</v>
      </c>
      <c r="B226" s="15" t="s">
        <v>8383</v>
      </c>
      <c r="C226" t="s">
        <v>8340</v>
      </c>
      <c r="D226" s="15" t="s">
        <v>12</v>
      </c>
      <c r="E226" t="s">
        <v>8381</v>
      </c>
      <c r="F226" t="s">
        <v>8382</v>
      </c>
      <c r="G226" s="15" t="s">
        <v>3264</v>
      </c>
      <c r="H226" t="s">
        <v>8339</v>
      </c>
      <c r="I226" s="15" t="s">
        <v>13</v>
      </c>
      <c r="J226" s="15" t="s">
        <v>13</v>
      </c>
      <c r="K226" s="15" t="s">
        <v>25</v>
      </c>
    </row>
    <row r="227" spans="1:11" x14ac:dyDescent="0.25">
      <c r="A227" s="15" t="s">
        <v>619</v>
      </c>
      <c r="B227" s="15" t="s">
        <v>8517</v>
      </c>
      <c r="C227" t="s">
        <v>8340</v>
      </c>
      <c r="D227" s="15" t="s">
        <v>12</v>
      </c>
      <c r="E227" t="s">
        <v>8381</v>
      </c>
      <c r="F227" t="s">
        <v>8382</v>
      </c>
      <c r="G227" s="15" t="s">
        <v>3264</v>
      </c>
      <c r="H227" t="s">
        <v>8339</v>
      </c>
      <c r="I227" s="15" t="s">
        <v>13</v>
      </c>
      <c r="J227" s="15" t="s">
        <v>13</v>
      </c>
      <c r="K227" s="15" t="s">
        <v>25</v>
      </c>
    </row>
    <row r="228" spans="1:11" x14ac:dyDescent="0.25">
      <c r="A228" s="15" t="s">
        <v>388</v>
      </c>
      <c r="B228" s="15" t="s">
        <v>8672</v>
      </c>
      <c r="C228" t="s">
        <v>8340</v>
      </c>
      <c r="D228" s="15" t="s">
        <v>12</v>
      </c>
      <c r="E228" t="s">
        <v>8381</v>
      </c>
      <c r="F228" t="s">
        <v>8382</v>
      </c>
      <c r="G228" s="15" t="s">
        <v>3264</v>
      </c>
      <c r="H228" t="s">
        <v>8339</v>
      </c>
      <c r="I228" s="15" t="s">
        <v>9100</v>
      </c>
      <c r="J228" s="15" t="s">
        <v>13</v>
      </c>
      <c r="K228" s="15" t="s">
        <v>25</v>
      </c>
    </row>
    <row r="229" spans="1:11" x14ac:dyDescent="0.25">
      <c r="A229" s="15" t="s">
        <v>691</v>
      </c>
      <c r="B229" s="15" t="s">
        <v>8482</v>
      </c>
      <c r="C229" t="s">
        <v>8340</v>
      </c>
      <c r="D229" s="15" t="s">
        <v>12</v>
      </c>
      <c r="E229" t="s">
        <v>8480</v>
      </c>
      <c r="F229" t="s">
        <v>8481</v>
      </c>
      <c r="G229" s="15" t="s">
        <v>8338</v>
      </c>
      <c r="H229" t="s">
        <v>8339</v>
      </c>
      <c r="I229" s="15" t="s">
        <v>13</v>
      </c>
      <c r="J229" s="15" t="s">
        <v>13</v>
      </c>
      <c r="K229" s="15" t="s">
        <v>25</v>
      </c>
    </row>
    <row r="230" spans="1:11" x14ac:dyDescent="0.25">
      <c r="A230" s="15" t="s">
        <v>693</v>
      </c>
      <c r="B230" s="15" t="s">
        <v>8618</v>
      </c>
      <c r="C230" t="s">
        <v>8340</v>
      </c>
      <c r="D230" s="15" t="s">
        <v>12</v>
      </c>
      <c r="E230" t="s">
        <v>8480</v>
      </c>
      <c r="F230" t="s">
        <v>8481</v>
      </c>
      <c r="G230" s="15" t="s">
        <v>8338</v>
      </c>
      <c r="H230" t="s">
        <v>8339</v>
      </c>
      <c r="I230" s="15" t="s">
        <v>13</v>
      </c>
      <c r="J230" s="15" t="s">
        <v>13</v>
      </c>
      <c r="K230" s="15" t="s">
        <v>25</v>
      </c>
    </row>
    <row r="231" spans="1:11" x14ac:dyDescent="0.25">
      <c r="A231" s="15" t="s">
        <v>716</v>
      </c>
      <c r="B231" s="15" t="s">
        <v>8519</v>
      </c>
      <c r="C231" t="s">
        <v>8340</v>
      </c>
      <c r="D231" s="15" t="s">
        <v>12</v>
      </c>
      <c r="E231" t="s">
        <v>8480</v>
      </c>
      <c r="F231" t="s">
        <v>8481</v>
      </c>
      <c r="G231" s="15" t="s">
        <v>8338</v>
      </c>
      <c r="H231" t="s">
        <v>8339</v>
      </c>
      <c r="I231" s="15" t="s">
        <v>13</v>
      </c>
      <c r="J231" s="15" t="s">
        <v>13</v>
      </c>
      <c r="K231" s="15" t="s">
        <v>25</v>
      </c>
    </row>
    <row r="232" spans="1:11" x14ac:dyDescent="0.25">
      <c r="A232" s="15" t="s">
        <v>707</v>
      </c>
      <c r="B232" s="15" t="s">
        <v>8655</v>
      </c>
      <c r="C232" t="s">
        <v>8340</v>
      </c>
      <c r="D232" s="15" t="s">
        <v>12</v>
      </c>
      <c r="E232" t="s">
        <v>8480</v>
      </c>
      <c r="F232" t="s">
        <v>8481</v>
      </c>
      <c r="G232" s="15" t="s">
        <v>8338</v>
      </c>
      <c r="H232" t="s">
        <v>8339</v>
      </c>
      <c r="I232" s="15" t="s">
        <v>13</v>
      </c>
      <c r="J232" s="15" t="s">
        <v>13</v>
      </c>
      <c r="K232" s="15" t="s">
        <v>25</v>
      </c>
    </row>
    <row r="233" spans="1:11" x14ac:dyDescent="0.25">
      <c r="A233" s="15" t="s">
        <v>709</v>
      </c>
      <c r="B233" s="15" t="s">
        <v>8613</v>
      </c>
      <c r="C233" t="s">
        <v>8340</v>
      </c>
      <c r="D233" s="15" t="s">
        <v>12</v>
      </c>
      <c r="E233" t="s">
        <v>8480</v>
      </c>
      <c r="F233" t="s">
        <v>8481</v>
      </c>
      <c r="G233" s="15" t="s">
        <v>8338</v>
      </c>
      <c r="H233" t="s">
        <v>8339</v>
      </c>
      <c r="I233" s="15" t="s">
        <v>13</v>
      </c>
      <c r="J233" s="15" t="s">
        <v>13</v>
      </c>
      <c r="K233" s="15" t="s">
        <v>25</v>
      </c>
    </row>
    <row r="234" spans="1:11" x14ac:dyDescent="0.25">
      <c r="A234" s="15" t="s">
        <v>607</v>
      </c>
      <c r="B234" s="15" t="s">
        <v>8530</v>
      </c>
      <c r="C234" t="s">
        <v>8340</v>
      </c>
      <c r="D234" s="15" t="s">
        <v>12</v>
      </c>
      <c r="E234" t="s">
        <v>8528</v>
      </c>
      <c r="F234" t="s">
        <v>8529</v>
      </c>
      <c r="G234" s="15" t="s">
        <v>8349</v>
      </c>
      <c r="H234" t="s">
        <v>8339</v>
      </c>
      <c r="I234" s="15" t="s">
        <v>13</v>
      </c>
      <c r="J234" s="15" t="s">
        <v>13</v>
      </c>
      <c r="K234" s="15" t="s">
        <v>25</v>
      </c>
    </row>
    <row r="235" spans="1:11" x14ac:dyDescent="0.25">
      <c r="A235" s="15" t="s">
        <v>609</v>
      </c>
      <c r="B235" s="15" t="s">
        <v>8654</v>
      </c>
      <c r="C235" t="s">
        <v>8340</v>
      </c>
      <c r="D235" s="15" t="s">
        <v>12</v>
      </c>
      <c r="E235" t="s">
        <v>8528</v>
      </c>
      <c r="F235" t="s">
        <v>8529</v>
      </c>
      <c r="G235" s="15" t="s">
        <v>8349</v>
      </c>
      <c r="H235" t="s">
        <v>8339</v>
      </c>
      <c r="I235" s="15" t="s">
        <v>13</v>
      </c>
      <c r="J235" s="15" t="s">
        <v>13</v>
      </c>
      <c r="K235" s="15" t="s">
        <v>25</v>
      </c>
    </row>
    <row r="236" spans="1:11" x14ac:dyDescent="0.25">
      <c r="A236" s="15" t="s">
        <v>608</v>
      </c>
      <c r="B236" s="15" t="s">
        <v>8539</v>
      </c>
      <c r="C236" t="s">
        <v>8340</v>
      </c>
      <c r="D236" s="15" t="s">
        <v>12</v>
      </c>
      <c r="E236" t="s">
        <v>8528</v>
      </c>
      <c r="F236" t="s">
        <v>8529</v>
      </c>
      <c r="G236" s="15" t="s">
        <v>8349</v>
      </c>
      <c r="H236" t="s">
        <v>8339</v>
      </c>
      <c r="I236" s="15" t="s">
        <v>13</v>
      </c>
      <c r="J236" s="15" t="s">
        <v>13</v>
      </c>
      <c r="K236" s="15" t="s">
        <v>25</v>
      </c>
    </row>
  </sheetData>
  <phoneticPr fontId="19" type="noConversion"/>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M114"/>
  <sheetViews>
    <sheetView workbookViewId="0">
      <selection activeCell="M13" sqref="M13"/>
    </sheetView>
  </sheetViews>
  <sheetFormatPr baseColWidth="10" defaultColWidth="11.42578125" defaultRowHeight="15" x14ac:dyDescent="0.25"/>
  <cols>
    <col min="1" max="1" width="14.140625" customWidth="1"/>
    <col min="2" max="2" width="23.140625" customWidth="1"/>
    <col min="3" max="3" width="70.7109375" customWidth="1"/>
    <col min="4" max="4" width="22.140625" customWidth="1"/>
    <col min="5" max="5" width="19.85546875" bestFit="1" customWidth="1"/>
    <col min="6" max="6" width="14.28515625" customWidth="1"/>
    <col min="7" max="7" width="14.5703125" bestFit="1" customWidth="1"/>
    <col min="8" max="8" width="15.42578125" customWidth="1"/>
    <col min="9" max="9" width="16.5703125" customWidth="1"/>
    <col min="10" max="10" width="10.140625" customWidth="1"/>
    <col min="11" max="11" width="20.5703125" customWidth="1"/>
    <col min="12" max="12" width="31.85546875" bestFit="1" customWidth="1"/>
    <col min="13" max="13" width="59.85546875" bestFit="1" customWidth="1"/>
  </cols>
  <sheetData>
    <row r="1" spans="1:13" x14ac:dyDescent="0.25">
      <c r="A1" s="12" t="s">
        <v>1</v>
      </c>
      <c r="B1" s="12" t="s">
        <v>14</v>
      </c>
      <c r="C1" s="12" t="s">
        <v>15</v>
      </c>
      <c r="D1" s="12" t="s">
        <v>16</v>
      </c>
      <c r="E1" s="12" t="s">
        <v>8</v>
      </c>
      <c r="F1" s="12" t="s">
        <v>17</v>
      </c>
      <c r="G1" s="12" t="s">
        <v>18</v>
      </c>
      <c r="H1" s="12" t="s">
        <v>19</v>
      </c>
      <c r="I1" s="12" t="s">
        <v>20</v>
      </c>
      <c r="J1" s="12" t="s">
        <v>21</v>
      </c>
      <c r="K1" s="12" t="s">
        <v>22</v>
      </c>
      <c r="L1" s="12" t="s">
        <v>23</v>
      </c>
      <c r="M1" s="12" t="s">
        <v>24</v>
      </c>
    </row>
    <row r="2" spans="1:13" x14ac:dyDescent="0.25">
      <c r="A2" s="15" t="s">
        <v>8683</v>
      </c>
      <c r="B2" t="s">
        <v>25</v>
      </c>
      <c r="C2" t="s">
        <v>8754</v>
      </c>
      <c r="D2" t="s">
        <v>25</v>
      </c>
      <c r="E2" t="s">
        <v>8339</v>
      </c>
      <c r="F2" t="s">
        <v>6088</v>
      </c>
      <c r="H2" t="s">
        <v>6089</v>
      </c>
      <c r="K2">
        <v>1</v>
      </c>
    </row>
    <row r="3" spans="1:13" x14ac:dyDescent="0.25">
      <c r="A3" s="15" t="s">
        <v>8684</v>
      </c>
      <c r="B3" t="s">
        <v>25</v>
      </c>
      <c r="C3" t="s">
        <v>8755</v>
      </c>
      <c r="D3" t="s">
        <v>25</v>
      </c>
      <c r="E3" t="s">
        <v>8339</v>
      </c>
      <c r="F3" t="s">
        <v>6088</v>
      </c>
      <c r="H3" t="s">
        <v>6089</v>
      </c>
      <c r="K3">
        <v>1</v>
      </c>
      <c r="L3" t="s">
        <v>6091</v>
      </c>
    </row>
    <row r="4" spans="1:13" x14ac:dyDescent="0.25">
      <c r="A4" s="15" t="s">
        <v>8685</v>
      </c>
      <c r="B4" t="s">
        <v>25</v>
      </c>
      <c r="C4" t="s">
        <v>8756</v>
      </c>
      <c r="D4" t="s">
        <v>25</v>
      </c>
      <c r="E4" t="s">
        <v>8339</v>
      </c>
      <c r="F4" t="s">
        <v>6088</v>
      </c>
      <c r="H4" t="s">
        <v>6089</v>
      </c>
      <c r="K4">
        <v>1</v>
      </c>
      <c r="L4" t="s">
        <v>6091</v>
      </c>
    </row>
    <row r="5" spans="1:13" x14ac:dyDescent="0.25">
      <c r="A5" s="15" t="s">
        <v>8686</v>
      </c>
      <c r="B5" t="s">
        <v>25</v>
      </c>
      <c r="C5" t="s">
        <v>8757</v>
      </c>
      <c r="D5" t="s">
        <v>25</v>
      </c>
      <c r="E5" t="s">
        <v>8339</v>
      </c>
      <c r="F5" t="s">
        <v>6088</v>
      </c>
      <c r="H5" t="s">
        <v>6091</v>
      </c>
      <c r="K5">
        <v>1</v>
      </c>
    </row>
    <row r="6" spans="1:13" x14ac:dyDescent="0.25">
      <c r="A6" s="15" t="s">
        <v>8687</v>
      </c>
      <c r="B6" t="s">
        <v>25</v>
      </c>
      <c r="C6" t="s">
        <v>8758</v>
      </c>
      <c r="D6" t="s">
        <v>25</v>
      </c>
      <c r="E6" t="s">
        <v>8339</v>
      </c>
      <c r="F6" t="s">
        <v>6088</v>
      </c>
      <c r="H6" t="s">
        <v>6089</v>
      </c>
      <c r="K6">
        <v>1</v>
      </c>
    </row>
    <row r="7" spans="1:13" x14ac:dyDescent="0.25">
      <c r="A7" s="15" t="s">
        <v>8688</v>
      </c>
      <c r="B7" t="s">
        <v>25</v>
      </c>
      <c r="C7" t="s">
        <v>8759</v>
      </c>
      <c r="D7" t="s">
        <v>25</v>
      </c>
      <c r="E7" t="s">
        <v>8339</v>
      </c>
      <c r="F7" t="s">
        <v>6088</v>
      </c>
      <c r="H7" t="s">
        <v>6089</v>
      </c>
      <c r="K7">
        <v>1</v>
      </c>
    </row>
    <row r="8" spans="1:13" x14ac:dyDescent="0.25">
      <c r="A8" s="15" t="s">
        <v>8689</v>
      </c>
      <c r="B8" t="s">
        <v>25</v>
      </c>
      <c r="C8" t="s">
        <v>8760</v>
      </c>
      <c r="D8" t="s">
        <v>25</v>
      </c>
      <c r="E8" t="s">
        <v>8339</v>
      </c>
      <c r="F8" t="s">
        <v>6088</v>
      </c>
      <c r="H8" t="s">
        <v>6089</v>
      </c>
      <c r="K8">
        <v>1</v>
      </c>
    </row>
    <row r="9" spans="1:13" x14ac:dyDescent="0.25">
      <c r="A9" s="15" t="s">
        <v>8690</v>
      </c>
      <c r="B9" t="s">
        <v>25</v>
      </c>
      <c r="C9" t="s">
        <v>8761</v>
      </c>
      <c r="D9" t="s">
        <v>25</v>
      </c>
      <c r="E9" t="s">
        <v>8339</v>
      </c>
      <c r="F9" t="s">
        <v>6088</v>
      </c>
      <c r="H9" t="s">
        <v>6089</v>
      </c>
      <c r="K9">
        <v>1</v>
      </c>
    </row>
    <row r="10" spans="1:13" x14ac:dyDescent="0.25">
      <c r="A10" s="15" t="s">
        <v>8691</v>
      </c>
      <c r="B10" t="s">
        <v>25</v>
      </c>
      <c r="C10" t="s">
        <v>8762</v>
      </c>
      <c r="D10" t="s">
        <v>25</v>
      </c>
      <c r="E10" t="s">
        <v>8339</v>
      </c>
      <c r="F10" t="s">
        <v>6088</v>
      </c>
      <c r="H10" t="s">
        <v>6089</v>
      </c>
      <c r="K10">
        <v>1</v>
      </c>
    </row>
    <row r="11" spans="1:13" x14ac:dyDescent="0.25">
      <c r="A11" s="15" t="s">
        <v>8692</v>
      </c>
      <c r="B11" t="s">
        <v>25</v>
      </c>
      <c r="C11" t="s">
        <v>8763</v>
      </c>
      <c r="D11" t="s">
        <v>25</v>
      </c>
      <c r="E11" t="s">
        <v>8339</v>
      </c>
      <c r="F11" t="s">
        <v>6088</v>
      </c>
      <c r="H11" t="s">
        <v>6089</v>
      </c>
      <c r="K11">
        <v>1</v>
      </c>
    </row>
    <row r="12" spans="1:13" x14ac:dyDescent="0.25">
      <c r="A12" s="15" t="s">
        <v>8693</v>
      </c>
      <c r="B12" t="s">
        <v>25</v>
      </c>
      <c r="C12" t="s">
        <v>8764</v>
      </c>
      <c r="D12" t="s">
        <v>25</v>
      </c>
      <c r="E12" t="s">
        <v>8339</v>
      </c>
      <c r="F12" t="s">
        <v>6088</v>
      </c>
      <c r="H12" t="s">
        <v>6091</v>
      </c>
      <c r="K12">
        <v>7</v>
      </c>
    </row>
    <row r="13" spans="1:13" x14ac:dyDescent="0.25">
      <c r="A13" s="15" t="s">
        <v>8694</v>
      </c>
      <c r="B13" t="s">
        <v>25</v>
      </c>
      <c r="C13" t="s">
        <v>8765</v>
      </c>
      <c r="D13" t="s">
        <v>25</v>
      </c>
      <c r="E13" t="s">
        <v>8339</v>
      </c>
      <c r="F13" t="s">
        <v>6088</v>
      </c>
      <c r="H13" t="s">
        <v>6091</v>
      </c>
      <c r="K13">
        <v>7</v>
      </c>
    </row>
    <row r="14" spans="1:13" x14ac:dyDescent="0.25">
      <c r="A14" s="15" t="s">
        <v>8695</v>
      </c>
      <c r="B14" t="s">
        <v>25</v>
      </c>
      <c r="C14" t="s">
        <v>8766</v>
      </c>
      <c r="D14" t="s">
        <v>25</v>
      </c>
      <c r="E14" t="s">
        <v>8339</v>
      </c>
      <c r="F14" t="s">
        <v>6088</v>
      </c>
      <c r="H14" t="s">
        <v>6091</v>
      </c>
      <c r="K14">
        <v>7</v>
      </c>
    </row>
    <row r="15" spans="1:13" x14ac:dyDescent="0.25">
      <c r="A15" s="15" t="s">
        <v>8696</v>
      </c>
      <c r="B15" t="s">
        <v>25</v>
      </c>
      <c r="C15" t="s">
        <v>8767</v>
      </c>
      <c r="D15" t="s">
        <v>25</v>
      </c>
      <c r="E15" t="s">
        <v>8339</v>
      </c>
      <c r="F15" t="s">
        <v>6088</v>
      </c>
      <c r="H15" t="s">
        <v>6089</v>
      </c>
      <c r="K15">
        <v>2</v>
      </c>
    </row>
    <row r="16" spans="1:13" x14ac:dyDescent="0.25">
      <c r="A16" s="15" t="s">
        <v>8697</v>
      </c>
      <c r="B16" t="s">
        <v>25</v>
      </c>
      <c r="C16" t="s">
        <v>8768</v>
      </c>
      <c r="D16" t="s">
        <v>25</v>
      </c>
      <c r="E16" t="s">
        <v>8339</v>
      </c>
      <c r="F16" t="s">
        <v>6088</v>
      </c>
      <c r="H16" t="s">
        <v>6091</v>
      </c>
      <c r="K16">
        <v>2</v>
      </c>
    </row>
    <row r="17" spans="1:13" x14ac:dyDescent="0.25">
      <c r="A17" s="15" t="s">
        <v>8698</v>
      </c>
      <c r="B17" t="s">
        <v>25</v>
      </c>
      <c r="C17" t="s">
        <v>8769</v>
      </c>
      <c r="D17" t="s">
        <v>25</v>
      </c>
      <c r="E17" t="s">
        <v>8339</v>
      </c>
      <c r="F17" t="s">
        <v>6088</v>
      </c>
      <c r="H17" t="s">
        <v>6089</v>
      </c>
      <c r="K17">
        <v>2</v>
      </c>
    </row>
    <row r="18" spans="1:13" x14ac:dyDescent="0.25">
      <c r="A18" s="15" t="s">
        <v>8699</v>
      </c>
      <c r="B18" t="s">
        <v>25</v>
      </c>
      <c r="C18" t="s">
        <v>8770</v>
      </c>
      <c r="D18" t="s">
        <v>25</v>
      </c>
      <c r="E18" t="s">
        <v>8339</v>
      </c>
      <c r="F18" t="s">
        <v>6088</v>
      </c>
      <c r="H18" t="s">
        <v>6089</v>
      </c>
      <c r="K18">
        <v>2</v>
      </c>
    </row>
    <row r="19" spans="1:13" x14ac:dyDescent="0.25">
      <c r="A19" s="15" t="s">
        <v>8700</v>
      </c>
      <c r="B19" t="s">
        <v>25</v>
      </c>
      <c r="C19" t="s">
        <v>8771</v>
      </c>
      <c r="D19" t="s">
        <v>25</v>
      </c>
      <c r="E19" t="s">
        <v>8339</v>
      </c>
      <c r="F19" t="s">
        <v>6088</v>
      </c>
      <c r="H19" t="s">
        <v>6089</v>
      </c>
      <c r="K19">
        <v>1</v>
      </c>
    </row>
    <row r="20" spans="1:13" x14ac:dyDescent="0.25">
      <c r="A20" s="15" t="s">
        <v>8701</v>
      </c>
      <c r="B20" t="s">
        <v>25</v>
      </c>
      <c r="C20" t="s">
        <v>8772</v>
      </c>
      <c r="D20" t="s">
        <v>25</v>
      </c>
      <c r="E20" t="s">
        <v>8339</v>
      </c>
      <c r="F20" t="s">
        <v>6088</v>
      </c>
      <c r="H20" t="s">
        <v>6089</v>
      </c>
      <c r="K20">
        <v>1</v>
      </c>
    </row>
    <row r="21" spans="1:13" x14ac:dyDescent="0.25">
      <c r="A21" s="15" t="s">
        <v>8702</v>
      </c>
      <c r="B21" t="s">
        <v>25</v>
      </c>
      <c r="C21" t="s">
        <v>8773</v>
      </c>
      <c r="D21" t="s">
        <v>25</v>
      </c>
      <c r="E21" t="s">
        <v>8339</v>
      </c>
      <c r="F21" t="s">
        <v>6088</v>
      </c>
      <c r="H21" t="s">
        <v>6089</v>
      </c>
      <c r="K21">
        <v>1</v>
      </c>
      <c r="L21" t="s">
        <v>6091</v>
      </c>
    </row>
    <row r="22" spans="1:13" x14ac:dyDescent="0.25">
      <c r="A22" s="15" t="s">
        <v>8703</v>
      </c>
      <c r="B22" t="s">
        <v>25</v>
      </c>
      <c r="C22" t="s">
        <v>8774</v>
      </c>
      <c r="D22" t="s">
        <v>25</v>
      </c>
      <c r="E22" t="s">
        <v>8339</v>
      </c>
      <c r="F22" t="s">
        <v>6088</v>
      </c>
      <c r="H22" t="s">
        <v>6089</v>
      </c>
      <c r="K22">
        <v>1</v>
      </c>
    </row>
    <row r="23" spans="1:13" x14ac:dyDescent="0.25">
      <c r="A23" s="15" t="s">
        <v>8704</v>
      </c>
      <c r="B23" t="s">
        <v>8775</v>
      </c>
      <c r="C23" t="s">
        <v>6095</v>
      </c>
      <c r="D23" t="s">
        <v>8776</v>
      </c>
      <c r="E23" t="s">
        <v>8339</v>
      </c>
      <c r="F23" t="s">
        <v>26</v>
      </c>
      <c r="H23" t="s">
        <v>6087</v>
      </c>
      <c r="I23" t="s">
        <v>3282</v>
      </c>
      <c r="J23" t="s">
        <v>27</v>
      </c>
      <c r="K23">
        <v>1</v>
      </c>
      <c r="L23" t="s">
        <v>8777</v>
      </c>
      <c r="M23" t="s">
        <v>8778</v>
      </c>
    </row>
    <row r="24" spans="1:13" x14ac:dyDescent="0.25">
      <c r="A24" s="15" t="s">
        <v>8705</v>
      </c>
      <c r="B24" t="s">
        <v>8779</v>
      </c>
      <c r="C24" t="s">
        <v>8780</v>
      </c>
      <c r="D24" t="s">
        <v>8781</v>
      </c>
      <c r="E24" t="s">
        <v>8339</v>
      </c>
      <c r="F24" t="s">
        <v>26</v>
      </c>
      <c r="H24" t="s">
        <v>6087</v>
      </c>
      <c r="I24" t="s">
        <v>3282</v>
      </c>
      <c r="J24" t="s">
        <v>27</v>
      </c>
      <c r="K24">
        <v>1</v>
      </c>
      <c r="L24" t="s">
        <v>8777</v>
      </c>
      <c r="M24" t="s">
        <v>8778</v>
      </c>
    </row>
    <row r="25" spans="1:13" x14ac:dyDescent="0.25">
      <c r="A25" s="15" t="s">
        <v>8706</v>
      </c>
      <c r="B25" t="s">
        <v>8782</v>
      </c>
      <c r="C25" t="s">
        <v>8783</v>
      </c>
      <c r="D25" t="s">
        <v>8784</v>
      </c>
      <c r="E25" t="s">
        <v>8339</v>
      </c>
      <c r="F25" t="s">
        <v>26</v>
      </c>
      <c r="H25" t="s">
        <v>6087</v>
      </c>
      <c r="I25" t="s">
        <v>3282</v>
      </c>
      <c r="J25" t="s">
        <v>27</v>
      </c>
      <c r="K25">
        <v>0.75</v>
      </c>
      <c r="L25" t="s">
        <v>8777</v>
      </c>
      <c r="M25" t="s">
        <v>8778</v>
      </c>
    </row>
    <row r="26" spans="1:13" x14ac:dyDescent="0.25">
      <c r="A26" s="15" t="s">
        <v>8707</v>
      </c>
      <c r="B26" t="s">
        <v>8785</v>
      </c>
      <c r="C26" t="s">
        <v>6094</v>
      </c>
      <c r="D26" t="s">
        <v>8786</v>
      </c>
      <c r="E26" t="s">
        <v>8339</v>
      </c>
      <c r="F26" t="s">
        <v>26</v>
      </c>
      <c r="H26" t="s">
        <v>6087</v>
      </c>
      <c r="I26" t="s">
        <v>3282</v>
      </c>
      <c r="J26" t="s">
        <v>27</v>
      </c>
      <c r="K26">
        <v>0.75</v>
      </c>
      <c r="L26" t="s">
        <v>8777</v>
      </c>
      <c r="M26" t="s">
        <v>8778</v>
      </c>
    </row>
    <row r="27" spans="1:13" x14ac:dyDescent="0.25">
      <c r="A27" s="15" t="s">
        <v>8708</v>
      </c>
      <c r="B27" t="s">
        <v>8787</v>
      </c>
      <c r="C27" t="s">
        <v>8788</v>
      </c>
      <c r="D27" t="s">
        <v>8789</v>
      </c>
      <c r="E27" t="s">
        <v>8339</v>
      </c>
      <c r="F27" t="s">
        <v>26</v>
      </c>
      <c r="H27" t="s">
        <v>6087</v>
      </c>
      <c r="I27" t="s">
        <v>3282</v>
      </c>
      <c r="J27" t="s">
        <v>27</v>
      </c>
      <c r="K27">
        <v>1</v>
      </c>
      <c r="L27" t="s">
        <v>8777</v>
      </c>
      <c r="M27" t="s">
        <v>8778</v>
      </c>
    </row>
    <row r="28" spans="1:13" x14ac:dyDescent="0.25">
      <c r="A28" s="15" t="s">
        <v>8709</v>
      </c>
      <c r="B28" t="s">
        <v>8790</v>
      </c>
      <c r="C28" t="s">
        <v>8791</v>
      </c>
      <c r="D28" t="s">
        <v>8792</v>
      </c>
      <c r="E28" t="s">
        <v>8339</v>
      </c>
      <c r="F28" t="s">
        <v>26</v>
      </c>
      <c r="H28" t="s">
        <v>6087</v>
      </c>
      <c r="I28" t="s">
        <v>3282</v>
      </c>
      <c r="J28" t="s">
        <v>27</v>
      </c>
      <c r="K28">
        <v>1</v>
      </c>
      <c r="L28" t="s">
        <v>8777</v>
      </c>
      <c r="M28" t="s">
        <v>8778</v>
      </c>
    </row>
    <row r="29" spans="1:13" x14ac:dyDescent="0.25">
      <c r="A29" s="15" t="s">
        <v>8710</v>
      </c>
      <c r="B29" t="s">
        <v>8793</v>
      </c>
      <c r="C29" t="s">
        <v>6093</v>
      </c>
      <c r="D29" t="s">
        <v>8794</v>
      </c>
      <c r="E29" t="s">
        <v>8339</v>
      </c>
      <c r="F29" t="s">
        <v>26</v>
      </c>
      <c r="H29" t="s">
        <v>6087</v>
      </c>
      <c r="I29" t="s">
        <v>3282</v>
      </c>
      <c r="J29" t="s">
        <v>27</v>
      </c>
      <c r="K29">
        <v>1</v>
      </c>
      <c r="L29" t="s">
        <v>8795</v>
      </c>
      <c r="M29" t="s">
        <v>8796</v>
      </c>
    </row>
    <row r="30" spans="1:13" x14ac:dyDescent="0.25">
      <c r="A30" s="15" t="s">
        <v>8711</v>
      </c>
      <c r="B30" t="s">
        <v>8797</v>
      </c>
      <c r="C30" t="s">
        <v>8798</v>
      </c>
      <c r="D30" t="s">
        <v>8799</v>
      </c>
      <c r="E30" t="s">
        <v>8339</v>
      </c>
      <c r="F30" t="s">
        <v>26</v>
      </c>
      <c r="H30" t="s">
        <v>6087</v>
      </c>
      <c r="I30" t="s">
        <v>3282</v>
      </c>
      <c r="J30" t="s">
        <v>27</v>
      </c>
      <c r="K30">
        <v>1</v>
      </c>
      <c r="L30" t="s">
        <v>8795</v>
      </c>
      <c r="M30" t="s">
        <v>8796</v>
      </c>
    </row>
    <row r="31" spans="1:13" x14ac:dyDescent="0.25">
      <c r="A31" s="15" t="s">
        <v>8712</v>
      </c>
      <c r="B31" t="s">
        <v>8800</v>
      </c>
      <c r="C31" t="s">
        <v>8801</v>
      </c>
      <c r="D31" t="s">
        <v>8802</v>
      </c>
      <c r="E31" t="s">
        <v>8339</v>
      </c>
      <c r="F31" t="s">
        <v>26</v>
      </c>
      <c r="H31" t="s">
        <v>6087</v>
      </c>
      <c r="I31" t="s">
        <v>3282</v>
      </c>
      <c r="J31" t="s">
        <v>27</v>
      </c>
      <c r="K31">
        <v>0.75</v>
      </c>
      <c r="L31" t="s">
        <v>8795</v>
      </c>
      <c r="M31" t="s">
        <v>8796</v>
      </c>
    </row>
    <row r="32" spans="1:13" x14ac:dyDescent="0.25">
      <c r="A32" s="15" t="s">
        <v>8713</v>
      </c>
      <c r="B32" t="s">
        <v>8803</v>
      </c>
      <c r="C32" t="s">
        <v>8804</v>
      </c>
      <c r="D32" t="s">
        <v>25</v>
      </c>
      <c r="E32" t="s">
        <v>8339</v>
      </c>
      <c r="F32" t="s">
        <v>26</v>
      </c>
      <c r="H32" t="s">
        <v>6087</v>
      </c>
      <c r="I32" t="s">
        <v>3282</v>
      </c>
      <c r="J32" t="s">
        <v>27</v>
      </c>
      <c r="K32">
        <v>0.75</v>
      </c>
      <c r="L32" t="s">
        <v>8795</v>
      </c>
      <c r="M32" t="s">
        <v>8796</v>
      </c>
    </row>
    <row r="33" spans="1:13" x14ac:dyDescent="0.25">
      <c r="A33" s="15" t="s">
        <v>8714</v>
      </c>
      <c r="B33" t="s">
        <v>8805</v>
      </c>
      <c r="C33" t="s">
        <v>8806</v>
      </c>
      <c r="D33" t="s">
        <v>25</v>
      </c>
      <c r="E33" t="s">
        <v>8339</v>
      </c>
      <c r="F33" t="s">
        <v>26</v>
      </c>
      <c r="H33" t="s">
        <v>6087</v>
      </c>
      <c r="I33" t="s">
        <v>3282</v>
      </c>
      <c r="J33" t="s">
        <v>27</v>
      </c>
      <c r="K33">
        <v>1</v>
      </c>
      <c r="L33" t="s">
        <v>8795</v>
      </c>
      <c r="M33" t="s">
        <v>8796</v>
      </c>
    </row>
    <row r="34" spans="1:13" x14ac:dyDescent="0.25">
      <c r="A34" s="15" t="s">
        <v>8715</v>
      </c>
      <c r="B34" t="s">
        <v>8807</v>
      </c>
      <c r="C34" t="s">
        <v>8808</v>
      </c>
      <c r="D34" t="s">
        <v>25</v>
      </c>
      <c r="E34" t="s">
        <v>8339</v>
      </c>
      <c r="F34" t="s">
        <v>26</v>
      </c>
      <c r="H34" t="s">
        <v>6087</v>
      </c>
      <c r="I34" t="s">
        <v>3282</v>
      </c>
      <c r="J34" t="s">
        <v>27</v>
      </c>
      <c r="K34">
        <v>1</v>
      </c>
      <c r="L34" t="s">
        <v>8795</v>
      </c>
      <c r="M34" t="s">
        <v>8796</v>
      </c>
    </row>
    <row r="35" spans="1:13" x14ac:dyDescent="0.25">
      <c r="A35" s="15" t="s">
        <v>8716</v>
      </c>
      <c r="B35" t="s">
        <v>8809</v>
      </c>
      <c r="C35" t="s">
        <v>8810</v>
      </c>
      <c r="D35" t="s">
        <v>25</v>
      </c>
      <c r="E35" t="s">
        <v>8339</v>
      </c>
      <c r="F35" t="s">
        <v>26</v>
      </c>
      <c r="H35" t="s">
        <v>6087</v>
      </c>
      <c r="I35" t="s">
        <v>3282</v>
      </c>
      <c r="J35" t="s">
        <v>27</v>
      </c>
      <c r="K35">
        <v>1</v>
      </c>
      <c r="L35" t="s">
        <v>8795</v>
      </c>
      <c r="M35" t="s">
        <v>8796</v>
      </c>
    </row>
    <row r="36" spans="1:13" x14ac:dyDescent="0.25">
      <c r="A36" s="15" t="s">
        <v>8717</v>
      </c>
      <c r="B36" t="s">
        <v>8811</v>
      </c>
      <c r="C36" t="s">
        <v>8812</v>
      </c>
      <c r="D36" t="s">
        <v>8813</v>
      </c>
      <c r="E36" t="s">
        <v>8339</v>
      </c>
      <c r="F36" t="s">
        <v>26</v>
      </c>
      <c r="H36" t="s">
        <v>6087</v>
      </c>
      <c r="I36" t="s">
        <v>3282</v>
      </c>
      <c r="J36" t="s">
        <v>27</v>
      </c>
      <c r="K36">
        <v>1</v>
      </c>
      <c r="L36" t="s">
        <v>8814</v>
      </c>
      <c r="M36" t="s">
        <v>8815</v>
      </c>
    </row>
    <row r="37" spans="1:13" x14ac:dyDescent="0.25">
      <c r="A37" s="15" t="s">
        <v>8718</v>
      </c>
      <c r="B37" t="s">
        <v>8816</v>
      </c>
      <c r="C37" t="s">
        <v>8817</v>
      </c>
      <c r="D37" t="s">
        <v>8818</v>
      </c>
      <c r="E37" t="s">
        <v>8339</v>
      </c>
      <c r="F37" t="s">
        <v>26</v>
      </c>
      <c r="H37" t="s">
        <v>6087</v>
      </c>
      <c r="I37" t="s">
        <v>3282</v>
      </c>
      <c r="J37" t="s">
        <v>27</v>
      </c>
      <c r="K37">
        <v>1</v>
      </c>
      <c r="L37" t="s">
        <v>8814</v>
      </c>
      <c r="M37" t="s">
        <v>8815</v>
      </c>
    </row>
    <row r="38" spans="1:13" x14ac:dyDescent="0.25">
      <c r="A38" s="15" t="s">
        <v>8719</v>
      </c>
      <c r="B38" t="s">
        <v>8819</v>
      </c>
      <c r="C38" t="s">
        <v>8820</v>
      </c>
      <c r="D38" t="s">
        <v>8821</v>
      </c>
      <c r="E38" t="s">
        <v>8339</v>
      </c>
      <c r="F38" t="s">
        <v>26</v>
      </c>
      <c r="H38" t="s">
        <v>6087</v>
      </c>
      <c r="I38" t="s">
        <v>3282</v>
      </c>
      <c r="J38" t="s">
        <v>27</v>
      </c>
      <c r="K38">
        <v>0.75</v>
      </c>
      <c r="L38" t="s">
        <v>8814</v>
      </c>
      <c r="M38" t="s">
        <v>8815</v>
      </c>
    </row>
    <row r="39" spans="1:13" x14ac:dyDescent="0.25">
      <c r="A39" s="15" t="s">
        <v>8720</v>
      </c>
      <c r="B39" t="s">
        <v>8822</v>
      </c>
      <c r="C39" t="s">
        <v>1083</v>
      </c>
      <c r="D39" t="s">
        <v>8823</v>
      </c>
      <c r="E39" t="s">
        <v>8339</v>
      </c>
      <c r="F39" t="s">
        <v>26</v>
      </c>
      <c r="H39" t="s">
        <v>6087</v>
      </c>
      <c r="I39" t="s">
        <v>3282</v>
      </c>
      <c r="J39" t="s">
        <v>27</v>
      </c>
      <c r="K39">
        <v>0.75</v>
      </c>
      <c r="L39" t="s">
        <v>8814</v>
      </c>
      <c r="M39" t="s">
        <v>8815</v>
      </c>
    </row>
    <row r="40" spans="1:13" x14ac:dyDescent="0.25">
      <c r="A40" s="15" t="s">
        <v>8721</v>
      </c>
      <c r="B40" t="s">
        <v>8824</v>
      </c>
      <c r="C40" t="s">
        <v>8825</v>
      </c>
      <c r="D40" t="s">
        <v>8826</v>
      </c>
      <c r="E40" t="s">
        <v>8339</v>
      </c>
      <c r="F40" t="s">
        <v>26</v>
      </c>
      <c r="G40" t="s">
        <v>8827</v>
      </c>
      <c r="H40" t="s">
        <v>6087</v>
      </c>
      <c r="I40" t="s">
        <v>3282</v>
      </c>
      <c r="J40" t="s">
        <v>27</v>
      </c>
      <c r="K40">
        <v>0.08</v>
      </c>
      <c r="L40" t="s">
        <v>8828</v>
      </c>
      <c r="M40" t="s">
        <v>8829</v>
      </c>
    </row>
    <row r="41" spans="1:13" x14ac:dyDescent="0.25">
      <c r="A41" s="15" t="s">
        <v>8722</v>
      </c>
      <c r="B41" t="s">
        <v>8830</v>
      </c>
      <c r="C41" t="s">
        <v>8831</v>
      </c>
      <c r="D41" t="s">
        <v>8826</v>
      </c>
      <c r="E41" t="s">
        <v>8339</v>
      </c>
      <c r="F41" t="s">
        <v>26</v>
      </c>
      <c r="G41" t="s">
        <v>8827</v>
      </c>
      <c r="H41" t="s">
        <v>6087</v>
      </c>
      <c r="I41" t="s">
        <v>3282</v>
      </c>
      <c r="J41" t="s">
        <v>27</v>
      </c>
      <c r="K41">
        <v>0.5</v>
      </c>
      <c r="L41" t="s">
        <v>8828</v>
      </c>
      <c r="M41" t="s">
        <v>8829</v>
      </c>
    </row>
    <row r="42" spans="1:13" x14ac:dyDescent="0.25">
      <c r="A42" s="15" t="s">
        <v>7903</v>
      </c>
      <c r="B42" t="s">
        <v>8832</v>
      </c>
      <c r="C42" t="s">
        <v>6149</v>
      </c>
      <c r="D42" t="s">
        <v>8833</v>
      </c>
      <c r="E42" t="s">
        <v>8339</v>
      </c>
      <c r="F42" t="s">
        <v>26</v>
      </c>
      <c r="H42" t="s">
        <v>6087</v>
      </c>
      <c r="I42" t="s">
        <v>3282</v>
      </c>
      <c r="J42" t="s">
        <v>27</v>
      </c>
      <c r="K42">
        <v>0.08</v>
      </c>
      <c r="L42" t="s">
        <v>8828</v>
      </c>
      <c r="M42" t="s">
        <v>8829</v>
      </c>
    </row>
    <row r="43" spans="1:13" x14ac:dyDescent="0.25">
      <c r="A43" s="15" t="s">
        <v>7904</v>
      </c>
      <c r="B43" t="s">
        <v>8834</v>
      </c>
      <c r="C43" t="s">
        <v>8835</v>
      </c>
      <c r="D43" t="s">
        <v>8836</v>
      </c>
      <c r="E43" t="s">
        <v>8339</v>
      </c>
      <c r="F43" t="s">
        <v>26</v>
      </c>
      <c r="H43" t="s">
        <v>6087</v>
      </c>
      <c r="I43" t="s">
        <v>3282</v>
      </c>
      <c r="J43" t="s">
        <v>27</v>
      </c>
      <c r="K43">
        <v>0.17</v>
      </c>
      <c r="L43" t="s">
        <v>8828</v>
      </c>
      <c r="M43" t="s">
        <v>8829</v>
      </c>
    </row>
    <row r="44" spans="1:13" x14ac:dyDescent="0.25">
      <c r="A44" s="15" t="s">
        <v>8723</v>
      </c>
      <c r="B44" t="s">
        <v>8837</v>
      </c>
      <c r="C44" t="s">
        <v>3070</v>
      </c>
      <c r="D44" t="s">
        <v>8838</v>
      </c>
      <c r="E44" t="s">
        <v>8339</v>
      </c>
      <c r="F44" t="s">
        <v>26</v>
      </c>
      <c r="H44" t="s">
        <v>6087</v>
      </c>
      <c r="I44" t="s">
        <v>3282</v>
      </c>
      <c r="J44" t="s">
        <v>27</v>
      </c>
      <c r="K44">
        <v>1.5</v>
      </c>
      <c r="L44" t="s">
        <v>8839</v>
      </c>
      <c r="M44" t="s">
        <v>8840</v>
      </c>
    </row>
    <row r="45" spans="1:13" x14ac:dyDescent="0.25">
      <c r="A45" s="15" t="s">
        <v>8724</v>
      </c>
      <c r="B45" t="s">
        <v>8841</v>
      </c>
      <c r="C45" t="s">
        <v>8842</v>
      </c>
      <c r="D45" t="s">
        <v>8838</v>
      </c>
      <c r="E45" t="s">
        <v>8339</v>
      </c>
      <c r="F45" t="s">
        <v>26</v>
      </c>
      <c r="H45" t="s">
        <v>6087</v>
      </c>
      <c r="I45" t="s">
        <v>3282</v>
      </c>
      <c r="J45" t="s">
        <v>27</v>
      </c>
      <c r="K45">
        <v>0.08</v>
      </c>
      <c r="L45" t="s">
        <v>8839</v>
      </c>
      <c r="M45" t="s">
        <v>8840</v>
      </c>
    </row>
    <row r="46" spans="1:13" x14ac:dyDescent="0.25">
      <c r="A46" s="15" t="s">
        <v>8725</v>
      </c>
      <c r="B46" t="s">
        <v>8843</v>
      </c>
      <c r="C46" t="s">
        <v>8844</v>
      </c>
      <c r="D46" t="s">
        <v>8838</v>
      </c>
      <c r="E46" t="s">
        <v>8339</v>
      </c>
      <c r="F46" t="s">
        <v>26</v>
      </c>
      <c r="H46" t="s">
        <v>6087</v>
      </c>
      <c r="I46" t="s">
        <v>3282</v>
      </c>
      <c r="J46" t="s">
        <v>27</v>
      </c>
      <c r="K46">
        <v>0.17</v>
      </c>
      <c r="L46" t="s">
        <v>8839</v>
      </c>
      <c r="M46" t="s">
        <v>8840</v>
      </c>
    </row>
    <row r="47" spans="1:13" x14ac:dyDescent="0.25">
      <c r="A47" s="15" t="s">
        <v>8726</v>
      </c>
      <c r="B47" t="s">
        <v>8845</v>
      </c>
      <c r="C47" t="s">
        <v>8846</v>
      </c>
      <c r="D47" t="s">
        <v>8838</v>
      </c>
      <c r="E47" t="s">
        <v>8339</v>
      </c>
      <c r="F47" t="s">
        <v>26</v>
      </c>
      <c r="H47" t="s">
        <v>6087</v>
      </c>
      <c r="I47" t="s">
        <v>3282</v>
      </c>
      <c r="J47" t="s">
        <v>27</v>
      </c>
      <c r="K47">
        <v>1</v>
      </c>
      <c r="L47" t="s">
        <v>8839</v>
      </c>
      <c r="M47" t="s">
        <v>8840</v>
      </c>
    </row>
    <row r="48" spans="1:13" x14ac:dyDescent="0.25">
      <c r="A48" s="15" t="s">
        <v>8727</v>
      </c>
      <c r="B48" t="s">
        <v>8847</v>
      </c>
      <c r="C48" t="s">
        <v>8848</v>
      </c>
      <c r="D48" t="s">
        <v>8838</v>
      </c>
      <c r="E48" t="s">
        <v>8339</v>
      </c>
      <c r="F48" t="s">
        <v>26</v>
      </c>
      <c r="H48" t="s">
        <v>6087</v>
      </c>
      <c r="I48" t="s">
        <v>3282</v>
      </c>
      <c r="J48" t="s">
        <v>27</v>
      </c>
      <c r="K48">
        <v>0.17</v>
      </c>
      <c r="L48" t="s">
        <v>8839</v>
      </c>
      <c r="M48" t="s">
        <v>8840</v>
      </c>
    </row>
    <row r="49" spans="1:13" x14ac:dyDescent="0.25">
      <c r="A49" s="15" t="s">
        <v>8728</v>
      </c>
      <c r="B49" t="s">
        <v>8849</v>
      </c>
      <c r="C49" t="s">
        <v>8850</v>
      </c>
      <c r="D49" t="s">
        <v>8851</v>
      </c>
      <c r="E49" t="s">
        <v>8339</v>
      </c>
      <c r="F49" t="s">
        <v>26</v>
      </c>
      <c r="G49" t="s">
        <v>8852</v>
      </c>
      <c r="H49" t="s">
        <v>6087</v>
      </c>
      <c r="I49" t="s">
        <v>3282</v>
      </c>
      <c r="J49" t="s">
        <v>27</v>
      </c>
      <c r="K49">
        <v>1</v>
      </c>
      <c r="L49" t="s">
        <v>8839</v>
      </c>
      <c r="M49" t="s">
        <v>8840</v>
      </c>
    </row>
    <row r="50" spans="1:13" x14ac:dyDescent="0.25">
      <c r="A50" s="15" t="s">
        <v>8729</v>
      </c>
      <c r="B50" t="s">
        <v>8853</v>
      </c>
      <c r="C50" t="s">
        <v>8854</v>
      </c>
      <c r="D50" t="s">
        <v>25</v>
      </c>
      <c r="E50" t="s">
        <v>8339</v>
      </c>
      <c r="F50" t="s">
        <v>26</v>
      </c>
      <c r="H50" t="s">
        <v>6087</v>
      </c>
      <c r="I50" t="s">
        <v>3282</v>
      </c>
      <c r="J50" t="s">
        <v>27</v>
      </c>
      <c r="K50">
        <v>0.75</v>
      </c>
      <c r="L50" t="s">
        <v>8855</v>
      </c>
      <c r="M50" t="s">
        <v>8840</v>
      </c>
    </row>
    <row r="51" spans="1:13" x14ac:dyDescent="0.25">
      <c r="A51" s="15" t="s">
        <v>8730</v>
      </c>
      <c r="B51" t="s">
        <v>8856</v>
      </c>
      <c r="C51" t="s">
        <v>8857</v>
      </c>
      <c r="D51" t="s">
        <v>8858</v>
      </c>
      <c r="E51" t="s">
        <v>8339</v>
      </c>
      <c r="F51" t="s">
        <v>26</v>
      </c>
      <c r="G51" t="s">
        <v>8859</v>
      </c>
      <c r="H51" t="s">
        <v>6090</v>
      </c>
      <c r="I51" t="s">
        <v>3282</v>
      </c>
      <c r="J51" t="s">
        <v>27</v>
      </c>
      <c r="K51">
        <v>7.0000000000000007E-2</v>
      </c>
      <c r="L51" t="s">
        <v>8839</v>
      </c>
      <c r="M51" t="s">
        <v>8860</v>
      </c>
    </row>
    <row r="52" spans="1:13" x14ac:dyDescent="0.25">
      <c r="A52" s="15" t="s">
        <v>7895</v>
      </c>
      <c r="B52" t="s">
        <v>8861</v>
      </c>
      <c r="C52" t="s">
        <v>8862</v>
      </c>
      <c r="D52" t="s">
        <v>8858</v>
      </c>
      <c r="E52" t="s">
        <v>8339</v>
      </c>
      <c r="F52" t="s">
        <v>26</v>
      </c>
      <c r="G52" t="s">
        <v>8859</v>
      </c>
      <c r="H52" t="s">
        <v>6090</v>
      </c>
      <c r="I52" t="s">
        <v>3282</v>
      </c>
      <c r="J52" t="s">
        <v>27</v>
      </c>
      <c r="K52">
        <v>0.08</v>
      </c>
      <c r="L52" t="s">
        <v>8839</v>
      </c>
      <c r="M52" t="s">
        <v>8863</v>
      </c>
    </row>
    <row r="53" spans="1:13" x14ac:dyDescent="0.25">
      <c r="A53" s="15" t="s">
        <v>7891</v>
      </c>
      <c r="B53" t="s">
        <v>8864</v>
      </c>
      <c r="C53" t="s">
        <v>8865</v>
      </c>
      <c r="D53" t="s">
        <v>8858</v>
      </c>
      <c r="E53" t="s">
        <v>8339</v>
      </c>
      <c r="F53" t="s">
        <v>26</v>
      </c>
      <c r="G53" t="s">
        <v>8859</v>
      </c>
      <c r="H53" t="s">
        <v>6090</v>
      </c>
      <c r="I53" t="s">
        <v>3282</v>
      </c>
      <c r="J53" t="s">
        <v>27</v>
      </c>
      <c r="K53">
        <v>0.22</v>
      </c>
      <c r="L53" t="s">
        <v>8839</v>
      </c>
      <c r="M53" t="s">
        <v>8866</v>
      </c>
    </row>
    <row r="54" spans="1:13" x14ac:dyDescent="0.25">
      <c r="A54" s="15" t="s">
        <v>7907</v>
      </c>
      <c r="B54" t="s">
        <v>8867</v>
      </c>
      <c r="C54" t="s">
        <v>744</v>
      </c>
      <c r="D54" t="s">
        <v>8858</v>
      </c>
      <c r="E54" t="s">
        <v>8339</v>
      </c>
      <c r="F54" t="s">
        <v>26</v>
      </c>
      <c r="G54" t="s">
        <v>8859</v>
      </c>
      <c r="H54" t="s">
        <v>6090</v>
      </c>
      <c r="I54" t="s">
        <v>3282</v>
      </c>
      <c r="J54" t="s">
        <v>3283</v>
      </c>
      <c r="K54">
        <v>0.17</v>
      </c>
      <c r="L54" t="s">
        <v>8839</v>
      </c>
      <c r="M54" t="s">
        <v>8868</v>
      </c>
    </row>
    <row r="55" spans="1:13" x14ac:dyDescent="0.25">
      <c r="A55" s="15" t="s">
        <v>8335</v>
      </c>
      <c r="B55" t="s">
        <v>8869</v>
      </c>
      <c r="C55" t="s">
        <v>8870</v>
      </c>
      <c r="D55" t="s">
        <v>8858</v>
      </c>
      <c r="E55" t="s">
        <v>8339</v>
      </c>
      <c r="F55" t="s">
        <v>26</v>
      </c>
      <c r="G55" t="s">
        <v>8859</v>
      </c>
      <c r="H55" t="s">
        <v>6090</v>
      </c>
      <c r="I55" t="s">
        <v>3282</v>
      </c>
      <c r="J55" t="s">
        <v>3283</v>
      </c>
      <c r="K55">
        <v>0.22</v>
      </c>
      <c r="L55" t="s">
        <v>8839</v>
      </c>
      <c r="M55" t="s">
        <v>8871</v>
      </c>
    </row>
    <row r="56" spans="1:13" x14ac:dyDescent="0.25">
      <c r="A56" s="15" t="s">
        <v>7892</v>
      </c>
      <c r="B56" t="s">
        <v>8872</v>
      </c>
      <c r="C56" t="s">
        <v>8873</v>
      </c>
      <c r="D56" t="s">
        <v>8858</v>
      </c>
      <c r="E56" t="s">
        <v>8339</v>
      </c>
      <c r="F56" t="s">
        <v>26</v>
      </c>
      <c r="G56" t="s">
        <v>8859</v>
      </c>
      <c r="H56" t="s">
        <v>6090</v>
      </c>
      <c r="I56" t="s">
        <v>3282</v>
      </c>
      <c r="J56" t="s">
        <v>27</v>
      </c>
      <c r="K56">
        <v>0.12</v>
      </c>
      <c r="L56" t="s">
        <v>8839</v>
      </c>
      <c r="M56" t="s">
        <v>8874</v>
      </c>
    </row>
    <row r="57" spans="1:13" x14ac:dyDescent="0.25">
      <c r="A57" s="15" t="s">
        <v>7898</v>
      </c>
      <c r="B57" t="s">
        <v>8875</v>
      </c>
      <c r="C57" t="s">
        <v>806</v>
      </c>
      <c r="D57" t="s">
        <v>8858</v>
      </c>
      <c r="E57" t="s">
        <v>8339</v>
      </c>
      <c r="F57" t="s">
        <v>26</v>
      </c>
      <c r="G57" t="s">
        <v>8859</v>
      </c>
      <c r="H57" t="s">
        <v>6090</v>
      </c>
      <c r="I57" t="s">
        <v>3282</v>
      </c>
      <c r="J57" t="s">
        <v>27</v>
      </c>
      <c r="K57">
        <v>0.13</v>
      </c>
      <c r="L57" t="s">
        <v>8839</v>
      </c>
      <c r="M57" t="s">
        <v>8876</v>
      </c>
    </row>
    <row r="58" spans="1:13" x14ac:dyDescent="0.25">
      <c r="A58" s="15" t="s">
        <v>8731</v>
      </c>
      <c r="B58" t="s">
        <v>8877</v>
      </c>
      <c r="C58" t="s">
        <v>8878</v>
      </c>
      <c r="D58" t="s">
        <v>8858</v>
      </c>
      <c r="E58" t="s">
        <v>8339</v>
      </c>
      <c r="F58" t="s">
        <v>26</v>
      </c>
      <c r="G58" t="s">
        <v>8859</v>
      </c>
      <c r="H58" t="s">
        <v>6090</v>
      </c>
      <c r="I58" t="s">
        <v>3282</v>
      </c>
      <c r="J58" t="s">
        <v>27</v>
      </c>
      <c r="K58">
        <v>7.0000000000000007E-2</v>
      </c>
      <c r="L58" t="s">
        <v>8839</v>
      </c>
      <c r="M58" t="s">
        <v>8879</v>
      </c>
    </row>
    <row r="59" spans="1:13" x14ac:dyDescent="0.25">
      <c r="A59" s="15" t="s">
        <v>8336</v>
      </c>
      <c r="B59" t="s">
        <v>8880</v>
      </c>
      <c r="C59" t="s">
        <v>8881</v>
      </c>
      <c r="D59" t="s">
        <v>8858</v>
      </c>
      <c r="E59" t="s">
        <v>8339</v>
      </c>
      <c r="F59" t="s">
        <v>26</v>
      </c>
      <c r="G59" t="s">
        <v>8859</v>
      </c>
      <c r="H59" t="s">
        <v>6090</v>
      </c>
      <c r="I59" t="s">
        <v>3282</v>
      </c>
      <c r="J59" t="s">
        <v>27</v>
      </c>
      <c r="K59">
        <v>7.0000000000000007E-2</v>
      </c>
      <c r="L59" t="s">
        <v>8839</v>
      </c>
      <c r="M59" t="s">
        <v>8882</v>
      </c>
    </row>
    <row r="60" spans="1:13" x14ac:dyDescent="0.25">
      <c r="A60" s="15" t="s">
        <v>8732</v>
      </c>
      <c r="B60" t="s">
        <v>8883</v>
      </c>
      <c r="C60" t="s">
        <v>8884</v>
      </c>
      <c r="D60" t="s">
        <v>8858</v>
      </c>
      <c r="E60" t="s">
        <v>8339</v>
      </c>
      <c r="F60" t="s">
        <v>26</v>
      </c>
      <c r="G60" t="s">
        <v>8859</v>
      </c>
      <c r="H60" t="s">
        <v>6090</v>
      </c>
      <c r="I60" t="s">
        <v>3282</v>
      </c>
      <c r="J60" t="s">
        <v>27</v>
      </c>
      <c r="K60">
        <v>0.23</v>
      </c>
      <c r="L60" t="s">
        <v>8839</v>
      </c>
      <c r="M60" t="s">
        <v>8885</v>
      </c>
    </row>
    <row r="61" spans="1:13" x14ac:dyDescent="0.25">
      <c r="A61" s="15" t="s">
        <v>7897</v>
      </c>
      <c r="B61" t="s">
        <v>8886</v>
      </c>
      <c r="C61" t="s">
        <v>738</v>
      </c>
      <c r="D61" t="s">
        <v>8858</v>
      </c>
      <c r="E61" t="s">
        <v>8339</v>
      </c>
      <c r="F61" t="s">
        <v>26</v>
      </c>
      <c r="G61" t="s">
        <v>8859</v>
      </c>
      <c r="H61" t="s">
        <v>6090</v>
      </c>
      <c r="I61" t="s">
        <v>3282</v>
      </c>
      <c r="J61" t="s">
        <v>27</v>
      </c>
      <c r="K61">
        <v>0.25</v>
      </c>
      <c r="L61" t="s">
        <v>8839</v>
      </c>
      <c r="M61" t="s">
        <v>8887</v>
      </c>
    </row>
    <row r="62" spans="1:13" x14ac:dyDescent="0.25">
      <c r="A62" s="15" t="s">
        <v>8733</v>
      </c>
      <c r="B62" t="s">
        <v>8888</v>
      </c>
      <c r="C62" t="s">
        <v>8889</v>
      </c>
      <c r="D62" t="s">
        <v>8858</v>
      </c>
      <c r="E62" t="s">
        <v>8339</v>
      </c>
      <c r="F62" t="s">
        <v>26</v>
      </c>
      <c r="G62" t="s">
        <v>8859</v>
      </c>
      <c r="H62" t="s">
        <v>6090</v>
      </c>
      <c r="I62" t="s">
        <v>3282</v>
      </c>
      <c r="J62" t="s">
        <v>27</v>
      </c>
      <c r="K62">
        <v>0.03</v>
      </c>
      <c r="L62" t="s">
        <v>8839</v>
      </c>
      <c r="M62" t="s">
        <v>8890</v>
      </c>
    </row>
    <row r="63" spans="1:13" x14ac:dyDescent="0.25">
      <c r="A63" s="15" t="s">
        <v>7539</v>
      </c>
      <c r="B63" t="s">
        <v>8891</v>
      </c>
      <c r="C63" t="s">
        <v>8892</v>
      </c>
      <c r="D63" t="s">
        <v>8893</v>
      </c>
      <c r="E63" t="s">
        <v>8339</v>
      </c>
      <c r="F63" t="s">
        <v>26</v>
      </c>
      <c r="G63" t="s">
        <v>8859</v>
      </c>
      <c r="H63" t="s">
        <v>6090</v>
      </c>
      <c r="I63" t="s">
        <v>3282</v>
      </c>
      <c r="J63" t="s">
        <v>27</v>
      </c>
      <c r="K63">
        <v>0.03</v>
      </c>
      <c r="L63" t="s">
        <v>8855</v>
      </c>
      <c r="M63" t="s">
        <v>8894</v>
      </c>
    </row>
    <row r="64" spans="1:13" x14ac:dyDescent="0.25">
      <c r="A64" s="15" t="s">
        <v>7538</v>
      </c>
      <c r="B64" t="s">
        <v>8895</v>
      </c>
      <c r="C64" t="s">
        <v>8896</v>
      </c>
      <c r="D64" t="s">
        <v>8893</v>
      </c>
      <c r="E64" t="s">
        <v>8339</v>
      </c>
      <c r="F64" t="s">
        <v>26</v>
      </c>
      <c r="G64" t="s">
        <v>8859</v>
      </c>
      <c r="H64" t="s">
        <v>6090</v>
      </c>
      <c r="I64" t="s">
        <v>3282</v>
      </c>
      <c r="J64" t="s">
        <v>3283</v>
      </c>
      <c r="K64">
        <v>0.1</v>
      </c>
      <c r="L64" t="s">
        <v>8855</v>
      </c>
      <c r="M64" t="s">
        <v>8897</v>
      </c>
    </row>
    <row r="65" spans="1:13" x14ac:dyDescent="0.25">
      <c r="A65" s="15" t="s">
        <v>7893</v>
      </c>
      <c r="B65" t="s">
        <v>8898</v>
      </c>
      <c r="C65" t="s">
        <v>8899</v>
      </c>
      <c r="D65" t="s">
        <v>8893</v>
      </c>
      <c r="E65" t="s">
        <v>8339</v>
      </c>
      <c r="F65" t="s">
        <v>26</v>
      </c>
      <c r="G65" t="s">
        <v>8859</v>
      </c>
      <c r="H65" t="s">
        <v>6087</v>
      </c>
      <c r="I65" t="s">
        <v>3282</v>
      </c>
      <c r="J65" t="s">
        <v>27</v>
      </c>
      <c r="K65">
        <v>0.25</v>
      </c>
      <c r="L65" t="s">
        <v>8855</v>
      </c>
      <c r="M65" t="s">
        <v>8900</v>
      </c>
    </row>
    <row r="66" spans="1:13" x14ac:dyDescent="0.25">
      <c r="A66" s="15" t="s">
        <v>7900</v>
      </c>
      <c r="B66" t="s">
        <v>8901</v>
      </c>
      <c r="C66" t="s">
        <v>8902</v>
      </c>
      <c r="D66" t="s">
        <v>8903</v>
      </c>
      <c r="E66" t="s">
        <v>8339</v>
      </c>
      <c r="F66" t="s">
        <v>26</v>
      </c>
      <c r="G66" t="s">
        <v>8859</v>
      </c>
      <c r="H66" t="s">
        <v>6090</v>
      </c>
      <c r="I66" t="s">
        <v>3282</v>
      </c>
      <c r="J66" t="s">
        <v>3283</v>
      </c>
      <c r="K66">
        <v>0.08</v>
      </c>
      <c r="L66" t="s">
        <v>8904</v>
      </c>
      <c r="M66" t="s">
        <v>8905</v>
      </c>
    </row>
    <row r="67" spans="1:13" x14ac:dyDescent="0.25">
      <c r="A67" s="15" t="s">
        <v>7703</v>
      </c>
      <c r="B67" t="s">
        <v>8906</v>
      </c>
      <c r="C67" t="s">
        <v>8907</v>
      </c>
      <c r="D67" t="s">
        <v>8908</v>
      </c>
      <c r="E67" t="s">
        <v>8339</v>
      </c>
      <c r="F67" t="s">
        <v>26</v>
      </c>
      <c r="G67" t="s">
        <v>8859</v>
      </c>
      <c r="H67" t="s">
        <v>6087</v>
      </c>
      <c r="I67" t="s">
        <v>3282</v>
      </c>
      <c r="J67" t="s">
        <v>27</v>
      </c>
      <c r="K67">
        <v>0.2</v>
      </c>
      <c r="L67" t="s">
        <v>8828</v>
      </c>
      <c r="M67" t="s">
        <v>8909</v>
      </c>
    </row>
    <row r="68" spans="1:13" x14ac:dyDescent="0.25">
      <c r="A68" s="15" t="s">
        <v>8734</v>
      </c>
      <c r="B68" t="s">
        <v>8910</v>
      </c>
      <c r="C68" t="s">
        <v>8911</v>
      </c>
      <c r="D68" t="s">
        <v>8912</v>
      </c>
      <c r="E68" t="s">
        <v>8339</v>
      </c>
      <c r="F68" t="s">
        <v>26</v>
      </c>
      <c r="G68" t="s">
        <v>8859</v>
      </c>
      <c r="H68" t="s">
        <v>6087</v>
      </c>
      <c r="I68" t="s">
        <v>3282</v>
      </c>
      <c r="J68" t="s">
        <v>27</v>
      </c>
      <c r="K68">
        <v>18</v>
      </c>
      <c r="L68" t="s">
        <v>8904</v>
      </c>
      <c r="M68" t="s">
        <v>8913</v>
      </c>
    </row>
    <row r="69" spans="1:13" x14ac:dyDescent="0.25">
      <c r="A69" s="15" t="s">
        <v>7896</v>
      </c>
      <c r="B69" t="s">
        <v>8914</v>
      </c>
      <c r="C69" t="s">
        <v>8915</v>
      </c>
      <c r="D69" t="s">
        <v>8916</v>
      </c>
      <c r="E69" t="s">
        <v>8339</v>
      </c>
      <c r="F69" t="s">
        <v>26</v>
      </c>
      <c r="G69" t="s">
        <v>8859</v>
      </c>
      <c r="H69" t="s">
        <v>6090</v>
      </c>
      <c r="I69" t="s">
        <v>3282</v>
      </c>
      <c r="J69" t="s">
        <v>27</v>
      </c>
      <c r="K69">
        <v>0.2</v>
      </c>
      <c r="L69" t="s">
        <v>8828</v>
      </c>
      <c r="M69" t="s">
        <v>8917</v>
      </c>
    </row>
    <row r="70" spans="1:13" x14ac:dyDescent="0.25">
      <c r="A70" s="15" t="s">
        <v>8337</v>
      </c>
      <c r="B70" t="s">
        <v>8918</v>
      </c>
      <c r="C70" t="s">
        <v>8919</v>
      </c>
      <c r="D70" t="s">
        <v>8920</v>
      </c>
      <c r="E70" t="s">
        <v>8339</v>
      </c>
      <c r="F70" t="s">
        <v>26</v>
      </c>
      <c r="G70" t="s">
        <v>8859</v>
      </c>
      <c r="H70" t="s">
        <v>6087</v>
      </c>
      <c r="I70" t="s">
        <v>3282</v>
      </c>
      <c r="J70" t="s">
        <v>27</v>
      </c>
      <c r="K70">
        <v>1.2</v>
      </c>
      <c r="L70" t="s">
        <v>8839</v>
      </c>
      <c r="M70" t="s">
        <v>8921</v>
      </c>
    </row>
    <row r="71" spans="1:13" x14ac:dyDescent="0.25">
      <c r="A71" s="15" t="s">
        <v>8735</v>
      </c>
      <c r="B71" t="s">
        <v>8922</v>
      </c>
      <c r="C71" t="s">
        <v>8923</v>
      </c>
      <c r="D71" t="s">
        <v>8924</v>
      </c>
      <c r="E71" t="s">
        <v>8339</v>
      </c>
      <c r="F71" t="s">
        <v>26</v>
      </c>
      <c r="G71" t="s">
        <v>8827</v>
      </c>
      <c r="H71" t="s">
        <v>8925</v>
      </c>
      <c r="I71" t="s">
        <v>3282</v>
      </c>
      <c r="J71" t="s">
        <v>27</v>
      </c>
      <c r="K71">
        <v>0.05</v>
      </c>
      <c r="L71" t="s">
        <v>8839</v>
      </c>
      <c r="M71" t="s">
        <v>8926</v>
      </c>
    </row>
    <row r="72" spans="1:13" x14ac:dyDescent="0.25">
      <c r="A72" s="15" t="s">
        <v>8736</v>
      </c>
      <c r="B72" t="s">
        <v>8927</v>
      </c>
      <c r="C72" t="s">
        <v>8928</v>
      </c>
      <c r="D72" t="s">
        <v>8924</v>
      </c>
      <c r="E72" t="s">
        <v>8339</v>
      </c>
      <c r="F72" t="s">
        <v>26</v>
      </c>
      <c r="G72" t="s">
        <v>8827</v>
      </c>
      <c r="H72" t="s">
        <v>8929</v>
      </c>
      <c r="I72" t="s">
        <v>3282</v>
      </c>
      <c r="J72" t="s">
        <v>27</v>
      </c>
      <c r="K72">
        <v>1</v>
      </c>
      <c r="L72" t="s">
        <v>8839</v>
      </c>
      <c r="M72" t="s">
        <v>8930</v>
      </c>
    </row>
    <row r="73" spans="1:13" x14ac:dyDescent="0.25">
      <c r="A73" s="15" t="s">
        <v>8737</v>
      </c>
      <c r="B73" t="s">
        <v>8931</v>
      </c>
      <c r="C73" t="s">
        <v>8932</v>
      </c>
      <c r="D73" t="s">
        <v>8933</v>
      </c>
      <c r="E73" t="s">
        <v>8339</v>
      </c>
      <c r="F73" t="s">
        <v>26</v>
      </c>
      <c r="G73" t="s">
        <v>8827</v>
      </c>
      <c r="H73" t="s">
        <v>3281</v>
      </c>
      <c r="I73" t="s">
        <v>3282</v>
      </c>
      <c r="J73" t="s">
        <v>27</v>
      </c>
      <c r="K73">
        <v>13.5</v>
      </c>
      <c r="L73" t="s">
        <v>8839</v>
      </c>
      <c r="M73" t="s">
        <v>8934</v>
      </c>
    </row>
    <row r="74" spans="1:13" x14ac:dyDescent="0.25">
      <c r="A74" s="15" t="s">
        <v>7541</v>
      </c>
      <c r="B74" t="s">
        <v>8935</v>
      </c>
      <c r="C74" t="s">
        <v>8936</v>
      </c>
      <c r="D74" t="s">
        <v>8937</v>
      </c>
      <c r="E74" t="s">
        <v>8339</v>
      </c>
      <c r="F74" t="s">
        <v>26</v>
      </c>
      <c r="G74" t="s">
        <v>8827</v>
      </c>
      <c r="H74" t="s">
        <v>6087</v>
      </c>
      <c r="I74" t="s">
        <v>3282</v>
      </c>
      <c r="J74" t="s">
        <v>3283</v>
      </c>
      <c r="K74">
        <v>3.44</v>
      </c>
      <c r="L74" t="s">
        <v>8904</v>
      </c>
      <c r="M74" t="s">
        <v>8938</v>
      </c>
    </row>
    <row r="75" spans="1:13" x14ac:dyDescent="0.25">
      <c r="A75" s="15" t="s">
        <v>7899</v>
      </c>
      <c r="B75" t="s">
        <v>8939</v>
      </c>
      <c r="C75" t="s">
        <v>8940</v>
      </c>
      <c r="D75" t="s">
        <v>8941</v>
      </c>
      <c r="E75" t="s">
        <v>8339</v>
      </c>
      <c r="F75" t="s">
        <v>26</v>
      </c>
      <c r="G75" t="s">
        <v>8827</v>
      </c>
      <c r="H75" t="s">
        <v>6087</v>
      </c>
      <c r="I75" t="s">
        <v>3282</v>
      </c>
      <c r="J75" t="s">
        <v>27</v>
      </c>
      <c r="K75">
        <v>0.08</v>
      </c>
      <c r="L75" t="s">
        <v>8904</v>
      </c>
      <c r="M75" t="s">
        <v>8942</v>
      </c>
    </row>
    <row r="76" spans="1:13" x14ac:dyDescent="0.25">
      <c r="A76" s="15" t="s">
        <v>7954</v>
      </c>
      <c r="B76" t="s">
        <v>8943</v>
      </c>
      <c r="C76" t="s">
        <v>8944</v>
      </c>
      <c r="D76" t="s">
        <v>8945</v>
      </c>
      <c r="E76" t="s">
        <v>8339</v>
      </c>
      <c r="F76" t="s">
        <v>26</v>
      </c>
      <c r="G76" t="s">
        <v>8827</v>
      </c>
      <c r="H76" t="s">
        <v>6087</v>
      </c>
      <c r="I76" t="s">
        <v>3282</v>
      </c>
      <c r="J76" t="s">
        <v>27</v>
      </c>
      <c r="K76">
        <v>1.17</v>
      </c>
      <c r="L76" t="s">
        <v>8904</v>
      </c>
      <c r="M76" t="s">
        <v>8946</v>
      </c>
    </row>
    <row r="77" spans="1:13" x14ac:dyDescent="0.25">
      <c r="A77" s="15" t="s">
        <v>7901</v>
      </c>
      <c r="B77" t="s">
        <v>8947</v>
      </c>
      <c r="C77" t="s">
        <v>8948</v>
      </c>
      <c r="D77" t="s">
        <v>8949</v>
      </c>
      <c r="E77" t="s">
        <v>8339</v>
      </c>
      <c r="F77" t="s">
        <v>26</v>
      </c>
      <c r="G77" t="s">
        <v>8827</v>
      </c>
      <c r="H77" t="s">
        <v>6090</v>
      </c>
      <c r="I77" t="s">
        <v>3282</v>
      </c>
      <c r="J77" t="s">
        <v>3283</v>
      </c>
      <c r="K77">
        <v>7.0000000000000007E-2</v>
      </c>
      <c r="L77" t="s">
        <v>8904</v>
      </c>
      <c r="M77" t="s">
        <v>8950</v>
      </c>
    </row>
    <row r="78" spans="1:13" x14ac:dyDescent="0.25">
      <c r="A78" s="15" t="s">
        <v>8266</v>
      </c>
      <c r="B78" t="s">
        <v>8951</v>
      </c>
      <c r="C78" t="s">
        <v>8952</v>
      </c>
      <c r="D78" t="s">
        <v>8953</v>
      </c>
      <c r="E78" t="s">
        <v>8339</v>
      </c>
      <c r="F78" t="s">
        <v>26</v>
      </c>
      <c r="G78" t="s">
        <v>8827</v>
      </c>
      <c r="H78" t="s">
        <v>6087</v>
      </c>
      <c r="I78" t="s">
        <v>3282</v>
      </c>
      <c r="J78" t="s">
        <v>27</v>
      </c>
      <c r="K78">
        <v>0.55000000000000004</v>
      </c>
      <c r="L78" t="s">
        <v>8839</v>
      </c>
      <c r="M78" t="s">
        <v>8954</v>
      </c>
    </row>
    <row r="79" spans="1:13" x14ac:dyDescent="0.25">
      <c r="A79" s="15" t="s">
        <v>8738</v>
      </c>
      <c r="B79" t="s">
        <v>8955</v>
      </c>
      <c r="C79" t="s">
        <v>8956</v>
      </c>
      <c r="D79" t="s">
        <v>8957</v>
      </c>
      <c r="E79" t="s">
        <v>8339</v>
      </c>
      <c r="F79" t="s">
        <v>26</v>
      </c>
      <c r="G79" t="s">
        <v>8827</v>
      </c>
      <c r="H79" t="s">
        <v>6087</v>
      </c>
      <c r="I79" t="s">
        <v>3282</v>
      </c>
      <c r="J79" t="s">
        <v>27</v>
      </c>
      <c r="K79">
        <v>1.2</v>
      </c>
      <c r="L79" t="s">
        <v>8839</v>
      </c>
      <c r="M79" t="s">
        <v>8958</v>
      </c>
    </row>
    <row r="80" spans="1:13" x14ac:dyDescent="0.25">
      <c r="A80" s="15" t="s">
        <v>7890</v>
      </c>
      <c r="B80" t="s">
        <v>8959</v>
      </c>
      <c r="C80" t="s">
        <v>8960</v>
      </c>
      <c r="D80" t="s">
        <v>8961</v>
      </c>
      <c r="E80" t="s">
        <v>8339</v>
      </c>
      <c r="F80" t="s">
        <v>26</v>
      </c>
      <c r="H80" t="s">
        <v>6087</v>
      </c>
      <c r="I80" t="s">
        <v>3282</v>
      </c>
      <c r="J80" t="s">
        <v>27</v>
      </c>
      <c r="K80">
        <v>0.25</v>
      </c>
      <c r="L80" t="s">
        <v>8855</v>
      </c>
      <c r="M80" t="s">
        <v>8962</v>
      </c>
    </row>
    <row r="81" spans="1:13" x14ac:dyDescent="0.25">
      <c r="A81" s="15" t="s">
        <v>8739</v>
      </c>
      <c r="B81" t="s">
        <v>8963</v>
      </c>
      <c r="C81" t="s">
        <v>8964</v>
      </c>
      <c r="D81" t="s">
        <v>8965</v>
      </c>
      <c r="E81" t="s">
        <v>8339</v>
      </c>
      <c r="F81" t="s">
        <v>26</v>
      </c>
      <c r="H81" t="s">
        <v>6087</v>
      </c>
      <c r="I81" t="s">
        <v>3282</v>
      </c>
      <c r="J81" t="s">
        <v>27</v>
      </c>
      <c r="K81">
        <v>1.35</v>
      </c>
      <c r="L81" t="s">
        <v>8855</v>
      </c>
      <c r="M81" t="s">
        <v>8966</v>
      </c>
    </row>
    <row r="82" spans="1:13" x14ac:dyDescent="0.25">
      <c r="A82" s="15" t="s">
        <v>8740</v>
      </c>
      <c r="B82" t="s">
        <v>8967</v>
      </c>
      <c r="C82" t="s">
        <v>8968</v>
      </c>
      <c r="D82" t="s">
        <v>8965</v>
      </c>
      <c r="E82" t="s">
        <v>8339</v>
      </c>
      <c r="F82" t="s">
        <v>26</v>
      </c>
      <c r="H82" t="s">
        <v>6087</v>
      </c>
      <c r="I82" t="s">
        <v>3282</v>
      </c>
      <c r="J82" t="s">
        <v>27</v>
      </c>
      <c r="K82">
        <v>1.85</v>
      </c>
      <c r="L82" t="s">
        <v>8855</v>
      </c>
      <c r="M82" t="s">
        <v>8969</v>
      </c>
    </row>
    <row r="83" spans="1:13" x14ac:dyDescent="0.25">
      <c r="A83" s="15" t="s">
        <v>7955</v>
      </c>
      <c r="B83" t="s">
        <v>8970</v>
      </c>
      <c r="C83" t="s">
        <v>8971</v>
      </c>
      <c r="D83" t="s">
        <v>8972</v>
      </c>
      <c r="E83" t="s">
        <v>8339</v>
      </c>
      <c r="F83" t="s">
        <v>26</v>
      </c>
      <c r="H83" t="s">
        <v>6087</v>
      </c>
      <c r="I83" t="s">
        <v>3282</v>
      </c>
      <c r="J83" t="s">
        <v>27</v>
      </c>
      <c r="K83">
        <v>1</v>
      </c>
      <c r="L83" t="s">
        <v>8904</v>
      </c>
      <c r="M83" t="s">
        <v>8973</v>
      </c>
    </row>
    <row r="84" spans="1:13" x14ac:dyDescent="0.25">
      <c r="A84" s="15" t="s">
        <v>7957</v>
      </c>
      <c r="B84" t="s">
        <v>8974</v>
      </c>
      <c r="C84" t="s">
        <v>8975</v>
      </c>
      <c r="D84" t="s">
        <v>8972</v>
      </c>
      <c r="E84" t="s">
        <v>8339</v>
      </c>
      <c r="F84" t="s">
        <v>26</v>
      </c>
      <c r="H84" t="s">
        <v>6087</v>
      </c>
      <c r="I84" t="s">
        <v>3282</v>
      </c>
      <c r="J84" t="s">
        <v>27</v>
      </c>
      <c r="K84">
        <v>0.17</v>
      </c>
      <c r="L84" t="s">
        <v>8904</v>
      </c>
      <c r="M84" t="s">
        <v>8976</v>
      </c>
    </row>
    <row r="85" spans="1:13" x14ac:dyDescent="0.25">
      <c r="A85" s="15" t="s">
        <v>7894</v>
      </c>
      <c r="B85" t="s">
        <v>8977</v>
      </c>
      <c r="C85" t="s">
        <v>8978</v>
      </c>
      <c r="D85" t="s">
        <v>8979</v>
      </c>
      <c r="E85" t="s">
        <v>8339</v>
      </c>
      <c r="F85" t="s">
        <v>26</v>
      </c>
      <c r="H85" t="s">
        <v>6087</v>
      </c>
      <c r="I85" t="s">
        <v>3282</v>
      </c>
      <c r="J85" t="s">
        <v>27</v>
      </c>
      <c r="K85">
        <v>0.33</v>
      </c>
      <c r="L85" t="s">
        <v>8855</v>
      </c>
      <c r="M85" t="s">
        <v>8980</v>
      </c>
    </row>
    <row r="86" spans="1:13" x14ac:dyDescent="0.25">
      <c r="A86" s="15" t="s">
        <v>7958</v>
      </c>
      <c r="B86" t="s">
        <v>8981</v>
      </c>
      <c r="C86" t="s">
        <v>8982</v>
      </c>
      <c r="D86" t="s">
        <v>8983</v>
      </c>
      <c r="E86" t="s">
        <v>8339</v>
      </c>
      <c r="F86" t="s">
        <v>26</v>
      </c>
      <c r="H86" t="s">
        <v>3281</v>
      </c>
      <c r="I86" t="s">
        <v>3282</v>
      </c>
      <c r="J86" t="s">
        <v>27</v>
      </c>
      <c r="K86">
        <v>3</v>
      </c>
      <c r="L86" t="s">
        <v>8904</v>
      </c>
      <c r="M86" t="s">
        <v>8984</v>
      </c>
    </row>
    <row r="87" spans="1:13" x14ac:dyDescent="0.25">
      <c r="A87" s="15" t="s">
        <v>7956</v>
      </c>
      <c r="B87" t="s">
        <v>8985</v>
      </c>
      <c r="C87" t="s">
        <v>8986</v>
      </c>
      <c r="D87" t="s">
        <v>8983</v>
      </c>
      <c r="E87" t="s">
        <v>8339</v>
      </c>
      <c r="F87" t="s">
        <v>26</v>
      </c>
      <c r="H87" t="s">
        <v>3281</v>
      </c>
      <c r="I87" t="s">
        <v>3282</v>
      </c>
      <c r="J87" t="s">
        <v>27</v>
      </c>
      <c r="K87">
        <v>2</v>
      </c>
      <c r="L87" t="s">
        <v>8904</v>
      </c>
      <c r="M87" t="s">
        <v>8987</v>
      </c>
    </row>
    <row r="88" spans="1:13" x14ac:dyDescent="0.25">
      <c r="A88" s="15" t="s">
        <v>7961</v>
      </c>
      <c r="B88" t="s">
        <v>8988</v>
      </c>
      <c r="C88" t="s">
        <v>8989</v>
      </c>
      <c r="D88" t="s">
        <v>8983</v>
      </c>
      <c r="E88" t="s">
        <v>8339</v>
      </c>
      <c r="F88" t="s">
        <v>26</v>
      </c>
      <c r="H88" t="s">
        <v>6090</v>
      </c>
      <c r="I88" t="s">
        <v>3282</v>
      </c>
      <c r="J88" t="s">
        <v>27</v>
      </c>
      <c r="K88">
        <v>0.18</v>
      </c>
      <c r="L88" t="s">
        <v>8904</v>
      </c>
      <c r="M88" t="s">
        <v>8990</v>
      </c>
    </row>
    <row r="89" spans="1:13" x14ac:dyDescent="0.25">
      <c r="A89" s="15" t="s">
        <v>7960</v>
      </c>
      <c r="B89" t="s">
        <v>8991</v>
      </c>
      <c r="C89" t="s">
        <v>8992</v>
      </c>
      <c r="D89" t="s">
        <v>8983</v>
      </c>
      <c r="E89" t="s">
        <v>8339</v>
      </c>
      <c r="F89" t="s">
        <v>26</v>
      </c>
      <c r="H89" t="s">
        <v>6090</v>
      </c>
      <c r="I89" t="s">
        <v>3282</v>
      </c>
      <c r="J89" t="s">
        <v>27</v>
      </c>
      <c r="K89">
        <v>0.27</v>
      </c>
      <c r="L89" t="s">
        <v>8904</v>
      </c>
      <c r="M89" t="s">
        <v>8993</v>
      </c>
    </row>
    <row r="90" spans="1:13" x14ac:dyDescent="0.25">
      <c r="A90" s="15" t="s">
        <v>8741</v>
      </c>
      <c r="B90" t="s">
        <v>8994</v>
      </c>
      <c r="C90" t="s">
        <v>8995</v>
      </c>
      <c r="D90" t="s">
        <v>8996</v>
      </c>
      <c r="E90" t="s">
        <v>8339</v>
      </c>
      <c r="F90" t="s">
        <v>26</v>
      </c>
      <c r="H90" t="s">
        <v>6087</v>
      </c>
      <c r="I90" t="s">
        <v>3282</v>
      </c>
      <c r="J90" t="s">
        <v>27</v>
      </c>
      <c r="K90">
        <v>2.6</v>
      </c>
      <c r="L90" t="s">
        <v>8839</v>
      </c>
      <c r="M90" t="s">
        <v>8997</v>
      </c>
    </row>
    <row r="91" spans="1:13" x14ac:dyDescent="0.25">
      <c r="A91" s="15" t="s">
        <v>7902</v>
      </c>
      <c r="B91" t="s">
        <v>8998</v>
      </c>
      <c r="C91" t="s">
        <v>8999</v>
      </c>
      <c r="D91" t="s">
        <v>9000</v>
      </c>
      <c r="E91" t="s">
        <v>8339</v>
      </c>
      <c r="F91" t="s">
        <v>26</v>
      </c>
      <c r="G91" t="s">
        <v>8852</v>
      </c>
      <c r="H91" t="s">
        <v>3281</v>
      </c>
      <c r="I91" t="s">
        <v>3282</v>
      </c>
      <c r="J91" t="s">
        <v>3283</v>
      </c>
      <c r="K91">
        <v>4</v>
      </c>
      <c r="L91" t="s">
        <v>8828</v>
      </c>
      <c r="M91" t="s">
        <v>9001</v>
      </c>
    </row>
    <row r="92" spans="1:13" x14ac:dyDescent="0.25">
      <c r="A92" s="15" t="s">
        <v>7905</v>
      </c>
      <c r="B92" t="s">
        <v>9002</v>
      </c>
      <c r="C92" t="s">
        <v>9003</v>
      </c>
      <c r="D92" t="s">
        <v>25</v>
      </c>
      <c r="E92" t="s">
        <v>8339</v>
      </c>
      <c r="F92" t="s">
        <v>26</v>
      </c>
      <c r="H92" t="s">
        <v>9004</v>
      </c>
      <c r="I92" t="s">
        <v>3282</v>
      </c>
      <c r="J92" t="s">
        <v>27</v>
      </c>
      <c r="K92">
        <v>5.25</v>
      </c>
      <c r="L92" t="s">
        <v>8828</v>
      </c>
      <c r="M92" t="s">
        <v>9005</v>
      </c>
    </row>
    <row r="93" spans="1:13" x14ac:dyDescent="0.25">
      <c r="A93" s="15" t="s">
        <v>8742</v>
      </c>
      <c r="B93" t="s">
        <v>9006</v>
      </c>
      <c r="C93" t="s">
        <v>9007</v>
      </c>
      <c r="D93" t="s">
        <v>25</v>
      </c>
      <c r="E93" t="s">
        <v>8339</v>
      </c>
      <c r="F93" t="s">
        <v>26</v>
      </c>
      <c r="H93" t="s">
        <v>9004</v>
      </c>
      <c r="I93" t="s">
        <v>3282</v>
      </c>
      <c r="J93" t="s">
        <v>27</v>
      </c>
      <c r="K93">
        <v>5.03</v>
      </c>
      <c r="L93" t="s">
        <v>8828</v>
      </c>
      <c r="M93" t="s">
        <v>9008</v>
      </c>
    </row>
    <row r="94" spans="1:13" x14ac:dyDescent="0.25">
      <c r="A94" s="15" t="s">
        <v>7704</v>
      </c>
      <c r="B94" t="s">
        <v>9009</v>
      </c>
      <c r="C94" t="s">
        <v>9010</v>
      </c>
      <c r="D94" t="s">
        <v>25</v>
      </c>
      <c r="E94" t="s">
        <v>8339</v>
      </c>
      <c r="F94" t="s">
        <v>26</v>
      </c>
      <c r="H94" t="s">
        <v>9004</v>
      </c>
      <c r="I94" t="s">
        <v>3282</v>
      </c>
      <c r="J94" t="s">
        <v>27</v>
      </c>
      <c r="K94">
        <v>2</v>
      </c>
      <c r="L94" t="s">
        <v>8828</v>
      </c>
      <c r="M94" t="s">
        <v>9011</v>
      </c>
    </row>
    <row r="95" spans="1:13" x14ac:dyDescent="0.25">
      <c r="A95" s="15" t="s">
        <v>7705</v>
      </c>
      <c r="B95" t="s">
        <v>9012</v>
      </c>
      <c r="C95" t="s">
        <v>9013</v>
      </c>
      <c r="D95" t="s">
        <v>25</v>
      </c>
      <c r="E95" t="s">
        <v>8339</v>
      </c>
      <c r="F95" t="s">
        <v>26</v>
      </c>
      <c r="H95" t="s">
        <v>9004</v>
      </c>
      <c r="I95" t="s">
        <v>3282</v>
      </c>
      <c r="J95" t="s">
        <v>27</v>
      </c>
      <c r="K95">
        <v>4.18</v>
      </c>
      <c r="L95" t="s">
        <v>8828</v>
      </c>
      <c r="M95" t="s">
        <v>9014</v>
      </c>
    </row>
    <row r="96" spans="1:13" x14ac:dyDescent="0.25">
      <c r="A96" s="15" t="s">
        <v>8743</v>
      </c>
      <c r="B96" t="s">
        <v>9015</v>
      </c>
      <c r="C96" t="s">
        <v>9016</v>
      </c>
      <c r="D96" t="s">
        <v>25</v>
      </c>
      <c r="E96" t="s">
        <v>8339</v>
      </c>
      <c r="F96" t="s">
        <v>26</v>
      </c>
      <c r="H96" t="s">
        <v>9004</v>
      </c>
      <c r="I96" t="s">
        <v>3282</v>
      </c>
      <c r="J96" t="s">
        <v>27</v>
      </c>
      <c r="K96">
        <v>3.26</v>
      </c>
      <c r="L96" t="s">
        <v>8828</v>
      </c>
      <c r="M96" t="s">
        <v>9017</v>
      </c>
    </row>
    <row r="97" spans="1:13" x14ac:dyDescent="0.25">
      <c r="A97" s="15" t="s">
        <v>8103</v>
      </c>
      <c r="B97" t="s">
        <v>9018</v>
      </c>
      <c r="C97" t="s">
        <v>9019</v>
      </c>
      <c r="D97" t="s">
        <v>25</v>
      </c>
      <c r="E97" t="s">
        <v>8339</v>
      </c>
      <c r="F97" t="s">
        <v>26</v>
      </c>
      <c r="H97" t="s">
        <v>3284</v>
      </c>
      <c r="I97" t="s">
        <v>3282</v>
      </c>
      <c r="J97" t="s">
        <v>27</v>
      </c>
      <c r="K97">
        <v>5.5</v>
      </c>
      <c r="L97" t="s">
        <v>8839</v>
      </c>
      <c r="M97" t="s">
        <v>9020</v>
      </c>
    </row>
    <row r="98" spans="1:13" x14ac:dyDescent="0.25">
      <c r="A98" s="15" t="s">
        <v>8744</v>
      </c>
      <c r="B98" t="s">
        <v>9021</v>
      </c>
      <c r="C98" t="s">
        <v>9022</v>
      </c>
      <c r="D98" t="s">
        <v>25</v>
      </c>
      <c r="E98" t="s">
        <v>8339</v>
      </c>
      <c r="F98" t="s">
        <v>26</v>
      </c>
      <c r="H98" t="s">
        <v>3284</v>
      </c>
      <c r="I98" t="s">
        <v>3282</v>
      </c>
      <c r="J98" t="s">
        <v>27</v>
      </c>
      <c r="K98">
        <v>8</v>
      </c>
      <c r="L98" t="s">
        <v>8839</v>
      </c>
      <c r="M98" t="s">
        <v>9023</v>
      </c>
    </row>
    <row r="99" spans="1:13" x14ac:dyDescent="0.25">
      <c r="A99" s="15" t="s">
        <v>8102</v>
      </c>
      <c r="B99" t="s">
        <v>9024</v>
      </c>
      <c r="C99" t="s">
        <v>9025</v>
      </c>
      <c r="D99" t="s">
        <v>25</v>
      </c>
      <c r="E99" t="s">
        <v>8339</v>
      </c>
      <c r="F99" t="s">
        <v>26</v>
      </c>
      <c r="H99" t="s">
        <v>3284</v>
      </c>
      <c r="I99" t="s">
        <v>3282</v>
      </c>
      <c r="J99" t="s">
        <v>27</v>
      </c>
      <c r="K99">
        <v>7</v>
      </c>
      <c r="L99" t="s">
        <v>8839</v>
      </c>
      <c r="M99" t="s">
        <v>9026</v>
      </c>
    </row>
    <row r="100" spans="1:13" x14ac:dyDescent="0.25">
      <c r="A100" s="15" t="s">
        <v>7540</v>
      </c>
      <c r="B100" t="s">
        <v>9027</v>
      </c>
      <c r="C100" t="s">
        <v>9028</v>
      </c>
      <c r="D100" t="s">
        <v>25</v>
      </c>
      <c r="E100" t="s">
        <v>8339</v>
      </c>
      <c r="F100" t="s">
        <v>26</v>
      </c>
      <c r="H100" t="s">
        <v>3284</v>
      </c>
      <c r="I100" t="s">
        <v>3282</v>
      </c>
      <c r="J100" t="s">
        <v>27</v>
      </c>
      <c r="K100">
        <v>4</v>
      </c>
      <c r="L100" t="s">
        <v>8839</v>
      </c>
      <c r="M100" t="s">
        <v>9029</v>
      </c>
    </row>
    <row r="101" spans="1:13" x14ac:dyDescent="0.25">
      <c r="A101" s="15" t="s">
        <v>8745</v>
      </c>
      <c r="B101" t="s">
        <v>25</v>
      </c>
      <c r="C101" t="s">
        <v>9030</v>
      </c>
      <c r="D101" t="s">
        <v>25</v>
      </c>
      <c r="E101" t="s">
        <v>8339</v>
      </c>
      <c r="F101" t="s">
        <v>6088</v>
      </c>
      <c r="H101" t="s">
        <v>6089</v>
      </c>
      <c r="K101">
        <v>1</v>
      </c>
    </row>
    <row r="102" spans="1:13" x14ac:dyDescent="0.25">
      <c r="A102" s="15" t="s">
        <v>8746</v>
      </c>
      <c r="B102" t="s">
        <v>25</v>
      </c>
      <c r="C102" t="s">
        <v>9031</v>
      </c>
      <c r="D102" t="s">
        <v>9032</v>
      </c>
      <c r="E102" t="s">
        <v>8339</v>
      </c>
      <c r="F102" t="s">
        <v>26</v>
      </c>
      <c r="G102" t="s">
        <v>25</v>
      </c>
      <c r="H102" t="s">
        <v>6087</v>
      </c>
      <c r="I102" t="s">
        <v>3282</v>
      </c>
      <c r="J102" t="s">
        <v>27</v>
      </c>
      <c r="K102">
        <v>3.5</v>
      </c>
      <c r="L102" t="s">
        <v>9033</v>
      </c>
      <c r="M102" t="s">
        <v>9034</v>
      </c>
    </row>
    <row r="103" spans="1:13" x14ac:dyDescent="0.25">
      <c r="A103" s="15" t="s">
        <v>8747</v>
      </c>
      <c r="B103" t="s">
        <v>25</v>
      </c>
      <c r="C103" t="s">
        <v>9035</v>
      </c>
      <c r="D103" t="s">
        <v>9032</v>
      </c>
      <c r="E103" t="s">
        <v>8339</v>
      </c>
      <c r="F103" t="s">
        <v>26</v>
      </c>
      <c r="G103" t="s">
        <v>25</v>
      </c>
      <c r="H103" t="s">
        <v>6087</v>
      </c>
      <c r="I103" t="s">
        <v>3282</v>
      </c>
      <c r="J103" t="s">
        <v>27</v>
      </c>
      <c r="K103">
        <v>3.5</v>
      </c>
      <c r="L103" t="s">
        <v>9033</v>
      </c>
      <c r="M103" t="s">
        <v>8815</v>
      </c>
    </row>
    <row r="104" spans="1:13" x14ac:dyDescent="0.25">
      <c r="A104" s="15" t="s">
        <v>8748</v>
      </c>
      <c r="B104" t="s">
        <v>25</v>
      </c>
      <c r="C104" t="s">
        <v>9036</v>
      </c>
      <c r="D104" t="s">
        <v>9037</v>
      </c>
      <c r="E104" t="s">
        <v>8339</v>
      </c>
      <c r="F104" t="s">
        <v>26</v>
      </c>
      <c r="G104" t="s">
        <v>25</v>
      </c>
      <c r="H104" t="s">
        <v>6087</v>
      </c>
      <c r="I104" t="s">
        <v>3282</v>
      </c>
      <c r="J104" t="s">
        <v>27</v>
      </c>
      <c r="K104">
        <v>6.5</v>
      </c>
      <c r="L104" t="s">
        <v>9033</v>
      </c>
      <c r="M104" t="s">
        <v>9038</v>
      </c>
    </row>
    <row r="105" spans="1:13" x14ac:dyDescent="0.25">
      <c r="A105" s="15" t="s">
        <v>8749</v>
      </c>
      <c r="B105" t="s">
        <v>25</v>
      </c>
      <c r="C105" t="s">
        <v>9039</v>
      </c>
      <c r="D105" t="s">
        <v>9037</v>
      </c>
      <c r="E105" t="s">
        <v>8339</v>
      </c>
      <c r="F105" t="s">
        <v>26</v>
      </c>
      <c r="G105" t="s">
        <v>25</v>
      </c>
      <c r="H105" t="s">
        <v>6087</v>
      </c>
      <c r="I105" t="s">
        <v>3282</v>
      </c>
      <c r="J105" t="s">
        <v>27</v>
      </c>
      <c r="K105">
        <v>6.5</v>
      </c>
      <c r="L105" t="s">
        <v>9033</v>
      </c>
      <c r="M105" t="s">
        <v>8796</v>
      </c>
    </row>
    <row r="106" spans="1:13" x14ac:dyDescent="0.25">
      <c r="A106" s="15" t="s">
        <v>8750</v>
      </c>
      <c r="B106" t="s">
        <v>25</v>
      </c>
      <c r="C106" t="s">
        <v>9040</v>
      </c>
      <c r="D106" t="s">
        <v>9041</v>
      </c>
      <c r="E106" t="s">
        <v>8339</v>
      </c>
      <c r="F106" t="s">
        <v>26</v>
      </c>
      <c r="G106" t="s">
        <v>25</v>
      </c>
      <c r="H106" t="s">
        <v>6087</v>
      </c>
      <c r="I106" t="s">
        <v>3282</v>
      </c>
      <c r="J106" t="s">
        <v>27</v>
      </c>
      <c r="K106">
        <v>5.5</v>
      </c>
      <c r="L106" t="s">
        <v>9033</v>
      </c>
      <c r="M106" t="s">
        <v>9042</v>
      </c>
    </row>
    <row r="107" spans="1:13" x14ac:dyDescent="0.25">
      <c r="A107" s="15" t="s">
        <v>8751</v>
      </c>
      <c r="B107" t="s">
        <v>25</v>
      </c>
      <c r="C107" t="s">
        <v>9043</v>
      </c>
      <c r="D107" t="s">
        <v>9041</v>
      </c>
      <c r="E107" t="s">
        <v>8339</v>
      </c>
      <c r="F107" t="s">
        <v>26</v>
      </c>
      <c r="G107" t="s">
        <v>25</v>
      </c>
      <c r="H107" t="s">
        <v>6087</v>
      </c>
      <c r="I107" t="s">
        <v>3282</v>
      </c>
      <c r="J107" t="s">
        <v>27</v>
      </c>
      <c r="K107">
        <v>5.5</v>
      </c>
      <c r="L107" t="s">
        <v>9033</v>
      </c>
      <c r="M107" t="s">
        <v>8778</v>
      </c>
    </row>
    <row r="108" spans="1:13" x14ac:dyDescent="0.25">
      <c r="A108" s="15" t="s">
        <v>8267</v>
      </c>
      <c r="B108" t="s">
        <v>25</v>
      </c>
      <c r="C108" t="s">
        <v>9044</v>
      </c>
      <c r="D108" t="s">
        <v>9045</v>
      </c>
      <c r="E108" t="s">
        <v>8339</v>
      </c>
      <c r="F108" t="s">
        <v>26</v>
      </c>
      <c r="G108" t="s">
        <v>25</v>
      </c>
      <c r="H108" t="s">
        <v>6087</v>
      </c>
      <c r="I108" t="s">
        <v>3282</v>
      </c>
      <c r="J108" t="s">
        <v>27</v>
      </c>
      <c r="K108">
        <v>4.67</v>
      </c>
      <c r="L108" t="s">
        <v>9046</v>
      </c>
      <c r="M108" t="s">
        <v>8840</v>
      </c>
    </row>
    <row r="109" spans="1:13" x14ac:dyDescent="0.25">
      <c r="A109" s="15" t="s">
        <v>8752</v>
      </c>
      <c r="B109" t="s">
        <v>25</v>
      </c>
      <c r="C109" t="s">
        <v>9047</v>
      </c>
      <c r="D109" t="s">
        <v>9048</v>
      </c>
      <c r="E109" t="s">
        <v>8339</v>
      </c>
      <c r="F109" t="s">
        <v>26</v>
      </c>
      <c r="G109" t="s">
        <v>25</v>
      </c>
      <c r="H109" t="s">
        <v>6087</v>
      </c>
      <c r="I109" t="s">
        <v>3282</v>
      </c>
      <c r="J109" t="s">
        <v>27</v>
      </c>
      <c r="K109">
        <v>0.83</v>
      </c>
      <c r="L109" t="s">
        <v>8828</v>
      </c>
      <c r="M109" t="s">
        <v>8829</v>
      </c>
    </row>
    <row r="110" spans="1:13" x14ac:dyDescent="0.25">
      <c r="A110" s="15" t="s">
        <v>8753</v>
      </c>
      <c r="B110" t="s">
        <v>9049</v>
      </c>
      <c r="C110" t="s">
        <v>9050</v>
      </c>
      <c r="D110" t="s">
        <v>9051</v>
      </c>
      <c r="E110" t="s">
        <v>8339</v>
      </c>
      <c r="F110" t="s">
        <v>26</v>
      </c>
      <c r="G110" t="s">
        <v>25</v>
      </c>
      <c r="H110" t="s">
        <v>3284</v>
      </c>
      <c r="I110" t="s">
        <v>3282</v>
      </c>
      <c r="J110" t="s">
        <v>27</v>
      </c>
      <c r="K110">
        <v>8</v>
      </c>
      <c r="L110" t="s">
        <v>8839</v>
      </c>
      <c r="M110" t="s">
        <v>9052</v>
      </c>
    </row>
    <row r="111" spans="1:13" x14ac:dyDescent="0.25">
      <c r="A111" s="15" t="s">
        <v>7959</v>
      </c>
      <c r="B111" t="s">
        <v>9053</v>
      </c>
      <c r="C111" t="s">
        <v>9054</v>
      </c>
      <c r="D111" t="s">
        <v>9055</v>
      </c>
      <c r="E111" t="s">
        <v>8339</v>
      </c>
      <c r="F111" t="s">
        <v>26</v>
      </c>
      <c r="G111" t="s">
        <v>25</v>
      </c>
      <c r="H111" t="s">
        <v>6087</v>
      </c>
      <c r="I111" t="s">
        <v>3282</v>
      </c>
      <c r="J111" t="s">
        <v>27</v>
      </c>
      <c r="K111">
        <v>0.3</v>
      </c>
      <c r="L111" t="s">
        <v>8904</v>
      </c>
      <c r="M111" t="s">
        <v>9056</v>
      </c>
    </row>
    <row r="112" spans="1:13" x14ac:dyDescent="0.25">
      <c r="A112" s="15" t="s">
        <v>7953</v>
      </c>
      <c r="B112" t="s">
        <v>25</v>
      </c>
      <c r="C112" t="s">
        <v>9057</v>
      </c>
      <c r="D112" t="s">
        <v>9058</v>
      </c>
      <c r="E112" t="s">
        <v>8339</v>
      </c>
      <c r="F112" t="s">
        <v>26</v>
      </c>
      <c r="G112" t="s">
        <v>8852</v>
      </c>
      <c r="H112" t="s">
        <v>3281</v>
      </c>
      <c r="I112" t="s">
        <v>3282</v>
      </c>
      <c r="J112" t="s">
        <v>3283</v>
      </c>
      <c r="K112">
        <v>3.5</v>
      </c>
      <c r="L112" t="s">
        <v>8839</v>
      </c>
      <c r="M112" t="s">
        <v>9059</v>
      </c>
    </row>
    <row r="113" spans="1:13" x14ac:dyDescent="0.25">
      <c r="A113" s="15" t="s">
        <v>7952</v>
      </c>
      <c r="B113" t="s">
        <v>25</v>
      </c>
      <c r="C113" t="s">
        <v>9060</v>
      </c>
      <c r="D113" t="s">
        <v>9061</v>
      </c>
      <c r="E113" t="s">
        <v>8339</v>
      </c>
      <c r="F113" t="s">
        <v>26</v>
      </c>
      <c r="G113" t="s">
        <v>8852</v>
      </c>
      <c r="H113" t="s">
        <v>3281</v>
      </c>
      <c r="I113" t="s">
        <v>3282</v>
      </c>
      <c r="J113" t="s">
        <v>27</v>
      </c>
      <c r="K113">
        <v>1.5</v>
      </c>
      <c r="L113" t="s">
        <v>8839</v>
      </c>
      <c r="M113" t="s">
        <v>9062</v>
      </c>
    </row>
    <row r="114" spans="1:13" x14ac:dyDescent="0.25">
      <c r="A114" s="15" t="s">
        <v>7906</v>
      </c>
      <c r="B114" t="s">
        <v>25</v>
      </c>
      <c r="C114" t="s">
        <v>9063</v>
      </c>
      <c r="D114" t="s">
        <v>9064</v>
      </c>
      <c r="E114" t="s">
        <v>8339</v>
      </c>
      <c r="F114" t="s">
        <v>26</v>
      </c>
      <c r="G114" t="s">
        <v>8852</v>
      </c>
      <c r="H114" t="s">
        <v>3281</v>
      </c>
      <c r="I114" t="s">
        <v>3282</v>
      </c>
      <c r="J114" t="s">
        <v>27</v>
      </c>
      <c r="K114">
        <v>5.5</v>
      </c>
      <c r="L114" t="s">
        <v>8839</v>
      </c>
      <c r="M114" t="s">
        <v>9065</v>
      </c>
    </row>
  </sheetData>
  <phoneticPr fontId="1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A92E-2B38-48C9-AD98-23382B7D8604}">
  <sheetPr codeName="Hoja4"/>
  <dimension ref="A1:J79"/>
  <sheetViews>
    <sheetView workbookViewId="0">
      <selection activeCell="H2" sqref="H2"/>
    </sheetView>
  </sheetViews>
  <sheetFormatPr baseColWidth="10" defaultRowHeight="15" x14ac:dyDescent="0.25"/>
  <cols>
    <col min="1" max="1" width="11.28515625" customWidth="1"/>
    <col min="2" max="2" width="13.7109375" customWidth="1"/>
    <col min="3" max="3" width="34.7109375" bestFit="1" customWidth="1"/>
    <col min="4" max="4" width="19.85546875" bestFit="1" customWidth="1"/>
    <col min="5" max="5" width="6.5703125" customWidth="1"/>
    <col min="6" max="6" width="14.140625" customWidth="1"/>
    <col min="7" max="7" width="54.85546875" bestFit="1" customWidth="1"/>
    <col min="8" max="8" width="11.7109375" customWidth="1"/>
    <col min="9" max="9" width="8.7109375" customWidth="1"/>
    <col min="10" max="10" width="17" customWidth="1"/>
  </cols>
  <sheetData>
    <row r="1" spans="1:10" x14ac:dyDescent="0.25">
      <c r="A1" s="12" t="s">
        <v>4</v>
      </c>
      <c r="B1" s="12" t="s">
        <v>0</v>
      </c>
      <c r="C1" s="12" t="s">
        <v>28</v>
      </c>
      <c r="D1" s="12" t="s">
        <v>8</v>
      </c>
      <c r="E1" s="12" t="s">
        <v>3</v>
      </c>
      <c r="F1" s="12" t="s">
        <v>1</v>
      </c>
      <c r="G1" s="12" t="s">
        <v>16</v>
      </c>
      <c r="H1" s="13" t="s">
        <v>29</v>
      </c>
      <c r="I1" s="13" t="s">
        <v>30</v>
      </c>
      <c r="J1" s="13" t="s">
        <v>31</v>
      </c>
    </row>
    <row r="2" spans="1:10" x14ac:dyDescent="0.25">
      <c r="A2" t="str">
        <f>VLOOKUP(B2,COLABORADORES[#All],4,FALSE)</f>
        <v>ACTIVO</v>
      </c>
      <c r="B2" t="s">
        <v>625</v>
      </c>
      <c r="C2" t="str">
        <f>VLOOKUP(B2,COLABORADORES[#All],2,FALSE)</f>
        <v>DAVID AGUIRRE ZAPATA</v>
      </c>
      <c r="D2" t="str">
        <f>VLOOKUP(B2,COLABORADORES[#All],8,FALSE)</f>
        <v>&lt;PRODUCT OWNERS&gt;</v>
      </c>
      <c r="E2" t="str">
        <f>VLOOKUP(B2,COLABORADORES[#All],3,FALSE)</f>
        <v>PO</v>
      </c>
      <c r="F2" t="s">
        <v>8103</v>
      </c>
      <c r="G2" t="str">
        <f>VLOOKUP(F2,CURSOS[#All],3,FALSE)</f>
        <v>AZ-900 Microsoft Azure Fundamentals</v>
      </c>
      <c r="H2">
        <f>VLOOKUP(F2,CURSOS[#All],11,FALSE)</f>
        <v>5.5</v>
      </c>
      <c r="I2">
        <f>SUMIF($B$2:$B$79,B2,$H$2:$H$79)</f>
        <v>18</v>
      </c>
      <c r="J2" t="str">
        <f t="shared" ref="J2" si="0">IF(I2&gt;20,"&gt; 20 HORAS","&lt; 20 HORAS")</f>
        <v>&lt; 20 HORAS</v>
      </c>
    </row>
    <row r="3" spans="1:10" x14ac:dyDescent="0.25">
      <c r="A3" t="str">
        <f>VLOOKUP(B3,COLABORADORES[#All],4,FALSE)</f>
        <v>ACTIVO</v>
      </c>
      <c r="B3" t="s">
        <v>625</v>
      </c>
      <c r="C3" t="str">
        <f>VLOOKUP(B3,COLABORADORES[#All],2,FALSE)</f>
        <v>DAVID AGUIRRE ZAPATA</v>
      </c>
      <c r="D3" t="str">
        <f>VLOOKUP(B3,COLABORADORES[#All],8,FALSE)</f>
        <v>&lt;PRODUCT OWNERS&gt;</v>
      </c>
      <c r="E3" t="str">
        <f>VLOOKUP(B3,COLABORADORES[#All],3,FALSE)</f>
        <v>PO</v>
      </c>
      <c r="F3" t="s">
        <v>8102</v>
      </c>
      <c r="G3" t="str">
        <f>VLOOKUP(F3,CURSOS[#All],3,FALSE)</f>
        <v>DP-900 Microsoft Azure Data Fundamentals</v>
      </c>
      <c r="H3">
        <f>VLOOKUP(F3,CURSOS[#All],11,FALSE)</f>
        <v>7</v>
      </c>
      <c r="I3">
        <f t="shared" ref="I3:I34" si="1">SUMIF($B$2:$B$79,B3,$H$2:$H$79)</f>
        <v>18</v>
      </c>
      <c r="J3" t="str">
        <f t="shared" ref="J3:J34" si="2">IF(I3&gt;20,"&gt; 20 HORAS","&lt; 20 HORAS")</f>
        <v>&lt; 20 HORAS</v>
      </c>
    </row>
    <row r="4" spans="1:10" x14ac:dyDescent="0.25">
      <c r="A4" t="str">
        <f>VLOOKUP(B4,COLABORADORES[#All],4,FALSE)</f>
        <v>ACTIVO</v>
      </c>
      <c r="B4" t="s">
        <v>625</v>
      </c>
      <c r="C4" t="str">
        <f>VLOOKUP(B4,COLABORADORES[#All],2,FALSE)</f>
        <v>DAVID AGUIRRE ZAPATA</v>
      </c>
      <c r="D4" t="str">
        <f>VLOOKUP(B4,COLABORADORES[#All],8,FALSE)</f>
        <v>&lt;PRODUCT OWNERS&gt;</v>
      </c>
      <c r="E4" t="str">
        <f>VLOOKUP(B4,COLABORADORES[#All],3,FALSE)</f>
        <v>PO</v>
      </c>
      <c r="F4" t="s">
        <v>7540</v>
      </c>
      <c r="G4" t="str">
        <f>VLOOKUP(F4,CURSOS[#All],3,FALSE)</f>
        <v>AI-900 Microsoft Azure AI Fundamentals</v>
      </c>
      <c r="H4">
        <f>VLOOKUP(F4,CURSOS[#All],11,FALSE)</f>
        <v>4</v>
      </c>
      <c r="I4">
        <f t="shared" si="1"/>
        <v>18</v>
      </c>
      <c r="J4" t="str">
        <f t="shared" si="2"/>
        <v>&lt; 20 HORAS</v>
      </c>
    </row>
    <row r="5" spans="1:10" x14ac:dyDescent="0.25">
      <c r="A5" t="str">
        <f>VLOOKUP(B5,COLABORADORES[#All],4,FALSE)</f>
        <v>ACTIVO</v>
      </c>
      <c r="B5" t="s">
        <v>625</v>
      </c>
      <c r="C5" t="str">
        <f>VLOOKUP(B5,COLABORADORES[#All],2,FALSE)</f>
        <v>DAVID AGUIRRE ZAPATA</v>
      </c>
      <c r="D5" t="str">
        <f>VLOOKUP(B5,COLABORADORES[#All],8,FALSE)</f>
        <v>&lt;PRODUCT OWNERS&gt;</v>
      </c>
      <c r="E5" t="str">
        <f>VLOOKUP(B5,COLABORADORES[#All],3,FALSE)</f>
        <v>PO</v>
      </c>
      <c r="F5" t="s">
        <v>7952</v>
      </c>
      <c r="G5" t="str">
        <f>VLOOKUP(F5,CURSOS[#All],3,FALSE)</f>
        <v>Gherkin para Product Owner. Aprende la sintaxis de Gherkin</v>
      </c>
      <c r="H5">
        <f>VLOOKUP(F5,CURSOS[#All],11,FALSE)</f>
        <v>1.5</v>
      </c>
      <c r="I5">
        <f t="shared" si="1"/>
        <v>18</v>
      </c>
      <c r="J5" t="str">
        <f t="shared" si="2"/>
        <v>&lt; 20 HORAS</v>
      </c>
    </row>
    <row r="6" spans="1:10" x14ac:dyDescent="0.25">
      <c r="A6" t="str">
        <f>VLOOKUP(B6,COLABORADORES[#All],4,FALSE)</f>
        <v>ACTIVO</v>
      </c>
      <c r="B6" t="s">
        <v>3102</v>
      </c>
      <c r="C6" t="str">
        <f>VLOOKUP(B6,COLABORADORES[#All],2,FALSE)</f>
        <v>GERSON MANUEL MEZA BRAGA</v>
      </c>
      <c r="D6" t="str">
        <f>VLOOKUP(B6,COLABORADORES[#All],8,FALSE)</f>
        <v>&lt;PRODUCT OWNERS&gt;</v>
      </c>
      <c r="E6" t="str">
        <f>VLOOKUP(B6,COLABORADORES[#All],3,FALSE)</f>
        <v>PO</v>
      </c>
      <c r="F6" t="s">
        <v>7703</v>
      </c>
      <c r="G6" t="str">
        <f>VLOOKUP(F6,CURSOS[#All],3,FALSE)</f>
        <v>Investigación para el diseño</v>
      </c>
      <c r="H6">
        <f>VLOOKUP(F6,CURSOS[#All],11,FALSE)</f>
        <v>0.2</v>
      </c>
      <c r="I6">
        <f t="shared" si="1"/>
        <v>9.4</v>
      </c>
      <c r="J6" t="str">
        <f t="shared" si="2"/>
        <v>&lt; 20 HORAS</v>
      </c>
    </row>
    <row r="7" spans="1:10" x14ac:dyDescent="0.25">
      <c r="A7" t="str">
        <f>VLOOKUP(B7,COLABORADORES[#All],4,FALSE)</f>
        <v>ACTIVO</v>
      </c>
      <c r="B7" t="s">
        <v>3102</v>
      </c>
      <c r="C7" t="str">
        <f>VLOOKUP(B7,COLABORADORES[#All],2,FALSE)</f>
        <v>GERSON MANUEL MEZA BRAGA</v>
      </c>
      <c r="D7" t="str">
        <f>VLOOKUP(B7,COLABORADORES[#All],8,FALSE)</f>
        <v>&lt;PRODUCT OWNERS&gt;</v>
      </c>
      <c r="E7" t="str">
        <f>VLOOKUP(B7,COLABORADORES[#All],3,FALSE)</f>
        <v>PO</v>
      </c>
      <c r="F7" t="s">
        <v>7896</v>
      </c>
      <c r="G7" t="str">
        <f>VLOOKUP(F7,CURSOS[#All],3,FALSE)</f>
        <v xml:space="preserve">Design Blueprint </v>
      </c>
      <c r="H7">
        <f>VLOOKUP(F7,CURSOS[#All],11,FALSE)</f>
        <v>0.2</v>
      </c>
      <c r="I7">
        <f t="shared" si="1"/>
        <v>9.4</v>
      </c>
      <c r="J7" t="str">
        <f t="shared" si="2"/>
        <v>&lt; 20 HORAS</v>
      </c>
    </row>
    <row r="8" spans="1:10" x14ac:dyDescent="0.25">
      <c r="A8" t="str">
        <f>VLOOKUP(B8,COLABORADORES[#All],4,FALSE)</f>
        <v>ACTIVO</v>
      </c>
      <c r="B8" t="s">
        <v>3102</v>
      </c>
      <c r="C8" t="str">
        <f>VLOOKUP(B8,COLABORADORES[#All],2,FALSE)</f>
        <v>GERSON MANUEL MEZA BRAGA</v>
      </c>
      <c r="D8" t="str">
        <f>VLOOKUP(B8,COLABORADORES[#All],8,FALSE)</f>
        <v>&lt;PRODUCT OWNERS&gt;</v>
      </c>
      <c r="E8" t="str">
        <f>VLOOKUP(B8,COLABORADORES[#All],3,FALSE)</f>
        <v>PO</v>
      </c>
      <c r="F8" t="s">
        <v>7902</v>
      </c>
      <c r="G8" t="str">
        <f>VLOOKUP(F8,CURSOS[#All],3,FALSE)</f>
        <v>Go-to-Market strategy</v>
      </c>
      <c r="H8">
        <f>VLOOKUP(F8,CURSOS[#All],11,FALSE)</f>
        <v>4</v>
      </c>
      <c r="I8">
        <f t="shared" si="1"/>
        <v>9.4</v>
      </c>
      <c r="J8" t="str">
        <f t="shared" si="2"/>
        <v>&lt; 20 HORAS</v>
      </c>
    </row>
    <row r="9" spans="1:10" x14ac:dyDescent="0.25">
      <c r="A9" t="str">
        <f>VLOOKUP(B9,COLABORADORES[#All],4,FALSE)</f>
        <v>ACTIVO</v>
      </c>
      <c r="B9" t="s">
        <v>3102</v>
      </c>
      <c r="C9" t="str">
        <f>VLOOKUP(B9,COLABORADORES[#All],2,FALSE)</f>
        <v>GERSON MANUEL MEZA BRAGA</v>
      </c>
      <c r="D9" t="str">
        <f>VLOOKUP(B9,COLABORADORES[#All],8,FALSE)</f>
        <v>&lt;PRODUCT OWNERS&gt;</v>
      </c>
      <c r="E9" t="str">
        <f>VLOOKUP(B9,COLABORADORES[#All],3,FALSE)</f>
        <v>PO</v>
      </c>
      <c r="F9" t="s">
        <v>7953</v>
      </c>
      <c r="G9" t="str">
        <f>VLOOKUP(F9,CURSOS[#All],3,FALSE)</f>
        <v>Technical Product Management: learn on 4 real industry cases</v>
      </c>
      <c r="H9">
        <f>VLOOKUP(F9,CURSOS[#All],11,FALSE)</f>
        <v>3.5</v>
      </c>
      <c r="I9">
        <f t="shared" si="1"/>
        <v>9.4</v>
      </c>
      <c r="J9" t="str">
        <f t="shared" si="2"/>
        <v>&lt; 20 HORAS</v>
      </c>
    </row>
    <row r="10" spans="1:10" x14ac:dyDescent="0.25">
      <c r="A10" t="str">
        <f>VLOOKUP(B10,COLABORADORES[#All],4,FALSE)</f>
        <v>ACTIVO</v>
      </c>
      <c r="B10" t="s">
        <v>3102</v>
      </c>
      <c r="C10" t="str">
        <f>VLOOKUP(B10,COLABORADORES[#All],2,FALSE)</f>
        <v>GERSON MANUEL MEZA BRAGA</v>
      </c>
      <c r="D10" t="str">
        <f>VLOOKUP(B10,COLABORADORES[#All],8,FALSE)</f>
        <v>&lt;PRODUCT OWNERS&gt;</v>
      </c>
      <c r="E10" t="str">
        <f>VLOOKUP(B10,COLABORADORES[#All],3,FALSE)</f>
        <v>PO</v>
      </c>
      <c r="F10" t="s">
        <v>7952</v>
      </c>
      <c r="G10" t="str">
        <f>VLOOKUP(F10,CURSOS[#All],3,FALSE)</f>
        <v>Gherkin para Product Owner. Aprende la sintaxis de Gherkin</v>
      </c>
      <c r="H10">
        <f>VLOOKUP(F10,CURSOS[#All],11,FALSE)</f>
        <v>1.5</v>
      </c>
      <c r="I10">
        <f t="shared" si="1"/>
        <v>9.4</v>
      </c>
      <c r="J10" t="str">
        <f t="shared" si="2"/>
        <v>&lt; 20 HORAS</v>
      </c>
    </row>
    <row r="11" spans="1:10" x14ac:dyDescent="0.25">
      <c r="A11" t="str">
        <f>VLOOKUP(B11,COLABORADORES[#All],4,FALSE)</f>
        <v>ACTIVO</v>
      </c>
      <c r="B11" t="s">
        <v>3332</v>
      </c>
      <c r="C11" t="str">
        <f>VLOOKUP(B11,COLABORADORES[#All],2,FALSE)</f>
        <v>PEDRO MARCELINO CUENTAS CAMPOMANES</v>
      </c>
      <c r="D11" t="str">
        <f>VLOOKUP(B11,COLABORADORES[#All],8,FALSE)</f>
        <v>&lt;PRODUCT OWNERS&gt;</v>
      </c>
      <c r="E11" t="str">
        <f>VLOOKUP(B11,COLABORADORES[#All],3,FALSE)</f>
        <v>PO</v>
      </c>
      <c r="F11" t="s">
        <v>7892</v>
      </c>
      <c r="G11" t="str">
        <f>VLOOKUP(F11,CURSOS[#All],3,FALSE)</f>
        <v>CI/CD</v>
      </c>
      <c r="H11">
        <f>VLOOKUP(F11,CURSOS[#All],11,FALSE)</f>
        <v>0.12</v>
      </c>
      <c r="I11">
        <f t="shared" si="1"/>
        <v>5.13</v>
      </c>
      <c r="J11" t="str">
        <f t="shared" si="2"/>
        <v>&lt; 20 HORAS</v>
      </c>
    </row>
    <row r="12" spans="1:10" x14ac:dyDescent="0.25">
      <c r="A12" t="str">
        <f>VLOOKUP(B12,COLABORADORES[#All],4,FALSE)</f>
        <v>ACTIVO</v>
      </c>
      <c r="B12" t="s">
        <v>3332</v>
      </c>
      <c r="C12" t="str">
        <f>VLOOKUP(B12,COLABORADORES[#All],2,FALSE)</f>
        <v>PEDRO MARCELINO CUENTAS CAMPOMANES</v>
      </c>
      <c r="D12" t="str">
        <f>VLOOKUP(B12,COLABORADORES[#All],8,FALSE)</f>
        <v>&lt;PRODUCT OWNERS&gt;</v>
      </c>
      <c r="E12" t="str">
        <f>VLOOKUP(B12,COLABORADORES[#All],3,FALSE)</f>
        <v>PO</v>
      </c>
      <c r="F12" t="s">
        <v>7898</v>
      </c>
      <c r="G12" t="str">
        <f>VLOOKUP(F12,CURSOS[#All],3,FALSE)</f>
        <v>DevOps</v>
      </c>
      <c r="H12">
        <f>VLOOKUP(F12,CURSOS[#All],11,FALSE)</f>
        <v>0.13</v>
      </c>
      <c r="I12">
        <f t="shared" si="1"/>
        <v>5.13</v>
      </c>
      <c r="J12" t="str">
        <f t="shared" si="2"/>
        <v>&lt; 20 HORAS</v>
      </c>
    </row>
    <row r="13" spans="1:10" x14ac:dyDescent="0.25">
      <c r="A13" t="str">
        <f>VLOOKUP(B13,COLABORADORES[#All],4,FALSE)</f>
        <v>ACTIVO</v>
      </c>
      <c r="B13" t="s">
        <v>3332</v>
      </c>
      <c r="C13" t="str">
        <f>VLOOKUP(B13,COLABORADORES[#All],2,FALSE)</f>
        <v>PEDRO MARCELINO CUENTAS CAMPOMANES</v>
      </c>
      <c r="D13" t="str">
        <f>VLOOKUP(B13,COLABORADORES[#All],8,FALSE)</f>
        <v>&lt;PRODUCT OWNERS&gt;</v>
      </c>
      <c r="E13" t="str">
        <f>VLOOKUP(B13,COLABORADORES[#All],3,FALSE)</f>
        <v>PO</v>
      </c>
      <c r="F13" t="s">
        <v>7897</v>
      </c>
      <c r="G13" t="str">
        <f>VLOOKUP(F13,CURSOS[#All],3,FALSE)</f>
        <v>SRE</v>
      </c>
      <c r="H13">
        <f>VLOOKUP(F13,CURSOS[#All],11,FALSE)</f>
        <v>0.25</v>
      </c>
      <c r="I13">
        <f t="shared" si="1"/>
        <v>5.13</v>
      </c>
      <c r="J13" t="str">
        <f t="shared" si="2"/>
        <v>&lt; 20 HORAS</v>
      </c>
    </row>
    <row r="14" spans="1:10" x14ac:dyDescent="0.25">
      <c r="A14" t="str">
        <f>VLOOKUP(B14,COLABORADORES[#All],4,FALSE)</f>
        <v>ACTIVO</v>
      </c>
      <c r="B14" t="s">
        <v>3332</v>
      </c>
      <c r="C14" t="str">
        <f>VLOOKUP(B14,COLABORADORES[#All],2,FALSE)</f>
        <v>PEDRO MARCELINO CUENTAS CAMPOMANES</v>
      </c>
      <c r="D14" t="str">
        <f>VLOOKUP(B14,COLABORADORES[#All],8,FALSE)</f>
        <v>&lt;PRODUCT OWNERS&gt;</v>
      </c>
      <c r="E14" t="str">
        <f>VLOOKUP(B14,COLABORADORES[#All],3,FALSE)</f>
        <v>PO</v>
      </c>
      <c r="F14" t="s">
        <v>7900</v>
      </c>
      <c r="G14" t="str">
        <f>VLOOKUP(F14,CURSOS[#All],3,FALSE)</f>
        <v>Pitches best-practices</v>
      </c>
      <c r="H14">
        <f>VLOOKUP(F14,CURSOS[#All],11,FALSE)</f>
        <v>0.08</v>
      </c>
      <c r="I14">
        <f t="shared" si="1"/>
        <v>5.13</v>
      </c>
      <c r="J14" t="str">
        <f t="shared" si="2"/>
        <v>&lt; 20 HORAS</v>
      </c>
    </row>
    <row r="15" spans="1:10" x14ac:dyDescent="0.25">
      <c r="A15" t="str">
        <f>VLOOKUP(B15,COLABORADORES[#All],4,FALSE)</f>
        <v>ACTIVO</v>
      </c>
      <c r="B15" t="s">
        <v>3332</v>
      </c>
      <c r="C15" t="str">
        <f>VLOOKUP(B15,COLABORADORES[#All],2,FALSE)</f>
        <v>PEDRO MARCELINO CUENTAS CAMPOMANES</v>
      </c>
      <c r="D15" t="str">
        <f>VLOOKUP(B15,COLABORADORES[#All],8,FALSE)</f>
        <v>&lt;PRODUCT OWNERS&gt;</v>
      </c>
      <c r="E15" t="str">
        <f>VLOOKUP(B15,COLABORADORES[#All],3,FALSE)</f>
        <v>PO</v>
      </c>
      <c r="F15" t="s">
        <v>7703</v>
      </c>
      <c r="G15" t="str">
        <f>VLOOKUP(F15,CURSOS[#All],3,FALSE)</f>
        <v>Investigación para el diseño</v>
      </c>
      <c r="H15">
        <f>VLOOKUP(F15,CURSOS[#All],11,FALSE)</f>
        <v>0.2</v>
      </c>
      <c r="I15">
        <f t="shared" si="1"/>
        <v>5.13</v>
      </c>
      <c r="J15" t="str">
        <f t="shared" si="2"/>
        <v>&lt; 20 HORAS</v>
      </c>
    </row>
    <row r="16" spans="1:10" x14ac:dyDescent="0.25">
      <c r="A16" t="str">
        <f>VLOOKUP(B16,COLABORADORES[#All],4,FALSE)</f>
        <v>ACTIVO</v>
      </c>
      <c r="B16" t="s">
        <v>3332</v>
      </c>
      <c r="C16" t="str">
        <f>VLOOKUP(B16,COLABORADORES[#All],2,FALSE)</f>
        <v>PEDRO MARCELINO CUENTAS CAMPOMANES</v>
      </c>
      <c r="D16" t="str">
        <f>VLOOKUP(B16,COLABORADORES[#All],8,FALSE)</f>
        <v>&lt;PRODUCT OWNERS&gt;</v>
      </c>
      <c r="E16" t="str">
        <f>VLOOKUP(B16,COLABORADORES[#All],3,FALSE)</f>
        <v>PO</v>
      </c>
      <c r="F16" t="s">
        <v>7896</v>
      </c>
      <c r="G16" t="str">
        <f>VLOOKUP(F16,CURSOS[#All],3,FALSE)</f>
        <v xml:space="preserve">Design Blueprint </v>
      </c>
      <c r="H16">
        <f>VLOOKUP(F16,CURSOS[#All],11,FALSE)</f>
        <v>0.2</v>
      </c>
      <c r="I16">
        <f t="shared" si="1"/>
        <v>5.13</v>
      </c>
      <c r="J16" t="str">
        <f t="shared" si="2"/>
        <v>&lt; 20 HORAS</v>
      </c>
    </row>
    <row r="17" spans="1:10" x14ac:dyDescent="0.25">
      <c r="A17" t="str">
        <f>VLOOKUP(B17,COLABORADORES[#All],4,FALSE)</f>
        <v>ACTIVO</v>
      </c>
      <c r="B17" t="s">
        <v>3332</v>
      </c>
      <c r="C17" t="str">
        <f>VLOOKUP(B17,COLABORADORES[#All],2,FALSE)</f>
        <v>PEDRO MARCELINO CUENTAS CAMPOMANES</v>
      </c>
      <c r="D17" t="str">
        <f>VLOOKUP(B17,COLABORADORES[#All],8,FALSE)</f>
        <v>&lt;PRODUCT OWNERS&gt;</v>
      </c>
      <c r="E17" t="str">
        <f>VLOOKUP(B17,COLABORADORES[#All],3,FALSE)</f>
        <v>PO</v>
      </c>
      <c r="F17" t="s">
        <v>7899</v>
      </c>
      <c r="G17" t="str">
        <f>VLOOKUP(F17,CURSOS[#All],3,FALSE)</f>
        <v>Construcción de Product Roadmaps</v>
      </c>
      <c r="H17">
        <f>VLOOKUP(F17,CURSOS[#All],11,FALSE)</f>
        <v>0.08</v>
      </c>
      <c r="I17">
        <f t="shared" si="1"/>
        <v>5.13</v>
      </c>
      <c r="J17" t="str">
        <f t="shared" si="2"/>
        <v>&lt; 20 HORAS</v>
      </c>
    </row>
    <row r="18" spans="1:10" x14ac:dyDescent="0.25">
      <c r="A18" t="str">
        <f>VLOOKUP(B18,COLABORADORES[#All],4,FALSE)</f>
        <v>ACTIVO</v>
      </c>
      <c r="B18" t="s">
        <v>3332</v>
      </c>
      <c r="C18" t="str">
        <f>VLOOKUP(B18,COLABORADORES[#All],2,FALSE)</f>
        <v>PEDRO MARCELINO CUENTAS CAMPOMANES</v>
      </c>
      <c r="D18" t="str">
        <f>VLOOKUP(B18,COLABORADORES[#All],8,FALSE)</f>
        <v>&lt;PRODUCT OWNERS&gt;</v>
      </c>
      <c r="E18" t="str">
        <f>VLOOKUP(B18,COLABORADORES[#All],3,FALSE)</f>
        <v>PO</v>
      </c>
      <c r="F18" t="s">
        <v>7901</v>
      </c>
      <c r="G18" t="str">
        <f>VLOOKUP(F18,CURSOS[#All],3,FALSE)</f>
        <v>Análisis del mercado y Benchmarking</v>
      </c>
      <c r="H18">
        <f>VLOOKUP(F18,CURSOS[#All],11,FALSE)</f>
        <v>7.0000000000000007E-2</v>
      </c>
      <c r="I18">
        <f t="shared" si="1"/>
        <v>5.13</v>
      </c>
      <c r="J18" t="str">
        <f t="shared" si="2"/>
        <v>&lt; 20 HORAS</v>
      </c>
    </row>
    <row r="19" spans="1:10" x14ac:dyDescent="0.25">
      <c r="A19" t="str">
        <f>VLOOKUP(B19,COLABORADORES[#All],4,FALSE)</f>
        <v>ACTIVO</v>
      </c>
      <c r="B19" t="s">
        <v>3332</v>
      </c>
      <c r="C19" t="str">
        <f>VLOOKUP(B19,COLABORADORES[#All],2,FALSE)</f>
        <v>PEDRO MARCELINO CUENTAS CAMPOMANES</v>
      </c>
      <c r="D19" t="str">
        <f>VLOOKUP(B19,COLABORADORES[#All],8,FALSE)</f>
        <v>&lt;PRODUCT OWNERS&gt;</v>
      </c>
      <c r="E19" t="str">
        <f>VLOOKUP(B19,COLABORADORES[#All],3,FALSE)</f>
        <v>PO</v>
      </c>
      <c r="F19" t="s">
        <v>7902</v>
      </c>
      <c r="G19" t="str">
        <f>VLOOKUP(F19,CURSOS[#All],3,FALSE)</f>
        <v>Go-to-Market strategy</v>
      </c>
      <c r="H19">
        <f>VLOOKUP(F19,CURSOS[#All],11,FALSE)</f>
        <v>4</v>
      </c>
      <c r="I19">
        <f t="shared" si="1"/>
        <v>5.13</v>
      </c>
      <c r="J19" t="str">
        <f t="shared" si="2"/>
        <v>&lt; 20 HORAS</v>
      </c>
    </row>
    <row r="20" spans="1:10" x14ac:dyDescent="0.25">
      <c r="A20" t="str">
        <f>VLOOKUP(B20,COLABORADORES[#All],4,FALSE)</f>
        <v>ACTIVO</v>
      </c>
      <c r="B20" t="s">
        <v>681</v>
      </c>
      <c r="C20" t="str">
        <f>VLOOKUP(B20,COLABORADORES[#All],2,FALSE)</f>
        <v>NANCY VANESSA MEDINA AYULO</v>
      </c>
      <c r="D20" t="str">
        <f>VLOOKUP(B20,COLABORADORES[#All],8,FALSE)</f>
        <v>&lt;PRODUCT OWNERS&gt;</v>
      </c>
      <c r="E20" t="str">
        <f>VLOOKUP(B20,COLABORADORES[#All],3,FALSE)</f>
        <v>PO</v>
      </c>
      <c r="F20" t="s">
        <v>7891</v>
      </c>
      <c r="G20" t="str">
        <f>VLOOKUP(F20,CURSOS[#All],3,FALSE)</f>
        <v>Qué son APIs</v>
      </c>
      <c r="H20">
        <f>VLOOKUP(F20,CURSOS[#All],11,FALSE)</f>
        <v>0.22</v>
      </c>
      <c r="I20">
        <f t="shared" si="1"/>
        <v>13.010000000000002</v>
      </c>
      <c r="J20" t="str">
        <f t="shared" si="2"/>
        <v>&lt; 20 HORAS</v>
      </c>
    </row>
    <row r="21" spans="1:10" x14ac:dyDescent="0.25">
      <c r="A21" t="str">
        <f>VLOOKUP(B21,COLABORADORES[#All],4,FALSE)</f>
        <v>ACTIVO</v>
      </c>
      <c r="B21" t="s">
        <v>681</v>
      </c>
      <c r="C21" t="str">
        <f>VLOOKUP(B21,COLABORADORES[#All],2,FALSE)</f>
        <v>NANCY VANESSA MEDINA AYULO</v>
      </c>
      <c r="D21" t="str">
        <f>VLOOKUP(B21,COLABORADORES[#All],8,FALSE)</f>
        <v>&lt;PRODUCT OWNERS&gt;</v>
      </c>
      <c r="E21" t="str">
        <f>VLOOKUP(B21,COLABORADORES[#All],3,FALSE)</f>
        <v>PO</v>
      </c>
      <c r="F21" t="s">
        <v>7907</v>
      </c>
      <c r="G21" t="str">
        <f>VLOOKUP(F21,CURSOS[#All],3,FALSE)</f>
        <v>BDD</v>
      </c>
      <c r="H21">
        <f>VLOOKUP(F21,CURSOS[#All],11,FALSE)</f>
        <v>0.17</v>
      </c>
      <c r="I21">
        <f t="shared" si="1"/>
        <v>13.010000000000002</v>
      </c>
      <c r="J21" t="str">
        <f t="shared" si="2"/>
        <v>&lt; 20 HORAS</v>
      </c>
    </row>
    <row r="22" spans="1:10" x14ac:dyDescent="0.25">
      <c r="A22" t="str">
        <f>VLOOKUP(B22,COLABORADORES[#All],4,FALSE)</f>
        <v>ACTIVO</v>
      </c>
      <c r="B22" t="s">
        <v>681</v>
      </c>
      <c r="C22" t="str">
        <f>VLOOKUP(B22,COLABORADORES[#All],2,FALSE)</f>
        <v>NANCY VANESSA MEDINA AYULO</v>
      </c>
      <c r="D22" t="str">
        <f>VLOOKUP(B22,COLABORADORES[#All],8,FALSE)</f>
        <v>&lt;PRODUCT OWNERS&gt;</v>
      </c>
      <c r="E22" t="str">
        <f>VLOOKUP(B22,COLABORADORES[#All],3,FALSE)</f>
        <v>PO</v>
      </c>
      <c r="F22" t="s">
        <v>7893</v>
      </c>
      <c r="G22" t="str">
        <f>VLOOKUP(F22,CURSOS[#All],3,FALSE)</f>
        <v>Técnica de priorización de requerimientos</v>
      </c>
      <c r="H22">
        <f>VLOOKUP(F22,CURSOS[#All],11,FALSE)</f>
        <v>0.25</v>
      </c>
      <c r="I22">
        <f t="shared" si="1"/>
        <v>13.010000000000002</v>
      </c>
      <c r="J22" t="str">
        <f t="shared" si="2"/>
        <v>&lt; 20 HORAS</v>
      </c>
    </row>
    <row r="23" spans="1:10" x14ac:dyDescent="0.25">
      <c r="A23" t="str">
        <f>VLOOKUP(B23,COLABORADORES[#All],4,FALSE)</f>
        <v>ACTIVO</v>
      </c>
      <c r="B23" t="s">
        <v>681</v>
      </c>
      <c r="C23" t="str">
        <f>VLOOKUP(B23,COLABORADORES[#All],2,FALSE)</f>
        <v>NANCY VANESSA MEDINA AYULO</v>
      </c>
      <c r="D23" t="str">
        <f>VLOOKUP(B23,COLABORADORES[#All],8,FALSE)</f>
        <v>&lt;PRODUCT OWNERS&gt;</v>
      </c>
      <c r="E23" t="str">
        <f>VLOOKUP(B23,COLABORADORES[#All],3,FALSE)</f>
        <v>PO</v>
      </c>
      <c r="F23" t="s">
        <v>7900</v>
      </c>
      <c r="G23" t="str">
        <f>VLOOKUP(F23,CURSOS[#All],3,FALSE)</f>
        <v>Pitches best-practices</v>
      </c>
      <c r="H23">
        <f>VLOOKUP(F23,CURSOS[#All],11,FALSE)</f>
        <v>0.08</v>
      </c>
      <c r="I23">
        <f t="shared" si="1"/>
        <v>13.010000000000002</v>
      </c>
      <c r="J23" t="str">
        <f t="shared" si="2"/>
        <v>&lt; 20 HORAS</v>
      </c>
    </row>
    <row r="24" spans="1:10" x14ac:dyDescent="0.25">
      <c r="A24" t="str">
        <f>VLOOKUP(B24,COLABORADORES[#All],4,FALSE)</f>
        <v>ACTIVO</v>
      </c>
      <c r="B24" t="s">
        <v>681</v>
      </c>
      <c r="C24" t="str">
        <f>VLOOKUP(B24,COLABORADORES[#All],2,FALSE)</f>
        <v>NANCY VANESSA MEDINA AYULO</v>
      </c>
      <c r="D24" t="str">
        <f>VLOOKUP(B24,COLABORADORES[#All],8,FALSE)</f>
        <v>&lt;PRODUCT OWNERS&gt;</v>
      </c>
      <c r="E24" t="str">
        <f>VLOOKUP(B24,COLABORADORES[#All],3,FALSE)</f>
        <v>PO</v>
      </c>
      <c r="F24" t="s">
        <v>7541</v>
      </c>
      <c r="G24" t="str">
        <f>VLOOKUP(F24,CURSOS[#All],3,FALSE)</f>
        <v>Gestión del product backlog</v>
      </c>
      <c r="H24">
        <f>VLOOKUP(F24,CURSOS[#All],11,FALSE)</f>
        <v>3.44</v>
      </c>
      <c r="I24">
        <f t="shared" si="1"/>
        <v>13.010000000000002</v>
      </c>
      <c r="J24" t="str">
        <f t="shared" si="2"/>
        <v>&lt; 20 HORAS</v>
      </c>
    </row>
    <row r="25" spans="1:10" x14ac:dyDescent="0.25">
      <c r="A25" t="str">
        <f>VLOOKUP(B25,COLABORADORES[#All],4,FALSE)</f>
        <v>ACTIVO</v>
      </c>
      <c r="B25" t="s">
        <v>681</v>
      </c>
      <c r="C25" t="str">
        <f>VLOOKUP(B25,COLABORADORES[#All],2,FALSE)</f>
        <v>NANCY VANESSA MEDINA AYULO</v>
      </c>
      <c r="D25" t="str">
        <f>VLOOKUP(B25,COLABORADORES[#All],8,FALSE)</f>
        <v>&lt;PRODUCT OWNERS&gt;</v>
      </c>
      <c r="E25" t="str">
        <f>VLOOKUP(B25,COLABORADORES[#All],3,FALSE)</f>
        <v>PO</v>
      </c>
      <c r="F25" t="s">
        <v>7899</v>
      </c>
      <c r="G25" t="str">
        <f>VLOOKUP(F25,CURSOS[#All],3,FALSE)</f>
        <v>Construcción de Product Roadmaps</v>
      </c>
      <c r="H25">
        <f>VLOOKUP(F25,CURSOS[#All],11,FALSE)</f>
        <v>0.08</v>
      </c>
      <c r="I25">
        <f t="shared" si="1"/>
        <v>13.010000000000002</v>
      </c>
      <c r="J25" t="str">
        <f t="shared" si="2"/>
        <v>&lt; 20 HORAS</v>
      </c>
    </row>
    <row r="26" spans="1:10" x14ac:dyDescent="0.25">
      <c r="A26" t="str">
        <f>VLOOKUP(B26,COLABORADORES[#All],4,FALSE)</f>
        <v>ACTIVO</v>
      </c>
      <c r="B26" t="s">
        <v>681</v>
      </c>
      <c r="C26" t="str">
        <f>VLOOKUP(B26,COLABORADORES[#All],2,FALSE)</f>
        <v>NANCY VANESSA MEDINA AYULO</v>
      </c>
      <c r="D26" t="str">
        <f>VLOOKUP(B26,COLABORADORES[#All],8,FALSE)</f>
        <v>&lt;PRODUCT OWNERS&gt;</v>
      </c>
      <c r="E26" t="str">
        <f>VLOOKUP(B26,COLABORADORES[#All],3,FALSE)</f>
        <v>PO</v>
      </c>
      <c r="F26" t="s">
        <v>7954</v>
      </c>
      <c r="G26" t="str">
        <f>VLOOKUP(F26,CURSOS[#All],3,FALSE)</f>
        <v>Gestión de P&amp;Ls</v>
      </c>
      <c r="H26">
        <f>VLOOKUP(F26,CURSOS[#All],11,FALSE)</f>
        <v>1.17</v>
      </c>
      <c r="I26">
        <f t="shared" si="1"/>
        <v>13.010000000000002</v>
      </c>
      <c r="J26" t="str">
        <f t="shared" si="2"/>
        <v>&lt; 20 HORAS</v>
      </c>
    </row>
    <row r="27" spans="1:10" x14ac:dyDescent="0.25">
      <c r="A27" t="str">
        <f>VLOOKUP(B27,COLABORADORES[#All],4,FALSE)</f>
        <v>ACTIVO</v>
      </c>
      <c r="B27" t="s">
        <v>681</v>
      </c>
      <c r="C27" t="str">
        <f>VLOOKUP(B27,COLABORADORES[#All],2,FALSE)</f>
        <v>NANCY VANESSA MEDINA AYULO</v>
      </c>
      <c r="D27" t="str">
        <f>VLOOKUP(B27,COLABORADORES[#All],8,FALSE)</f>
        <v>&lt;PRODUCT OWNERS&gt;</v>
      </c>
      <c r="E27" t="str">
        <f>VLOOKUP(B27,COLABORADORES[#All],3,FALSE)</f>
        <v>PO</v>
      </c>
      <c r="F27" t="s">
        <v>8266</v>
      </c>
      <c r="G27" t="str">
        <f>VLOOKUP(F27,CURSOS[#All],3,FALSE)</f>
        <v>Flujo de atención en Data</v>
      </c>
      <c r="H27">
        <f>VLOOKUP(F27,CURSOS[#All],11,FALSE)</f>
        <v>0.55000000000000004</v>
      </c>
      <c r="I27">
        <f t="shared" si="1"/>
        <v>13.010000000000002</v>
      </c>
      <c r="J27" t="str">
        <f t="shared" si="2"/>
        <v>&lt; 20 HORAS</v>
      </c>
    </row>
    <row r="28" spans="1:10" x14ac:dyDescent="0.25">
      <c r="A28" t="str">
        <f>VLOOKUP(B28,COLABORADORES[#All],4,FALSE)</f>
        <v>ACTIVO</v>
      </c>
      <c r="B28" t="s">
        <v>681</v>
      </c>
      <c r="C28" t="str">
        <f>VLOOKUP(B28,COLABORADORES[#All],2,FALSE)</f>
        <v>NANCY VANESSA MEDINA AYULO</v>
      </c>
      <c r="D28" t="str">
        <f>VLOOKUP(B28,COLABORADORES[#All],8,FALSE)</f>
        <v>&lt;PRODUCT OWNERS&gt;</v>
      </c>
      <c r="E28" t="str">
        <f>VLOOKUP(B28,COLABORADORES[#All],3,FALSE)</f>
        <v>PO</v>
      </c>
      <c r="F28" t="s">
        <v>7890</v>
      </c>
      <c r="G28" t="str">
        <f>VLOOKUP(F28,CURSOS[#All],3,FALSE)</f>
        <v>Tutorial Herramienta OKR</v>
      </c>
      <c r="H28">
        <f>VLOOKUP(F28,CURSOS[#All],11,FALSE)</f>
        <v>0.25</v>
      </c>
      <c r="I28">
        <f t="shared" si="1"/>
        <v>13.010000000000002</v>
      </c>
      <c r="J28" t="str">
        <f t="shared" si="2"/>
        <v>&lt; 20 HORAS</v>
      </c>
    </row>
    <row r="29" spans="1:10" x14ac:dyDescent="0.25">
      <c r="A29" t="str">
        <f>VLOOKUP(B29,COLABORADORES[#All],4,FALSE)</f>
        <v>ACTIVO</v>
      </c>
      <c r="B29" t="s">
        <v>681</v>
      </c>
      <c r="C29" t="str">
        <f>VLOOKUP(B29,COLABORADORES[#All],2,FALSE)</f>
        <v>NANCY VANESSA MEDINA AYULO</v>
      </c>
      <c r="D29" t="str">
        <f>VLOOKUP(B29,COLABORADORES[#All],8,FALSE)</f>
        <v>&lt;PRODUCT OWNERS&gt;</v>
      </c>
      <c r="E29" t="str">
        <f>VLOOKUP(B29,COLABORADORES[#All],3,FALSE)</f>
        <v>PO</v>
      </c>
      <c r="F29" t="s">
        <v>7894</v>
      </c>
      <c r="G29" t="str">
        <f>VLOOKUP(F29,CURSOS[#All],3,FALSE)</f>
        <v>Definición de MVPs</v>
      </c>
      <c r="H29">
        <f>VLOOKUP(F29,CURSOS[#All],11,FALSE)</f>
        <v>0.33</v>
      </c>
      <c r="I29">
        <f t="shared" si="1"/>
        <v>13.010000000000002</v>
      </c>
      <c r="J29" t="str">
        <f t="shared" si="2"/>
        <v>&lt; 20 HORAS</v>
      </c>
    </row>
    <row r="30" spans="1:10" x14ac:dyDescent="0.25">
      <c r="A30" t="str">
        <f>VLOOKUP(B30,COLABORADORES[#All],4,FALSE)</f>
        <v>ACTIVO</v>
      </c>
      <c r="B30" t="s">
        <v>681</v>
      </c>
      <c r="C30" t="str">
        <f>VLOOKUP(B30,COLABORADORES[#All],2,FALSE)</f>
        <v>NANCY VANESSA MEDINA AYULO</v>
      </c>
      <c r="D30" t="str">
        <f>VLOOKUP(B30,COLABORADORES[#All],8,FALSE)</f>
        <v>&lt;PRODUCT OWNERS&gt;</v>
      </c>
      <c r="E30" t="str">
        <f>VLOOKUP(B30,COLABORADORES[#All],3,FALSE)</f>
        <v>PO</v>
      </c>
      <c r="F30" t="s">
        <v>8267</v>
      </c>
      <c r="G30" t="str">
        <f>VLOOKUP(F30,CURSOS[#All],3,FALSE)</f>
        <v>CURSOS FUNCIONALES - BLOQUE I</v>
      </c>
      <c r="H30">
        <f>VLOOKUP(F30,CURSOS[#All],11,FALSE)</f>
        <v>4.67</v>
      </c>
      <c r="I30">
        <f t="shared" si="1"/>
        <v>13.010000000000002</v>
      </c>
      <c r="J30" t="str">
        <f t="shared" si="2"/>
        <v>&lt; 20 HORAS</v>
      </c>
    </row>
    <row r="31" spans="1:10" x14ac:dyDescent="0.25">
      <c r="A31" t="str">
        <f>VLOOKUP(B31,COLABORADORES[#All],4,FALSE)</f>
        <v>ACTIVO</v>
      </c>
      <c r="B31" t="s">
        <v>681</v>
      </c>
      <c r="C31" t="str">
        <f>VLOOKUP(B31,COLABORADORES[#All],2,FALSE)</f>
        <v>NANCY VANESSA MEDINA AYULO</v>
      </c>
      <c r="D31" t="str">
        <f>VLOOKUP(B31,COLABORADORES[#All],8,FALSE)</f>
        <v>&lt;PRODUCT OWNERS&gt;</v>
      </c>
      <c r="E31" t="str">
        <f>VLOOKUP(B31,COLABORADORES[#All],3,FALSE)</f>
        <v>PO</v>
      </c>
      <c r="F31" t="s">
        <v>7959</v>
      </c>
      <c r="G31" t="str">
        <f>VLOOKUP(F31,CURSOS[#All],3,FALSE)</f>
        <v>Gestión de auditoría</v>
      </c>
      <c r="H31">
        <f>VLOOKUP(F31,CURSOS[#All],11,FALSE)</f>
        <v>0.3</v>
      </c>
      <c r="I31">
        <f t="shared" si="1"/>
        <v>13.010000000000002</v>
      </c>
      <c r="J31" t="str">
        <f t="shared" si="2"/>
        <v>&lt; 20 HORAS</v>
      </c>
    </row>
    <row r="32" spans="1:10" x14ac:dyDescent="0.25">
      <c r="A32" t="str">
        <f>VLOOKUP(B32,COLABORADORES[#All],4,FALSE)</f>
        <v>ACTIVO</v>
      </c>
      <c r="B32" t="s">
        <v>681</v>
      </c>
      <c r="C32" t="str">
        <f>VLOOKUP(B32,COLABORADORES[#All],2,FALSE)</f>
        <v>NANCY VANESSA MEDINA AYULO</v>
      </c>
      <c r="D32" t="str">
        <f>VLOOKUP(B32,COLABORADORES[#All],8,FALSE)</f>
        <v>&lt;PRODUCT OWNERS&gt;</v>
      </c>
      <c r="E32" t="str">
        <f>VLOOKUP(B32,COLABORADORES[#All],3,FALSE)</f>
        <v>PO</v>
      </c>
      <c r="F32" t="s">
        <v>7952</v>
      </c>
      <c r="G32" t="str">
        <f>VLOOKUP(F32,CURSOS[#All],3,FALSE)</f>
        <v>Gherkin para Product Owner. Aprende la sintaxis de Gherkin</v>
      </c>
      <c r="H32">
        <f>VLOOKUP(F32,CURSOS[#All],11,FALSE)</f>
        <v>1.5</v>
      </c>
      <c r="I32">
        <f t="shared" si="1"/>
        <v>13.010000000000002</v>
      </c>
      <c r="J32" t="str">
        <f t="shared" si="2"/>
        <v>&lt; 20 HORAS</v>
      </c>
    </row>
    <row r="33" spans="1:10" x14ac:dyDescent="0.25">
      <c r="A33" t="str">
        <f>VLOOKUP(B33,COLABORADORES[#All],4,FALSE)</f>
        <v>ACTIVO</v>
      </c>
      <c r="B33" t="s">
        <v>683</v>
      </c>
      <c r="C33" t="str">
        <f>VLOOKUP(B33,COLABORADORES[#All],2,FALSE)</f>
        <v>ALEXANDER RICARDO SAAVEDRA PINEDO</v>
      </c>
      <c r="D33" t="str">
        <f>VLOOKUP(B33,COLABORADORES[#All],8,FALSE)</f>
        <v>&lt;PRODUCT OWNERS&gt;</v>
      </c>
      <c r="E33" t="str">
        <f>VLOOKUP(B33,COLABORADORES[#All],3,FALSE)</f>
        <v>PO</v>
      </c>
      <c r="F33" t="s">
        <v>8335</v>
      </c>
      <c r="G33" t="str">
        <f>VLOOKUP(F33,CURSOS[#All],3,FALSE)</f>
        <v>Unit Testing</v>
      </c>
      <c r="H33">
        <f>VLOOKUP(F33,CURSOS[#All],11,FALSE)</f>
        <v>0.22</v>
      </c>
      <c r="I33">
        <f t="shared" si="1"/>
        <v>12.83</v>
      </c>
      <c r="J33" t="str">
        <f t="shared" si="2"/>
        <v>&lt; 20 HORAS</v>
      </c>
    </row>
    <row r="34" spans="1:10" x14ac:dyDescent="0.25">
      <c r="A34" t="str">
        <f>VLOOKUP(B34,COLABORADORES[#All],4,FALSE)</f>
        <v>ACTIVO</v>
      </c>
      <c r="B34" t="s">
        <v>683</v>
      </c>
      <c r="C34" t="str">
        <f>VLOOKUP(B34,COLABORADORES[#All],2,FALSE)</f>
        <v>ALEXANDER RICARDO SAAVEDRA PINEDO</v>
      </c>
      <c r="D34" t="str">
        <f>VLOOKUP(B34,COLABORADORES[#All],8,FALSE)</f>
        <v>&lt;PRODUCT OWNERS&gt;</v>
      </c>
      <c r="E34" t="str">
        <f>VLOOKUP(B34,COLABORADORES[#All],3,FALSE)</f>
        <v>PO</v>
      </c>
      <c r="F34" t="s">
        <v>7892</v>
      </c>
      <c r="G34" t="str">
        <f>VLOOKUP(F34,CURSOS[#All],3,FALSE)</f>
        <v>CI/CD</v>
      </c>
      <c r="H34">
        <f>VLOOKUP(F34,CURSOS[#All],11,FALSE)</f>
        <v>0.12</v>
      </c>
      <c r="I34">
        <f t="shared" si="1"/>
        <v>12.83</v>
      </c>
      <c r="J34" t="str">
        <f t="shared" si="2"/>
        <v>&lt; 20 HORAS</v>
      </c>
    </row>
    <row r="35" spans="1:10" x14ac:dyDescent="0.25">
      <c r="A35" t="str">
        <f>VLOOKUP(B35,COLABORADORES[#All],4,FALSE)</f>
        <v>ACTIVO</v>
      </c>
      <c r="B35" t="s">
        <v>683</v>
      </c>
      <c r="C35" t="str">
        <f>VLOOKUP(B35,COLABORADORES[#All],2,FALSE)</f>
        <v>ALEXANDER RICARDO SAAVEDRA PINEDO</v>
      </c>
      <c r="D35" t="str">
        <f>VLOOKUP(B35,COLABORADORES[#All],8,FALSE)</f>
        <v>&lt;PRODUCT OWNERS&gt;</v>
      </c>
      <c r="E35" t="str">
        <f>VLOOKUP(B35,COLABORADORES[#All],3,FALSE)</f>
        <v>PO</v>
      </c>
      <c r="F35" t="s">
        <v>7898</v>
      </c>
      <c r="G35" t="str">
        <f>VLOOKUP(F35,CURSOS[#All],3,FALSE)</f>
        <v>DevOps</v>
      </c>
      <c r="H35">
        <f>VLOOKUP(F35,CURSOS[#All],11,FALSE)</f>
        <v>0.13</v>
      </c>
      <c r="I35">
        <f t="shared" ref="I35:I66" si="3">SUMIF($B$2:$B$79,B35,$H$2:$H$79)</f>
        <v>12.83</v>
      </c>
      <c r="J35" t="str">
        <f t="shared" ref="J35:J66" si="4">IF(I35&gt;20,"&gt; 20 HORAS","&lt; 20 HORAS")</f>
        <v>&lt; 20 HORAS</v>
      </c>
    </row>
    <row r="36" spans="1:10" x14ac:dyDescent="0.25">
      <c r="A36" t="str">
        <f>VLOOKUP(B36,COLABORADORES[#All],4,FALSE)</f>
        <v>ACTIVO</v>
      </c>
      <c r="B36" t="s">
        <v>683</v>
      </c>
      <c r="C36" t="str">
        <f>VLOOKUP(B36,COLABORADORES[#All],2,FALSE)</f>
        <v>ALEXANDER RICARDO SAAVEDRA PINEDO</v>
      </c>
      <c r="D36" t="str">
        <f>VLOOKUP(B36,COLABORADORES[#All],8,FALSE)</f>
        <v>&lt;PRODUCT OWNERS&gt;</v>
      </c>
      <c r="E36" t="str">
        <f>VLOOKUP(B36,COLABORADORES[#All],3,FALSE)</f>
        <v>PO</v>
      </c>
      <c r="F36" t="s">
        <v>8336</v>
      </c>
      <c r="G36" t="str">
        <f>VLOOKUP(F36,CURSOS[#All],3,FALSE)</f>
        <v>Code Review</v>
      </c>
      <c r="H36">
        <f>VLOOKUP(F36,CURSOS[#All],11,FALSE)</f>
        <v>7.0000000000000007E-2</v>
      </c>
      <c r="I36">
        <f t="shared" si="3"/>
        <v>12.83</v>
      </c>
      <c r="J36" t="str">
        <f t="shared" si="4"/>
        <v>&lt; 20 HORAS</v>
      </c>
    </row>
    <row r="37" spans="1:10" x14ac:dyDescent="0.25">
      <c r="A37" t="str">
        <f>VLOOKUP(B37,COLABORADORES[#All],4,FALSE)</f>
        <v>ACTIVO</v>
      </c>
      <c r="B37" t="s">
        <v>683</v>
      </c>
      <c r="C37" t="str">
        <f>VLOOKUP(B37,COLABORADORES[#All],2,FALSE)</f>
        <v>ALEXANDER RICARDO SAAVEDRA PINEDO</v>
      </c>
      <c r="D37" t="str">
        <f>VLOOKUP(B37,COLABORADORES[#All],8,FALSE)</f>
        <v>&lt;PRODUCT OWNERS&gt;</v>
      </c>
      <c r="E37" t="str">
        <f>VLOOKUP(B37,COLABORADORES[#All],3,FALSE)</f>
        <v>PO</v>
      </c>
      <c r="F37" t="s">
        <v>7893</v>
      </c>
      <c r="G37" t="str">
        <f>VLOOKUP(F37,CURSOS[#All],3,FALSE)</f>
        <v>Técnica de priorización de requerimientos</v>
      </c>
      <c r="H37">
        <f>VLOOKUP(F37,CURSOS[#All],11,FALSE)</f>
        <v>0.25</v>
      </c>
      <c r="I37">
        <f t="shared" si="3"/>
        <v>12.83</v>
      </c>
      <c r="J37" t="str">
        <f t="shared" si="4"/>
        <v>&lt; 20 HORAS</v>
      </c>
    </row>
    <row r="38" spans="1:10" x14ac:dyDescent="0.25">
      <c r="A38" t="str">
        <f>VLOOKUP(B38,COLABORADORES[#All],4,FALSE)</f>
        <v>ACTIVO</v>
      </c>
      <c r="B38" t="s">
        <v>683</v>
      </c>
      <c r="C38" t="str">
        <f>VLOOKUP(B38,COLABORADORES[#All],2,FALSE)</f>
        <v>ALEXANDER RICARDO SAAVEDRA PINEDO</v>
      </c>
      <c r="D38" t="str">
        <f>VLOOKUP(B38,COLABORADORES[#All],8,FALSE)</f>
        <v>&lt;PRODUCT OWNERS&gt;</v>
      </c>
      <c r="E38" t="str">
        <f>VLOOKUP(B38,COLABORADORES[#All],3,FALSE)</f>
        <v>PO</v>
      </c>
      <c r="F38" t="s">
        <v>8337</v>
      </c>
      <c r="G38" t="str">
        <f>VLOOKUP(F38,CURSOS[#All],3,FALSE)</f>
        <v>Piloto Control</v>
      </c>
      <c r="H38">
        <f>VLOOKUP(F38,CURSOS[#All],11,FALSE)</f>
        <v>1.2</v>
      </c>
      <c r="I38">
        <f t="shared" si="3"/>
        <v>12.83</v>
      </c>
      <c r="J38" t="str">
        <f t="shared" si="4"/>
        <v>&lt; 20 HORAS</v>
      </c>
    </row>
    <row r="39" spans="1:10" x14ac:dyDescent="0.25">
      <c r="A39" t="str">
        <f>VLOOKUP(B39,COLABORADORES[#All],4,FALSE)</f>
        <v>ACTIVO</v>
      </c>
      <c r="B39" t="s">
        <v>683</v>
      </c>
      <c r="C39" t="str">
        <f>VLOOKUP(B39,COLABORADORES[#All],2,FALSE)</f>
        <v>ALEXANDER RICARDO SAAVEDRA PINEDO</v>
      </c>
      <c r="D39" t="str">
        <f>VLOOKUP(B39,COLABORADORES[#All],8,FALSE)</f>
        <v>&lt;PRODUCT OWNERS&gt;</v>
      </c>
      <c r="E39" t="str">
        <f>VLOOKUP(B39,COLABORADORES[#All],3,FALSE)</f>
        <v>PO</v>
      </c>
      <c r="F39" t="s">
        <v>7954</v>
      </c>
      <c r="G39" t="str">
        <f>VLOOKUP(F39,CURSOS[#All],3,FALSE)</f>
        <v>Gestión de P&amp;Ls</v>
      </c>
      <c r="H39">
        <f>VLOOKUP(F39,CURSOS[#All],11,FALSE)</f>
        <v>1.17</v>
      </c>
      <c r="I39">
        <f t="shared" si="3"/>
        <v>12.83</v>
      </c>
      <c r="J39" t="str">
        <f t="shared" si="4"/>
        <v>&lt; 20 HORAS</v>
      </c>
    </row>
    <row r="40" spans="1:10" x14ac:dyDescent="0.25">
      <c r="A40" t="str">
        <f>VLOOKUP(B40,COLABORADORES[#All],4,FALSE)</f>
        <v>ACTIVO</v>
      </c>
      <c r="B40" t="s">
        <v>683</v>
      </c>
      <c r="C40" t="str">
        <f>VLOOKUP(B40,COLABORADORES[#All],2,FALSE)</f>
        <v>ALEXANDER RICARDO SAAVEDRA PINEDO</v>
      </c>
      <c r="D40" t="str">
        <f>VLOOKUP(B40,COLABORADORES[#All],8,FALSE)</f>
        <v>&lt;PRODUCT OWNERS&gt;</v>
      </c>
      <c r="E40" t="str">
        <f>VLOOKUP(B40,COLABORADORES[#All],3,FALSE)</f>
        <v>PO</v>
      </c>
      <c r="F40" t="s">
        <v>7955</v>
      </c>
      <c r="G40" t="str">
        <f>VLOOKUP(F40,CURSOS[#All],3,FALSE)</f>
        <v>Riesgos no financieros</v>
      </c>
      <c r="H40">
        <f>VLOOKUP(F40,CURSOS[#All],11,FALSE)</f>
        <v>1</v>
      </c>
      <c r="I40">
        <f t="shared" si="3"/>
        <v>12.83</v>
      </c>
      <c r="J40" t="str">
        <f t="shared" si="4"/>
        <v>&lt; 20 HORAS</v>
      </c>
    </row>
    <row r="41" spans="1:10" x14ac:dyDescent="0.25">
      <c r="A41" t="str">
        <f>VLOOKUP(B41,COLABORADORES[#All],4,FALSE)</f>
        <v>ACTIVO</v>
      </c>
      <c r="B41" t="s">
        <v>683</v>
      </c>
      <c r="C41" t="str">
        <f>VLOOKUP(B41,COLABORADORES[#All],2,FALSE)</f>
        <v>ALEXANDER RICARDO SAAVEDRA PINEDO</v>
      </c>
      <c r="D41" t="str">
        <f>VLOOKUP(B41,COLABORADORES[#All],8,FALSE)</f>
        <v>&lt;PRODUCT OWNERS&gt;</v>
      </c>
      <c r="E41" t="str">
        <f>VLOOKUP(B41,COLABORADORES[#All],3,FALSE)</f>
        <v>PO</v>
      </c>
      <c r="F41" t="s">
        <v>7540</v>
      </c>
      <c r="G41" t="str">
        <f>VLOOKUP(F41,CURSOS[#All],3,FALSE)</f>
        <v>AI-900 Microsoft Azure AI Fundamentals</v>
      </c>
      <c r="H41">
        <f>VLOOKUP(F41,CURSOS[#All],11,FALSE)</f>
        <v>4</v>
      </c>
      <c r="I41">
        <f t="shared" si="3"/>
        <v>12.83</v>
      </c>
      <c r="J41" t="str">
        <f t="shared" si="4"/>
        <v>&lt; 20 HORAS</v>
      </c>
    </row>
    <row r="42" spans="1:10" x14ac:dyDescent="0.25">
      <c r="A42" t="str">
        <f>VLOOKUP(B42,COLABORADORES[#All],4,FALSE)</f>
        <v>ACTIVO</v>
      </c>
      <c r="B42" t="s">
        <v>683</v>
      </c>
      <c r="C42" t="str">
        <f>VLOOKUP(B42,COLABORADORES[#All],2,FALSE)</f>
        <v>ALEXANDER RICARDO SAAVEDRA PINEDO</v>
      </c>
      <c r="D42" t="str">
        <f>VLOOKUP(B42,COLABORADORES[#All],8,FALSE)</f>
        <v>&lt;PRODUCT OWNERS&gt;</v>
      </c>
      <c r="E42" t="str">
        <f>VLOOKUP(B42,COLABORADORES[#All],3,FALSE)</f>
        <v>PO</v>
      </c>
      <c r="F42" t="s">
        <v>8267</v>
      </c>
      <c r="G42" t="str">
        <f>VLOOKUP(F42,CURSOS[#All],3,FALSE)</f>
        <v>CURSOS FUNCIONALES - BLOQUE I</v>
      </c>
      <c r="H42">
        <f>VLOOKUP(F42,CURSOS[#All],11,FALSE)</f>
        <v>4.67</v>
      </c>
      <c r="I42">
        <f t="shared" si="3"/>
        <v>12.83</v>
      </c>
      <c r="J42" t="str">
        <f t="shared" si="4"/>
        <v>&lt; 20 HORAS</v>
      </c>
    </row>
    <row r="43" spans="1:10" x14ac:dyDescent="0.25">
      <c r="A43" t="str">
        <f>VLOOKUP(B43,COLABORADORES[#All],4,FALSE)</f>
        <v>ACTIVO</v>
      </c>
      <c r="B43" t="s">
        <v>694</v>
      </c>
      <c r="C43" t="str">
        <f>VLOOKUP(B43,COLABORADORES[#All],2,FALSE)</f>
        <v>DAVID BERMUDEZ PAREDES</v>
      </c>
      <c r="D43" t="str">
        <f>VLOOKUP(B43,COLABORADORES[#All],8,FALSE)</f>
        <v>&lt;PRODUCT OWNERS&gt;</v>
      </c>
      <c r="E43" t="str">
        <f>VLOOKUP(B43,COLABORADORES[#All],3,FALSE)</f>
        <v>PO</v>
      </c>
      <c r="F43" t="s">
        <v>7900</v>
      </c>
      <c r="G43" t="str">
        <f>VLOOKUP(F43,CURSOS[#All],3,FALSE)</f>
        <v>Pitches best-practices</v>
      </c>
      <c r="H43">
        <f>VLOOKUP(F43,CURSOS[#All],11,FALSE)</f>
        <v>0.08</v>
      </c>
      <c r="I43">
        <f t="shared" si="3"/>
        <v>11.76</v>
      </c>
      <c r="J43" t="str">
        <f t="shared" si="4"/>
        <v>&lt; 20 HORAS</v>
      </c>
    </row>
    <row r="44" spans="1:10" x14ac:dyDescent="0.25">
      <c r="A44" t="str">
        <f>VLOOKUP(B44,COLABORADORES[#All],4,FALSE)</f>
        <v>ACTIVO</v>
      </c>
      <c r="B44" t="s">
        <v>694</v>
      </c>
      <c r="C44" t="str">
        <f>VLOOKUP(B44,COLABORADORES[#All],2,FALSE)</f>
        <v>DAVID BERMUDEZ PAREDES</v>
      </c>
      <c r="D44" t="str">
        <f>VLOOKUP(B44,COLABORADORES[#All],8,FALSE)</f>
        <v>&lt;PRODUCT OWNERS&gt;</v>
      </c>
      <c r="E44" t="str">
        <f>VLOOKUP(B44,COLABORADORES[#All],3,FALSE)</f>
        <v>PO</v>
      </c>
      <c r="F44" t="s">
        <v>7541</v>
      </c>
      <c r="G44" t="str">
        <f>VLOOKUP(F44,CURSOS[#All],3,FALSE)</f>
        <v>Gestión del product backlog</v>
      </c>
      <c r="H44">
        <f>VLOOKUP(F44,CURSOS[#All],11,FALSE)</f>
        <v>3.44</v>
      </c>
      <c r="I44">
        <f t="shared" si="3"/>
        <v>11.76</v>
      </c>
      <c r="J44" t="str">
        <f t="shared" si="4"/>
        <v>&lt; 20 HORAS</v>
      </c>
    </row>
    <row r="45" spans="1:10" x14ac:dyDescent="0.25">
      <c r="A45" t="str">
        <f>VLOOKUP(B45,COLABORADORES[#All],4,FALSE)</f>
        <v>ACTIVO</v>
      </c>
      <c r="B45" t="s">
        <v>694</v>
      </c>
      <c r="C45" t="str">
        <f>VLOOKUP(B45,COLABORADORES[#All],2,FALSE)</f>
        <v>DAVID BERMUDEZ PAREDES</v>
      </c>
      <c r="D45" t="str">
        <f>VLOOKUP(B45,COLABORADORES[#All],8,FALSE)</f>
        <v>&lt;PRODUCT OWNERS&gt;</v>
      </c>
      <c r="E45" t="str">
        <f>VLOOKUP(B45,COLABORADORES[#All],3,FALSE)</f>
        <v>PO</v>
      </c>
      <c r="F45" t="s">
        <v>7899</v>
      </c>
      <c r="G45" t="str">
        <f>VLOOKUP(F45,CURSOS[#All],3,FALSE)</f>
        <v>Construcción de Product Roadmaps</v>
      </c>
      <c r="H45">
        <f>VLOOKUP(F45,CURSOS[#All],11,FALSE)</f>
        <v>0.08</v>
      </c>
      <c r="I45">
        <f t="shared" si="3"/>
        <v>11.76</v>
      </c>
      <c r="J45" t="str">
        <f t="shared" si="4"/>
        <v>&lt; 20 HORAS</v>
      </c>
    </row>
    <row r="46" spans="1:10" x14ac:dyDescent="0.25">
      <c r="A46" t="str">
        <f>VLOOKUP(B46,COLABORADORES[#All],4,FALSE)</f>
        <v>ACTIVO</v>
      </c>
      <c r="B46" t="s">
        <v>694</v>
      </c>
      <c r="C46" t="str">
        <f>VLOOKUP(B46,COLABORADORES[#All],2,FALSE)</f>
        <v>DAVID BERMUDEZ PAREDES</v>
      </c>
      <c r="D46" t="str">
        <f>VLOOKUP(B46,COLABORADORES[#All],8,FALSE)</f>
        <v>&lt;PRODUCT OWNERS&gt;</v>
      </c>
      <c r="E46" t="str">
        <f>VLOOKUP(B46,COLABORADORES[#All],3,FALSE)</f>
        <v>PO</v>
      </c>
      <c r="F46" t="s">
        <v>7954</v>
      </c>
      <c r="G46" t="str">
        <f>VLOOKUP(F46,CURSOS[#All],3,FALSE)</f>
        <v>Gestión de P&amp;Ls</v>
      </c>
      <c r="H46">
        <f>VLOOKUP(F46,CURSOS[#All],11,FALSE)</f>
        <v>1.17</v>
      </c>
      <c r="I46">
        <f t="shared" si="3"/>
        <v>11.76</v>
      </c>
      <c r="J46" t="str">
        <f t="shared" si="4"/>
        <v>&lt; 20 HORAS</v>
      </c>
    </row>
    <row r="47" spans="1:10" x14ac:dyDescent="0.25">
      <c r="A47" t="str">
        <f>VLOOKUP(B47,COLABORADORES[#All],4,FALSE)</f>
        <v>ACTIVO</v>
      </c>
      <c r="B47" t="s">
        <v>694</v>
      </c>
      <c r="C47" t="str">
        <f>VLOOKUP(B47,COLABORADORES[#All],2,FALSE)</f>
        <v>DAVID BERMUDEZ PAREDES</v>
      </c>
      <c r="D47" t="str">
        <f>VLOOKUP(B47,COLABORADORES[#All],8,FALSE)</f>
        <v>&lt;PRODUCT OWNERS&gt;</v>
      </c>
      <c r="E47" t="str">
        <f>VLOOKUP(B47,COLABORADORES[#All],3,FALSE)</f>
        <v>PO</v>
      </c>
      <c r="F47" t="s">
        <v>7901</v>
      </c>
      <c r="G47" t="str">
        <f>VLOOKUP(F47,CURSOS[#All],3,FALSE)</f>
        <v>Análisis del mercado y Benchmarking</v>
      </c>
      <c r="H47">
        <f>VLOOKUP(F47,CURSOS[#All],11,FALSE)</f>
        <v>7.0000000000000007E-2</v>
      </c>
      <c r="I47">
        <f t="shared" si="3"/>
        <v>11.76</v>
      </c>
      <c r="J47" t="str">
        <f t="shared" si="4"/>
        <v>&lt; 20 HORAS</v>
      </c>
    </row>
    <row r="48" spans="1:10" x14ac:dyDescent="0.25">
      <c r="A48" t="str">
        <f>VLOOKUP(B48,COLABORADORES[#All],4,FALSE)</f>
        <v>ACTIVO</v>
      </c>
      <c r="B48" t="s">
        <v>694</v>
      </c>
      <c r="C48" t="str">
        <f>VLOOKUP(B48,COLABORADORES[#All],2,FALSE)</f>
        <v>DAVID BERMUDEZ PAREDES</v>
      </c>
      <c r="D48" t="str">
        <f>VLOOKUP(B48,COLABORADORES[#All],8,FALSE)</f>
        <v>&lt;PRODUCT OWNERS&gt;</v>
      </c>
      <c r="E48" t="str">
        <f>VLOOKUP(B48,COLABORADORES[#All],3,FALSE)</f>
        <v>PO</v>
      </c>
      <c r="F48" t="s">
        <v>7955</v>
      </c>
      <c r="G48" t="str">
        <f>VLOOKUP(F48,CURSOS[#All],3,FALSE)</f>
        <v>Riesgos no financieros</v>
      </c>
      <c r="H48">
        <f>VLOOKUP(F48,CURSOS[#All],11,FALSE)</f>
        <v>1</v>
      </c>
      <c r="I48">
        <f t="shared" si="3"/>
        <v>11.76</v>
      </c>
      <c r="J48" t="str">
        <f t="shared" si="4"/>
        <v>&lt; 20 HORAS</v>
      </c>
    </row>
    <row r="49" spans="1:10" x14ac:dyDescent="0.25">
      <c r="A49" t="str">
        <f>VLOOKUP(B49,COLABORADORES[#All],4,FALSE)</f>
        <v>ACTIVO</v>
      </c>
      <c r="B49" t="s">
        <v>694</v>
      </c>
      <c r="C49" t="str">
        <f>VLOOKUP(B49,COLABORADORES[#All],2,FALSE)</f>
        <v>DAVID BERMUDEZ PAREDES</v>
      </c>
      <c r="D49" t="str">
        <f>VLOOKUP(B49,COLABORADORES[#All],8,FALSE)</f>
        <v>&lt;PRODUCT OWNERS&gt;</v>
      </c>
      <c r="E49" t="str">
        <f>VLOOKUP(B49,COLABORADORES[#All],3,FALSE)</f>
        <v>PO</v>
      </c>
      <c r="F49" t="s">
        <v>7957</v>
      </c>
      <c r="G49" t="str">
        <f>VLOOKUP(F49,CURSOS[#All],3,FALSE)</f>
        <v>Examen Cloud</v>
      </c>
      <c r="H49">
        <f>VLOOKUP(F49,CURSOS[#All],11,FALSE)</f>
        <v>0.17</v>
      </c>
      <c r="I49">
        <f t="shared" si="3"/>
        <v>11.76</v>
      </c>
      <c r="J49" t="str">
        <f t="shared" si="4"/>
        <v>&lt; 20 HORAS</v>
      </c>
    </row>
    <row r="50" spans="1:10" x14ac:dyDescent="0.25">
      <c r="A50" t="str">
        <f>VLOOKUP(B50,COLABORADORES[#All],4,FALSE)</f>
        <v>ACTIVO</v>
      </c>
      <c r="B50" t="s">
        <v>694</v>
      </c>
      <c r="C50" t="str">
        <f>VLOOKUP(B50,COLABORADORES[#All],2,FALSE)</f>
        <v>DAVID BERMUDEZ PAREDES</v>
      </c>
      <c r="D50" t="str">
        <f>VLOOKUP(B50,COLABORADORES[#All],8,FALSE)</f>
        <v>&lt;PRODUCT OWNERS&gt;</v>
      </c>
      <c r="E50" t="str">
        <f>VLOOKUP(B50,COLABORADORES[#All],3,FALSE)</f>
        <v>PO</v>
      </c>
      <c r="F50" t="s">
        <v>7958</v>
      </c>
      <c r="G50" t="str">
        <f>VLOOKUP(F50,CURSOS[#All],3,FALSE)</f>
        <v>Jira for Scrum</v>
      </c>
      <c r="H50">
        <f>VLOOKUP(F50,CURSOS[#All],11,FALSE)</f>
        <v>3</v>
      </c>
      <c r="I50">
        <f t="shared" si="3"/>
        <v>11.76</v>
      </c>
      <c r="J50" t="str">
        <f t="shared" si="4"/>
        <v>&lt; 20 HORAS</v>
      </c>
    </row>
    <row r="51" spans="1:10" x14ac:dyDescent="0.25">
      <c r="A51" t="str">
        <f>VLOOKUP(B51,COLABORADORES[#All],4,FALSE)</f>
        <v>ACTIVO</v>
      </c>
      <c r="B51" t="s">
        <v>694</v>
      </c>
      <c r="C51" t="str">
        <f>VLOOKUP(B51,COLABORADORES[#All],2,FALSE)</f>
        <v>DAVID BERMUDEZ PAREDES</v>
      </c>
      <c r="D51" t="str">
        <f>VLOOKUP(B51,COLABORADORES[#All],8,FALSE)</f>
        <v>&lt;PRODUCT OWNERS&gt;</v>
      </c>
      <c r="E51" t="str">
        <f>VLOOKUP(B51,COLABORADORES[#All],3,FALSE)</f>
        <v>PO</v>
      </c>
      <c r="F51" t="s">
        <v>7956</v>
      </c>
      <c r="G51" t="str">
        <f>VLOOKUP(F51,CURSOS[#All],3,FALSE)</f>
        <v>Jira for Kanban</v>
      </c>
      <c r="H51">
        <f>VLOOKUP(F51,CURSOS[#All],11,FALSE)</f>
        <v>2</v>
      </c>
      <c r="I51">
        <f t="shared" si="3"/>
        <v>11.76</v>
      </c>
      <c r="J51" t="str">
        <f t="shared" si="4"/>
        <v>&lt; 20 HORAS</v>
      </c>
    </row>
    <row r="52" spans="1:10" x14ac:dyDescent="0.25">
      <c r="A52" t="str">
        <f>VLOOKUP(B52,COLABORADORES[#All],4,FALSE)</f>
        <v>ACTIVO</v>
      </c>
      <c r="B52" t="s">
        <v>694</v>
      </c>
      <c r="C52" t="str">
        <f>VLOOKUP(B52,COLABORADORES[#All],2,FALSE)</f>
        <v>DAVID BERMUDEZ PAREDES</v>
      </c>
      <c r="D52" t="str">
        <f>VLOOKUP(B52,COLABORADORES[#All],8,FALSE)</f>
        <v>&lt;PRODUCT OWNERS&gt;</v>
      </c>
      <c r="E52" t="str">
        <f>VLOOKUP(B52,COLABORADORES[#All],3,FALSE)</f>
        <v>PO</v>
      </c>
      <c r="F52" t="s">
        <v>7961</v>
      </c>
      <c r="G52" t="str">
        <f>VLOOKUP(F52,CURSOS[#All],3,FALSE)</f>
        <v>Figma</v>
      </c>
      <c r="H52">
        <f>VLOOKUP(F52,CURSOS[#All],11,FALSE)</f>
        <v>0.18</v>
      </c>
      <c r="I52">
        <f t="shared" si="3"/>
        <v>11.76</v>
      </c>
      <c r="J52" t="str">
        <f t="shared" si="4"/>
        <v>&lt; 20 HORAS</v>
      </c>
    </row>
    <row r="53" spans="1:10" x14ac:dyDescent="0.25">
      <c r="A53" t="str">
        <f>VLOOKUP(B53,COLABORADORES[#All],4,FALSE)</f>
        <v>ACTIVO</v>
      </c>
      <c r="B53" t="s">
        <v>694</v>
      </c>
      <c r="C53" t="str">
        <f>VLOOKUP(B53,COLABORADORES[#All],2,FALSE)</f>
        <v>DAVID BERMUDEZ PAREDES</v>
      </c>
      <c r="D53" t="str">
        <f>VLOOKUP(B53,COLABORADORES[#All],8,FALSE)</f>
        <v>&lt;PRODUCT OWNERS&gt;</v>
      </c>
      <c r="E53" t="str">
        <f>VLOOKUP(B53,COLABORADORES[#All],3,FALSE)</f>
        <v>PO</v>
      </c>
      <c r="F53" t="s">
        <v>7960</v>
      </c>
      <c r="G53" t="str">
        <f>VLOOKUP(F53,CURSOS[#All],3,FALSE)</f>
        <v>Hotjar</v>
      </c>
      <c r="H53">
        <f>VLOOKUP(F53,CURSOS[#All],11,FALSE)</f>
        <v>0.27</v>
      </c>
      <c r="I53">
        <f t="shared" si="3"/>
        <v>11.76</v>
      </c>
      <c r="J53" t="str">
        <f t="shared" si="4"/>
        <v>&lt; 20 HORAS</v>
      </c>
    </row>
    <row r="54" spans="1:10" x14ac:dyDescent="0.25">
      <c r="A54" t="str">
        <f>VLOOKUP(B54,COLABORADORES[#All],4,FALSE)</f>
        <v>ACTIVO</v>
      </c>
      <c r="B54" t="s">
        <v>694</v>
      </c>
      <c r="C54" t="str">
        <f>VLOOKUP(B54,COLABORADORES[#All],2,FALSE)</f>
        <v>DAVID BERMUDEZ PAREDES</v>
      </c>
      <c r="D54" t="str">
        <f>VLOOKUP(B54,COLABORADORES[#All],8,FALSE)</f>
        <v>&lt;PRODUCT OWNERS&gt;</v>
      </c>
      <c r="E54" t="str">
        <f>VLOOKUP(B54,COLABORADORES[#All],3,FALSE)</f>
        <v>PO</v>
      </c>
      <c r="F54" t="s">
        <v>7959</v>
      </c>
      <c r="G54" t="str">
        <f>VLOOKUP(F54,CURSOS[#All],3,FALSE)</f>
        <v>Gestión de auditoría</v>
      </c>
      <c r="H54">
        <f>VLOOKUP(F54,CURSOS[#All],11,FALSE)</f>
        <v>0.3</v>
      </c>
      <c r="I54">
        <f t="shared" si="3"/>
        <v>11.76</v>
      </c>
      <c r="J54" t="str">
        <f t="shared" si="4"/>
        <v>&lt; 20 HORAS</v>
      </c>
    </row>
    <row r="55" spans="1:10" x14ac:dyDescent="0.25">
      <c r="A55" t="str">
        <f>VLOOKUP(B55,COLABORADORES[#All],4,FALSE)</f>
        <v>ACTIVO</v>
      </c>
      <c r="B55" t="s">
        <v>5288</v>
      </c>
      <c r="C55" t="str">
        <f>VLOOKUP(B55,COLABORADORES[#All],2,FALSE)</f>
        <v>KAREN CONSUELO HUARCAYA LOPEZ</v>
      </c>
      <c r="D55" t="str">
        <f>VLOOKUP(B55,COLABORADORES[#All],8,FALSE)</f>
        <v>&lt;PRODUCT OWNERS&gt;</v>
      </c>
      <c r="E55" t="str">
        <f>VLOOKUP(B55,COLABORADORES[#All],3,FALSE)</f>
        <v>PO</v>
      </c>
      <c r="F55" t="s">
        <v>7539</v>
      </c>
      <c r="G55" t="str">
        <f>VLOOKUP(F55,CURSOS[#All],3,FALSE)</f>
        <v>MoSCoW</v>
      </c>
      <c r="H55">
        <f>VLOOKUP(F55,CURSOS[#All],11,FALSE)</f>
        <v>0.03</v>
      </c>
      <c r="I55">
        <f t="shared" si="3"/>
        <v>7.57</v>
      </c>
      <c r="J55" t="str">
        <f t="shared" si="4"/>
        <v>&lt; 20 HORAS</v>
      </c>
    </row>
    <row r="56" spans="1:10" x14ac:dyDescent="0.25">
      <c r="A56" t="str">
        <f>VLOOKUP(B56,COLABORADORES[#All],4,FALSE)</f>
        <v>ACTIVO</v>
      </c>
      <c r="B56" t="s">
        <v>5288</v>
      </c>
      <c r="C56" t="str">
        <f>VLOOKUP(B56,COLABORADORES[#All],2,FALSE)</f>
        <v>KAREN CONSUELO HUARCAYA LOPEZ</v>
      </c>
      <c r="D56" t="str">
        <f>VLOOKUP(B56,COLABORADORES[#All],8,FALSE)</f>
        <v>&lt;PRODUCT OWNERS&gt;</v>
      </c>
      <c r="E56" t="str">
        <f>VLOOKUP(B56,COLABORADORES[#All],3,FALSE)</f>
        <v>PO</v>
      </c>
      <c r="F56" t="s">
        <v>7538</v>
      </c>
      <c r="G56" t="str">
        <f>VLOOKUP(F56,CURSOS[#All],3,FALSE)</f>
        <v>RICE</v>
      </c>
      <c r="H56">
        <f>VLOOKUP(F56,CURSOS[#All],11,FALSE)</f>
        <v>0.1</v>
      </c>
      <c r="I56">
        <f t="shared" si="3"/>
        <v>7.57</v>
      </c>
      <c r="J56" t="str">
        <f t="shared" si="4"/>
        <v>&lt; 20 HORAS</v>
      </c>
    </row>
    <row r="57" spans="1:10" x14ac:dyDescent="0.25">
      <c r="A57" t="str">
        <f>VLOOKUP(B57,COLABORADORES[#All],4,FALSE)</f>
        <v>ACTIVO</v>
      </c>
      <c r="B57" t="s">
        <v>5288</v>
      </c>
      <c r="C57" t="str">
        <f>VLOOKUP(B57,COLABORADORES[#All],2,FALSE)</f>
        <v>KAREN CONSUELO HUARCAYA LOPEZ</v>
      </c>
      <c r="D57" t="str">
        <f>VLOOKUP(B57,COLABORADORES[#All],8,FALSE)</f>
        <v>&lt;PRODUCT OWNERS&gt;</v>
      </c>
      <c r="E57" t="str">
        <f>VLOOKUP(B57,COLABORADORES[#All],3,FALSE)</f>
        <v>PO</v>
      </c>
      <c r="F57" t="s">
        <v>7541</v>
      </c>
      <c r="G57" t="str">
        <f>VLOOKUP(F57,CURSOS[#All],3,FALSE)</f>
        <v>Gestión del product backlog</v>
      </c>
      <c r="H57">
        <f>VLOOKUP(F57,CURSOS[#All],11,FALSE)</f>
        <v>3.44</v>
      </c>
      <c r="I57">
        <f t="shared" si="3"/>
        <v>7.57</v>
      </c>
      <c r="J57" t="str">
        <f t="shared" si="4"/>
        <v>&lt; 20 HORAS</v>
      </c>
    </row>
    <row r="58" spans="1:10" x14ac:dyDescent="0.25">
      <c r="A58" t="str">
        <f>VLOOKUP(B58,COLABORADORES[#All],4,FALSE)</f>
        <v>ACTIVO</v>
      </c>
      <c r="B58" t="s">
        <v>5288</v>
      </c>
      <c r="C58" t="str">
        <f>VLOOKUP(B58,COLABORADORES[#All],2,FALSE)</f>
        <v>KAREN CONSUELO HUARCAYA LOPEZ</v>
      </c>
      <c r="D58" t="str">
        <f>VLOOKUP(B58,COLABORADORES[#All],8,FALSE)</f>
        <v>&lt;PRODUCT OWNERS&gt;</v>
      </c>
      <c r="E58" t="str">
        <f>VLOOKUP(B58,COLABORADORES[#All],3,FALSE)</f>
        <v>PO</v>
      </c>
      <c r="F58" t="s">
        <v>7540</v>
      </c>
      <c r="G58" t="str">
        <f>VLOOKUP(F58,CURSOS[#All],3,FALSE)</f>
        <v>AI-900 Microsoft Azure AI Fundamentals</v>
      </c>
      <c r="H58">
        <f>VLOOKUP(F58,CURSOS[#All],11,FALSE)</f>
        <v>4</v>
      </c>
      <c r="I58">
        <f t="shared" si="3"/>
        <v>7.57</v>
      </c>
      <c r="J58" t="str">
        <f t="shared" si="4"/>
        <v>&lt; 20 HORAS</v>
      </c>
    </row>
    <row r="59" spans="1:10" x14ac:dyDescent="0.25">
      <c r="A59" t="str">
        <f>VLOOKUP(B59,COLABORADORES[#All],4,FALSE)</f>
        <v>ACTIVO</v>
      </c>
      <c r="B59" t="s">
        <v>675</v>
      </c>
      <c r="C59" t="str">
        <f>VLOOKUP(B59,COLABORADORES[#All],2,FALSE)</f>
        <v>ANA LIA GAMBOA FLORES</v>
      </c>
      <c r="D59" t="str">
        <f>VLOOKUP(B59,COLABORADORES[#All],8,FALSE)</f>
        <v>&lt;PRODUCT OWNERS&gt;</v>
      </c>
      <c r="E59" t="str">
        <f>VLOOKUP(B59,COLABORADORES[#All],3,FALSE)</f>
        <v>PO</v>
      </c>
      <c r="F59" t="s">
        <v>7895</v>
      </c>
      <c r="G59" t="str">
        <f>VLOOKUP(F59,CURSOS[#All],3,FALSE)</f>
        <v>Microservicios</v>
      </c>
      <c r="H59">
        <f>VLOOKUP(F59,CURSOS[#All],11,FALSE)</f>
        <v>0.08</v>
      </c>
      <c r="I59">
        <f t="shared" si="3"/>
        <v>1.38</v>
      </c>
      <c r="J59" t="str">
        <f t="shared" si="4"/>
        <v>&lt; 20 HORAS</v>
      </c>
    </row>
    <row r="60" spans="1:10" x14ac:dyDescent="0.25">
      <c r="A60" t="str">
        <f>VLOOKUP(B60,COLABORADORES[#All],4,FALSE)</f>
        <v>ACTIVO</v>
      </c>
      <c r="B60" t="s">
        <v>675</v>
      </c>
      <c r="C60" t="str">
        <f>VLOOKUP(B60,COLABORADORES[#All],2,FALSE)</f>
        <v>ANA LIA GAMBOA FLORES</v>
      </c>
      <c r="D60" t="str">
        <f>VLOOKUP(B60,COLABORADORES[#All],8,FALSE)</f>
        <v>&lt;PRODUCT OWNERS&gt;</v>
      </c>
      <c r="E60" t="str">
        <f>VLOOKUP(B60,COLABORADORES[#All],3,FALSE)</f>
        <v>PO</v>
      </c>
      <c r="F60" t="s">
        <v>7891</v>
      </c>
      <c r="G60" t="str">
        <f>VLOOKUP(F60,CURSOS[#All],3,FALSE)</f>
        <v>Qué son APIs</v>
      </c>
      <c r="H60">
        <f>VLOOKUP(F60,CURSOS[#All],11,FALSE)</f>
        <v>0.22</v>
      </c>
      <c r="I60">
        <f t="shared" si="3"/>
        <v>1.38</v>
      </c>
      <c r="J60" t="str">
        <f t="shared" si="4"/>
        <v>&lt; 20 HORAS</v>
      </c>
    </row>
    <row r="61" spans="1:10" x14ac:dyDescent="0.25">
      <c r="A61" t="str">
        <f>VLOOKUP(B61,COLABORADORES[#All],4,FALSE)</f>
        <v>ACTIVO</v>
      </c>
      <c r="B61" t="s">
        <v>675</v>
      </c>
      <c r="C61" t="str">
        <f>VLOOKUP(B61,COLABORADORES[#All],2,FALSE)</f>
        <v>ANA LIA GAMBOA FLORES</v>
      </c>
      <c r="D61" t="str">
        <f>VLOOKUP(B61,COLABORADORES[#All],8,FALSE)</f>
        <v>&lt;PRODUCT OWNERS&gt;</v>
      </c>
      <c r="E61" t="str">
        <f>VLOOKUP(B61,COLABORADORES[#All],3,FALSE)</f>
        <v>PO</v>
      </c>
      <c r="F61" t="s">
        <v>7892</v>
      </c>
      <c r="G61" t="str">
        <f>VLOOKUP(F61,CURSOS[#All],3,FALSE)</f>
        <v>CI/CD</v>
      </c>
      <c r="H61">
        <f>VLOOKUP(F61,CURSOS[#All],11,FALSE)</f>
        <v>0.12</v>
      </c>
      <c r="I61">
        <f t="shared" si="3"/>
        <v>1.38</v>
      </c>
      <c r="J61" t="str">
        <f t="shared" si="4"/>
        <v>&lt; 20 HORAS</v>
      </c>
    </row>
    <row r="62" spans="1:10" x14ac:dyDescent="0.25">
      <c r="A62" t="str">
        <f>VLOOKUP(B62,COLABORADORES[#All],4,FALSE)</f>
        <v>ACTIVO</v>
      </c>
      <c r="B62" t="s">
        <v>675</v>
      </c>
      <c r="C62" t="str">
        <f>VLOOKUP(B62,COLABORADORES[#All],2,FALSE)</f>
        <v>ANA LIA GAMBOA FLORES</v>
      </c>
      <c r="D62" t="str">
        <f>VLOOKUP(B62,COLABORADORES[#All],8,FALSE)</f>
        <v>&lt;PRODUCT OWNERS&gt;</v>
      </c>
      <c r="E62" t="str">
        <f>VLOOKUP(B62,COLABORADORES[#All],3,FALSE)</f>
        <v>PO</v>
      </c>
      <c r="F62" t="s">
        <v>7539</v>
      </c>
      <c r="G62" t="str">
        <f>VLOOKUP(F62,CURSOS[#All],3,FALSE)</f>
        <v>MoSCoW</v>
      </c>
      <c r="H62">
        <f>VLOOKUP(F62,CURSOS[#All],11,FALSE)</f>
        <v>0.03</v>
      </c>
      <c r="I62">
        <f t="shared" si="3"/>
        <v>1.38</v>
      </c>
      <c r="J62" t="str">
        <f t="shared" si="4"/>
        <v>&lt; 20 HORAS</v>
      </c>
    </row>
    <row r="63" spans="1:10" x14ac:dyDescent="0.25">
      <c r="A63" t="str">
        <f>VLOOKUP(B63,COLABORADORES[#All],4,FALSE)</f>
        <v>ACTIVO</v>
      </c>
      <c r="B63" t="s">
        <v>675</v>
      </c>
      <c r="C63" t="str">
        <f>VLOOKUP(B63,COLABORADORES[#All],2,FALSE)</f>
        <v>ANA LIA GAMBOA FLORES</v>
      </c>
      <c r="D63" t="str">
        <f>VLOOKUP(B63,COLABORADORES[#All],8,FALSE)</f>
        <v>&lt;PRODUCT OWNERS&gt;</v>
      </c>
      <c r="E63" t="str">
        <f>VLOOKUP(B63,COLABORADORES[#All],3,FALSE)</f>
        <v>PO</v>
      </c>
      <c r="F63" t="s">
        <v>7538</v>
      </c>
      <c r="G63" t="str">
        <f>VLOOKUP(F63,CURSOS[#All],3,FALSE)</f>
        <v>RICE</v>
      </c>
      <c r="H63">
        <f>VLOOKUP(F63,CURSOS[#All],11,FALSE)</f>
        <v>0.1</v>
      </c>
      <c r="I63">
        <f t="shared" si="3"/>
        <v>1.38</v>
      </c>
      <c r="J63" t="str">
        <f t="shared" si="4"/>
        <v>&lt; 20 HORAS</v>
      </c>
    </row>
    <row r="64" spans="1:10" x14ac:dyDescent="0.25">
      <c r="A64" t="str">
        <f>VLOOKUP(B64,COLABORADORES[#All],4,FALSE)</f>
        <v>ACTIVO</v>
      </c>
      <c r="B64" t="s">
        <v>675</v>
      </c>
      <c r="C64" t="str">
        <f>VLOOKUP(B64,COLABORADORES[#All],2,FALSE)</f>
        <v>ANA LIA GAMBOA FLORES</v>
      </c>
      <c r="D64" t="str">
        <f>VLOOKUP(B64,COLABORADORES[#All],8,FALSE)</f>
        <v>&lt;PRODUCT OWNERS&gt;</v>
      </c>
      <c r="E64" t="str">
        <f>VLOOKUP(B64,COLABORADORES[#All],3,FALSE)</f>
        <v>PO</v>
      </c>
      <c r="F64" t="s">
        <v>7893</v>
      </c>
      <c r="G64" t="str">
        <f>VLOOKUP(F64,CURSOS[#All],3,FALSE)</f>
        <v>Técnica de priorización de requerimientos</v>
      </c>
      <c r="H64">
        <f>VLOOKUP(F64,CURSOS[#All],11,FALSE)</f>
        <v>0.25</v>
      </c>
      <c r="I64">
        <f t="shared" si="3"/>
        <v>1.38</v>
      </c>
      <c r="J64" t="str">
        <f t="shared" si="4"/>
        <v>&lt; 20 HORAS</v>
      </c>
    </row>
    <row r="65" spans="1:10" x14ac:dyDescent="0.25">
      <c r="A65" t="str">
        <f>VLOOKUP(B65,COLABORADORES[#All],4,FALSE)</f>
        <v>ACTIVO</v>
      </c>
      <c r="B65" t="s">
        <v>675</v>
      </c>
      <c r="C65" t="str">
        <f>VLOOKUP(B65,COLABORADORES[#All],2,FALSE)</f>
        <v>ANA LIA GAMBOA FLORES</v>
      </c>
      <c r="D65" t="str">
        <f>VLOOKUP(B65,COLABORADORES[#All],8,FALSE)</f>
        <v>&lt;PRODUCT OWNERS&gt;</v>
      </c>
      <c r="E65" t="str">
        <f>VLOOKUP(B65,COLABORADORES[#All],3,FALSE)</f>
        <v>PO</v>
      </c>
      <c r="F65" t="s">
        <v>7890</v>
      </c>
      <c r="G65" t="str">
        <f>VLOOKUP(F65,CURSOS[#All],3,FALSE)</f>
        <v>Tutorial Herramienta OKR</v>
      </c>
      <c r="H65">
        <f>VLOOKUP(F65,CURSOS[#All],11,FALSE)</f>
        <v>0.25</v>
      </c>
      <c r="I65">
        <f t="shared" si="3"/>
        <v>1.38</v>
      </c>
      <c r="J65" t="str">
        <f t="shared" si="4"/>
        <v>&lt; 20 HORAS</v>
      </c>
    </row>
    <row r="66" spans="1:10" x14ac:dyDescent="0.25">
      <c r="A66" t="str">
        <f>VLOOKUP(B66,COLABORADORES[#All],4,FALSE)</f>
        <v>ACTIVO</v>
      </c>
      <c r="B66" t="s">
        <v>675</v>
      </c>
      <c r="C66" t="str">
        <f>VLOOKUP(B66,COLABORADORES[#All],2,FALSE)</f>
        <v>ANA LIA GAMBOA FLORES</v>
      </c>
      <c r="D66" t="str">
        <f>VLOOKUP(B66,COLABORADORES[#All],8,FALSE)</f>
        <v>&lt;PRODUCT OWNERS&gt;</v>
      </c>
      <c r="E66" t="str">
        <f>VLOOKUP(B66,COLABORADORES[#All],3,FALSE)</f>
        <v>PO</v>
      </c>
      <c r="F66" t="s">
        <v>7894</v>
      </c>
      <c r="G66" t="str">
        <f>VLOOKUP(F66,CURSOS[#All],3,FALSE)</f>
        <v>Definición de MVPs</v>
      </c>
      <c r="H66">
        <f>VLOOKUP(F66,CURSOS[#All],11,FALSE)</f>
        <v>0.33</v>
      </c>
      <c r="I66">
        <f t="shared" si="3"/>
        <v>1.38</v>
      </c>
      <c r="J66" t="str">
        <f t="shared" si="4"/>
        <v>&lt; 20 HORAS</v>
      </c>
    </row>
    <row r="67" spans="1:10" x14ac:dyDescent="0.25">
      <c r="A67" t="str">
        <f>VLOOKUP(B67,COLABORADORES[#All],4,FALSE)</f>
        <v>ACTIVO</v>
      </c>
      <c r="B67" t="s">
        <v>3098</v>
      </c>
      <c r="C67" t="str">
        <f>VLOOKUP(B67,COLABORADORES[#All],2,FALSE)</f>
        <v>MARIA CECILIA FERNANDEZ CONCHA SOTOMARINO</v>
      </c>
      <c r="D67" t="str">
        <f>VLOOKUP(B67,COLABORADORES[#All],8,FALSE)</f>
        <v>&lt;PRODUCT OWNERS&gt;</v>
      </c>
      <c r="E67" t="str">
        <f>VLOOKUP(B67,COLABORADORES[#All],3,FALSE)</f>
        <v>PO</v>
      </c>
      <c r="F67" t="s">
        <v>7703</v>
      </c>
      <c r="G67" t="str">
        <f>VLOOKUP(F67,CURSOS[#All],3,FALSE)</f>
        <v>Investigación para el diseño</v>
      </c>
      <c r="H67">
        <f>VLOOKUP(F67,CURSOS[#All],11,FALSE)</f>
        <v>0.2</v>
      </c>
      <c r="I67">
        <f t="shared" ref="I67:I79" si="5">SUMIF($B$2:$B$79,B67,$H$2:$H$79)</f>
        <v>6.38</v>
      </c>
      <c r="J67" t="str">
        <f t="shared" ref="J67:J79" si="6">IF(I67&gt;20,"&gt; 20 HORAS","&lt; 20 HORAS")</f>
        <v>&lt; 20 HORAS</v>
      </c>
    </row>
    <row r="68" spans="1:10" x14ac:dyDescent="0.25">
      <c r="A68" t="str">
        <f>VLOOKUP(B68,COLABORADORES[#All],4,FALSE)</f>
        <v>ACTIVO</v>
      </c>
      <c r="B68" t="s">
        <v>3098</v>
      </c>
      <c r="C68" t="str">
        <f>VLOOKUP(B68,COLABORADORES[#All],2,FALSE)</f>
        <v>MARIA CECILIA FERNANDEZ CONCHA SOTOMARINO</v>
      </c>
      <c r="D68" t="str">
        <f>VLOOKUP(B68,COLABORADORES[#All],8,FALSE)</f>
        <v>&lt;PRODUCT OWNERS&gt;</v>
      </c>
      <c r="E68" t="str">
        <f>VLOOKUP(B68,COLABORADORES[#All],3,FALSE)</f>
        <v>PO</v>
      </c>
      <c r="F68" t="s">
        <v>7704</v>
      </c>
      <c r="G68" t="str">
        <f>VLOOKUP(F68,CURSOS[#All],3,FALSE)</f>
        <v>Certificación Inbound</v>
      </c>
      <c r="H68">
        <f>VLOOKUP(F68,CURSOS[#All],11,FALSE)</f>
        <v>2</v>
      </c>
      <c r="I68">
        <f t="shared" si="5"/>
        <v>6.38</v>
      </c>
      <c r="J68" t="str">
        <f t="shared" si="6"/>
        <v>&lt; 20 HORAS</v>
      </c>
    </row>
    <row r="69" spans="1:10" x14ac:dyDescent="0.25">
      <c r="A69" t="str">
        <f>VLOOKUP(B69,COLABORADORES[#All],4,FALSE)</f>
        <v>ACTIVO</v>
      </c>
      <c r="B69" t="s">
        <v>3098</v>
      </c>
      <c r="C69" t="str">
        <f>VLOOKUP(B69,COLABORADORES[#All],2,FALSE)</f>
        <v>MARIA CECILIA FERNANDEZ CONCHA SOTOMARINO</v>
      </c>
      <c r="D69" t="str">
        <f>VLOOKUP(B69,COLABORADORES[#All],8,FALSE)</f>
        <v>&lt;PRODUCT OWNERS&gt;</v>
      </c>
      <c r="E69" t="str">
        <f>VLOOKUP(B69,COLABORADORES[#All],3,FALSE)</f>
        <v>PO</v>
      </c>
      <c r="F69" t="s">
        <v>7705</v>
      </c>
      <c r="G69" t="str">
        <f>VLOOKUP(F69,CURSOS[#All],3,FALSE)</f>
        <v>Certificación E-mail marketing</v>
      </c>
      <c r="H69">
        <f>VLOOKUP(F69,CURSOS[#All],11,FALSE)</f>
        <v>4.18</v>
      </c>
      <c r="I69">
        <f t="shared" si="5"/>
        <v>6.38</v>
      </c>
      <c r="J69" t="str">
        <f t="shared" si="6"/>
        <v>&lt; 20 HORAS</v>
      </c>
    </row>
    <row r="70" spans="1:10" x14ac:dyDescent="0.25">
      <c r="A70" t="str">
        <f>VLOOKUP(B70,COLABORADORES[#All],4,FALSE)</f>
        <v>ACTIVO</v>
      </c>
      <c r="B70" t="s">
        <v>603</v>
      </c>
      <c r="C70" t="str">
        <f>VLOOKUP(B70,COLABORADORES[#All],2,FALSE)</f>
        <v>NATALI GLADYS VERA BAZAN</v>
      </c>
      <c r="D70" t="str">
        <f>VLOOKUP(B70,COLABORADORES[#All],8,FALSE)</f>
        <v>&lt;PRODUCT OWNERS&gt;</v>
      </c>
      <c r="E70" t="str">
        <f>VLOOKUP(B70,COLABORADORES[#All],3,FALSE)</f>
        <v>PO</v>
      </c>
      <c r="F70" t="s">
        <v>7903</v>
      </c>
      <c r="G70" t="str">
        <f>VLOOKUP(F70,CURSOS[#All],3,FALSE)</f>
        <v>Human Centered Design</v>
      </c>
      <c r="H70">
        <f>VLOOKUP(F70,CURSOS[#All],11,FALSE)</f>
        <v>0.08</v>
      </c>
      <c r="I70">
        <f t="shared" si="5"/>
        <v>13.879999999999999</v>
      </c>
      <c r="J70" t="str">
        <f t="shared" si="6"/>
        <v>&lt; 20 HORAS</v>
      </c>
    </row>
    <row r="71" spans="1:10" x14ac:dyDescent="0.25">
      <c r="A71" t="str">
        <f>VLOOKUP(B71,COLABORADORES[#All],4,FALSE)</f>
        <v>ACTIVO</v>
      </c>
      <c r="B71" t="s">
        <v>603</v>
      </c>
      <c r="C71" t="str">
        <f>VLOOKUP(B71,COLABORADORES[#All],2,FALSE)</f>
        <v>NATALI GLADYS VERA BAZAN</v>
      </c>
      <c r="D71" t="str">
        <f>VLOOKUP(B71,COLABORADORES[#All],8,FALSE)</f>
        <v>&lt;PRODUCT OWNERS&gt;</v>
      </c>
      <c r="E71" t="str">
        <f>VLOOKUP(B71,COLABORADORES[#All],3,FALSE)</f>
        <v>PO</v>
      </c>
      <c r="F71" t="s">
        <v>7904</v>
      </c>
      <c r="G71" t="str">
        <f>VLOOKUP(F71,CURSOS[#All],3,FALSE)</f>
        <v>Insights del cliente</v>
      </c>
      <c r="H71">
        <f>VLOOKUP(F71,CURSOS[#All],11,FALSE)</f>
        <v>0.17</v>
      </c>
      <c r="I71">
        <f t="shared" si="5"/>
        <v>13.879999999999999</v>
      </c>
      <c r="J71" t="str">
        <f t="shared" si="6"/>
        <v>&lt; 20 HORAS</v>
      </c>
    </row>
    <row r="72" spans="1:10" x14ac:dyDescent="0.25">
      <c r="A72" t="str">
        <f>VLOOKUP(B72,COLABORADORES[#All],4,FALSE)</f>
        <v>ACTIVO</v>
      </c>
      <c r="B72" t="s">
        <v>603</v>
      </c>
      <c r="C72" t="str">
        <f>VLOOKUP(B72,COLABORADORES[#All],2,FALSE)</f>
        <v>NATALI GLADYS VERA BAZAN</v>
      </c>
      <c r="D72" t="str">
        <f>VLOOKUP(B72,COLABORADORES[#All],8,FALSE)</f>
        <v>&lt;PRODUCT OWNERS&gt;</v>
      </c>
      <c r="E72" t="str">
        <f>VLOOKUP(B72,COLABORADORES[#All],3,FALSE)</f>
        <v>PO</v>
      </c>
      <c r="F72" t="s">
        <v>7896</v>
      </c>
      <c r="G72" t="str">
        <f>VLOOKUP(F72,CURSOS[#All],3,FALSE)</f>
        <v xml:space="preserve">Design Blueprint </v>
      </c>
      <c r="H72">
        <f>VLOOKUP(F72,CURSOS[#All],11,FALSE)</f>
        <v>0.2</v>
      </c>
      <c r="I72">
        <f t="shared" si="5"/>
        <v>13.879999999999999</v>
      </c>
      <c r="J72" t="str">
        <f t="shared" si="6"/>
        <v>&lt; 20 HORAS</v>
      </c>
    </row>
    <row r="73" spans="1:10" x14ac:dyDescent="0.25">
      <c r="A73" t="str">
        <f>VLOOKUP(B73,COLABORADORES[#All],4,FALSE)</f>
        <v>ACTIVO</v>
      </c>
      <c r="B73" t="s">
        <v>603</v>
      </c>
      <c r="C73" t="str">
        <f>VLOOKUP(B73,COLABORADORES[#All],2,FALSE)</f>
        <v>NATALI GLADYS VERA BAZAN</v>
      </c>
      <c r="D73" t="str">
        <f>VLOOKUP(B73,COLABORADORES[#All],8,FALSE)</f>
        <v>&lt;PRODUCT OWNERS&gt;</v>
      </c>
      <c r="E73" t="str">
        <f>VLOOKUP(B73,COLABORADORES[#All],3,FALSE)</f>
        <v>PO</v>
      </c>
      <c r="F73" t="s">
        <v>7902</v>
      </c>
      <c r="G73" t="str">
        <f>VLOOKUP(F73,CURSOS[#All],3,FALSE)</f>
        <v>Go-to-Market strategy</v>
      </c>
      <c r="H73">
        <f>VLOOKUP(F73,CURSOS[#All],11,FALSE)</f>
        <v>4</v>
      </c>
      <c r="I73">
        <f t="shared" si="5"/>
        <v>13.879999999999999</v>
      </c>
      <c r="J73" t="str">
        <f t="shared" si="6"/>
        <v>&lt; 20 HORAS</v>
      </c>
    </row>
    <row r="74" spans="1:10" x14ac:dyDescent="0.25">
      <c r="A74" t="str">
        <f>VLOOKUP(B74,COLABORADORES[#All],4,FALSE)</f>
        <v>ACTIVO</v>
      </c>
      <c r="B74" t="s">
        <v>603</v>
      </c>
      <c r="C74" t="str">
        <f>VLOOKUP(B74,COLABORADORES[#All],2,FALSE)</f>
        <v>NATALI GLADYS VERA BAZAN</v>
      </c>
      <c r="D74" t="str">
        <f>VLOOKUP(B74,COLABORADORES[#All],8,FALSE)</f>
        <v>&lt;PRODUCT OWNERS&gt;</v>
      </c>
      <c r="E74" t="str">
        <f>VLOOKUP(B74,COLABORADORES[#All],3,FALSE)</f>
        <v>PO</v>
      </c>
      <c r="F74" t="s">
        <v>7905</v>
      </c>
      <c r="G74" t="str">
        <f>VLOOKUP(F74,CURSOS[#All],3,FALSE)</f>
        <v>Certified in Digital Marketing</v>
      </c>
      <c r="H74">
        <f>VLOOKUP(F74,CURSOS[#All],11,FALSE)</f>
        <v>5.25</v>
      </c>
      <c r="I74">
        <f t="shared" si="5"/>
        <v>13.879999999999999</v>
      </c>
      <c r="J74" t="str">
        <f t="shared" si="6"/>
        <v>&lt; 20 HORAS</v>
      </c>
    </row>
    <row r="75" spans="1:10" x14ac:dyDescent="0.25">
      <c r="A75" t="str">
        <f>VLOOKUP(B75,COLABORADORES[#All],4,FALSE)</f>
        <v>ACTIVO</v>
      </c>
      <c r="B75" t="s">
        <v>603</v>
      </c>
      <c r="C75" t="str">
        <f>VLOOKUP(B75,COLABORADORES[#All],2,FALSE)</f>
        <v>NATALI GLADYS VERA BAZAN</v>
      </c>
      <c r="D75" t="str">
        <f>VLOOKUP(B75,COLABORADORES[#All],8,FALSE)</f>
        <v>&lt;PRODUCT OWNERS&gt;</v>
      </c>
      <c r="E75" t="str">
        <f>VLOOKUP(B75,COLABORADORES[#All],3,FALSE)</f>
        <v>PO</v>
      </c>
      <c r="F75" t="s">
        <v>7705</v>
      </c>
      <c r="G75" t="str">
        <f>VLOOKUP(F75,CURSOS[#All],3,FALSE)</f>
        <v>Certificación E-mail marketing</v>
      </c>
      <c r="H75">
        <f>VLOOKUP(F75,CURSOS[#All],11,FALSE)</f>
        <v>4.18</v>
      </c>
      <c r="I75">
        <f t="shared" si="5"/>
        <v>13.879999999999999</v>
      </c>
      <c r="J75" t="str">
        <f t="shared" si="6"/>
        <v>&lt; 20 HORAS</v>
      </c>
    </row>
    <row r="76" spans="1:10" x14ac:dyDescent="0.25">
      <c r="A76" t="str">
        <f>VLOOKUP(B76,COLABORADORES[#All],4,FALSE)</f>
        <v>ACTIVO</v>
      </c>
      <c r="B76" t="s">
        <v>3356</v>
      </c>
      <c r="C76" t="str">
        <f>VLOOKUP(B76,COLABORADORES[#All],2,FALSE)</f>
        <v>HIRAM BENAVENTE ROMERO</v>
      </c>
      <c r="D76" t="str">
        <f>VLOOKUP(B76,COLABORADORES[#All],8,FALSE)</f>
        <v>&lt;PRODUCT OWNERS&gt;</v>
      </c>
      <c r="E76" t="str">
        <f>VLOOKUP(B76,COLABORADORES[#All],3,FALSE)</f>
        <v>PO</v>
      </c>
      <c r="F76" t="s">
        <v>7890</v>
      </c>
      <c r="G76" t="str">
        <f>VLOOKUP(F76,CURSOS[#All],3,FALSE)</f>
        <v>Tutorial Herramienta OKR</v>
      </c>
      <c r="H76">
        <f>VLOOKUP(F76,CURSOS[#All],11,FALSE)</f>
        <v>0.25</v>
      </c>
      <c r="I76">
        <f t="shared" si="5"/>
        <v>0.25</v>
      </c>
      <c r="J76" t="str">
        <f t="shared" si="6"/>
        <v>&lt; 20 HORAS</v>
      </c>
    </row>
    <row r="77" spans="1:10" x14ac:dyDescent="0.25">
      <c r="A77" t="str">
        <f>VLOOKUP(B77,COLABORADORES[#All],4,FALSE)</f>
        <v>ACTIVO</v>
      </c>
      <c r="B77" t="s">
        <v>388</v>
      </c>
      <c r="C77" t="str">
        <f>VLOOKUP(B77,COLABORADORES[#All],2,FALSE)</f>
        <v>GREGOR HENRY ANAYA YUPANQUI</v>
      </c>
      <c r="D77" t="str">
        <f>VLOOKUP(B77,COLABORADORES[#All],8,FALSE)</f>
        <v>&lt;PRODUCT OWNERS&gt;</v>
      </c>
      <c r="E77" t="str">
        <f>VLOOKUP(B77,COLABORADORES[#All],3,FALSE)</f>
        <v>PO</v>
      </c>
      <c r="F77" t="s">
        <v>7895</v>
      </c>
      <c r="G77" t="str">
        <f>VLOOKUP(F77,CURSOS[#All],3,FALSE)</f>
        <v>Microservicios</v>
      </c>
      <c r="H77">
        <f>VLOOKUP(F77,CURSOS[#All],11,FALSE)</f>
        <v>0.08</v>
      </c>
      <c r="I77">
        <f t="shared" si="5"/>
        <v>5.75</v>
      </c>
      <c r="J77" t="str">
        <f t="shared" si="6"/>
        <v>&lt; 20 HORAS</v>
      </c>
    </row>
    <row r="78" spans="1:10" x14ac:dyDescent="0.25">
      <c r="A78" t="str">
        <f>VLOOKUP(B78,COLABORADORES[#All],4,FALSE)</f>
        <v>ACTIVO</v>
      </c>
      <c r="B78" t="s">
        <v>388</v>
      </c>
      <c r="C78" t="str">
        <f>VLOOKUP(B78,COLABORADORES[#All],2,FALSE)</f>
        <v>GREGOR HENRY ANAYA YUPANQUI</v>
      </c>
      <c r="D78" t="str">
        <f>VLOOKUP(B78,COLABORADORES[#All],8,FALSE)</f>
        <v>&lt;PRODUCT OWNERS&gt;</v>
      </c>
      <c r="E78" t="str">
        <f>VLOOKUP(B78,COLABORADORES[#All],3,FALSE)</f>
        <v>PO</v>
      </c>
      <c r="F78" t="s">
        <v>7907</v>
      </c>
      <c r="G78" t="str">
        <f>VLOOKUP(F78,CURSOS[#All],3,FALSE)</f>
        <v>BDD</v>
      </c>
      <c r="H78">
        <f>VLOOKUP(F78,CURSOS[#All],11,FALSE)</f>
        <v>0.17</v>
      </c>
      <c r="I78">
        <f t="shared" si="5"/>
        <v>5.75</v>
      </c>
      <c r="J78" t="str">
        <f t="shared" si="6"/>
        <v>&lt; 20 HORAS</v>
      </c>
    </row>
    <row r="79" spans="1:10" x14ac:dyDescent="0.25">
      <c r="A79" t="str">
        <f>VLOOKUP(B79,COLABORADORES[#All],4,FALSE)</f>
        <v>ACTIVO</v>
      </c>
      <c r="B79" t="s">
        <v>388</v>
      </c>
      <c r="C79" t="str">
        <f>VLOOKUP(B79,COLABORADORES[#All],2,FALSE)</f>
        <v>GREGOR HENRY ANAYA YUPANQUI</v>
      </c>
      <c r="D79" t="str">
        <f>VLOOKUP(B79,COLABORADORES[#All],8,FALSE)</f>
        <v>&lt;PRODUCT OWNERS&gt;</v>
      </c>
      <c r="E79" t="str">
        <f>VLOOKUP(B79,COLABORADORES[#All],3,FALSE)</f>
        <v>PO</v>
      </c>
      <c r="F79" t="s">
        <v>7906</v>
      </c>
      <c r="G79" t="str">
        <f>VLOOKUP(F79,CURSOS[#All],3,FALSE)</f>
        <v>Ingeniería de Requisitos</v>
      </c>
      <c r="H79">
        <f>VLOOKUP(F79,CURSOS[#All],11,FALSE)</f>
        <v>5.5</v>
      </c>
      <c r="I79">
        <f t="shared" si="5"/>
        <v>5.75</v>
      </c>
      <c r="J79" t="str">
        <f t="shared" si="6"/>
        <v>&lt; 20 HORAS</v>
      </c>
    </row>
  </sheetData>
  <phoneticPr fontId="19" type="noConversion"/>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2DB5-3372-4AC0-A0B9-9B3A17650992}">
  <sheetPr codeName="Hoja5"/>
  <dimension ref="A1:F30"/>
  <sheetViews>
    <sheetView workbookViewId="0">
      <selection activeCell="G19" sqref="G19"/>
    </sheetView>
  </sheetViews>
  <sheetFormatPr baseColWidth="10" defaultRowHeight="15" x14ac:dyDescent="0.25"/>
  <cols>
    <col min="2" max="2" width="13.7109375" customWidth="1"/>
    <col min="3" max="3" width="37.5703125" bestFit="1" customWidth="1"/>
    <col min="4" max="4" width="19.85546875" bestFit="1" customWidth="1"/>
    <col min="6" max="6" width="28.140625" bestFit="1" customWidth="1"/>
  </cols>
  <sheetData>
    <row r="1" spans="1:6" x14ac:dyDescent="0.25">
      <c r="A1" s="12" t="s">
        <v>4</v>
      </c>
      <c r="B1" s="12" t="s">
        <v>0</v>
      </c>
      <c r="C1" s="12" t="s">
        <v>28</v>
      </c>
      <c r="D1" s="12" t="s">
        <v>8</v>
      </c>
      <c r="E1" s="12" t="s">
        <v>3</v>
      </c>
      <c r="F1" s="13" t="s">
        <v>32</v>
      </c>
    </row>
    <row r="2" spans="1:6" x14ac:dyDescent="0.25">
      <c r="A2" t="str">
        <f>VLOOKUP(B2,COLABORADORES[],4,FALSE)</f>
        <v>ACTIVO</v>
      </c>
      <c r="B2" t="s">
        <v>625</v>
      </c>
      <c r="C2" t="str">
        <f>VLOOKUP(B2,COLABORADORES[],2,FALSE)</f>
        <v>DAVID AGUIRRE ZAPATA</v>
      </c>
      <c r="D2" t="str">
        <f>VLOOKUP(B2,COLABORADORES[],8,FALSE)</f>
        <v>&lt;PRODUCT OWNERS&gt;</v>
      </c>
      <c r="E2" t="str">
        <f>VLOOKUP(B2,COLABORADORES[],3,FALSE)</f>
        <v>PO</v>
      </c>
      <c r="F2" t="s">
        <v>772</v>
      </c>
    </row>
    <row r="3" spans="1:6" x14ac:dyDescent="0.25">
      <c r="A3" t="str">
        <f>VLOOKUP(B3,COLABORADORES[],4,FALSE)</f>
        <v>ACTIVO</v>
      </c>
      <c r="B3" t="s">
        <v>625</v>
      </c>
      <c r="C3" t="str">
        <f>VLOOKUP(B3,COLABORADORES[],2,FALSE)</f>
        <v>DAVID AGUIRRE ZAPATA</v>
      </c>
      <c r="D3" t="str">
        <f>VLOOKUP(B3,COLABORADORES[],8,FALSE)</f>
        <v>&lt;PRODUCT OWNERS&gt;</v>
      </c>
      <c r="E3" t="str">
        <f>VLOOKUP(B3,COLABORADORES[],3,FALSE)</f>
        <v>PO</v>
      </c>
      <c r="F3" t="s">
        <v>775</v>
      </c>
    </row>
    <row r="4" spans="1:6" x14ac:dyDescent="0.25">
      <c r="A4" t="str">
        <f>VLOOKUP(B4,COLABORADORES[],4,FALSE)</f>
        <v>ACTIVO</v>
      </c>
      <c r="B4" t="s">
        <v>3102</v>
      </c>
      <c r="C4" t="str">
        <f>VLOOKUP(B4,COLABORADORES[],2,FALSE)</f>
        <v>GERSON MANUEL MEZA BRAGA</v>
      </c>
      <c r="D4" t="str">
        <f>VLOOKUP(B4,COLABORADORES[],8,FALSE)</f>
        <v>&lt;PRODUCT OWNERS&gt;</v>
      </c>
      <c r="E4" t="str">
        <f>VLOOKUP(B4,COLABORADORES[],3,FALSE)</f>
        <v>PO</v>
      </c>
      <c r="F4" t="s">
        <v>774</v>
      </c>
    </row>
    <row r="5" spans="1:6" x14ac:dyDescent="0.25">
      <c r="A5" t="str">
        <f>VLOOKUP(B5,COLABORADORES[],4,FALSE)</f>
        <v>ACTIVO</v>
      </c>
      <c r="B5" t="s">
        <v>3102</v>
      </c>
      <c r="C5" t="str">
        <f>VLOOKUP(B5,COLABORADORES[],2,FALSE)</f>
        <v>GERSON MANUEL MEZA BRAGA</v>
      </c>
      <c r="D5" t="str">
        <f>VLOOKUP(B5,COLABORADORES[],8,FALSE)</f>
        <v>&lt;PRODUCT OWNERS&gt;</v>
      </c>
      <c r="E5" t="str">
        <f>VLOOKUP(B5,COLABORADORES[],3,FALSE)</f>
        <v>PO</v>
      </c>
      <c r="F5" t="s">
        <v>775</v>
      </c>
    </row>
    <row r="6" spans="1:6" x14ac:dyDescent="0.25">
      <c r="A6" t="str">
        <f>VLOOKUP(B6,COLABORADORES[],4,FALSE)</f>
        <v>ACTIVO</v>
      </c>
      <c r="B6" t="s">
        <v>640</v>
      </c>
      <c r="C6" t="str">
        <f>VLOOKUP(B6,COLABORADORES[],2,FALSE)</f>
        <v>MARIO JAVIER ELIAS FLORES</v>
      </c>
      <c r="D6" t="str">
        <f>VLOOKUP(B6,COLABORADORES[],8,FALSE)</f>
        <v>&lt;PRODUCT OWNERS&gt;</v>
      </c>
      <c r="E6" t="str">
        <f>VLOOKUP(B6,COLABORADORES[],3,FALSE)</f>
        <v>PO</v>
      </c>
      <c r="F6" t="s">
        <v>774</v>
      </c>
    </row>
    <row r="7" spans="1:6" x14ac:dyDescent="0.25">
      <c r="A7" t="str">
        <f>VLOOKUP(B7,COLABORADORES[],4,FALSE)</f>
        <v>ACTIVO</v>
      </c>
      <c r="B7" t="s">
        <v>3332</v>
      </c>
      <c r="C7" t="str">
        <f>VLOOKUP(B7,COLABORADORES[],2,FALSE)</f>
        <v>PEDRO MARCELINO CUENTAS CAMPOMANES</v>
      </c>
      <c r="D7" t="str">
        <f>VLOOKUP(B7,COLABORADORES[],8,FALSE)</f>
        <v>&lt;PRODUCT OWNERS&gt;</v>
      </c>
      <c r="E7" t="str">
        <f>VLOOKUP(B7,COLABORADORES[],3,FALSE)</f>
        <v>PO</v>
      </c>
      <c r="F7" t="s">
        <v>774</v>
      </c>
    </row>
    <row r="8" spans="1:6" x14ac:dyDescent="0.25">
      <c r="A8" t="str">
        <f>VLOOKUP(B8,COLABORADORES[],4,FALSE)</f>
        <v>ACTIVO</v>
      </c>
      <c r="B8" t="s">
        <v>3332</v>
      </c>
      <c r="C8" t="str">
        <f>VLOOKUP(B8,COLABORADORES[],2,FALSE)</f>
        <v>PEDRO MARCELINO CUENTAS CAMPOMANES</v>
      </c>
      <c r="D8" t="str">
        <f>VLOOKUP(B8,COLABORADORES[],8,FALSE)</f>
        <v>&lt;PRODUCT OWNERS&gt;</v>
      </c>
      <c r="E8" t="str">
        <f>VLOOKUP(B8,COLABORADORES[],3,FALSE)</f>
        <v>PO</v>
      </c>
      <c r="F8" t="s">
        <v>776</v>
      </c>
    </row>
    <row r="9" spans="1:6" x14ac:dyDescent="0.25">
      <c r="A9" t="str">
        <f>VLOOKUP(B9,COLABORADORES[],4,FALSE)</f>
        <v>ACTIVO</v>
      </c>
      <c r="B9" t="s">
        <v>3332</v>
      </c>
      <c r="C9" t="str">
        <f>VLOOKUP(B9,COLABORADORES[],2,FALSE)</f>
        <v>PEDRO MARCELINO CUENTAS CAMPOMANES</v>
      </c>
      <c r="D9" t="str">
        <f>VLOOKUP(B9,COLABORADORES[],8,FALSE)</f>
        <v>&lt;PRODUCT OWNERS&gt;</v>
      </c>
      <c r="E9" t="str">
        <f>VLOOKUP(B9,COLABORADORES[],3,FALSE)</f>
        <v>PO</v>
      </c>
      <c r="F9" t="s">
        <v>775</v>
      </c>
    </row>
    <row r="10" spans="1:6" x14ac:dyDescent="0.25">
      <c r="A10" t="str">
        <f>VLOOKUP(B10,COLABORADORES[],4,FALSE)</f>
        <v>ACTIVO</v>
      </c>
      <c r="B10" t="s">
        <v>681</v>
      </c>
      <c r="C10" t="str">
        <f>VLOOKUP(B10,COLABORADORES[],2,FALSE)</f>
        <v>NANCY VANESSA MEDINA AYULO</v>
      </c>
      <c r="D10" t="str">
        <f>VLOOKUP(B10,COLABORADORES[],8,FALSE)</f>
        <v>&lt;PRODUCT OWNERS&gt;</v>
      </c>
      <c r="E10" t="str">
        <f>VLOOKUP(B10,COLABORADORES[],3,FALSE)</f>
        <v>PO</v>
      </c>
      <c r="F10" t="s">
        <v>772</v>
      </c>
    </row>
    <row r="11" spans="1:6" x14ac:dyDescent="0.25">
      <c r="A11" t="str">
        <f>VLOOKUP(B11,COLABORADORES[],4,FALSE)</f>
        <v>ACTIVO</v>
      </c>
      <c r="B11" t="s">
        <v>681</v>
      </c>
      <c r="C11" t="str">
        <f>VLOOKUP(B11,COLABORADORES[],2,FALSE)</f>
        <v>NANCY VANESSA MEDINA AYULO</v>
      </c>
      <c r="D11" t="str">
        <f>VLOOKUP(B11,COLABORADORES[],8,FALSE)</f>
        <v>&lt;PRODUCT OWNERS&gt;</v>
      </c>
      <c r="E11" t="str">
        <f>VLOOKUP(B11,COLABORADORES[],3,FALSE)</f>
        <v>PO</v>
      </c>
      <c r="F11" t="s">
        <v>775</v>
      </c>
    </row>
    <row r="12" spans="1:6" x14ac:dyDescent="0.25">
      <c r="A12" t="str">
        <f>VLOOKUP(B12,COLABORADORES[],4,FALSE)</f>
        <v>ACTIVO</v>
      </c>
      <c r="B12" t="s">
        <v>683</v>
      </c>
      <c r="C12" t="str">
        <f>VLOOKUP(B12,COLABORADORES[],2,FALSE)</f>
        <v>ALEXANDER RICARDO SAAVEDRA PINEDO</v>
      </c>
      <c r="D12" t="str">
        <f>VLOOKUP(B12,COLABORADORES[],8,FALSE)</f>
        <v>&lt;PRODUCT OWNERS&gt;</v>
      </c>
      <c r="E12" t="str">
        <f>VLOOKUP(B12,COLABORADORES[],3,FALSE)</f>
        <v>PO</v>
      </c>
      <c r="F12" t="s">
        <v>775</v>
      </c>
    </row>
    <row r="13" spans="1:6" x14ac:dyDescent="0.25">
      <c r="A13" t="str">
        <f>VLOOKUP(B13,COLABORADORES[],4,FALSE)</f>
        <v>ACTIVO</v>
      </c>
      <c r="B13" t="s">
        <v>683</v>
      </c>
      <c r="C13" t="str">
        <f>VLOOKUP(B13,COLABORADORES[],2,FALSE)</f>
        <v>ALEXANDER RICARDO SAAVEDRA PINEDO</v>
      </c>
      <c r="D13" t="str">
        <f>VLOOKUP(B13,COLABORADORES[],8,FALSE)</f>
        <v>&lt;PRODUCT OWNERS&gt;</v>
      </c>
      <c r="E13" t="str">
        <f>VLOOKUP(B13,COLABORADORES[],3,FALSE)</f>
        <v>PO</v>
      </c>
      <c r="F13" t="s">
        <v>772</v>
      </c>
    </row>
    <row r="14" spans="1:6" x14ac:dyDescent="0.25">
      <c r="A14" t="str">
        <f>VLOOKUP(B14,COLABORADORES[],4,FALSE)</f>
        <v>ACTIVO</v>
      </c>
      <c r="B14" t="s">
        <v>683</v>
      </c>
      <c r="C14" t="str">
        <f>VLOOKUP(B14,COLABORADORES[],2,FALSE)</f>
        <v>ALEXANDER RICARDO SAAVEDRA PINEDO</v>
      </c>
      <c r="D14" t="str">
        <f>VLOOKUP(B14,COLABORADORES[],8,FALSE)</f>
        <v>&lt;PRODUCT OWNERS&gt;</v>
      </c>
      <c r="E14" t="str">
        <f>VLOOKUP(B14,COLABORADORES[],3,FALSE)</f>
        <v>PO</v>
      </c>
      <c r="F14" t="s">
        <v>776</v>
      </c>
    </row>
    <row r="15" spans="1:6" x14ac:dyDescent="0.25">
      <c r="A15" t="str">
        <f>VLOOKUP(B15,COLABORADORES[],4,FALSE)</f>
        <v>ACTIVO</v>
      </c>
      <c r="B15" t="s">
        <v>694</v>
      </c>
      <c r="C15" t="str">
        <f>VLOOKUP(B15,COLABORADORES[],2,FALSE)</f>
        <v>DAVID BERMUDEZ PAREDES</v>
      </c>
      <c r="D15" t="str">
        <f>VLOOKUP(B15,COLABORADORES[],8,FALSE)</f>
        <v>&lt;PRODUCT OWNERS&gt;</v>
      </c>
      <c r="E15" t="str">
        <f>VLOOKUP(B15,COLABORADORES[],3,FALSE)</f>
        <v>PO</v>
      </c>
      <c r="F15" t="s">
        <v>776</v>
      </c>
    </row>
    <row r="16" spans="1:6" x14ac:dyDescent="0.25">
      <c r="A16" t="str">
        <f>VLOOKUP(B16,COLABORADORES[],4,FALSE)</f>
        <v>ACTIVO</v>
      </c>
      <c r="B16" t="s">
        <v>5288</v>
      </c>
      <c r="C16" t="str">
        <f>VLOOKUP(B16,COLABORADORES[],2,FALSE)</f>
        <v>KAREN CONSUELO HUARCAYA LOPEZ</v>
      </c>
      <c r="D16" t="str">
        <f>VLOOKUP(B16,COLABORADORES[],8,FALSE)</f>
        <v>&lt;PRODUCT OWNERS&gt;</v>
      </c>
      <c r="E16" t="str">
        <f>VLOOKUP(B16,COLABORADORES[],3,FALSE)</f>
        <v>PO</v>
      </c>
      <c r="F16" t="s">
        <v>775</v>
      </c>
    </row>
    <row r="17" spans="1:6" x14ac:dyDescent="0.25">
      <c r="A17" t="str">
        <f>VLOOKUP(B17,COLABORADORES[],4,FALSE)</f>
        <v>ACTIVO</v>
      </c>
      <c r="B17" t="s">
        <v>5288</v>
      </c>
      <c r="C17" t="str">
        <f>VLOOKUP(B17,COLABORADORES[],2,FALSE)</f>
        <v>KAREN CONSUELO HUARCAYA LOPEZ</v>
      </c>
      <c r="D17" t="str">
        <f>VLOOKUP(B17,COLABORADORES[],8,FALSE)</f>
        <v>&lt;PRODUCT OWNERS&gt;</v>
      </c>
      <c r="E17" t="str">
        <f>VLOOKUP(B17,COLABORADORES[],3,FALSE)</f>
        <v>PO</v>
      </c>
      <c r="F17" t="s">
        <v>772</v>
      </c>
    </row>
    <row r="18" spans="1:6" x14ac:dyDescent="0.25">
      <c r="A18" t="str">
        <f>VLOOKUP(B18,COLABORADORES[],4,FALSE)</f>
        <v>ACTIVO</v>
      </c>
      <c r="B18" t="s">
        <v>5288</v>
      </c>
      <c r="C18" t="str">
        <f>VLOOKUP(B18,COLABORADORES[],2,FALSE)</f>
        <v>KAREN CONSUELO HUARCAYA LOPEZ</v>
      </c>
      <c r="D18" t="str">
        <f>VLOOKUP(B18,COLABORADORES[],8,FALSE)</f>
        <v>&lt;PRODUCT OWNERS&gt;</v>
      </c>
      <c r="E18" t="str">
        <f>VLOOKUP(B18,COLABORADORES[],3,FALSE)</f>
        <v>PO</v>
      </c>
      <c r="F18" t="s">
        <v>776</v>
      </c>
    </row>
    <row r="19" spans="1:6" x14ac:dyDescent="0.25">
      <c r="A19" t="str">
        <f>VLOOKUP(B19,COLABORADORES[],4,FALSE)</f>
        <v>ACTIVO</v>
      </c>
      <c r="B19" t="s">
        <v>675</v>
      </c>
      <c r="C19" t="str">
        <f>VLOOKUP(B19,COLABORADORES[],2,FALSE)</f>
        <v>ANA LIA GAMBOA FLORES</v>
      </c>
      <c r="D19" t="str">
        <f>VLOOKUP(B19,COLABORADORES[],8,FALSE)</f>
        <v>&lt;PRODUCT OWNERS&gt;</v>
      </c>
      <c r="E19" t="str">
        <f>VLOOKUP(B19,COLABORADORES[],3,FALSE)</f>
        <v>PO</v>
      </c>
      <c r="F19" t="s">
        <v>775</v>
      </c>
    </row>
    <row r="20" spans="1:6" x14ac:dyDescent="0.25">
      <c r="A20" t="str">
        <f>VLOOKUP(B20,COLABORADORES[],4,FALSE)</f>
        <v>ACTIVO</v>
      </c>
      <c r="B20" t="s">
        <v>675</v>
      </c>
      <c r="C20" t="str">
        <f>VLOOKUP(B20,COLABORADORES[],2,FALSE)</f>
        <v>ANA LIA GAMBOA FLORES</v>
      </c>
      <c r="D20" t="str">
        <f>VLOOKUP(B20,COLABORADORES[],8,FALSE)</f>
        <v>&lt;PRODUCT OWNERS&gt;</v>
      </c>
      <c r="E20" t="str">
        <f>VLOOKUP(B20,COLABORADORES[],3,FALSE)</f>
        <v>PO</v>
      </c>
      <c r="F20" t="s">
        <v>772</v>
      </c>
    </row>
    <row r="21" spans="1:6" x14ac:dyDescent="0.25">
      <c r="A21" t="str">
        <f>VLOOKUP(B21,COLABORADORES[],4,FALSE)</f>
        <v>ACTIVO</v>
      </c>
      <c r="B21" t="s">
        <v>3142</v>
      </c>
      <c r="C21" t="str">
        <f>VLOOKUP(B21,COLABORADORES[],2,FALSE)</f>
        <v>MILAGROS RENGIFO MASGO</v>
      </c>
      <c r="D21" t="str">
        <f>VLOOKUP(B21,COLABORADORES[],8,FALSE)</f>
        <v>&lt;PRODUCT OWNERS&gt;</v>
      </c>
      <c r="E21" t="str">
        <f>VLOOKUP(B21,COLABORADORES[],3,FALSE)</f>
        <v>PO</v>
      </c>
      <c r="F21" t="s">
        <v>775</v>
      </c>
    </row>
    <row r="22" spans="1:6" x14ac:dyDescent="0.25">
      <c r="A22" t="str">
        <f>VLOOKUP(B22,COLABORADORES[],4,FALSE)</f>
        <v>ACTIVO</v>
      </c>
      <c r="B22" t="s">
        <v>3098</v>
      </c>
      <c r="C22" t="str">
        <f>VLOOKUP(B22,COLABORADORES[],2,FALSE)</f>
        <v>MARIA CECILIA FERNANDEZ CONCHA SOTOMARINO</v>
      </c>
      <c r="D22" t="str">
        <f>VLOOKUP(B22,COLABORADORES[],8,FALSE)</f>
        <v>&lt;PRODUCT OWNERS&gt;</v>
      </c>
      <c r="E22" t="str">
        <f>VLOOKUP(B22,COLABORADORES[],3,FALSE)</f>
        <v>PO</v>
      </c>
      <c r="F22" t="s">
        <v>774</v>
      </c>
    </row>
    <row r="23" spans="1:6" x14ac:dyDescent="0.25">
      <c r="A23" t="str">
        <f>VLOOKUP(B23,COLABORADORES[],4,FALSE)</f>
        <v>ACTIVO</v>
      </c>
      <c r="B23" t="s">
        <v>3143</v>
      </c>
      <c r="C23" t="str">
        <f>VLOOKUP(B23,COLABORADORES[],2,FALSE)</f>
        <v>CESAR ANGEL FARIAS GARCIA</v>
      </c>
      <c r="D23" t="str">
        <f>VLOOKUP(B23,COLABORADORES[],8,FALSE)</f>
        <v>&lt;PRODUCT OWNERS&gt;</v>
      </c>
      <c r="E23" t="str">
        <f>VLOOKUP(B23,COLABORADORES[],3,FALSE)</f>
        <v>PO</v>
      </c>
      <c r="F23" t="s">
        <v>772</v>
      </c>
    </row>
    <row r="24" spans="1:6" x14ac:dyDescent="0.25">
      <c r="A24" t="str">
        <f>VLOOKUP(B24,COLABORADORES[],4,FALSE)</f>
        <v>ACTIVO</v>
      </c>
      <c r="B24" t="s">
        <v>3143</v>
      </c>
      <c r="C24" t="str">
        <f>VLOOKUP(B24,COLABORADORES[],2,FALSE)</f>
        <v>CESAR ANGEL FARIAS GARCIA</v>
      </c>
      <c r="D24" t="str">
        <f>VLOOKUP(B24,COLABORADORES[],8,FALSE)</f>
        <v>&lt;PRODUCT OWNERS&gt;</v>
      </c>
      <c r="E24" t="str">
        <f>VLOOKUP(B24,COLABORADORES[],3,FALSE)</f>
        <v>PO</v>
      </c>
      <c r="F24" t="s">
        <v>775</v>
      </c>
    </row>
    <row r="25" spans="1:6" x14ac:dyDescent="0.25">
      <c r="A25" t="str">
        <f>VLOOKUP(B25,COLABORADORES[],4,FALSE)</f>
        <v>ACTIVO</v>
      </c>
      <c r="B25" t="s">
        <v>603</v>
      </c>
      <c r="C25" t="str">
        <f>VLOOKUP(B25,COLABORADORES[],2,FALSE)</f>
        <v>NATALI GLADYS VERA BAZAN</v>
      </c>
      <c r="D25" t="str">
        <f>VLOOKUP(B25,COLABORADORES[],8,FALSE)</f>
        <v>&lt;PRODUCT OWNERS&gt;</v>
      </c>
      <c r="E25" t="str">
        <f>VLOOKUP(B25,COLABORADORES[],3,FALSE)</f>
        <v>PO</v>
      </c>
      <c r="F25" t="s">
        <v>774</v>
      </c>
    </row>
    <row r="26" spans="1:6" x14ac:dyDescent="0.25">
      <c r="A26" t="str">
        <f>VLOOKUP(B26,COLABORADORES[],4,FALSE)</f>
        <v>ACTIVO</v>
      </c>
      <c r="B26" t="s">
        <v>3356</v>
      </c>
      <c r="C26" t="str">
        <f>VLOOKUP(B26,COLABORADORES[],2,FALSE)</f>
        <v>HIRAM BENAVENTE ROMERO</v>
      </c>
      <c r="D26" t="str">
        <f>VLOOKUP(B26,COLABORADORES[],8,FALSE)</f>
        <v>&lt;PRODUCT OWNERS&gt;</v>
      </c>
      <c r="E26" t="str">
        <f>VLOOKUP(B26,COLABORADORES[],3,FALSE)</f>
        <v>PO</v>
      </c>
      <c r="F26" t="s">
        <v>772</v>
      </c>
    </row>
    <row r="27" spans="1:6" x14ac:dyDescent="0.25">
      <c r="A27" t="str">
        <f>VLOOKUP(B27,COLABORADORES[],4,FALSE)</f>
        <v>ACTIVO</v>
      </c>
      <c r="B27" t="s">
        <v>3100</v>
      </c>
      <c r="C27" t="str">
        <f>VLOOKUP(B27,COLABORADORES[],2,FALSE)</f>
        <v>VICTOR WILLIAN GARCIA GARCIA</v>
      </c>
      <c r="D27" t="str">
        <f>VLOOKUP(B27,COLABORADORES[],8,FALSE)</f>
        <v>&lt;PRODUCT OWNERS&gt;</v>
      </c>
      <c r="E27" t="str">
        <f>VLOOKUP(B27,COLABORADORES[],3,FALSE)</f>
        <v>PO</v>
      </c>
      <c r="F27" t="s">
        <v>772</v>
      </c>
    </row>
    <row r="28" spans="1:6" x14ac:dyDescent="0.25">
      <c r="A28" t="str">
        <f>VLOOKUP(B28,COLABORADORES[],4,FALSE)</f>
        <v>ACTIVO</v>
      </c>
      <c r="B28" t="s">
        <v>3100</v>
      </c>
      <c r="C28" t="str">
        <f>VLOOKUP(B28,COLABORADORES[],2,FALSE)</f>
        <v>VICTOR WILLIAN GARCIA GARCIA</v>
      </c>
      <c r="D28" t="str">
        <f>VLOOKUP(B28,COLABORADORES[],8,FALSE)</f>
        <v>&lt;PRODUCT OWNERS&gt;</v>
      </c>
      <c r="E28" t="str">
        <f>VLOOKUP(B28,COLABORADORES[],3,FALSE)</f>
        <v>PO</v>
      </c>
      <c r="F28" t="s">
        <v>776</v>
      </c>
    </row>
    <row r="29" spans="1:6" x14ac:dyDescent="0.25">
      <c r="A29" t="str">
        <f>VLOOKUP(B29,COLABORADORES[],4,FALSE)</f>
        <v>ACTIVO</v>
      </c>
      <c r="B29" t="s">
        <v>3100</v>
      </c>
      <c r="C29" t="str">
        <f>VLOOKUP(B29,COLABORADORES[],2,FALSE)</f>
        <v>VICTOR WILLIAN GARCIA GARCIA</v>
      </c>
      <c r="D29" t="str">
        <f>VLOOKUP(B29,COLABORADORES[],8,FALSE)</f>
        <v>&lt;PRODUCT OWNERS&gt;</v>
      </c>
      <c r="E29" t="str">
        <f>VLOOKUP(B29,COLABORADORES[],3,FALSE)</f>
        <v>PO</v>
      </c>
      <c r="F29" t="s">
        <v>775</v>
      </c>
    </row>
    <row r="30" spans="1:6" x14ac:dyDescent="0.25">
      <c r="A30" t="str">
        <f>VLOOKUP(B30,COLABORADORES[],4,FALSE)</f>
        <v>ACTIVO</v>
      </c>
      <c r="B30" t="s">
        <v>388</v>
      </c>
      <c r="C30" t="str">
        <f>VLOOKUP(B30,COLABORADORES[],2,FALSE)</f>
        <v>GREGOR HENRY ANAYA YUPANQUI</v>
      </c>
      <c r="D30" t="str">
        <f>VLOOKUP(B30,COLABORADORES[],8,FALSE)</f>
        <v>&lt;PRODUCT OWNERS&gt;</v>
      </c>
      <c r="E30" t="str">
        <f>VLOOKUP(B30,COLABORADORES[],3,FALSE)</f>
        <v>PO</v>
      </c>
      <c r="F30" t="s">
        <v>775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7BE6-5571-40B9-88A9-11100F224845}">
  <sheetPr codeName="Hoja6"/>
  <dimension ref="A1:M11"/>
  <sheetViews>
    <sheetView workbookViewId="0">
      <selection activeCell="M2" sqref="M2"/>
    </sheetView>
  </sheetViews>
  <sheetFormatPr baseColWidth="10" defaultRowHeight="15" x14ac:dyDescent="0.25"/>
  <cols>
    <col min="1" max="1" width="10.140625" customWidth="1"/>
    <col min="2" max="2" width="13.7109375" customWidth="1"/>
    <col min="3" max="3" width="37.5703125" bestFit="1" customWidth="1"/>
    <col min="4" max="4" width="18.7109375" customWidth="1"/>
    <col min="6" max="6" width="18.85546875" bestFit="1" customWidth="1"/>
    <col min="7" max="7" width="10.28515625" bestFit="1" customWidth="1"/>
    <col min="8" max="8" width="18.5703125" customWidth="1"/>
    <col min="9" max="9" width="12.5703125" bestFit="1" customWidth="1"/>
    <col min="10" max="10" width="13" bestFit="1" customWidth="1"/>
    <col min="11" max="11" width="50.28515625" customWidth="1"/>
    <col min="12" max="12" width="26.85546875" bestFit="1" customWidth="1"/>
    <col min="13" max="13" width="50.5703125" customWidth="1"/>
    <col min="14" max="14" width="26.85546875" bestFit="1" customWidth="1"/>
    <col min="15" max="15" width="37.5703125" customWidth="1"/>
  </cols>
  <sheetData>
    <row r="1" spans="1:13" x14ac:dyDescent="0.25">
      <c r="A1" s="12" t="s">
        <v>4</v>
      </c>
      <c r="B1" s="12" t="s">
        <v>0</v>
      </c>
      <c r="C1" s="12" t="s">
        <v>28</v>
      </c>
      <c r="D1" s="12" t="s">
        <v>8</v>
      </c>
      <c r="E1" s="12" t="s">
        <v>3</v>
      </c>
      <c r="F1" s="12" t="s">
        <v>33</v>
      </c>
      <c r="G1" s="12" t="s">
        <v>34</v>
      </c>
      <c r="H1" s="12" t="s">
        <v>35</v>
      </c>
      <c r="I1" s="12" t="s">
        <v>36</v>
      </c>
      <c r="J1" s="12" t="s">
        <v>37</v>
      </c>
      <c r="K1" s="12" t="s">
        <v>38</v>
      </c>
      <c r="L1" s="2" t="s">
        <v>5</v>
      </c>
      <c r="M1" s="2" t="s">
        <v>6</v>
      </c>
    </row>
    <row r="2" spans="1:13" x14ac:dyDescent="0.25">
      <c r="A2" t="str">
        <f>VLOOKUP(B2,COLABORADORES[],4,FALSE)</f>
        <v>ACTIVO</v>
      </c>
      <c r="B2" t="s">
        <v>3332</v>
      </c>
      <c r="C2" t="str">
        <f>VLOOKUP(B2,COLABORADORES[#All],2,FALSE)</f>
        <v>PEDRO MARCELINO CUENTAS CAMPOMANES</v>
      </c>
      <c r="D2" t="str">
        <f>VLOOKUP(B2,COLABORADORES[#All],8,FALSE)</f>
        <v>&lt;PRODUCT OWNERS&gt;</v>
      </c>
      <c r="E2" t="str">
        <f>VLOOKUP(B2,COLABORADORES[],3,FALSE)</f>
        <v>PO</v>
      </c>
      <c r="G2" t="s">
        <v>52</v>
      </c>
      <c r="H2" t="s">
        <v>1094</v>
      </c>
      <c r="I2" s="9">
        <v>44936</v>
      </c>
      <c r="J2" s="9" t="s">
        <v>9096</v>
      </c>
      <c r="K2" t="s">
        <v>7883</v>
      </c>
      <c r="L2" t="str">
        <f>VLOOKUP(COMPROMISO[[#This Row],[MATRICULA]],COLABORADORES[#All],5,FALSE)</f>
        <v>E12882</v>
      </c>
      <c r="M2" t="str">
        <f>VLOOKUP(COMPROMISO[[#This Row],[MATRICULA]],COLABORADORES[#All],6,FALSE)</f>
        <v>ERIKA CINTHYA LEON RAVINEZ CENTURION</v>
      </c>
    </row>
    <row r="3" spans="1:13" x14ac:dyDescent="0.25">
      <c r="A3" t="str">
        <f>VLOOKUP(B3,COLABORADORES[],4,FALSE)</f>
        <v>ACTIVO</v>
      </c>
      <c r="B3" t="s">
        <v>683</v>
      </c>
      <c r="C3" t="str">
        <f>VLOOKUP(B3,COLABORADORES[#All],2,FALSE)</f>
        <v>ALEXANDER RICARDO SAAVEDRA PINEDO</v>
      </c>
      <c r="D3" t="str">
        <f>VLOOKUP(B3,COLABORADORES[#All],8,FALSE)</f>
        <v>&lt;PRODUCT OWNERS&gt;</v>
      </c>
      <c r="E3" t="str">
        <f>VLOOKUP(B3,COLABORADORES[],3,FALSE)</f>
        <v>PO</v>
      </c>
      <c r="G3" t="s">
        <v>52</v>
      </c>
      <c r="H3" t="s">
        <v>53</v>
      </c>
      <c r="I3" s="9" t="s">
        <v>9092</v>
      </c>
      <c r="J3" s="9" t="s">
        <v>9097</v>
      </c>
      <c r="K3" t="s">
        <v>772</v>
      </c>
      <c r="L3" t="str">
        <f>VLOOKUP(COMPROMISO[[#This Row],[MATRICULA]],COLABORADORES[#All],5,FALSE)</f>
        <v>S86991</v>
      </c>
      <c r="M3" t="str">
        <f>VLOOKUP(COMPROMISO[[#This Row],[MATRICULA]],COLABORADORES[#All],6,FALSE)</f>
        <v>GERARDO MORENO VASQUEZ</v>
      </c>
    </row>
    <row r="4" spans="1:13" x14ac:dyDescent="0.25">
      <c r="A4" t="str">
        <f>VLOOKUP(B4,COLABORADORES[],4,FALSE)</f>
        <v>ACTIVO</v>
      </c>
      <c r="B4" t="s">
        <v>5288</v>
      </c>
      <c r="C4" t="str">
        <f>VLOOKUP(B4,COLABORADORES[#All],2,FALSE)</f>
        <v>KAREN CONSUELO HUARCAYA LOPEZ</v>
      </c>
      <c r="D4" t="str">
        <f>VLOOKUP(B4,COLABORADORES[#All],8,FALSE)</f>
        <v>&lt;PRODUCT OWNERS&gt;</v>
      </c>
      <c r="E4" t="str">
        <f>VLOOKUP(B4,COLABORADORES[],3,FALSE)</f>
        <v>PO</v>
      </c>
      <c r="G4" t="s">
        <v>52</v>
      </c>
      <c r="H4" t="s">
        <v>53</v>
      </c>
      <c r="I4" s="9">
        <v>44995</v>
      </c>
      <c r="J4" s="9">
        <v>44937</v>
      </c>
      <c r="K4" t="s">
        <v>7453</v>
      </c>
      <c r="L4" t="str">
        <f>VLOOKUP(COMPROMISO[[#This Row],[MATRICULA]],COLABORADORES[#All],5,FALSE)</f>
        <v>S89223</v>
      </c>
      <c r="M4" t="str">
        <f>VLOOKUP(COMPROMISO[[#This Row],[MATRICULA]],COLABORADORES[#All],6,FALSE)</f>
        <v>GUADALUPE ROSARIO MELENDEZ LECCA</v>
      </c>
    </row>
    <row r="5" spans="1:13" x14ac:dyDescent="0.25">
      <c r="A5" t="str">
        <f>VLOOKUP(B5,COLABORADORES[],4,FALSE)</f>
        <v>ACTIVO</v>
      </c>
      <c r="B5" t="s">
        <v>5288</v>
      </c>
      <c r="C5" t="str">
        <f>VLOOKUP(B5,COLABORADORES[#All],2,FALSE)</f>
        <v>KAREN CONSUELO HUARCAYA LOPEZ</v>
      </c>
      <c r="D5" t="str">
        <f>VLOOKUP(B5,COLABORADORES[#All],8,FALSE)</f>
        <v>&lt;PRODUCT OWNERS&gt;</v>
      </c>
      <c r="E5" t="str">
        <f>VLOOKUP(B5,COLABORADORES[],3,FALSE)</f>
        <v>PO</v>
      </c>
      <c r="G5" t="s">
        <v>52</v>
      </c>
      <c r="H5" t="s">
        <v>53</v>
      </c>
      <c r="I5" s="9" t="s">
        <v>9093</v>
      </c>
      <c r="J5" s="9">
        <v>44938</v>
      </c>
      <c r="K5" t="s">
        <v>7454</v>
      </c>
      <c r="L5" t="str">
        <f>VLOOKUP(COMPROMISO[[#This Row],[MATRICULA]],COLABORADORES[#All],5,FALSE)</f>
        <v>S89223</v>
      </c>
      <c r="M5" t="str">
        <f>VLOOKUP(COMPROMISO[[#This Row],[MATRICULA]],COLABORADORES[#All],6,FALSE)</f>
        <v>GUADALUPE ROSARIO MELENDEZ LECCA</v>
      </c>
    </row>
    <row r="6" spans="1:13" x14ac:dyDescent="0.25">
      <c r="A6" t="str">
        <f>VLOOKUP(B6,COLABORADORES[],4,FALSE)</f>
        <v>ACTIVO</v>
      </c>
      <c r="B6" t="s">
        <v>5288</v>
      </c>
      <c r="C6" t="str">
        <f>VLOOKUP(B6,COLABORADORES[#All],2,FALSE)</f>
        <v>KAREN CONSUELO HUARCAYA LOPEZ</v>
      </c>
      <c r="D6" t="str">
        <f>VLOOKUP(B6,COLABORADORES[#All],8,FALSE)</f>
        <v>&lt;PRODUCT OWNERS&gt;</v>
      </c>
      <c r="E6" t="str">
        <f>VLOOKUP(B6,COLABORADORES[],3,FALSE)</f>
        <v>PO</v>
      </c>
      <c r="G6" t="s">
        <v>52</v>
      </c>
      <c r="H6" t="s">
        <v>53</v>
      </c>
      <c r="I6" s="9">
        <v>45118</v>
      </c>
      <c r="J6" s="9" t="s">
        <v>9098</v>
      </c>
      <c r="K6" t="s">
        <v>7455</v>
      </c>
      <c r="L6" t="str">
        <f>VLOOKUP(COMPROMISO[[#This Row],[MATRICULA]],COLABORADORES[#All],5,FALSE)</f>
        <v>S89223</v>
      </c>
      <c r="M6" t="str">
        <f>VLOOKUP(COMPROMISO[[#This Row],[MATRICULA]],COLABORADORES[#All],6,FALSE)</f>
        <v>GUADALUPE ROSARIO MELENDEZ LECCA</v>
      </c>
    </row>
    <row r="7" spans="1:13" x14ac:dyDescent="0.25">
      <c r="A7" t="str">
        <f>VLOOKUP(B7,COLABORADORES[],4,FALSE)</f>
        <v>ACTIVO</v>
      </c>
      <c r="B7" t="s">
        <v>675</v>
      </c>
      <c r="C7" t="str">
        <f>VLOOKUP(B7,COLABORADORES[#All],2,FALSE)</f>
        <v>ANA LIA GAMBOA FLORES</v>
      </c>
      <c r="D7" t="str">
        <f>VLOOKUP(B7,COLABORADORES[#All],8,FALSE)</f>
        <v>&lt;PRODUCT OWNERS&gt;</v>
      </c>
      <c r="E7" t="str">
        <f>VLOOKUP(B7,COLABORADORES[],3,FALSE)</f>
        <v>PO</v>
      </c>
      <c r="G7" t="s">
        <v>55</v>
      </c>
      <c r="H7" t="s">
        <v>1073</v>
      </c>
      <c r="I7" s="9">
        <v>45209</v>
      </c>
      <c r="J7" s="9" t="s">
        <v>9096</v>
      </c>
      <c r="K7" t="s">
        <v>7829</v>
      </c>
      <c r="L7" t="str">
        <f>VLOOKUP(COMPROMISO[[#This Row],[MATRICULA]],COLABORADORES[#All],5,FALSE)</f>
        <v>S89223</v>
      </c>
      <c r="M7" t="str">
        <f>VLOOKUP(COMPROMISO[[#This Row],[MATRICULA]],COLABORADORES[#All],6,FALSE)</f>
        <v>GUADALUPE ROSARIO MELENDEZ LECCA</v>
      </c>
    </row>
    <row r="8" spans="1:13" x14ac:dyDescent="0.25">
      <c r="A8" t="str">
        <f>VLOOKUP(B8,COLABORADORES[],4,FALSE)</f>
        <v>ACTIVO</v>
      </c>
      <c r="B8" t="s">
        <v>675</v>
      </c>
      <c r="C8" t="str">
        <f>VLOOKUP(B8,COLABORADORES[#All],2,FALSE)</f>
        <v>ANA LIA GAMBOA FLORES</v>
      </c>
      <c r="D8" t="str">
        <f>VLOOKUP(B8,COLABORADORES[#All],8,FALSE)</f>
        <v>&lt;PRODUCT OWNERS&gt;</v>
      </c>
      <c r="E8" t="str">
        <f>VLOOKUP(B8,COLABORADORES[],3,FALSE)</f>
        <v>PO</v>
      </c>
      <c r="G8" t="s">
        <v>55</v>
      </c>
      <c r="H8" t="s">
        <v>1073</v>
      </c>
      <c r="I8" s="9">
        <v>45209</v>
      </c>
      <c r="J8" s="9" t="s">
        <v>9096</v>
      </c>
      <c r="K8" t="s">
        <v>7830</v>
      </c>
      <c r="L8" t="str">
        <f>VLOOKUP(COMPROMISO[[#This Row],[MATRICULA]],COLABORADORES[#All],5,FALSE)</f>
        <v>S89223</v>
      </c>
      <c r="M8" t="str">
        <f>VLOOKUP(COMPROMISO[[#This Row],[MATRICULA]],COLABORADORES[#All],6,FALSE)</f>
        <v>GUADALUPE ROSARIO MELENDEZ LECCA</v>
      </c>
    </row>
    <row r="9" spans="1:13" ht="60" x14ac:dyDescent="0.25">
      <c r="A9" t="str">
        <f>VLOOKUP(B9,COLABORADORES[],4,FALSE)</f>
        <v>ACTIVO</v>
      </c>
      <c r="B9" t="s">
        <v>3098</v>
      </c>
      <c r="C9" t="str">
        <f>VLOOKUP(B9,COLABORADORES[#All],2,FALSE)</f>
        <v>MARIA CECILIA FERNANDEZ CONCHA SOTOMARINO</v>
      </c>
      <c r="D9" t="str">
        <f>VLOOKUP(B9,COLABORADORES[#All],8,FALSE)</f>
        <v>&lt;PRODUCT OWNERS&gt;</v>
      </c>
      <c r="E9" t="str">
        <f>VLOOKUP(B9,COLABORADORES[],3,FALSE)</f>
        <v>PO</v>
      </c>
      <c r="G9" t="s">
        <v>52</v>
      </c>
      <c r="H9" t="s">
        <v>53</v>
      </c>
      <c r="I9" s="9" t="s">
        <v>9094</v>
      </c>
      <c r="J9" s="9" t="s">
        <v>9099</v>
      </c>
      <c r="K9" s="16" t="s">
        <v>7624</v>
      </c>
      <c r="L9" t="str">
        <f>VLOOKUP(COMPROMISO[[#This Row],[MATRICULA]],COLABORADORES[#All],5,FALSE)</f>
        <v>U18343</v>
      </c>
      <c r="M9" t="str">
        <f>VLOOKUP(COMPROMISO[[#This Row],[MATRICULA]],COLABORADORES[#All],6,FALSE)</f>
        <v>KARLA CRISTINA GOMEZ CASTAÑEDA</v>
      </c>
    </row>
    <row r="10" spans="1:13" x14ac:dyDescent="0.25">
      <c r="A10" t="str">
        <f>VLOOKUP(B10,COLABORADORES[],4,FALSE)</f>
        <v>ACTIVO</v>
      </c>
      <c r="B10" t="s">
        <v>3356</v>
      </c>
      <c r="C10" t="str">
        <f>VLOOKUP(B10,COLABORADORES[#All],2,FALSE)</f>
        <v>HIRAM BENAVENTE ROMERO</v>
      </c>
      <c r="D10" t="str">
        <f>VLOOKUP(B10,COLABORADORES[#All],8,FALSE)</f>
        <v>&lt;PRODUCT OWNERS&gt;</v>
      </c>
      <c r="E10" t="str">
        <f>VLOOKUP(B10,COLABORADORES[],3,FALSE)</f>
        <v>PO</v>
      </c>
      <c r="G10" t="s">
        <v>1064</v>
      </c>
      <c r="H10" t="s">
        <v>1065</v>
      </c>
      <c r="I10" s="9" t="s">
        <v>9095</v>
      </c>
      <c r="J10" s="9" t="s">
        <v>9096</v>
      </c>
      <c r="K10" t="s">
        <v>8325</v>
      </c>
      <c r="L10" t="str">
        <f>VLOOKUP(COMPROMISO[[#This Row],[MATRICULA]],COLABORADORES[#All],5,FALSE)</f>
        <v>S67210</v>
      </c>
      <c r="M10" t="str">
        <f>VLOOKUP(COMPROMISO[[#This Row],[MATRICULA]],COLABORADORES[#All],6,FALSE)</f>
        <v>ROCIO PEREZ-EGAÑA PARODI</v>
      </c>
    </row>
    <row r="11" spans="1:13" x14ac:dyDescent="0.25">
      <c r="A11" t="str">
        <f>VLOOKUP(B11,COLABORADORES[],4,FALSE)</f>
        <v>ACTIVO</v>
      </c>
      <c r="B11" t="s">
        <v>3356</v>
      </c>
      <c r="C11" t="str">
        <f>VLOOKUP(B11,COLABORADORES[#All],2,FALSE)</f>
        <v>HIRAM BENAVENTE ROMERO</v>
      </c>
      <c r="D11" t="str">
        <f>VLOOKUP(B11,COLABORADORES[#All],8,FALSE)</f>
        <v>&lt;PRODUCT OWNERS&gt;</v>
      </c>
      <c r="E11" t="str">
        <f>VLOOKUP(B11,COLABORADORES[],3,FALSE)</f>
        <v>PO</v>
      </c>
      <c r="G11" t="s">
        <v>52</v>
      </c>
      <c r="H11" t="s">
        <v>53</v>
      </c>
      <c r="I11" s="9" t="s">
        <v>9095</v>
      </c>
      <c r="J11" s="9" t="s">
        <v>9096</v>
      </c>
      <c r="K11" t="s">
        <v>8326</v>
      </c>
      <c r="L11" t="str">
        <f>VLOOKUP(COMPROMISO[[#This Row],[MATRICULA]],COLABORADORES[#All],5,FALSE)</f>
        <v>S67210</v>
      </c>
      <c r="M11" t="str">
        <f>VLOOKUP(COMPROMISO[[#This Row],[MATRICULA]],COLABORADORES[#All],6,FALSE)</f>
        <v>ROCIO PEREZ-EGAÑA PARODI</v>
      </c>
    </row>
  </sheetData>
  <phoneticPr fontId="19"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B718A2284FE3A49BBD25062A2641620" ma:contentTypeVersion="12" ma:contentTypeDescription="Crear nuevo documento." ma:contentTypeScope="" ma:versionID="f8c2065a971effaa8598ee64f190552a">
  <xsd:schema xmlns:xsd="http://www.w3.org/2001/XMLSchema" xmlns:xs="http://www.w3.org/2001/XMLSchema" xmlns:p="http://schemas.microsoft.com/office/2006/metadata/properties" xmlns:ns2="ec0093dd-2e07-4a76-a089-0cc9ba7271db" xmlns:ns3="8ec0bada-b722-4f15-9b8b-eb26bfe261c7" targetNamespace="http://schemas.microsoft.com/office/2006/metadata/properties" ma:root="true" ma:fieldsID="84655a619650a81c88083c76be9e6c39" ns2:_="" ns3:_="">
    <xsd:import namespace="ec0093dd-2e07-4a76-a089-0cc9ba7271db"/>
    <xsd:import namespace="8ec0bada-b722-4f15-9b8b-eb26bfe261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0093dd-2e07-4a76-a089-0cc9ba7271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99a4d325-e744-4b40-a3b6-bd808253bd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c0bada-b722-4f15-9b8b-eb26bfe261c7"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c0093dd-2e07-4a76-a089-0cc9ba7271db">
      <Terms xmlns="http://schemas.microsoft.com/office/infopath/2007/PartnerControls"/>
    </lcf76f155ced4ddcb4097134ff3c332f>
  </documentManagement>
</p:properties>
</file>

<file path=customXml/item4.xml>��< ? x m l   v e r s i o n = " 1 . 0 "   e n c o d i n g = " u t f - 1 6 " ? > < D a t a M a s h u p   s q m i d = " 4 6 1 7 5 6 7 c - 7 0 4 6 - 4 7 e c - b b 0 6 - e 1 4 7 2 2 c 3 5 7 c 8 "   x m l n s = " h t t p : / / s c h e m a s . m i c r o s o f t . c o m / D a t a M a s h u p " > A A A A A I 8 F A A B Q S w M E F A A C A A g A d 2 M 1 V 4 z Q c z y j A A A A 9 g A A A B I A H A B D b 2 5 m a W c v U G F j a 2 F n Z S 5 4 b W w g o h g A K K A U A A A A A A A A A A A A A A A A A A A A A A A A A A A A h Y + x D o I w F E V / h X S n L X U x 5 F E H 4 y Y J i Y l x b U q F R n g Y W i z / 5 u A n + Q t i F H V z v O e e 4 d 7 7 9 Q a r s W 2 i i + m d 7 T A j C e U k M q i 7 0 m K V k c E f 4 y V Z S S i U P q n K R J O M L h 1 d m Z H a + 3 P K W A i B h g X t + o o J z h N 2 y L c 7 X Z t W k Y 9 s / 8 u x R e c V a k M k 7 F 9 j p K C J 4 F Q I Q T m w G U J u 8 S u I a e + z / Y G w H h o / 9 E Y a F x c b Y H M E 9 v 4 g H 1 B L A w Q U A A I A C A B 3 Y z V 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2 M 1 V 4 J U g R e K A g A A Q A s A A B M A H A B G b 3 J t d W x h c y 9 T Z W N 0 a W 9 u M S 5 t I K I Y A C i g F A A A A A A A A A A A A A A A A A A A A A A A A A A A A M 2 V X W + i Q B S G 7 0 3 8 D 4 T e t I m j I C K w m 1 6 w o N l J V F z Q v W k a M z O c t m z 4 W q C b N M b / v g O 2 S j V t 2 K z 9 4 E K c y Z x 5 3 2 G e c 0 4 O r A i S W P C 2 b / l r u 9 V u 5 X c k A 1 8 4 E y e L F Z 6 t L G d i f n N c 0 3 b c l b V 0 P U c 4 7 1 + I w q U Q Q t F u C f x x s u A W Y j 7 j l Z H z J I i L 7 o L Q E P J z 8 a 4 o 0 v x L r 8 f 4 l g F L s j S J w y C G b i W S V k t Z E v X y o I C 8 Z 6 b p 3 M Z x A b c Z C c W O c G W m w U / I 8 t L i p S C r 1 x e d r e K Z q D F l 0 N d 0 h m R D o W i g E A M Z q g J I U z R Q G V V U 2 b g p T W 6 9 r a + w f 9 k s 5 n p z h Q u I 8 u u d l J W E 9 1 F M c o F x G 3 E S 0 Q w E R i I a E D 8 p J a q j d l 2 I S Q T b t f l 5 Q 4 O d 9 V r E N j 8 p / + 3 K 4 m a z P 6 B T Z J X k o / b v + 6 A g P s n 3 g h 6 E / N b 2 g q / a 7 K x F K w N S g F + K T c 2 F i 6 3 l x C w H l m N v 7 7 U c z F b e y M P O r P 6 f E z C d T 0 Y L 0 6 7 W j 0 f W d 5 O D g S 3 s 7 M d j P B N r 7 n d m M k g y n 3 + a Z 9 b d a j L b e 3 / p s N z 2 G 3 k t N 3 v 8 I J u L d i u I X 3 V e z w u e F c 5 y s b L M u W l h 2 7 R X o 9 n Y + b E c f X R G D G S Q h q r f R 7 q m A u L s a U g n H D 2 F s g G f J w M G 0 m F G N I o 5 V U Y 0 E v s M G Y H t / e 2 + A 9 T P 5 P 6 L y 7 J a P + 3 0 0 T h K M m O S J K s I q D F E A 0 p 9 Z F B p i H T Z U F V 2 Q z R D G R 7 i 2 C j m V D g 2 E n t P H I 8 4 q D F Y J + E l 4 a P m X Z U p X g 9 d Z 4 o / S d u + k X X d 1 / s G Y i o o Z Q 3 w E d V 1 i q g v q b r a V / q S r x x S 0 S j m V F Q 0 E n u F C u t l H l y I k j / Q n I d x E I L 3 k P N T O f Q X J 2 n x k I J 4 E g D r p a h W B E 3 L e m y n 7 m j X Z Z + 1 z F 0 / 3 T b j J 7 S O K u i s x t 3 b V N A 3 8 v q P 5 f c v U E s B A i 0 A F A A C A A g A d 2 M 1 V 4 z Q c z y j A A A A 9 g A A A B I A A A A A A A A A A A A A A A A A A A A A A E N v b m Z p Z y 9 Q Y W N r Y W d l L n h t b F B L A Q I t A B Q A A g A I A H d j N V c P y u m r p A A A A O k A A A A T A A A A A A A A A A A A A A A A A O 8 A A A B b Q 2 9 u d G V u d F 9 U e X B l c 1 0 u e G 1 s U E s B A i 0 A F A A C A A g A d 2 M 1 V 4 J U g R e K A g A A Q A s A A B M A A A A A A A A A A A A A A A A A 4 A E A A E Z v c m 1 1 b G F z L 1 N l Y 3 R p b 2 4 x L m 1 Q S w U G A A A A A A M A A w D C A A A A t 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D I A A A A A A A D e 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F R f S U 5 f Q 0 9 M Q U J P U k F E T 1 J f Q 1 V S U 0 8 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P T E F C T 1 J B R E 9 S X 0 N V U l N P X 1 8 y I i A v P j x F b n R y e S B U e X B l P S J G a W x s Z W R D b 2 1 w b G V 0 Z V J l c 3 V s d F R v V 2 9 y a 3 N o Z W V 0 I i B W Y W x 1 Z T 0 i b D E i I C 8 + P E V u d H J 5 I F R 5 c G U 9 I k Z p b G x F c n J v c k N v Z G U i I F Z h b H V l P S J z V W 5 r b m 9 3 b i I g L z 4 8 R W 5 0 c n k g V H l w Z T 0 i R m l s b E V y c m 9 y Q 2 9 1 b n Q i I F Z h b H V l P S J s M C I g L z 4 8 R W 5 0 c n k g V H l w Z T 0 i R m l s b E x h c 3 R V c G R h d G V k I i B W Y W x 1 Z T 0 i Z D I w M j M t M D k t M D V U M T M 6 N D I 6 M j E u N j M w N T U 0 M F o i I C 8 + P E V u d H J 5 I F R 5 c G U 9 I l F 1 Z X J 5 S U Q i I F Z h b H V l P S J z Z m I w M T M 2 Z T Y t N 2 Y y O S 0 0 M m Y w L T g 5 N 2 Y t Z j N h M z A 3 Z j c 3 M m M z I i A v P j x F b n R y e S B U e X B l P S J G a W x s Q 2 9 s d W 1 u V H l w Z X M i I F Z h b H V l P S J z Q U F B Q U F B Q U F B Q T 0 9 I i A v P j x F b n R y e S B U e X B l P S J G a W x s Q 2 9 s d W 1 u T m F t Z X M i I F Z h b H V l P S J z W y Z x d W 9 0 O 0 1 B V F J J Q 1 V M Q S Z x d W 9 0 O y w m c X V v d D t D T 0 R f Q 1 V S U 0 8 m c X V v d D s s J n F 1 b 3 Q 7 T l 9 T R V N J T 0 4 m c X V v d D s s J n F 1 b 3 Q 7 T l 9 T R V N J T 0 5 f Q 0 9 N U E x F V E F E Q S Z x d W 9 0 O y w m c X V v d D t G R U N I Q V 9 J T k l D S U 8 m c X V v d D s s J n F 1 b 3 Q 7 R k V D S E F f R k l O J n F 1 b 3 Q 7 L C Z x d W 9 0 O 0 N y Z W F 0 Z W Q m c X V v d D t d I i A v P j x F b n R y e S B U e X B l P S J G a W x s Q 2 9 1 b n Q i I F Z h b H V l P S J s M T U 2 O D A 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s s J n F 1 b 3 Q 7 U 2 V j d G l v b j E v T F R f S U 5 f Q 0 9 M Q U J P U k F E T 1 J f Q 1 V S U 0 8 g K D I p L 0 F 1 d G 9 S Z W 1 v d m V k Q 2 9 s d W 1 u c z E u e 0 N y Z W F 0 Z W Q s N n 0 m c X V v d D t d L C Z x d W 9 0 O 0 N v b H V t b k N v d W 5 0 J n F 1 b 3 Q 7 O j c s J n F 1 b 3 Q 7 S 2 V 5 Q 2 9 s d W 1 u T m F t Z X M m c X V v d D s 6 W 1 0 s J n F 1 b 3 Q 7 Q 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s s J n F 1 b 3 Q 7 U 2 V j d G l v b j E v T F R f S U 5 f Q 0 9 M Q U J P U k F E T 1 J f Q 1 V S U 0 8 g K D I p L 0 F 1 d G 9 S Z W 1 v d m V k Q 2 9 s d W 1 u c z E u e 0 N y Z W F 0 Z W Q s N n 0 m c X V v d D t d L C Z x d W 9 0 O 1 J l b G F 0 a W 9 u c 2 h p c E l u Z m 8 m c X V v d D s 6 W 1 1 9 I i A v P j w v U 3 R h Y m x l R W 5 0 c m l l c z 4 8 L 0 l 0 Z W 0 + P E l 0 Z W 0 + P E l 0 Z W 1 M b 2 N h d G l v b j 4 8 S X R l b V R 5 c G U + R m 9 y b X V s Y T w v S X R l b V R 5 c G U + P E l 0 Z W 1 Q Y X R o P l N l Y 3 R p b 2 4 x L 0 x U X 0 l O X 0 N P T E F C T 1 J B R E 9 S X 0 N V U l N P J T I w K D I p L 0 9 y a W d l b j w v S X R l b V B h d G g + P C 9 J d G V t T G 9 j Y X R p b 2 4 + P F N 0 Y W J s Z U V u d H J p Z X M g L z 4 8 L 0 l 0 Z W 0 + P E l 0 Z W 0 + P E l 0 Z W 1 M b 2 N h d G l v b j 4 8 S X R l b V R 5 c G U + R m 9 y b X V s Y T w v S X R l b V R 5 c G U + P E l 0 Z W 1 Q Y X R o P l N l Y 3 R p b 2 4 x L 0 x U X 0 l O X 0 N P T E F C T 1 J B R E 9 S X 0 N V U l N P J T I w K D I p L z d j M z Q y N z h j L T E 5 M 2 I t N D N h O S 0 5 N T N l L T c z N 2 U 1 Y 2 I z N T E 5 Z j w v S X R l b V B h d G g + P C 9 J d G V t T G 9 j Y X R p b 2 4 + P F N 0 Y W J s Z U V u d H J p Z X M g L z 4 8 L 0 l 0 Z W 0 + P E l 0 Z W 0 + P E l 0 Z W 1 M b 2 N h d G l v b j 4 8 S X R l b V R 5 c G U + R m 9 y b X V s Y T w v S X R l b V R 5 c G U + P E l 0 Z W 1 Q Y X R o P l N l Y 3 R p b 2 4 x L 0 x U X 0 l O X 0 N P T E F C T 1 J B R E 9 S X 0 N V U l N P J T I w K D I p L 0 N v b H V t b m F z J T I w Y 2 9 u J T I w b m 9 t Y n J l J T I w Y 2 F t Y m l h Z G 8 8 L 0 l 0 Z W 1 Q Y X R o P j w v S X R l b U x v Y 2 F 0 a W 9 u P j x T d G F i b G V F b n R y a W V z I C 8 + P C 9 J d G V t P j x J d G V t P j x J d G V t T G 9 j Y X R p b 2 4 + P E l 0 Z W 1 U e X B l P k Z v c m 1 1 b G E 8 L 0 l 0 Z W 1 U e X B l P j x J d G V t U G F 0 a D 5 T Z W N 0 a W 9 u M S 9 M V F 9 J T l 9 D T 0 x B Q k 9 S Q U R P U l 9 D V V J T T y U y M C g y K S 9 P d H J h c y U y M G N v b H V t b m F z J T I w c X V p d G F k Y X M 8 L 0 l 0 Z W 1 Q Y X R o P j w v S X R l b U x v Y 2 F 0 a W 9 u P j x T d G F i b G V F b n R y a W V z I C 8 + P C 9 J d G V t P j x J d G V t P j x J d G V t T G 9 j Y X R p b 2 4 + P E l 0 Z W 1 U e X B l P k Z v c m 1 1 b G E 8 L 0 l 0 Z W 1 U e X B l P j x J d G V t U G F 0 a D 5 T Z W N 0 a W 9 u M S 9 M V F 9 P V V R f Q 0 F Q Q U N J R E F E X 0 V O R k 9 R V U 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Q V B B Q 0 l E Q U R f R U 5 G T 1 F V R S I g L z 4 8 R W 5 0 c n k g V H l w Z T 0 i R m l s b G V k Q 2 9 t c G x l d G V S Z X N 1 b H R U b 1 d v c m t z a G V l d C I g V m F s d W U 9 I m w x I i A v P j x F b n R y e S B U e X B l P S J G a W x s Q 2 9 s d W 1 u V H l w Z X M i I F Z h b H V l P S J z Q U F B Q S I g L z 4 8 R W 5 0 c n k g V H l w Z T 0 i R m l s b E x h c 3 R V c G R h d G V k I i B W Y W x 1 Z T 0 i Z D I w M j M t M D k t M D R U M T U 6 M D c 6 N D g u N j c x N j E 2 N l o i I C 8 + P E V u d H J 5 I F R 5 c G U 9 I k Z p b G x F c n J v c k N v d W 5 0 I i B W Y W x 1 Z T 0 i b D A i I C 8 + P E V u d H J 5 I F R 5 c G U 9 I k Z p b G x F c n J v c k N v Z G U i I F Z h b H V l P S J z V W 5 r b m 9 3 b i I g L z 4 8 R W 5 0 c n k g V H l w Z T 0 i U X V l c n l J R C I g V m F s d W U 9 I n M w Y T Z h N z E 3 Y i 0 1 Z j E y L T Q 4 M j A t O T A w O S 1 j Y z E x Y j A 1 M G M 5 Z T g i I C 8 + P E V u d H J 5 I F R 5 c G U 9 I k Z p b G x D b 2 x 1 b W 5 O Y W 1 l c y I g V m F s d W U 9 I n N b J n F 1 b 3 Q 7 T U F U U k l D V U x B J n F 1 b 3 Q 7 L C Z x d W 9 0 O 0 l E X 0 N B U E F D S U R B R C Z x d W 9 0 O y w m c X V v d D t D c m V h d G V k J n F 1 b 3 Q 7 X S I g L z 4 8 R W 5 0 c n k g V H l w Z T 0 i R m l s b E N v d W 5 0 I i B W Y W x 1 Z T 0 i b D M x M D E 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T F R f T 1 V U X 0 N B U E F D S U R B R F 9 F T k Z P U V V F L 0 F 1 d G 9 S Z W 1 v d m V k Q 2 9 s d W 1 u c z E u e 0 1 B V F J J Q 1 V M Q S w w f S Z x d W 9 0 O y w m c X V v d D t T Z W N 0 a W 9 u M S 9 M V F 9 P V V R f Q 0 F Q Q U N J R E F E X 0 V O R k 9 R V U U v Q X V 0 b 1 J l b W 9 2 Z W R D b 2 x 1 b W 5 z M S 5 7 S U R f Q 0 F Q Q U N J R E F E L D F 9 J n F 1 b 3 Q 7 L C Z x d W 9 0 O 1 N l Y 3 R p b 2 4 x L 0 x U X 0 9 V V F 9 D Q V B B Q 0 l E Q U R f R U 5 G T 1 F V R S 9 B d X R v U m V t b 3 Z l Z E N v b H V t b n M x L n t D c m V h d G V k L D J 9 J n F 1 b 3 Q 7 X S w m c X V v d D t D b 2 x 1 b W 5 D b 3 V u d C Z x d W 9 0 O z o z L C Z x d W 9 0 O 0 t l e U N v b H V t b k 5 h b W V z J n F 1 b 3 Q 7 O l t d L C Z x d W 9 0 O 0 N v b H V t b k l k Z W 5 0 a X R p Z X M m c X V v d D s 6 W y Z x d W 9 0 O 1 N l Y 3 R p b 2 4 x L 0 x U X 0 9 V V F 9 D Q V B B Q 0 l E Q U R f R U 5 G T 1 F V R S 9 B d X R v U m V t b 3 Z l Z E N v b H V t b n M x L n t N Q V R S S U N V T E E s M H 0 m c X V v d D s s J n F 1 b 3 Q 7 U 2 V j d G l v b j E v T F R f T 1 V U X 0 N B U E F D S U R B R F 9 F T k Z P U V V F L 0 F 1 d G 9 S Z W 1 v d m V k Q 2 9 s d W 1 u c z E u e 0 l E X 0 N B U E F D S U R B R C w x f S Z x d W 9 0 O y w m c X V v d D t T Z W N 0 a W 9 u M S 9 M V F 9 P V V R f Q 0 F Q Q U N J R E F E X 0 V O R k 9 R V U U v Q X V 0 b 1 J l b W 9 2 Z W R D b 2 x 1 b W 5 z M S 5 7 Q 3 J l Y X R l Z C w y f S Z x d W 9 0 O 1 0 s J n F 1 b 3 Q 7 U m V s Y X R p b 2 5 z a G l w S W 5 m b y Z x d W 9 0 O z p b X X 0 i I C 8 + P C 9 T d G F i b G V F b n R y a W V z P j w v S X R l b T 4 8 S X R l b T 4 8 S X R l b U x v Y 2 F 0 a W 9 u P j x J d G V t V H l w Z T 5 G b 3 J t d W x h P C 9 J d G V t V H l w Z T 4 8 S X R l b V B h d G g + U 2 V j d G l v b j E v T F R f T 1 V U X 0 N B U E F D S U R B R F 9 F T k Z P U V V F L 0 9 y a W d l b j w v S X R l b V B h d G g + P C 9 J d G V t T G 9 j Y X R p b 2 4 + P F N 0 Y W J s Z U V u d H J p Z X M g L z 4 8 L 0 l 0 Z W 0 + P E l 0 Z W 0 + P E l 0 Z W 1 M b 2 N h d G l v b j 4 8 S X R l b V R 5 c G U + R m 9 y b X V s Y T w v S X R l b V R 5 c G U + P E l 0 Z W 1 Q Y X R o P l N l Y 3 R p b 2 4 x L 0 x U X 0 9 V V F 9 D Q V B B Q 0 l E Q U R f R U 5 G T 1 F V R S 8 0 M W U w N j V k M i 0 4 N z V l L T Q y N z c t O G E z Y i 0 z Y m M 0 N j V k Y T R j Z T A 8 L 0 l 0 Z W 1 Q Y X R o P j w v S X R l b U x v Y 2 F 0 a W 9 u P j x T d G F i b G V F b n R y a W V z I C 8 + P C 9 J d G V t P j x J d G V t P j x J d G V t T G 9 j Y X R p b 2 4 + P E l 0 Z W 1 U e X B l P k Z v c m 1 1 b G E 8 L 0 l 0 Z W 1 U e X B l P j x J d G V t U G F 0 a D 5 T Z W N 0 a W 9 u M S 9 M V F 9 P V V R f Q 0 F Q Q U N J R E F E X 0 V O R k 9 R V U U v Q 2 9 s d W 1 u Y X M l M j B j b 2 4 l M j B u b 2 1 i c m U l M j B j Y W 1 i a W F k b z w v S X R l b V B h d G g + P C 9 J d G V t T G 9 j Y X R p b 2 4 + P F N 0 Y W J s Z U V u d H J p Z X M g L z 4 8 L 0 l 0 Z W 0 + P E l 0 Z W 0 + P E l 0 Z W 1 M b 2 N h d G l v b j 4 8 S X R l b V R 5 c G U + R m 9 y b X V s Y T w v S X R l b V R 5 c G U + P E l 0 Z W 1 Q Y X R o P l N l Y 3 R p b 2 4 x L 0 x U X 0 9 V V F 9 D Q V B B Q 0 l E Q U R f R U 5 G T 1 F V R S 9 P d H J h c y U y M G N v b H V t b m F z J T I w c X V p d G F k Y X M 8 L 0 l 0 Z W 1 Q Y X R o P j w v S X R l b U x v Y 2 F 0 a W 9 u P j x T d G F i b G V F b n R y a W V z I C 8 + P C 9 J d G V t P j x J d G V t P j x J d G V t T G 9 j Y X R p b 2 4 + P E l 0 Z W 1 U e X B l P k Z v c m 1 1 b G E 8 L 0 l 0 Z W 1 U e X B l P j x J d G V t U G F 0 a D 5 T Z W N 0 a W 9 u M S 9 M V F 9 J T l 9 D Q V B B Q 0 l E Q U 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B U E F D S U R B R C I g L z 4 8 R W 5 0 c n k g V H l w Z T 0 i R m l s b G V k Q 2 9 t c G x l d G V S Z X N 1 b H R U b 1 d v c m t z a G V l d C I g V m F s d W U 9 I m w x I i A v P j x F b n R y e S B U e X B l P S J G a W x s Q 2 9 s d W 1 u V H l w Z X M i I F Z h b H V l P S J z Q U F B P S I g L z 4 8 R W 5 0 c n k g V H l w Z T 0 i R m l s b E x h c 3 R V c G R h d G V k I i B W Y W x 1 Z T 0 i Z D I w M j M t M D Q t M j d U M T U 6 N D g 6 M D U u O T I 0 N D Q y O F o i I C 8 + P E V u d H J 5 I F R 5 c G U 9 I k Z p b G x F c n J v c k N v d W 5 0 I i B W Y W x 1 Z T 0 i b D A i I C 8 + P E V u d H J 5 I F R 5 c G U 9 I k Z p b G x F c n J v c k N v Z G U i I F Z h b H V l P S J z V W 5 r b m 9 3 b i I g L z 4 8 R W 5 0 c n k g V H l w Z T 0 i U X V l c n l J R C I g V m F s d W U 9 I n N m O W V i M W N m M i 0 3 Z W N j L T Q 2 Y T Y t Y j E 3 Z S 1 h N m U z Z W Z k Z W E w Y z g i I C 8 + P E V u d H J 5 I F R 5 c G U 9 I k Z p b G x D b 2 x 1 b W 5 O Y W 1 l c y I g V m F s d W U 9 I n N b J n F 1 b 3 Q 7 S U R f Q 0 F Q Q U N J R E F E J n F 1 b 3 Q 7 L C Z x d W 9 0 O 0 N B U E F D S U R B R C Z x d W 9 0 O 1 0 i I C 8 + P E V u d H J 5 I F R 5 c G U 9 I k Z p b G x D b 3 V u d C I g V m F s d W U 9 I m w z N z M i I C 8 + P E V u d H J 5 I F R 5 c G U 9 I k Z p b G x T d G F 0 d X M i I F Z h b H V l P S J z Q 2 9 t c G x l d G U 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T F R f S U 5 f Q 0 F Q Q U N J R E F E L 0 F 1 d G 9 S Z W 1 v d m V k Q 2 9 s d W 1 u c z E u e 0 l E X 0 N B U E F D S U R B R C w w f S Z x d W 9 0 O y w m c X V v d D t T Z W N 0 a W 9 u M S 9 M V F 9 J T l 9 D Q V B B Q 0 l E Q U Q v Q X V 0 b 1 J l b W 9 2 Z W R D b 2 x 1 b W 5 z M S 5 7 Q 0 F Q Q U N J R E F E L D F 9 J n F 1 b 3 Q 7 X S w m c X V v d D t D b 2 x 1 b W 5 D b 3 V u d C Z x d W 9 0 O z o y L C Z x d W 9 0 O 0 t l e U N v b H V t b k 5 h b W V z J n F 1 b 3 Q 7 O l t d L C Z x d W 9 0 O 0 N v b H V t b k l k Z W 5 0 a X R p Z X M m c X V v d D s 6 W y Z x d W 9 0 O 1 N l Y 3 R p b 2 4 x L 0 x U X 0 l O X 0 N B U E F D S U R B R C 9 B d X R v U m V t b 3 Z l Z E N v b H V t b n M x L n t J R F 9 D Q V B B Q 0 l E Q U Q s M H 0 m c X V v d D s s J n F 1 b 3 Q 7 U 2 V j d G l v b j E v T F R f S U 5 f Q 0 F Q Q U N J R E F E L 0 F 1 d G 9 S Z W 1 v d m V k Q 2 9 s d W 1 u c z E u e 0 N B U E F D S U R B R C w x f S Z x d W 9 0 O 1 0 s J n F 1 b 3 Q 7 U m V s Y X R p b 2 5 z a G l w S W 5 m b y Z x d W 9 0 O z p b X X 0 i I C 8 + P C 9 T d G F i b G V F b n R y a W V z P j w v S X R l b T 4 8 S X R l b T 4 8 S X R l b U x v Y 2 F 0 a W 9 u P j x J d G V t V H l w Z T 5 G b 3 J t d W x h P C 9 J d G V t V H l w Z T 4 8 S X R l b V B h d G g + U 2 V j d G l v b j E v T F R f S U 5 f Q 0 F Q Q U N J R E F E L 0 9 y a W d l b j w v S X R l b V B h d G g + P C 9 J d G V t T G 9 j Y X R p b 2 4 + P F N 0 Y W J s Z U V u d H J p Z X M g L z 4 8 L 0 l 0 Z W 0 + P E l 0 Z W 0 + P E l 0 Z W 1 M b 2 N h d G l v b j 4 8 S X R l b V R 5 c G U + R m 9 y b X V s Y T w v S X R l b V R 5 c G U + P E l 0 Z W 1 Q Y X R o P l N l Y 3 R p b 2 4 x L 0 x U X 0 l O X 0 N B U E F D S U R B R C 8 w M W N j M D A x N S 1 l Y j k 2 L T R i Y m Q t O W I w N i 0 4 M T k 1 N W N m Y T c 5 M z Y 8 L 0 l 0 Z W 1 Q Y X R o P j w v S X R l b U x v Y 2 F 0 a W 9 u P j x T d G F i b G V F b n R y a W V z I C 8 + P C 9 J d G V t P j x J d G V t P j x J d G V t T G 9 j Y X R p b 2 4 + P E l 0 Z W 1 U e X B l P k Z v c m 1 1 b G E 8 L 0 l 0 Z W 1 U e X B l P j x J d G V t U G F 0 a D 5 T Z W N 0 a W 9 u M S 9 M V F 9 J T l 9 D Q V B B Q 0 l E Q U Q v Q 2 9 s d W 1 u Y X M l M j B j b 2 4 l M j B u b 2 1 i c m U l M j B j Y W 1 i a W F k b z w v S X R l b V B h d G g + P C 9 J d G V t T G 9 j Y X R p b 2 4 + P F N 0 Y W J s Z U V u d H J p Z X M g L z 4 8 L 0 l 0 Z W 0 + P E l 0 Z W 0 + P E l 0 Z W 1 M b 2 N h d G l v b j 4 8 S X R l b V R 5 c G U + R m 9 y b X V s Y T w v S X R l b V R 5 c G U + P E l 0 Z W 1 Q Y X R o P l N l Y 3 R p b 2 4 x L 0 x U X 0 l O X 0 N B U E F D S U R B R C 9 P d H J h c y U y M G N v b H V t b m F z J T I w c X V p d G F k Y X M 8 L 0 l 0 Z W 1 Q Y X R o P j w v S X R l b U x v Y 2 F 0 a W 9 u P j x T d G F i b G V F b n R y a W V z I C 8 + P C 9 J d G V t P j x J d G V t P j x J d G V t T G 9 j Y X R p b 2 4 + P E l 0 Z W 1 U e X B l P k Z v c m 1 1 b G E 8 L 0 l 0 Z W 1 U e X B l P j x J d G V t U G F 0 a D 5 T Z W N 0 a W 9 u M S 9 M V F 9 P V V R f Q 0 9 N U F J P T U l T T 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T F R f T 1 V U X 0 N P T V B S T 0 1 J U 0 9 f X z I i I C 8 + P E V u d H J 5 I F R 5 c G U 9 I k Z p b G x l Z E N v b X B s Z X R l U m V z d W x 0 V G 9 X b 3 J r c 2 h l Z X Q i I F Z h b H V l P S J s M S I g L z 4 8 R W 5 0 c n k g V H l w Z T 0 i Q W R k Z W R U b 0 R h d G F N b 2 R l b C I g V m F s d W U 9 I m w w I i A v P j x F b n R y e S B U e X B l P S J G a W x s Q 2 9 1 b n Q i I F Z h b H V l P S J s M z A z N y I g L z 4 8 R W 5 0 c n k g V H l w Z T 0 i R m l s b E V y c m 9 y Q 2 9 k Z S I g V m F s d W U 9 I n N V b m t u b 3 d u I i A v P j x F b n R y e S B U e X B l P S J G a W x s R X J y b 3 J D b 3 V u d C I g V m F s d W U 9 I m w w I i A v P j x F b n R y e S B U e X B l P S J G a W x s T G F z d F V w Z G F 0 Z W Q i I F Z h b H V l P S J k M j A y M y 0 w O S 0 w N F Q x N T o w N T o y N C 4 1 M z Q w N z U x W i I g L z 4 8 R W 5 0 c n k g V H l w Z T 0 i R m l s b E N v b H V t b l R 5 c G V z I i B W Y W x 1 Z T 0 i c 0 F B Q U F B Q U F B Q U F B P S I g L z 4 8 R W 5 0 c n k g V H l w Z T 0 i R m l s b E N v b H V t b k 5 h b W V z I i B W Y W x 1 Z T 0 i c 1 s m c X V v d D t B Q 0 N J T 0 4 m c X V v d D s s J n F 1 b 3 Q 7 U k V D V V J T T y Z x d W 9 0 O y w m c X V v d D t G R U N I Q V 9 G S U 4 m c X V v d D s s J n F 1 b 3 Q 7 R k V D S E F f S U 5 J J n F 1 b 3 Q 7 L C Z x d W 9 0 O 0 N P T V B S T 0 1 J U 0 8 m c X V v d D s s J n F 1 b 3 Q 7 T U F U U k l D V U x B J n F 1 b 3 Q 7 L C Z x d W 9 0 O 0 5 f Q 0 9 N U F J P T U l T T y Z x d W 9 0 O y w m c X V v d D t D c m V h d G V k 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T F R f T 1 V U X 0 N P T V B S T 0 1 J U 0 8 g K D I p L 0 F 1 d G 9 S Z W 1 v d m V k Q 2 9 s d W 1 u c z E u e 0 F D Q 0 l P T i w w f S Z x d W 9 0 O y w m c X V v d D t T Z W N 0 a W 9 u M S 9 M V F 9 P V V R f Q 0 9 N U F J P T U l T T y A o M i k v Q X V 0 b 1 J l b W 9 2 Z W R D b 2 x 1 b W 5 z M S 5 7 U k V D V V J T T y w x f S Z x d W 9 0 O y w m c X V v d D t T Z W N 0 a W 9 u M S 9 M V F 9 P V V R f Q 0 9 N U F J P T U l T T y A o M i k v Q X V 0 b 1 J l b W 9 2 Z W R D b 2 x 1 b W 5 z M S 5 7 R k V D S E F f R k l O L D J 9 J n F 1 b 3 Q 7 L C Z x d W 9 0 O 1 N l Y 3 R p b 2 4 x L 0 x U X 0 9 V V F 9 D T 0 1 Q U k 9 N S V N P I C g y K S 9 B d X R v U m V t b 3 Z l Z E N v b H V t b n M x L n t G R U N I Q V 9 J T k k s M 3 0 m c X V v d D s s J n F 1 b 3 Q 7 U 2 V j d G l v b j E v T F R f T 1 V U X 0 N P T V B S T 0 1 J U 0 8 g K D I p L 0 F 1 d G 9 S Z W 1 v d m V k Q 2 9 s d W 1 u c z E u e 0 N P T V B S T 0 1 J U 0 8 s N H 0 m c X V v d D s s J n F 1 b 3 Q 7 U 2 V j d G l v b j E v T F R f T 1 V U X 0 N P T V B S T 0 1 J U 0 8 g K D I p L 0 F 1 d G 9 S Z W 1 v d m V k Q 2 9 s d W 1 u c z E u e 0 1 B V F J J Q 1 V M Q S w 1 f S Z x d W 9 0 O y w m c X V v d D t T Z W N 0 a W 9 u M S 9 M V F 9 P V V R f Q 0 9 N U F J P T U l T T y A o M i k v Q X V 0 b 1 J l b W 9 2 Z W R D b 2 x 1 b W 5 z M S 5 7 T l 9 D T 0 1 Q U k 9 N S V N P L D Z 9 J n F 1 b 3 Q 7 L C Z x d W 9 0 O 1 N l Y 3 R p b 2 4 x L 0 x U X 0 9 V V F 9 D T 0 1 Q U k 9 N S V N P I C g y K S 9 B d X R v U m V t b 3 Z l Z E N v b H V t b n M x L n t D c m V h d G V k L D d 9 J n F 1 b 3 Q 7 X S w m c X V v d D t D b 2 x 1 b W 5 D b 3 V u d C Z x d W 9 0 O z o 4 L C Z x d W 9 0 O 0 t l e U N v b H V t b k 5 h b W V z J n F 1 b 3 Q 7 O l t d L C Z x d W 9 0 O 0 N v b H V t b k l k Z W 5 0 a X R p Z X M m c X V v d D s 6 W y Z x d W 9 0 O 1 N l Y 3 R p b 2 4 x L 0 x U X 0 9 V V F 9 D T 0 1 Q U k 9 N S V N P I C g y K S 9 B d X R v U m V t b 3 Z l Z E N v b H V t b n M x L n t B Q 0 N J T 0 4 s M H 0 m c X V v d D s s J n F 1 b 3 Q 7 U 2 V j d G l v b j E v T F R f T 1 V U X 0 N P T V B S T 0 1 J U 0 8 g K D I p L 0 F 1 d G 9 S Z W 1 v d m V k Q 2 9 s d W 1 u c z E u e 1 J F Q 1 V S U 0 8 s M X 0 m c X V v d D s s J n F 1 b 3 Q 7 U 2 V j d G l v b j E v T F R f T 1 V U X 0 N P T V B S T 0 1 J U 0 8 g K D I p L 0 F 1 d G 9 S Z W 1 v d m V k Q 2 9 s d W 1 u c z E u e 0 Z F Q 0 h B X 0 Z J T i w y f S Z x d W 9 0 O y w m c X V v d D t T Z W N 0 a W 9 u M S 9 M V F 9 P V V R f Q 0 9 N U F J P T U l T T y A o M i k v Q X V 0 b 1 J l b W 9 2 Z W R D b 2 x 1 b W 5 z M S 5 7 R k V D S E F f S U 5 J L D N 9 J n F 1 b 3 Q 7 L C Z x d W 9 0 O 1 N l Y 3 R p b 2 4 x L 0 x U X 0 9 V V F 9 D T 0 1 Q U k 9 N S V N P I C g y K S 9 B d X R v U m V t b 3 Z l Z E N v b H V t b n M x L n t D T 0 1 Q U k 9 N S V N P L D R 9 J n F 1 b 3 Q 7 L C Z x d W 9 0 O 1 N l Y 3 R p b 2 4 x L 0 x U X 0 9 V V F 9 D T 0 1 Q U k 9 N S V N P I C g y K S 9 B d X R v U m V t b 3 Z l Z E N v b H V t b n M x L n t N Q V R S S U N V T E E s N X 0 m c X V v d D s s J n F 1 b 3 Q 7 U 2 V j d G l v b j E v T F R f T 1 V U X 0 N P T V B S T 0 1 J U 0 8 g K D I p L 0 F 1 d G 9 S Z W 1 v d m V k Q 2 9 s d W 1 u c z E u e 0 5 f Q 0 9 N U F J P T U l T T y w 2 f S Z x d W 9 0 O y w m c X V v d D t T Z W N 0 a W 9 u M S 9 M V F 9 P V V R f Q 0 9 N U F J P T U l T T y A o M i k v Q X V 0 b 1 J l b W 9 2 Z W R D b 2 x 1 b W 5 z M S 5 7 Q 3 J l Y X R l Z C w 3 f S Z x d W 9 0 O 1 0 s J n F 1 b 3 Q 7 U m V s Y X R p b 2 5 z a G l w S W 5 m b y Z x d W 9 0 O z p b X X 0 i I C 8 + P C 9 T d G F i b G V F b n R y a W V z P j w v S X R l b T 4 8 S X R l b T 4 8 S X R l b U x v Y 2 F 0 a W 9 u P j x J d G V t V H l w Z T 5 G b 3 J t d W x h P C 9 J d G V t V H l w Z T 4 8 S X R l b V B h d G g + U 2 V j d G l v b j E v T F R f T 1 V U X 0 N P T V B S T 0 1 J U 0 8 l M j A o M i k v T 3 J p Z 2 V u P C 9 J d G V t U G F 0 a D 4 8 L 0 l 0 Z W 1 M b 2 N h d G l v b j 4 8 U 3 R h Y m x l R W 5 0 c m l l c y A v P j w v S X R l b T 4 8 S X R l b T 4 8 S X R l b U x v Y 2 F 0 a W 9 u P j x J d G V t V H l w Z T 5 G b 3 J t d W x h P C 9 J d G V t V H l w Z T 4 8 S X R l b V B h d G g + U 2 V j d G l v b j E v T F R f T 1 V U X 0 N P T V B S T 0 1 J U 0 8 l M j A o M i k v Z j E 4 O G Q 4 M j k t Y z V l M y 0 0 M j d k L W I 4 O G I t Y m Q w N T g 1 M j M y M G Q z P C 9 J d G V t U G F 0 a D 4 8 L 0 l 0 Z W 1 M b 2 N h d G l v b j 4 8 U 3 R h Y m x l R W 5 0 c m l l c y A v P j w v S X R l b T 4 8 S X R l b T 4 8 S X R l b U x v Y 2 F 0 a W 9 u P j x J d G V t V H l w Z T 5 G b 3 J t d W x h P C 9 J d G V t V H l w Z T 4 8 S X R l b V B h d G g + U 2 V j d G l v b j E v T F R f T 1 V U X 0 N P T V B S T 0 1 J U 0 8 l M j A o M i k v Q 2 9 s d W 1 u Y X M l M j B j b 2 4 l M j B u b 2 1 i c m U l M j B j Y W 1 i a W F k b z w v S X R l b V B h d G g + P C 9 J d G V t T G 9 j Y X R p b 2 4 + P F N 0 Y W J s Z U V u d H J p Z X M g L z 4 8 L 0 l 0 Z W 0 + P E l 0 Z W 0 + P E l 0 Z W 1 M b 2 N h d G l v b j 4 8 S X R l b V R 5 c G U + R m 9 y b X V s Y T w v S X R l b V R 5 c G U + P E l 0 Z W 1 Q Y X R o P l N l Y 3 R p b 2 4 x L 0 x U X 0 9 V V F 9 D T 0 1 Q U k 9 N S V N P J T I w K D I p L 0 N v b H V t b m F z J T I w c X V p d G F k Y X M 8 L 0 l 0 Z W 1 Q Y X R o P j w v S X R l b U x v Y 2 F 0 a W 9 u P j x T d G F i b G V F b n R y a W V z I C 8 + P C 9 J d G V t P j x J d G V t P j x J d G V t T G 9 j Y X R p b 2 4 + P E l 0 Z W 1 U e X B l P k Z v c m 1 1 b G E 8 L 0 l 0 Z W 1 U e X B l P j x J d G V t U G F 0 a D 5 T Z W N 0 a W 9 u M S 9 M V F 9 P V V R f Q 0 9 N U F J P T U l T T y U y M C g y K S 9 P d H J h c y U y M G N v b H V t b m F z J T I w c X V p d G F k Y X M 8 L 0 l 0 Z W 1 Q Y X R o P j w v S X R l b U x v Y 2 F 0 a W 9 u P j x T d G F i b G V F b n R y a W V z I C 8 + P C 9 J d G V t P j x J d G V t P j x J d G V t T G 9 j Y X R p b 2 4 + P E l 0 Z W 1 U e X B l P k Z v c m 1 1 b G E 8 L 0 l 0 Z W 1 U e X B l P j x J d G V t U G F 0 a D 5 T Z W N 0 a W 9 u M S 9 M V F 9 P V V R f Q 0 9 N U F J P T U l T T y U y M C g y K S 9 D b 2 x 1 b W 5 h c y U y M H J l b 3 J k Z W 5 h Z G F z P C 9 J d G V t U G F 0 a D 4 8 L 0 l 0 Z W 1 M b 2 N h d G l v b j 4 8 U 3 R h Y m x l R W 5 0 c m l l c y A v P j w v S X R l b T 4 8 S X R l b T 4 8 S X R l b U x v Y 2 F 0 a W 9 u P j x J d G V t V H l w Z T 5 G b 3 J t d W x h P C 9 J d G V t V H l w Z T 4 8 S X R l b V B h d G g + U 2 V j d G l v b j E v T F R f T 1 V U X 0 N B U E F D S U R B R F 9 F T k Z P U V V F L 0 N v b H V t b m F z J T I w c m V v c m R l b m F k Y X M 8 L 0 l 0 Z W 1 Q Y X R o P j w v S X R l b U x v Y 2 F 0 a W 9 u P j x T d G F i b G V F b n R y a W V z I C 8 + P C 9 J d G V t P j x J d G V t P j x J d G V t T G 9 j Y X R p b 2 4 + P E l 0 Z W 1 U e X B l P k Z v c m 1 1 b G E 8 L 0 l 0 Z W 1 U e X B l P j x J d G V t U G F 0 a D 5 T Z W N 0 a W 9 u M S 9 M V F 9 J T l 9 D T 0 x B Q k 9 S Q U R P U l 9 D V V J T T y U y M C g y K S 9 D b 2 x 1 b W 5 h c y U y M H J l b 3 J k Z W 5 h Z G F z P C 9 J d G V t U G F 0 a D 4 8 L 0 l 0 Z W 1 M b 2 N h d G l v b j 4 8 U 3 R h Y m x l R W 5 0 c m l l c y A v P j w v S X R l b T 4 8 L 0 l 0 Z W 1 z P j w v T G 9 j Y W x Q Y W N r Y W d l T W V 0 Y W R h d G F G a W x l P h Y A A A B Q S w U G A A A A A A A A A A A A A A A A A A A A A A A A J g E A A A E A A A D Q j J 3 f A R X R E Y x 6 A M B P w p f r A Q A A A F R y S 6 1 D K n h H k 5 m g y U S 7 q / 4 A A A A A A g A A A A A A E G Y A A A A B A A A g A A A A v c 2 x c 4 t N S I 4 T x L n K w X K W + z F Q C d k c p Y 5 Z 1 T K 0 F I v D T g 0 A A A A A D o A A A A A C A A A g A A A A W c u 2 V K 9 e h D k i Y N O A g k v a B s C X 4 f / 7 S U e O M u 3 D q + W F u 1 t Q A A A A F d X 5 9 A Q R D W T r f E e p h n q E W p H E i d X z 5 + e Y J 0 8 A a p S q K B j S g c 3 y d c 5 G / 5 + A u T p F X 7 N L N N r j f m 4 3 q O a A 0 a U t h B M p 3 S L g v K M 4 2 6 b t u v c V Q m / m x 2 h A A A A A v A X l S 3 t d 9 z Q q N S v E K F Y Y X n Z h Y Y a i Z L 7 L w K Y d O s q N t E F z X O 7 z o E U e R W x E x P a h 7 P R d S O B f N 8 6 Y Q h F A a 2 r r + + n / Q Q = = < / D a t a M a s h u p > 
</file>

<file path=customXml/itemProps1.xml><?xml version="1.0" encoding="utf-8"?>
<ds:datastoreItem xmlns:ds="http://schemas.openxmlformats.org/officeDocument/2006/customXml" ds:itemID="{8ACE4CDB-F0CD-4A82-B83F-484C5E000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0093dd-2e07-4a76-a089-0cc9ba7271db"/>
    <ds:schemaRef ds:uri="8ec0bada-b722-4f15-9b8b-eb26bfe261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DB00FBA-B667-4FEC-83C8-55466A861643}">
  <ds:schemaRefs>
    <ds:schemaRef ds:uri="http://schemas.microsoft.com/sharepoint/v3/contenttype/forms"/>
  </ds:schemaRefs>
</ds:datastoreItem>
</file>

<file path=customXml/itemProps3.xml><?xml version="1.0" encoding="utf-8"?>
<ds:datastoreItem xmlns:ds="http://schemas.openxmlformats.org/officeDocument/2006/customXml" ds:itemID="{21F86CA9-78CD-4517-9E78-382A33E3B972}">
  <ds:schemaRefs>
    <ds:schemaRef ds:uri="http://schemas.openxmlformats.org/package/2006/metadata/core-properties"/>
    <ds:schemaRef ds:uri="http://purl.org/dc/elements/1.1/"/>
    <ds:schemaRef ds:uri="8ec0bada-b722-4f15-9b8b-eb26bfe261c7"/>
    <ds:schemaRef ds:uri="http://schemas.microsoft.com/office/2006/documentManagement/types"/>
    <ds:schemaRef ds:uri="http://purl.org/dc/terms/"/>
    <ds:schemaRef ds:uri="ec0093dd-2e07-4a76-a089-0cc9ba7271db"/>
    <ds:schemaRef ds:uri="http://www.w3.org/XML/1998/namespace"/>
    <ds:schemaRef ds:uri="http://schemas.microsoft.com/office/2006/metadata/properties"/>
    <ds:schemaRef ds:uri="http://schemas.microsoft.com/office/infopath/2007/PartnerControls"/>
    <ds:schemaRef ds:uri="http://purl.org/dc/dcmitype/"/>
  </ds:schemaRefs>
</ds:datastoreItem>
</file>

<file path=customXml/itemProps4.xml><?xml version="1.0" encoding="utf-8"?>
<ds:datastoreItem xmlns:ds="http://schemas.openxmlformats.org/officeDocument/2006/customXml" ds:itemID="{C5595955-FD4B-4E11-A6C9-163F36EB77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LT_OUT_COMPROMISO</vt:lpstr>
      <vt:lpstr>LT_IN_CAPACIDAD</vt:lpstr>
      <vt:lpstr>LT_OUT_CAPACIDAD_ENFOQUE</vt:lpstr>
      <vt:lpstr>LT_IN_COLABORADOR_CURSO</vt:lpstr>
      <vt:lpstr>COLABORADORES</vt:lpstr>
      <vt:lpstr>CURSOS</vt:lpstr>
      <vt:lpstr>CURSO_PRIORIZADO</vt:lpstr>
      <vt:lpstr>CAPACIDAD_ENFOQUE</vt:lpstr>
      <vt:lpstr>COMPROMISO</vt:lpstr>
      <vt:lpstr>RESUMEN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Neira Nino De Guzman</dc:creator>
  <cp:keywords/>
  <dc:description/>
  <cp:lastModifiedBy>Ricardo Enrique Leon Lopez - EFFIO Y ASOCIADOS SAC</cp:lastModifiedBy>
  <cp:revision/>
  <dcterms:created xsi:type="dcterms:W3CDTF">2023-03-09T13:14:14Z</dcterms:created>
  <dcterms:modified xsi:type="dcterms:W3CDTF">2023-09-21T17:28:23Z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0x010100EB718A2284FE3A49BBD25062A2641620</vt:lpwstr>
  </property>
  <property fmtid="{D5CDD505-2E9C-101B-9397-08002B2CF9AE}" pid="3" name="MediaServiceImageTags">
    <vt:lpwstr/>
  </property>
</Properties>
</file>